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Z\Desktop\do zrobienia\90\"/>
    </mc:Choice>
  </mc:AlternateContent>
  <xr:revisionPtr revIDLastSave="0" documentId="13_ncr:1_{3749ADC3-6AC1-4884-A914-4FA61D43C83F}" xr6:coauthVersionLast="45" xr6:coauthVersionMax="45" xr10:uidLastSave="{00000000-0000-0000-0000-000000000000}"/>
  <bookViews>
    <workbookView xWindow="12780" yWindow="0" windowWidth="25620" windowHeight="20925" activeTab="5" xr2:uid="{80D8D748-6F9C-48A4-97FD-B7BFB1CB8350}"/>
  </bookViews>
  <sheets>
    <sheet name="dane" sheetId="2" r:id="rId1"/>
    <sheet name="2" sheetId="3" r:id="rId2"/>
    <sheet name="2_2" sheetId="4" r:id="rId3"/>
    <sheet name="3" sheetId="7" r:id="rId4"/>
    <sheet name="4" sheetId="10" r:id="rId5"/>
    <sheet name="5" sheetId="11" r:id="rId6"/>
  </sheets>
  <definedNames>
    <definedName name="DaneZewnętrzne_1" localSheetId="1" hidden="1">'2'!$A$1:$G$1617</definedName>
    <definedName name="DaneZewnętrzne_1" localSheetId="2" hidden="1">'2_2'!$A$1:$G$1617</definedName>
    <definedName name="DaneZewnętrzne_1" localSheetId="5" hidden="1">'5'!$A$1:$F$1617</definedName>
    <definedName name="DaneZewnętrzne_1" localSheetId="0" hidden="1">dane!$A$1:$G$1617</definedName>
  </definedNames>
  <calcPr calcId="191029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1" l="1"/>
  <c r="G3" i="11"/>
  <c r="J5" i="11" a="1"/>
  <c r="J5" i="11" s="1"/>
  <c r="D2" i="11"/>
  <c r="D3" i="11"/>
  <c r="D4" i="11"/>
  <c r="D5" i="11"/>
  <c r="D6" i="11"/>
  <c r="G6" i="11" s="1"/>
  <c r="D7" i="11"/>
  <c r="D8" i="11"/>
  <c r="D9" i="11"/>
  <c r="G9" i="11" s="1"/>
  <c r="D10" i="11"/>
  <c r="D11" i="11"/>
  <c r="G11" i="11" s="1"/>
  <c r="D12" i="11"/>
  <c r="D13" i="11"/>
  <c r="D14" i="11"/>
  <c r="D15" i="11"/>
  <c r="G15" i="11" s="1"/>
  <c r="D16" i="11"/>
  <c r="D17" i="11"/>
  <c r="D18" i="11"/>
  <c r="G18" i="11" s="1"/>
  <c r="D19" i="11"/>
  <c r="D20" i="11"/>
  <c r="D21" i="11"/>
  <c r="G21" i="11" s="1"/>
  <c r="D22" i="11"/>
  <c r="D23" i="11"/>
  <c r="G23" i="11" s="1"/>
  <c r="D24" i="11"/>
  <c r="D25" i="11"/>
  <c r="D26" i="11"/>
  <c r="D27" i="11"/>
  <c r="G27" i="11" s="1"/>
  <c r="D28" i="11"/>
  <c r="D29" i="11"/>
  <c r="D30" i="11"/>
  <c r="G30" i="11" s="1"/>
  <c r="D31" i="11"/>
  <c r="D32" i="11"/>
  <c r="D33" i="11"/>
  <c r="G33" i="11" s="1"/>
  <c r="D34" i="11"/>
  <c r="D35" i="11"/>
  <c r="G35" i="11" s="1"/>
  <c r="D36" i="11"/>
  <c r="D37" i="11"/>
  <c r="D38" i="11"/>
  <c r="D39" i="11"/>
  <c r="G39" i="11" s="1"/>
  <c r="D40" i="11"/>
  <c r="D41" i="11"/>
  <c r="D42" i="11"/>
  <c r="G42" i="11" s="1"/>
  <c r="D43" i="11"/>
  <c r="D44" i="11"/>
  <c r="D45" i="11"/>
  <c r="G45" i="11" s="1"/>
  <c r="D46" i="11"/>
  <c r="D47" i="11"/>
  <c r="G47" i="11" s="1"/>
  <c r="D48" i="11"/>
  <c r="D49" i="11"/>
  <c r="D50" i="11"/>
  <c r="D51" i="11"/>
  <c r="G51" i="11" s="1"/>
  <c r="D52" i="11"/>
  <c r="D53" i="11"/>
  <c r="D54" i="11"/>
  <c r="G54" i="11" s="1"/>
  <c r="D55" i="11"/>
  <c r="D56" i="11"/>
  <c r="D57" i="11"/>
  <c r="G57" i="11" s="1"/>
  <c r="D58" i="11"/>
  <c r="D59" i="11"/>
  <c r="G59" i="11" s="1"/>
  <c r="D60" i="11"/>
  <c r="D61" i="11"/>
  <c r="D62" i="11"/>
  <c r="D63" i="11"/>
  <c r="G63" i="11" s="1"/>
  <c r="D64" i="11"/>
  <c r="D65" i="11"/>
  <c r="D66" i="11"/>
  <c r="G66" i="11" s="1"/>
  <c r="D67" i="11"/>
  <c r="D68" i="11"/>
  <c r="D69" i="11"/>
  <c r="G69" i="11" s="1"/>
  <c r="D70" i="11"/>
  <c r="D71" i="11"/>
  <c r="G71" i="11" s="1"/>
  <c r="D72" i="11"/>
  <c r="D73" i="11"/>
  <c r="D74" i="11"/>
  <c r="D75" i="11"/>
  <c r="G75" i="11" s="1"/>
  <c r="D76" i="11"/>
  <c r="D77" i="11"/>
  <c r="D78" i="11"/>
  <c r="G78" i="11" s="1"/>
  <c r="D79" i="11"/>
  <c r="D80" i="11"/>
  <c r="D81" i="11"/>
  <c r="G81" i="11" s="1"/>
  <c r="D82" i="11"/>
  <c r="D83" i="11"/>
  <c r="G83" i="11" s="1"/>
  <c r="D84" i="11"/>
  <c r="D85" i="11"/>
  <c r="D86" i="11"/>
  <c r="D87" i="11"/>
  <c r="G87" i="11" s="1"/>
  <c r="D88" i="11"/>
  <c r="D89" i="11"/>
  <c r="D90" i="11"/>
  <c r="G90" i="11" s="1"/>
  <c r="D91" i="11"/>
  <c r="D92" i="11"/>
  <c r="D93" i="11"/>
  <c r="G93" i="11" s="1"/>
  <c r="D94" i="11"/>
  <c r="D95" i="11"/>
  <c r="G95" i="11" s="1"/>
  <c r="D96" i="11"/>
  <c r="D97" i="11"/>
  <c r="D98" i="11"/>
  <c r="D99" i="11"/>
  <c r="G99" i="11" s="1"/>
  <c r="D100" i="11"/>
  <c r="D101" i="11"/>
  <c r="D102" i="11"/>
  <c r="G102" i="11" s="1"/>
  <c r="D103" i="11"/>
  <c r="D104" i="11"/>
  <c r="D105" i="11"/>
  <c r="G105" i="11" s="1"/>
  <c r="D106" i="11"/>
  <c r="D107" i="11"/>
  <c r="G107" i="11" s="1"/>
  <c r="D108" i="11"/>
  <c r="D109" i="11"/>
  <c r="D110" i="11"/>
  <c r="D111" i="11"/>
  <c r="G111" i="11" s="1"/>
  <c r="D112" i="11"/>
  <c r="D113" i="11"/>
  <c r="D114" i="11"/>
  <c r="G114" i="11" s="1"/>
  <c r="D115" i="11"/>
  <c r="D116" i="11"/>
  <c r="D117" i="11"/>
  <c r="G117" i="11" s="1"/>
  <c r="D118" i="11"/>
  <c r="D119" i="11"/>
  <c r="G119" i="11" s="1"/>
  <c r="D120" i="11"/>
  <c r="D121" i="11"/>
  <c r="D122" i="11"/>
  <c r="D123" i="11"/>
  <c r="G123" i="11" s="1"/>
  <c r="D124" i="11"/>
  <c r="D125" i="11"/>
  <c r="D126" i="11"/>
  <c r="G126" i="11" s="1"/>
  <c r="D127" i="11"/>
  <c r="D128" i="11"/>
  <c r="D129" i="11"/>
  <c r="G129" i="11" s="1"/>
  <c r="D130" i="11"/>
  <c r="D131" i="11"/>
  <c r="G131" i="11" s="1"/>
  <c r="D132" i="11"/>
  <c r="D133" i="11"/>
  <c r="G133" i="11" s="1"/>
  <c r="D134" i="11"/>
  <c r="D135" i="11"/>
  <c r="G135" i="11" s="1"/>
  <c r="D136" i="11"/>
  <c r="D137" i="11"/>
  <c r="D138" i="11"/>
  <c r="G138" i="11" s="1"/>
  <c r="D139" i="11"/>
  <c r="D140" i="11"/>
  <c r="D141" i="11"/>
  <c r="G141" i="11" s="1"/>
  <c r="D142" i="11"/>
  <c r="D143" i="11"/>
  <c r="G143" i="11" s="1"/>
  <c r="D144" i="11"/>
  <c r="D145" i="11"/>
  <c r="G145" i="11" s="1"/>
  <c r="D146" i="11"/>
  <c r="D147" i="11"/>
  <c r="G147" i="11" s="1"/>
  <c r="D148" i="11"/>
  <c r="D149" i="11"/>
  <c r="D150" i="11"/>
  <c r="G150" i="11" s="1"/>
  <c r="D151" i="11"/>
  <c r="D152" i="11"/>
  <c r="D153" i="11"/>
  <c r="G153" i="11" s="1"/>
  <c r="D154" i="11"/>
  <c r="D155" i="11"/>
  <c r="G155" i="11" s="1"/>
  <c r="D156" i="11"/>
  <c r="D157" i="11"/>
  <c r="G157" i="11" s="1"/>
  <c r="D158" i="11"/>
  <c r="D159" i="11"/>
  <c r="G159" i="11" s="1"/>
  <c r="D160" i="11"/>
  <c r="D161" i="11"/>
  <c r="D162" i="11"/>
  <c r="G162" i="11" s="1"/>
  <c r="D163" i="11"/>
  <c r="D164" i="11"/>
  <c r="D165" i="11"/>
  <c r="G165" i="11" s="1"/>
  <c r="D166" i="11"/>
  <c r="D167" i="11"/>
  <c r="G167" i="11" s="1"/>
  <c r="D168" i="11"/>
  <c r="D169" i="11"/>
  <c r="G169" i="11" s="1"/>
  <c r="D170" i="11"/>
  <c r="D171" i="11"/>
  <c r="G171" i="11" s="1"/>
  <c r="D172" i="11"/>
  <c r="D173" i="11"/>
  <c r="D174" i="11"/>
  <c r="G174" i="11" s="1"/>
  <c r="D175" i="11"/>
  <c r="D176" i="11"/>
  <c r="D177" i="11"/>
  <c r="G177" i="11" s="1"/>
  <c r="D178" i="11"/>
  <c r="D179" i="11"/>
  <c r="G179" i="11" s="1"/>
  <c r="D180" i="11"/>
  <c r="D181" i="11"/>
  <c r="G181" i="11" s="1"/>
  <c r="D182" i="11"/>
  <c r="D183" i="11"/>
  <c r="G183" i="11" s="1"/>
  <c r="D184" i="11"/>
  <c r="D185" i="11"/>
  <c r="D186" i="11"/>
  <c r="G186" i="11" s="1"/>
  <c r="D187" i="11"/>
  <c r="D188" i="11"/>
  <c r="D189" i="11"/>
  <c r="G189" i="11" s="1"/>
  <c r="D190" i="11"/>
  <c r="D191" i="11"/>
  <c r="G191" i="11" s="1"/>
  <c r="D192" i="11"/>
  <c r="D193" i="11"/>
  <c r="G193" i="11" s="1"/>
  <c r="D194" i="11"/>
  <c r="D195" i="11"/>
  <c r="G195" i="11" s="1"/>
  <c r="D196" i="11"/>
  <c r="D197" i="11"/>
  <c r="D198" i="11"/>
  <c r="G198" i="11" s="1"/>
  <c r="D199" i="11"/>
  <c r="D200" i="11"/>
  <c r="D201" i="11"/>
  <c r="G201" i="11" s="1"/>
  <c r="D202" i="11"/>
  <c r="D203" i="11"/>
  <c r="G203" i="11" s="1"/>
  <c r="D204" i="11"/>
  <c r="D205" i="11"/>
  <c r="G205" i="11" s="1"/>
  <c r="D206" i="11"/>
  <c r="D207" i="11"/>
  <c r="G207" i="11" s="1"/>
  <c r="D208" i="11"/>
  <c r="D209" i="11"/>
  <c r="D210" i="11"/>
  <c r="G210" i="11" s="1"/>
  <c r="D211" i="11"/>
  <c r="D212" i="11"/>
  <c r="D213" i="11"/>
  <c r="G213" i="11" s="1"/>
  <c r="D214" i="11"/>
  <c r="D215" i="11"/>
  <c r="G215" i="11" s="1"/>
  <c r="D216" i="11"/>
  <c r="D217" i="11"/>
  <c r="G217" i="11" s="1"/>
  <c r="D218" i="11"/>
  <c r="D219" i="11"/>
  <c r="G219" i="11" s="1"/>
  <c r="D220" i="11"/>
  <c r="D221" i="11"/>
  <c r="D222" i="11"/>
  <c r="G222" i="11" s="1"/>
  <c r="D223" i="11"/>
  <c r="D224" i="11"/>
  <c r="D225" i="11"/>
  <c r="G225" i="11" s="1"/>
  <c r="D226" i="11"/>
  <c r="D227" i="11"/>
  <c r="G227" i="11" s="1"/>
  <c r="D228" i="11"/>
  <c r="D229" i="11"/>
  <c r="G229" i="11" s="1"/>
  <c r="D230" i="11"/>
  <c r="D231" i="11"/>
  <c r="G231" i="11" s="1"/>
  <c r="D232" i="11"/>
  <c r="D233" i="11"/>
  <c r="D234" i="11"/>
  <c r="G234" i="11" s="1"/>
  <c r="D235" i="11"/>
  <c r="D236" i="11"/>
  <c r="D237" i="11"/>
  <c r="G237" i="11" s="1"/>
  <c r="D238" i="11"/>
  <c r="D239" i="11"/>
  <c r="G239" i="11" s="1"/>
  <c r="D240" i="11"/>
  <c r="D241" i="11"/>
  <c r="G241" i="11" s="1"/>
  <c r="D242" i="11"/>
  <c r="D243" i="11"/>
  <c r="G243" i="11" s="1"/>
  <c r="D244" i="11"/>
  <c r="D245" i="11"/>
  <c r="D246" i="11"/>
  <c r="G246" i="11" s="1"/>
  <c r="D247" i="11"/>
  <c r="D248" i="11"/>
  <c r="D249" i="11"/>
  <c r="G249" i="11" s="1"/>
  <c r="D250" i="11"/>
  <c r="D251" i="11"/>
  <c r="G251" i="11" s="1"/>
  <c r="D252" i="11"/>
  <c r="D253" i="11"/>
  <c r="G253" i="11" s="1"/>
  <c r="D254" i="11"/>
  <c r="D255" i="11"/>
  <c r="G255" i="11" s="1"/>
  <c r="D256" i="11"/>
  <c r="D257" i="11"/>
  <c r="D258" i="11"/>
  <c r="G258" i="11" s="1"/>
  <c r="D259" i="11"/>
  <c r="D260" i="11"/>
  <c r="D261" i="11"/>
  <c r="G261" i="11" s="1"/>
  <c r="D262" i="11"/>
  <c r="D263" i="11"/>
  <c r="G263" i="11" s="1"/>
  <c r="D264" i="11"/>
  <c r="D265" i="11"/>
  <c r="G265" i="11" s="1"/>
  <c r="D266" i="11"/>
  <c r="D267" i="11"/>
  <c r="G267" i="11" s="1"/>
  <c r="D268" i="11"/>
  <c r="D269" i="11"/>
  <c r="D270" i="11"/>
  <c r="G270" i="11" s="1"/>
  <c r="D271" i="11"/>
  <c r="D272" i="11"/>
  <c r="D273" i="11"/>
  <c r="G273" i="11" s="1"/>
  <c r="D274" i="11"/>
  <c r="D275" i="11"/>
  <c r="G275" i="11" s="1"/>
  <c r="D276" i="11"/>
  <c r="D277" i="11"/>
  <c r="G277" i="11" s="1"/>
  <c r="D278" i="11"/>
  <c r="D279" i="11"/>
  <c r="G279" i="11" s="1"/>
  <c r="D280" i="11"/>
  <c r="D281" i="11"/>
  <c r="D282" i="11"/>
  <c r="G282" i="11" s="1"/>
  <c r="D283" i="11"/>
  <c r="D284" i="11"/>
  <c r="D285" i="11"/>
  <c r="G285" i="11" s="1"/>
  <c r="D286" i="11"/>
  <c r="D287" i="11"/>
  <c r="G287" i="11" s="1"/>
  <c r="D288" i="11"/>
  <c r="D289" i="11"/>
  <c r="G289" i="11" s="1"/>
  <c r="D290" i="11"/>
  <c r="D291" i="11"/>
  <c r="G291" i="11" s="1"/>
  <c r="D292" i="11"/>
  <c r="D293" i="11"/>
  <c r="D294" i="11"/>
  <c r="G294" i="11" s="1"/>
  <c r="D295" i="11"/>
  <c r="D296" i="11"/>
  <c r="D297" i="11"/>
  <c r="G297" i="11" s="1"/>
  <c r="D298" i="11"/>
  <c r="D299" i="11"/>
  <c r="G299" i="11" s="1"/>
  <c r="D300" i="11"/>
  <c r="D301" i="11"/>
  <c r="G301" i="11" s="1"/>
  <c r="D302" i="11"/>
  <c r="D303" i="11"/>
  <c r="G303" i="11" s="1"/>
  <c r="D304" i="11"/>
  <c r="D305" i="11"/>
  <c r="D306" i="11"/>
  <c r="G306" i="11" s="1"/>
  <c r="D307" i="11"/>
  <c r="D308" i="11"/>
  <c r="D309" i="11"/>
  <c r="G309" i="11" s="1"/>
  <c r="D310" i="11"/>
  <c r="D311" i="11"/>
  <c r="G311" i="11" s="1"/>
  <c r="D312" i="11"/>
  <c r="D313" i="11"/>
  <c r="G313" i="11" s="1"/>
  <c r="D314" i="11"/>
  <c r="D315" i="11"/>
  <c r="G315" i="11" s="1"/>
  <c r="D316" i="11"/>
  <c r="D317" i="11"/>
  <c r="D318" i="11"/>
  <c r="G318" i="11" s="1"/>
  <c r="D319" i="11"/>
  <c r="D320" i="11"/>
  <c r="D321" i="11"/>
  <c r="G321" i="11" s="1"/>
  <c r="D322" i="11"/>
  <c r="D323" i="11"/>
  <c r="G323" i="11" s="1"/>
  <c r="D324" i="11"/>
  <c r="D325" i="11"/>
  <c r="G325" i="11" s="1"/>
  <c r="D326" i="11"/>
  <c r="D327" i="11"/>
  <c r="G327" i="11" s="1"/>
  <c r="D328" i="11"/>
  <c r="D329" i="11"/>
  <c r="D330" i="11"/>
  <c r="G330" i="11" s="1"/>
  <c r="D331" i="11"/>
  <c r="D332" i="11"/>
  <c r="D333" i="11"/>
  <c r="G333" i="11" s="1"/>
  <c r="D334" i="11"/>
  <c r="D335" i="11"/>
  <c r="G335" i="11" s="1"/>
  <c r="D336" i="11"/>
  <c r="D337" i="11"/>
  <c r="G337" i="11" s="1"/>
  <c r="D338" i="11"/>
  <c r="D339" i="11"/>
  <c r="G339" i="11" s="1"/>
  <c r="D340" i="11"/>
  <c r="D341" i="11"/>
  <c r="D342" i="11"/>
  <c r="G342" i="11" s="1"/>
  <c r="D343" i="11"/>
  <c r="D344" i="11"/>
  <c r="D345" i="11"/>
  <c r="G345" i="11" s="1"/>
  <c r="D346" i="11"/>
  <c r="D347" i="11"/>
  <c r="G347" i="11" s="1"/>
  <c r="D348" i="11"/>
  <c r="D349" i="11"/>
  <c r="G349" i="11" s="1"/>
  <c r="D350" i="11"/>
  <c r="D351" i="11"/>
  <c r="G351" i="11" s="1"/>
  <c r="D352" i="11"/>
  <c r="D353" i="11"/>
  <c r="D354" i="11"/>
  <c r="G354" i="11" s="1"/>
  <c r="D355" i="11"/>
  <c r="D356" i="11"/>
  <c r="D357" i="11"/>
  <c r="G357" i="11" s="1"/>
  <c r="D358" i="11"/>
  <c r="D359" i="11"/>
  <c r="G359" i="11" s="1"/>
  <c r="D360" i="11"/>
  <c r="D361" i="11"/>
  <c r="G361" i="11" s="1"/>
  <c r="D362" i="11"/>
  <c r="D363" i="11"/>
  <c r="G363" i="11" s="1"/>
  <c r="D364" i="11"/>
  <c r="D365" i="11"/>
  <c r="D366" i="11"/>
  <c r="G366" i="11" s="1"/>
  <c r="D367" i="11"/>
  <c r="D368" i="11"/>
  <c r="D369" i="11"/>
  <c r="G369" i="11" s="1"/>
  <c r="D370" i="11"/>
  <c r="D371" i="11"/>
  <c r="G371" i="11" s="1"/>
  <c r="D372" i="11"/>
  <c r="D373" i="11"/>
  <c r="G373" i="11" s="1"/>
  <c r="D374" i="11"/>
  <c r="D375" i="11"/>
  <c r="G375" i="11" s="1"/>
  <c r="D376" i="11"/>
  <c r="D377" i="11"/>
  <c r="D378" i="11"/>
  <c r="G378" i="11" s="1"/>
  <c r="D379" i="11"/>
  <c r="D380" i="11"/>
  <c r="D381" i="11"/>
  <c r="G381" i="11" s="1"/>
  <c r="D382" i="11"/>
  <c r="D383" i="11"/>
  <c r="G383" i="11" s="1"/>
  <c r="D384" i="11"/>
  <c r="D385" i="11"/>
  <c r="G385" i="11" s="1"/>
  <c r="D386" i="11"/>
  <c r="D387" i="11"/>
  <c r="G387" i="11" s="1"/>
  <c r="D388" i="11"/>
  <c r="D389" i="11"/>
  <c r="D390" i="11"/>
  <c r="G390" i="11" s="1"/>
  <c r="D391" i="11"/>
  <c r="D392" i="11"/>
  <c r="D393" i="11"/>
  <c r="G393" i="11" s="1"/>
  <c r="D394" i="11"/>
  <c r="D395" i="11"/>
  <c r="G395" i="11" s="1"/>
  <c r="D396" i="11"/>
  <c r="D397" i="11"/>
  <c r="G397" i="11" s="1"/>
  <c r="D398" i="11"/>
  <c r="D399" i="11"/>
  <c r="G399" i="11" s="1"/>
  <c r="D400" i="11"/>
  <c r="D401" i="11"/>
  <c r="D402" i="11"/>
  <c r="G402" i="11" s="1"/>
  <c r="D403" i="11"/>
  <c r="D404" i="11"/>
  <c r="D405" i="11"/>
  <c r="G405" i="11" s="1"/>
  <c r="D406" i="11"/>
  <c r="D407" i="11"/>
  <c r="G407" i="11" s="1"/>
  <c r="D408" i="11"/>
  <c r="D409" i="11"/>
  <c r="G409" i="11" s="1"/>
  <c r="D410" i="11"/>
  <c r="D411" i="11"/>
  <c r="G411" i="11" s="1"/>
  <c r="D412" i="11"/>
  <c r="D413" i="11"/>
  <c r="D414" i="11"/>
  <c r="G414" i="11" s="1"/>
  <c r="D415" i="11"/>
  <c r="D416" i="11"/>
  <c r="D417" i="11"/>
  <c r="G417" i="11" s="1"/>
  <c r="D418" i="11"/>
  <c r="D419" i="11"/>
  <c r="G419" i="11" s="1"/>
  <c r="D420" i="11"/>
  <c r="D421" i="11"/>
  <c r="G421" i="11" s="1"/>
  <c r="D422" i="11"/>
  <c r="D423" i="11"/>
  <c r="G423" i="11" s="1"/>
  <c r="D424" i="11"/>
  <c r="D425" i="11"/>
  <c r="D426" i="11"/>
  <c r="G426" i="11" s="1"/>
  <c r="D427" i="11"/>
  <c r="D428" i="11"/>
  <c r="D429" i="11"/>
  <c r="G429" i="11" s="1"/>
  <c r="D430" i="11"/>
  <c r="D431" i="11"/>
  <c r="G431" i="11" s="1"/>
  <c r="D432" i="11"/>
  <c r="D433" i="11"/>
  <c r="G433" i="11" s="1"/>
  <c r="D434" i="11"/>
  <c r="D435" i="11"/>
  <c r="G435" i="11" s="1"/>
  <c r="D436" i="11"/>
  <c r="D437" i="11"/>
  <c r="D438" i="11"/>
  <c r="G438" i="11" s="1"/>
  <c r="D439" i="11"/>
  <c r="D440" i="11"/>
  <c r="D441" i="11"/>
  <c r="G441" i="11" s="1"/>
  <c r="D442" i="11"/>
  <c r="D443" i="11"/>
  <c r="G443" i="11" s="1"/>
  <c r="D444" i="11"/>
  <c r="D445" i="11"/>
  <c r="G445" i="11" s="1"/>
  <c r="D446" i="11"/>
  <c r="D447" i="11"/>
  <c r="G447" i="11" s="1"/>
  <c r="D448" i="11"/>
  <c r="D449" i="11"/>
  <c r="D450" i="11"/>
  <c r="G450" i="11" s="1"/>
  <c r="D451" i="11"/>
  <c r="D452" i="11"/>
  <c r="D453" i="11"/>
  <c r="G453" i="11" s="1"/>
  <c r="D454" i="11"/>
  <c r="D455" i="11"/>
  <c r="G455" i="11" s="1"/>
  <c r="D456" i="11"/>
  <c r="D457" i="11"/>
  <c r="G457" i="11" s="1"/>
  <c r="D458" i="11"/>
  <c r="D459" i="11"/>
  <c r="G459" i="11" s="1"/>
  <c r="D460" i="11"/>
  <c r="D461" i="11"/>
  <c r="D462" i="11"/>
  <c r="G462" i="11" s="1"/>
  <c r="D463" i="11"/>
  <c r="D464" i="11"/>
  <c r="D465" i="11"/>
  <c r="G465" i="11" s="1"/>
  <c r="D466" i="11"/>
  <c r="D467" i="11"/>
  <c r="G467" i="11" s="1"/>
  <c r="D468" i="11"/>
  <c r="D469" i="11"/>
  <c r="G469" i="11" s="1"/>
  <c r="D470" i="11"/>
  <c r="D471" i="11"/>
  <c r="G471" i="11" s="1"/>
  <c r="D472" i="11"/>
  <c r="D473" i="11"/>
  <c r="D474" i="11"/>
  <c r="G474" i="11" s="1"/>
  <c r="D475" i="11"/>
  <c r="D476" i="11"/>
  <c r="D477" i="11"/>
  <c r="G477" i="11" s="1"/>
  <c r="D478" i="11"/>
  <c r="D479" i="11"/>
  <c r="G479" i="11" s="1"/>
  <c r="D480" i="11"/>
  <c r="D481" i="11"/>
  <c r="G481" i="11" s="1"/>
  <c r="D482" i="11"/>
  <c r="D483" i="11"/>
  <c r="G483" i="11" s="1"/>
  <c r="D484" i="11"/>
  <c r="D485" i="11"/>
  <c r="D486" i="11"/>
  <c r="G486" i="11" s="1"/>
  <c r="D487" i="11"/>
  <c r="D488" i="11"/>
  <c r="D489" i="11"/>
  <c r="G489" i="11" s="1"/>
  <c r="D490" i="11"/>
  <c r="D491" i="11"/>
  <c r="G491" i="11" s="1"/>
  <c r="D492" i="11"/>
  <c r="D493" i="11"/>
  <c r="G493" i="11" s="1"/>
  <c r="D494" i="11"/>
  <c r="D495" i="11"/>
  <c r="G495" i="11" s="1"/>
  <c r="D496" i="11"/>
  <c r="D497" i="11"/>
  <c r="D498" i="11"/>
  <c r="G498" i="11" s="1"/>
  <c r="D499" i="11"/>
  <c r="D500" i="11"/>
  <c r="D501" i="11"/>
  <c r="G501" i="11" s="1"/>
  <c r="D502" i="11"/>
  <c r="D503" i="11"/>
  <c r="G503" i="11" s="1"/>
  <c r="D504" i="11"/>
  <c r="D505" i="11"/>
  <c r="G505" i="11" s="1"/>
  <c r="D506" i="11"/>
  <c r="D507" i="11"/>
  <c r="G507" i="11" s="1"/>
  <c r="D508" i="11"/>
  <c r="D509" i="11"/>
  <c r="D510" i="11"/>
  <c r="G510" i="11" s="1"/>
  <c r="D511" i="11"/>
  <c r="D512" i="11"/>
  <c r="D513" i="11"/>
  <c r="G513" i="11" s="1"/>
  <c r="D514" i="11"/>
  <c r="D515" i="11"/>
  <c r="G515" i="11" s="1"/>
  <c r="D516" i="11"/>
  <c r="D517" i="11"/>
  <c r="G517" i="11" s="1"/>
  <c r="D518" i="11"/>
  <c r="D519" i="11"/>
  <c r="G519" i="11" s="1"/>
  <c r="D520" i="11"/>
  <c r="D521" i="11"/>
  <c r="D522" i="11"/>
  <c r="G522" i="11" s="1"/>
  <c r="D523" i="11"/>
  <c r="D524" i="11"/>
  <c r="D525" i="11"/>
  <c r="G525" i="11" s="1"/>
  <c r="D526" i="11"/>
  <c r="D527" i="11"/>
  <c r="G527" i="11" s="1"/>
  <c r="D528" i="11"/>
  <c r="D529" i="11"/>
  <c r="G529" i="11" s="1"/>
  <c r="D530" i="11"/>
  <c r="D531" i="11"/>
  <c r="G531" i="11" s="1"/>
  <c r="D532" i="11"/>
  <c r="D533" i="11"/>
  <c r="D534" i="11"/>
  <c r="G534" i="11" s="1"/>
  <c r="D535" i="11"/>
  <c r="D536" i="11"/>
  <c r="D537" i="11"/>
  <c r="G537" i="11" s="1"/>
  <c r="D538" i="11"/>
  <c r="D539" i="11"/>
  <c r="G539" i="11" s="1"/>
  <c r="D540" i="11"/>
  <c r="D541" i="11"/>
  <c r="G541" i="11" s="1"/>
  <c r="D542" i="11"/>
  <c r="D543" i="11"/>
  <c r="G543" i="11" s="1"/>
  <c r="D544" i="11"/>
  <c r="D545" i="11"/>
  <c r="D546" i="11"/>
  <c r="G546" i="11" s="1"/>
  <c r="D547" i="11"/>
  <c r="D548" i="11"/>
  <c r="D549" i="11"/>
  <c r="G549" i="11" s="1"/>
  <c r="D550" i="11"/>
  <c r="D551" i="11"/>
  <c r="G551" i="11" s="1"/>
  <c r="D552" i="11"/>
  <c r="D553" i="11"/>
  <c r="G553" i="11" s="1"/>
  <c r="D554" i="11"/>
  <c r="D555" i="11"/>
  <c r="G555" i="11" s="1"/>
  <c r="D556" i="11"/>
  <c r="D557" i="11"/>
  <c r="D558" i="11"/>
  <c r="G558" i="11" s="1"/>
  <c r="D559" i="11"/>
  <c r="D560" i="11"/>
  <c r="D561" i="11"/>
  <c r="G561" i="11" s="1"/>
  <c r="D562" i="11"/>
  <c r="D563" i="11"/>
  <c r="G563" i="11" s="1"/>
  <c r="D564" i="11"/>
  <c r="D565" i="11"/>
  <c r="G565" i="11" s="1"/>
  <c r="D566" i="11"/>
  <c r="D567" i="11"/>
  <c r="G567" i="11" s="1"/>
  <c r="D568" i="11"/>
  <c r="D569" i="11"/>
  <c r="D570" i="11"/>
  <c r="G570" i="11" s="1"/>
  <c r="D571" i="11"/>
  <c r="D572" i="11"/>
  <c r="D573" i="11"/>
  <c r="G573" i="11" s="1"/>
  <c r="D574" i="11"/>
  <c r="D575" i="11"/>
  <c r="G575" i="11" s="1"/>
  <c r="D576" i="11"/>
  <c r="D577" i="11"/>
  <c r="G577" i="11" s="1"/>
  <c r="D578" i="11"/>
  <c r="D579" i="11"/>
  <c r="G579" i="11" s="1"/>
  <c r="D580" i="11"/>
  <c r="D581" i="11"/>
  <c r="D582" i="11"/>
  <c r="G582" i="11" s="1"/>
  <c r="D583" i="11"/>
  <c r="D584" i="11"/>
  <c r="D585" i="11"/>
  <c r="G585" i="11" s="1"/>
  <c r="D586" i="11"/>
  <c r="D587" i="11"/>
  <c r="G587" i="11" s="1"/>
  <c r="D588" i="11"/>
  <c r="D589" i="11"/>
  <c r="G589" i="11" s="1"/>
  <c r="D590" i="11"/>
  <c r="D591" i="11"/>
  <c r="G591" i="11" s="1"/>
  <c r="D592" i="11"/>
  <c r="D593" i="11"/>
  <c r="D594" i="11"/>
  <c r="G594" i="11" s="1"/>
  <c r="D595" i="11"/>
  <c r="D596" i="11"/>
  <c r="D597" i="11"/>
  <c r="G597" i="11" s="1"/>
  <c r="D598" i="11"/>
  <c r="D599" i="11"/>
  <c r="G599" i="11" s="1"/>
  <c r="D600" i="11"/>
  <c r="D601" i="11"/>
  <c r="G601" i="11" s="1"/>
  <c r="D602" i="11"/>
  <c r="D603" i="11"/>
  <c r="G603" i="11" s="1"/>
  <c r="D604" i="11"/>
  <c r="D605" i="11"/>
  <c r="D606" i="11"/>
  <c r="G606" i="11" s="1"/>
  <c r="D607" i="11"/>
  <c r="D608" i="11"/>
  <c r="D609" i="11"/>
  <c r="G609" i="11" s="1"/>
  <c r="D610" i="11"/>
  <c r="D611" i="11"/>
  <c r="G611" i="11" s="1"/>
  <c r="D612" i="11"/>
  <c r="D613" i="11"/>
  <c r="G613" i="11" s="1"/>
  <c r="D614" i="11"/>
  <c r="D615" i="11"/>
  <c r="G615" i="11" s="1"/>
  <c r="D616" i="11"/>
  <c r="D617" i="11"/>
  <c r="D618" i="11"/>
  <c r="G618" i="11" s="1"/>
  <c r="D619" i="11"/>
  <c r="D620" i="11"/>
  <c r="D621" i="11"/>
  <c r="G621" i="11" s="1"/>
  <c r="D622" i="11"/>
  <c r="D623" i="11"/>
  <c r="G623" i="11" s="1"/>
  <c r="D624" i="11"/>
  <c r="D625" i="11"/>
  <c r="G625" i="11" s="1"/>
  <c r="D626" i="11"/>
  <c r="D627" i="11"/>
  <c r="G627" i="11" s="1"/>
  <c r="D628" i="11"/>
  <c r="D629" i="11"/>
  <c r="D630" i="11"/>
  <c r="G630" i="11" s="1"/>
  <c r="D631" i="11"/>
  <c r="D632" i="11"/>
  <c r="D633" i="11"/>
  <c r="G633" i="11" s="1"/>
  <c r="D634" i="11"/>
  <c r="D635" i="11"/>
  <c r="G635" i="11" s="1"/>
  <c r="D636" i="11"/>
  <c r="D637" i="11"/>
  <c r="G637" i="11" s="1"/>
  <c r="D638" i="11"/>
  <c r="D639" i="11"/>
  <c r="G639" i="11" s="1"/>
  <c r="D640" i="11"/>
  <c r="D641" i="11"/>
  <c r="D642" i="11"/>
  <c r="G642" i="11" s="1"/>
  <c r="D643" i="11"/>
  <c r="D644" i="11"/>
  <c r="D645" i="11"/>
  <c r="G645" i="11" s="1"/>
  <c r="D646" i="11"/>
  <c r="D647" i="11"/>
  <c r="G647" i="11" s="1"/>
  <c r="D648" i="11"/>
  <c r="D649" i="11"/>
  <c r="G649" i="11" s="1"/>
  <c r="D650" i="11"/>
  <c r="D651" i="11"/>
  <c r="G651" i="11" s="1"/>
  <c r="D652" i="11"/>
  <c r="D653" i="11"/>
  <c r="D654" i="11"/>
  <c r="G654" i="11" s="1"/>
  <c r="D655" i="11"/>
  <c r="D656" i="11"/>
  <c r="D657" i="11"/>
  <c r="G657" i="11" s="1"/>
  <c r="D658" i="11"/>
  <c r="D659" i="11"/>
  <c r="G659" i="11" s="1"/>
  <c r="D660" i="11"/>
  <c r="D661" i="11"/>
  <c r="G661" i="11" s="1"/>
  <c r="D662" i="11"/>
  <c r="D663" i="11"/>
  <c r="G663" i="11" s="1"/>
  <c r="D664" i="11"/>
  <c r="D665" i="11"/>
  <c r="D666" i="11"/>
  <c r="G666" i="11" s="1"/>
  <c r="D667" i="11"/>
  <c r="D668" i="11"/>
  <c r="D669" i="11"/>
  <c r="G669" i="11" s="1"/>
  <c r="D670" i="11"/>
  <c r="D671" i="11"/>
  <c r="G671" i="11" s="1"/>
  <c r="D672" i="11"/>
  <c r="D673" i="11"/>
  <c r="G673" i="11" s="1"/>
  <c r="D674" i="11"/>
  <c r="D675" i="11"/>
  <c r="G675" i="11" s="1"/>
  <c r="D676" i="11"/>
  <c r="D677" i="11"/>
  <c r="D678" i="11"/>
  <c r="G678" i="11" s="1"/>
  <c r="D679" i="11"/>
  <c r="D680" i="11"/>
  <c r="D681" i="11"/>
  <c r="G681" i="11" s="1"/>
  <c r="D682" i="11"/>
  <c r="D683" i="11"/>
  <c r="G683" i="11" s="1"/>
  <c r="D684" i="11"/>
  <c r="D685" i="11"/>
  <c r="G685" i="11" s="1"/>
  <c r="D686" i="11"/>
  <c r="D687" i="11"/>
  <c r="G687" i="11" s="1"/>
  <c r="D688" i="11"/>
  <c r="D689" i="11"/>
  <c r="D690" i="11"/>
  <c r="G690" i="11" s="1"/>
  <c r="D691" i="11"/>
  <c r="D692" i="11"/>
  <c r="D693" i="11"/>
  <c r="G693" i="11" s="1"/>
  <c r="D694" i="11"/>
  <c r="D695" i="11"/>
  <c r="G695" i="11" s="1"/>
  <c r="D696" i="11"/>
  <c r="D697" i="11"/>
  <c r="G697" i="11" s="1"/>
  <c r="D698" i="11"/>
  <c r="D699" i="11"/>
  <c r="G699" i="11" s="1"/>
  <c r="D700" i="11"/>
  <c r="D701" i="11"/>
  <c r="D702" i="11"/>
  <c r="G702" i="11" s="1"/>
  <c r="D703" i="11"/>
  <c r="D704" i="11"/>
  <c r="D705" i="11"/>
  <c r="G705" i="11" s="1"/>
  <c r="D706" i="11"/>
  <c r="D707" i="11"/>
  <c r="G707" i="11" s="1"/>
  <c r="D708" i="11"/>
  <c r="D709" i="11"/>
  <c r="G709" i="11" s="1"/>
  <c r="D710" i="11"/>
  <c r="D711" i="11"/>
  <c r="G711" i="11" s="1"/>
  <c r="D712" i="11"/>
  <c r="D713" i="11"/>
  <c r="D714" i="11"/>
  <c r="G714" i="11" s="1"/>
  <c r="D715" i="11"/>
  <c r="D716" i="11"/>
  <c r="D717" i="11"/>
  <c r="G717" i="11" s="1"/>
  <c r="D718" i="11"/>
  <c r="D719" i="11"/>
  <c r="G719" i="11" s="1"/>
  <c r="D720" i="11"/>
  <c r="D721" i="11"/>
  <c r="G721" i="11" s="1"/>
  <c r="D722" i="11"/>
  <c r="D723" i="11"/>
  <c r="G723" i="11" s="1"/>
  <c r="D724" i="11"/>
  <c r="D725" i="11"/>
  <c r="D726" i="11"/>
  <c r="G726" i="11" s="1"/>
  <c r="D727" i="11"/>
  <c r="D728" i="11"/>
  <c r="D729" i="11"/>
  <c r="G729" i="11" s="1"/>
  <c r="D730" i="11"/>
  <c r="D731" i="11"/>
  <c r="G731" i="11" s="1"/>
  <c r="D732" i="11"/>
  <c r="D733" i="11"/>
  <c r="G733" i="11" s="1"/>
  <c r="D734" i="11"/>
  <c r="D735" i="11"/>
  <c r="G735" i="11" s="1"/>
  <c r="D736" i="11"/>
  <c r="D737" i="11"/>
  <c r="D738" i="11"/>
  <c r="G738" i="11" s="1"/>
  <c r="D739" i="11"/>
  <c r="D740" i="11"/>
  <c r="D741" i="11"/>
  <c r="G741" i="11" s="1"/>
  <c r="D742" i="11"/>
  <c r="D743" i="11"/>
  <c r="G743" i="11" s="1"/>
  <c r="D744" i="11"/>
  <c r="D745" i="11"/>
  <c r="G745" i="11" s="1"/>
  <c r="D746" i="11"/>
  <c r="D747" i="11"/>
  <c r="G747" i="11" s="1"/>
  <c r="D748" i="11"/>
  <c r="D749" i="11"/>
  <c r="D750" i="11"/>
  <c r="G750" i="11" s="1"/>
  <c r="D751" i="11"/>
  <c r="D752" i="11"/>
  <c r="D753" i="11"/>
  <c r="G753" i="11" s="1"/>
  <c r="D754" i="11"/>
  <c r="D755" i="11"/>
  <c r="G755" i="11" s="1"/>
  <c r="D756" i="11"/>
  <c r="D757" i="11"/>
  <c r="G757" i="11" s="1"/>
  <c r="D758" i="11"/>
  <c r="D759" i="11"/>
  <c r="G759" i="11" s="1"/>
  <c r="D760" i="11"/>
  <c r="D761" i="11"/>
  <c r="D762" i="11"/>
  <c r="G762" i="11" s="1"/>
  <c r="D763" i="11"/>
  <c r="D764" i="11"/>
  <c r="D765" i="11"/>
  <c r="G765" i="11" s="1"/>
  <c r="D766" i="11"/>
  <c r="D767" i="11"/>
  <c r="G767" i="11" s="1"/>
  <c r="D768" i="11"/>
  <c r="D769" i="11"/>
  <c r="G769" i="11" s="1"/>
  <c r="D770" i="11"/>
  <c r="D771" i="11"/>
  <c r="G771" i="11" s="1"/>
  <c r="D772" i="11"/>
  <c r="D773" i="11"/>
  <c r="D774" i="11"/>
  <c r="G774" i="11" s="1"/>
  <c r="D775" i="11"/>
  <c r="D776" i="11"/>
  <c r="D777" i="11"/>
  <c r="G777" i="11" s="1"/>
  <c r="D778" i="11"/>
  <c r="D779" i="11"/>
  <c r="G779" i="11" s="1"/>
  <c r="D780" i="11"/>
  <c r="D781" i="11"/>
  <c r="G781" i="11" s="1"/>
  <c r="D782" i="11"/>
  <c r="D783" i="11"/>
  <c r="G783" i="11" s="1"/>
  <c r="D784" i="11"/>
  <c r="D785" i="11"/>
  <c r="D786" i="11"/>
  <c r="G786" i="11" s="1"/>
  <c r="D787" i="11"/>
  <c r="D788" i="11"/>
  <c r="D789" i="11"/>
  <c r="G789" i="11" s="1"/>
  <c r="D790" i="11"/>
  <c r="D791" i="11"/>
  <c r="G791" i="11" s="1"/>
  <c r="D792" i="11"/>
  <c r="D793" i="11"/>
  <c r="G793" i="11" s="1"/>
  <c r="D794" i="11"/>
  <c r="D795" i="11"/>
  <c r="G795" i="11" s="1"/>
  <c r="D796" i="11"/>
  <c r="D797" i="11"/>
  <c r="D798" i="11"/>
  <c r="G798" i="11" s="1"/>
  <c r="D799" i="11"/>
  <c r="D800" i="11"/>
  <c r="D801" i="11"/>
  <c r="G801" i="11" s="1"/>
  <c r="D802" i="11"/>
  <c r="D803" i="11"/>
  <c r="G803" i="11" s="1"/>
  <c r="D804" i="11"/>
  <c r="D805" i="11"/>
  <c r="G805" i="11" s="1"/>
  <c r="D806" i="11"/>
  <c r="D807" i="11"/>
  <c r="G807" i="11" s="1"/>
  <c r="D808" i="11"/>
  <c r="D809" i="11"/>
  <c r="D810" i="11"/>
  <c r="G810" i="11" s="1"/>
  <c r="D811" i="11"/>
  <c r="D812" i="11"/>
  <c r="D813" i="11"/>
  <c r="G813" i="11" s="1"/>
  <c r="D814" i="11"/>
  <c r="D815" i="11"/>
  <c r="G815" i="11" s="1"/>
  <c r="D816" i="11"/>
  <c r="D817" i="11"/>
  <c r="G817" i="11" s="1"/>
  <c r="D818" i="11"/>
  <c r="D819" i="11"/>
  <c r="G819" i="11" s="1"/>
  <c r="D820" i="11"/>
  <c r="D821" i="11"/>
  <c r="D822" i="11"/>
  <c r="G822" i="11" s="1"/>
  <c r="D823" i="11"/>
  <c r="D824" i="11"/>
  <c r="D825" i="11"/>
  <c r="G825" i="11" s="1"/>
  <c r="D826" i="11"/>
  <c r="D827" i="11"/>
  <c r="G827" i="11" s="1"/>
  <c r="D828" i="11"/>
  <c r="D829" i="11"/>
  <c r="G829" i="11" s="1"/>
  <c r="D830" i="11"/>
  <c r="D831" i="11"/>
  <c r="G831" i="11" s="1"/>
  <c r="D832" i="11"/>
  <c r="D833" i="11"/>
  <c r="D834" i="11"/>
  <c r="G834" i="11" s="1"/>
  <c r="D835" i="11"/>
  <c r="D836" i="11"/>
  <c r="D837" i="11"/>
  <c r="G837" i="11" s="1"/>
  <c r="D838" i="11"/>
  <c r="D839" i="11"/>
  <c r="G839" i="11" s="1"/>
  <c r="D840" i="11"/>
  <c r="D841" i="11"/>
  <c r="G841" i="11" s="1"/>
  <c r="D842" i="11"/>
  <c r="D843" i="11"/>
  <c r="G843" i="11" s="1"/>
  <c r="D844" i="11"/>
  <c r="D845" i="11"/>
  <c r="D846" i="11"/>
  <c r="G846" i="11" s="1"/>
  <c r="D847" i="11"/>
  <c r="D848" i="11"/>
  <c r="D849" i="11"/>
  <c r="G849" i="11" s="1"/>
  <c r="D850" i="11"/>
  <c r="D851" i="11"/>
  <c r="G851" i="11" s="1"/>
  <c r="D852" i="11"/>
  <c r="D853" i="11"/>
  <c r="G853" i="11" s="1"/>
  <c r="D854" i="11"/>
  <c r="D855" i="11"/>
  <c r="G855" i="11" s="1"/>
  <c r="D856" i="11"/>
  <c r="D857" i="11"/>
  <c r="D858" i="11"/>
  <c r="G858" i="11" s="1"/>
  <c r="D859" i="11"/>
  <c r="D860" i="11"/>
  <c r="D861" i="11"/>
  <c r="D862" i="11"/>
  <c r="D863" i="11"/>
  <c r="G863" i="11" s="1"/>
  <c r="D864" i="11"/>
  <c r="D865" i="11"/>
  <c r="G865" i="11" s="1"/>
  <c r="D866" i="11"/>
  <c r="D867" i="11"/>
  <c r="G867" i="11" s="1"/>
  <c r="D868" i="11"/>
  <c r="D869" i="11"/>
  <c r="D870" i="11"/>
  <c r="G870" i="11" s="1"/>
  <c r="D871" i="11"/>
  <c r="D872" i="11"/>
  <c r="D873" i="11"/>
  <c r="G873" i="11" s="1"/>
  <c r="D874" i="11"/>
  <c r="D875" i="11"/>
  <c r="G875" i="11" s="1"/>
  <c r="D876" i="11"/>
  <c r="D877" i="11"/>
  <c r="G877" i="11" s="1"/>
  <c r="D878" i="11"/>
  <c r="D879" i="11"/>
  <c r="G879" i="11" s="1"/>
  <c r="D880" i="11"/>
  <c r="D881" i="11"/>
  <c r="D882" i="11"/>
  <c r="G882" i="11" s="1"/>
  <c r="D883" i="11"/>
  <c r="D884" i="11"/>
  <c r="D885" i="11"/>
  <c r="G885" i="11" s="1"/>
  <c r="D886" i="11"/>
  <c r="D887" i="11"/>
  <c r="G887" i="11" s="1"/>
  <c r="D888" i="11"/>
  <c r="D889" i="11"/>
  <c r="G889" i="11" s="1"/>
  <c r="D890" i="11"/>
  <c r="D891" i="11"/>
  <c r="G891" i="11" s="1"/>
  <c r="D892" i="11"/>
  <c r="D893" i="11"/>
  <c r="D894" i="11"/>
  <c r="G894" i="11" s="1"/>
  <c r="D895" i="11"/>
  <c r="D896" i="11"/>
  <c r="D897" i="11"/>
  <c r="G897" i="11" s="1"/>
  <c r="D898" i="11"/>
  <c r="D899" i="11"/>
  <c r="G899" i="11" s="1"/>
  <c r="D900" i="11"/>
  <c r="D901" i="11"/>
  <c r="G901" i="11" s="1"/>
  <c r="D902" i="11"/>
  <c r="D903" i="11"/>
  <c r="G903" i="11" s="1"/>
  <c r="D904" i="11"/>
  <c r="D905" i="11"/>
  <c r="D906" i="11"/>
  <c r="G906" i="11" s="1"/>
  <c r="D907" i="11"/>
  <c r="D908" i="11"/>
  <c r="D909" i="11"/>
  <c r="G909" i="11" s="1"/>
  <c r="D910" i="11"/>
  <c r="D911" i="11"/>
  <c r="G911" i="11" s="1"/>
  <c r="D912" i="11"/>
  <c r="D913" i="11"/>
  <c r="G913" i="11" s="1"/>
  <c r="D914" i="11"/>
  <c r="D915" i="11"/>
  <c r="G915" i="11" s="1"/>
  <c r="D916" i="11"/>
  <c r="D917" i="11"/>
  <c r="D918" i="11"/>
  <c r="G918" i="11" s="1"/>
  <c r="D919" i="11"/>
  <c r="D920" i="11"/>
  <c r="D921" i="11"/>
  <c r="G921" i="11" s="1"/>
  <c r="D922" i="11"/>
  <c r="D923" i="11"/>
  <c r="G923" i="11" s="1"/>
  <c r="D924" i="11"/>
  <c r="D925" i="11"/>
  <c r="G925" i="11" s="1"/>
  <c r="D926" i="11"/>
  <c r="D927" i="11"/>
  <c r="G927" i="11" s="1"/>
  <c r="D928" i="11"/>
  <c r="D929" i="11"/>
  <c r="D930" i="11"/>
  <c r="G930" i="11" s="1"/>
  <c r="D931" i="11"/>
  <c r="D932" i="11"/>
  <c r="D933" i="11"/>
  <c r="G933" i="11" s="1"/>
  <c r="D934" i="11"/>
  <c r="D935" i="11"/>
  <c r="G935" i="11" s="1"/>
  <c r="D936" i="11"/>
  <c r="D937" i="11"/>
  <c r="G937" i="11" s="1"/>
  <c r="D938" i="11"/>
  <c r="D939" i="11"/>
  <c r="G939" i="11" s="1"/>
  <c r="D940" i="11"/>
  <c r="D941" i="11"/>
  <c r="D942" i="11"/>
  <c r="G942" i="11" s="1"/>
  <c r="D943" i="11"/>
  <c r="D944" i="11"/>
  <c r="D945" i="11"/>
  <c r="G945" i="11" s="1"/>
  <c r="D946" i="11"/>
  <c r="D947" i="11"/>
  <c r="G947" i="11" s="1"/>
  <c r="D948" i="11"/>
  <c r="D949" i="11"/>
  <c r="G949" i="11" s="1"/>
  <c r="D950" i="11"/>
  <c r="D951" i="11"/>
  <c r="G951" i="11" s="1"/>
  <c r="D952" i="11"/>
  <c r="D953" i="11"/>
  <c r="D954" i="11"/>
  <c r="G954" i="11" s="1"/>
  <c r="D955" i="11"/>
  <c r="D956" i="11"/>
  <c r="D957" i="11"/>
  <c r="G957" i="11" s="1"/>
  <c r="D958" i="11"/>
  <c r="D959" i="11"/>
  <c r="G959" i="11" s="1"/>
  <c r="D960" i="11"/>
  <c r="D961" i="11"/>
  <c r="G961" i="11" s="1"/>
  <c r="D962" i="11"/>
  <c r="D963" i="11"/>
  <c r="G963" i="11" s="1"/>
  <c r="D964" i="11"/>
  <c r="D965" i="11"/>
  <c r="D966" i="11"/>
  <c r="G966" i="11" s="1"/>
  <c r="D967" i="11"/>
  <c r="D968" i="11"/>
  <c r="D969" i="11"/>
  <c r="G969" i="11" s="1"/>
  <c r="D970" i="11"/>
  <c r="D971" i="11"/>
  <c r="G971" i="11" s="1"/>
  <c r="D972" i="11"/>
  <c r="D973" i="11"/>
  <c r="G973" i="11" s="1"/>
  <c r="D974" i="11"/>
  <c r="D975" i="11"/>
  <c r="G975" i="11" s="1"/>
  <c r="D976" i="11"/>
  <c r="D977" i="11"/>
  <c r="D978" i="11"/>
  <c r="G978" i="11" s="1"/>
  <c r="D979" i="11"/>
  <c r="D980" i="11"/>
  <c r="D981" i="11"/>
  <c r="G981" i="11" s="1"/>
  <c r="D982" i="11"/>
  <c r="D983" i="11"/>
  <c r="G983" i="11" s="1"/>
  <c r="D984" i="11"/>
  <c r="D985" i="11"/>
  <c r="G985" i="11" s="1"/>
  <c r="D986" i="11"/>
  <c r="D987" i="11"/>
  <c r="G987" i="11" s="1"/>
  <c r="D988" i="11"/>
  <c r="D989" i="11"/>
  <c r="D990" i="11"/>
  <c r="G990" i="11" s="1"/>
  <c r="D991" i="11"/>
  <c r="D992" i="11"/>
  <c r="D993" i="11"/>
  <c r="G993" i="11" s="1"/>
  <c r="D994" i="11"/>
  <c r="D995" i="11"/>
  <c r="G995" i="11" s="1"/>
  <c r="D996" i="11"/>
  <c r="D997" i="11"/>
  <c r="G997" i="11" s="1"/>
  <c r="D998" i="11"/>
  <c r="D999" i="11"/>
  <c r="G999" i="11" s="1"/>
  <c r="D1000" i="11"/>
  <c r="D1001" i="11"/>
  <c r="D1002" i="11"/>
  <c r="G1002" i="11" s="1"/>
  <c r="D1003" i="11"/>
  <c r="D1004" i="11"/>
  <c r="D1005" i="11"/>
  <c r="G1005" i="11" s="1"/>
  <c r="D1006" i="11"/>
  <c r="D1007" i="11"/>
  <c r="G1007" i="11" s="1"/>
  <c r="D1008" i="11"/>
  <c r="G1008" i="11" s="1"/>
  <c r="D1009" i="11"/>
  <c r="G1009" i="11" s="1"/>
  <c r="D1010" i="11"/>
  <c r="D1011" i="11"/>
  <c r="G1011" i="11" s="1"/>
  <c r="D1012" i="11"/>
  <c r="D1013" i="11"/>
  <c r="D1014" i="11"/>
  <c r="G1014" i="11" s="1"/>
  <c r="D1015" i="11"/>
  <c r="D1016" i="11"/>
  <c r="D1017" i="11"/>
  <c r="G1017" i="11" s="1"/>
  <c r="D1018" i="11"/>
  <c r="D1019" i="11"/>
  <c r="G1019" i="11" s="1"/>
  <c r="D1020" i="11"/>
  <c r="D1021" i="11"/>
  <c r="G1021" i="11" s="1"/>
  <c r="D1022" i="11"/>
  <c r="D1023" i="11"/>
  <c r="G1023" i="11" s="1"/>
  <c r="D1024" i="11"/>
  <c r="D1025" i="11"/>
  <c r="D1026" i="11"/>
  <c r="G1026" i="11" s="1"/>
  <c r="D1027" i="11"/>
  <c r="D1028" i="11"/>
  <c r="D1029" i="11"/>
  <c r="G1029" i="11" s="1"/>
  <c r="D1030" i="11"/>
  <c r="D1031" i="11"/>
  <c r="G1031" i="11" s="1"/>
  <c r="D1032" i="11"/>
  <c r="D1033" i="11"/>
  <c r="G1033" i="11" s="1"/>
  <c r="D1034" i="11"/>
  <c r="D1035" i="11"/>
  <c r="G1035" i="11" s="1"/>
  <c r="D1036" i="11"/>
  <c r="D1037" i="11"/>
  <c r="D1038" i="11"/>
  <c r="G1038" i="11" s="1"/>
  <c r="D1039" i="11"/>
  <c r="D1040" i="11"/>
  <c r="D1041" i="11"/>
  <c r="G1041" i="11" s="1"/>
  <c r="D1042" i="11"/>
  <c r="D1043" i="11"/>
  <c r="G1043" i="11" s="1"/>
  <c r="D1044" i="11"/>
  <c r="D1045" i="11"/>
  <c r="G1045" i="11" s="1"/>
  <c r="D1046" i="11"/>
  <c r="D1047" i="11"/>
  <c r="G1047" i="11" s="1"/>
  <c r="D1048" i="11"/>
  <c r="D1049" i="11"/>
  <c r="D1050" i="11"/>
  <c r="G1050" i="11" s="1"/>
  <c r="D1051" i="11"/>
  <c r="D1052" i="11"/>
  <c r="D1053" i="11"/>
  <c r="G1053" i="11" s="1"/>
  <c r="D1054" i="11"/>
  <c r="D1055" i="11"/>
  <c r="G1055" i="11" s="1"/>
  <c r="D1056" i="11"/>
  <c r="D1057" i="11"/>
  <c r="G1057" i="11" s="1"/>
  <c r="D1058" i="11"/>
  <c r="D1059" i="11"/>
  <c r="G1059" i="11" s="1"/>
  <c r="D1060" i="11"/>
  <c r="D1061" i="11"/>
  <c r="D1062" i="11"/>
  <c r="G1062" i="11" s="1"/>
  <c r="D1063" i="11"/>
  <c r="D1064" i="11"/>
  <c r="D1065" i="11"/>
  <c r="G1065" i="11" s="1"/>
  <c r="D1066" i="11"/>
  <c r="D1067" i="11"/>
  <c r="G1067" i="11" s="1"/>
  <c r="D1068" i="11"/>
  <c r="D1069" i="11"/>
  <c r="G1069" i="11" s="1"/>
  <c r="D1070" i="11"/>
  <c r="D1071" i="11"/>
  <c r="G1071" i="11" s="1"/>
  <c r="D1072" i="11"/>
  <c r="D1073" i="11"/>
  <c r="D1074" i="11"/>
  <c r="G1074" i="11" s="1"/>
  <c r="D1075" i="11"/>
  <c r="D1076" i="11"/>
  <c r="D1077" i="11"/>
  <c r="G1077" i="11" s="1"/>
  <c r="D1078" i="11"/>
  <c r="D1079" i="11"/>
  <c r="G1079" i="11" s="1"/>
  <c r="D1080" i="11"/>
  <c r="D1081" i="11"/>
  <c r="G1081" i="11" s="1"/>
  <c r="D1082" i="11"/>
  <c r="D1083" i="11"/>
  <c r="G1083" i="11" s="1"/>
  <c r="D1084" i="11"/>
  <c r="D1085" i="11"/>
  <c r="D1086" i="11"/>
  <c r="G1086" i="11" s="1"/>
  <c r="D1087" i="11"/>
  <c r="D1088" i="11"/>
  <c r="D1089" i="11"/>
  <c r="G1089" i="11" s="1"/>
  <c r="D1090" i="11"/>
  <c r="D1091" i="11"/>
  <c r="G1091" i="11" s="1"/>
  <c r="D1092" i="11"/>
  <c r="D1093" i="11"/>
  <c r="G1093" i="11" s="1"/>
  <c r="D1094" i="11"/>
  <c r="D1095" i="11"/>
  <c r="G1095" i="11" s="1"/>
  <c r="D1096" i="11"/>
  <c r="D1097" i="11"/>
  <c r="D1098" i="11"/>
  <c r="G1098" i="11" s="1"/>
  <c r="D1099" i="11"/>
  <c r="D1100" i="11"/>
  <c r="D1101" i="11"/>
  <c r="G1101" i="11" s="1"/>
  <c r="D1102" i="11"/>
  <c r="D1103" i="11"/>
  <c r="G1103" i="11" s="1"/>
  <c r="D1104" i="11"/>
  <c r="D1105" i="11"/>
  <c r="G1105" i="11" s="1"/>
  <c r="D1106" i="11"/>
  <c r="D1107" i="11"/>
  <c r="G1107" i="11" s="1"/>
  <c r="D1108" i="11"/>
  <c r="D1109" i="11"/>
  <c r="D1110" i="11"/>
  <c r="G1110" i="11" s="1"/>
  <c r="D1111" i="11"/>
  <c r="D1112" i="11"/>
  <c r="D1113" i="11"/>
  <c r="G1113" i="11" s="1"/>
  <c r="D1114" i="11"/>
  <c r="D1115" i="11"/>
  <c r="G1115" i="11" s="1"/>
  <c r="D1116" i="11"/>
  <c r="D1117" i="11"/>
  <c r="G1117" i="11" s="1"/>
  <c r="D1118" i="11"/>
  <c r="D1119" i="11"/>
  <c r="G1119" i="11" s="1"/>
  <c r="D1120" i="11"/>
  <c r="D1121" i="11"/>
  <c r="D1122" i="11"/>
  <c r="G1122" i="11" s="1"/>
  <c r="D1123" i="11"/>
  <c r="D1124" i="11"/>
  <c r="D1125" i="11"/>
  <c r="G1125" i="11" s="1"/>
  <c r="D1126" i="11"/>
  <c r="D1127" i="11"/>
  <c r="G1127" i="11" s="1"/>
  <c r="D1128" i="11"/>
  <c r="D1129" i="11"/>
  <c r="G1129" i="11" s="1"/>
  <c r="D1130" i="11"/>
  <c r="D1131" i="11"/>
  <c r="G1131" i="11" s="1"/>
  <c r="D1132" i="11"/>
  <c r="D1133" i="11"/>
  <c r="D1134" i="11"/>
  <c r="G1134" i="11" s="1"/>
  <c r="D1135" i="11"/>
  <c r="D1136" i="11"/>
  <c r="D1137" i="11"/>
  <c r="G1137" i="11" s="1"/>
  <c r="D1138" i="11"/>
  <c r="D1139" i="11"/>
  <c r="G1139" i="11" s="1"/>
  <c r="D1140" i="11"/>
  <c r="D1141" i="11"/>
  <c r="G1141" i="11" s="1"/>
  <c r="D1142" i="11"/>
  <c r="D1143" i="11"/>
  <c r="G1143" i="11" s="1"/>
  <c r="D1144" i="11"/>
  <c r="D1145" i="11"/>
  <c r="D1146" i="11"/>
  <c r="G1146" i="11" s="1"/>
  <c r="D1147" i="11"/>
  <c r="D1148" i="11"/>
  <c r="D1149" i="11"/>
  <c r="G1149" i="11" s="1"/>
  <c r="D1150" i="11"/>
  <c r="D1151" i="11"/>
  <c r="G1151" i="11" s="1"/>
  <c r="D1152" i="11"/>
  <c r="D1153" i="11"/>
  <c r="G1153" i="11" s="1"/>
  <c r="D1154" i="11"/>
  <c r="D1155" i="11"/>
  <c r="G1155" i="11" s="1"/>
  <c r="D1156" i="11"/>
  <c r="D1157" i="11"/>
  <c r="D1158" i="11"/>
  <c r="G1158" i="11" s="1"/>
  <c r="D1159" i="11"/>
  <c r="D1160" i="11"/>
  <c r="D1161" i="11"/>
  <c r="G1161" i="11" s="1"/>
  <c r="D1162" i="11"/>
  <c r="D1163" i="11"/>
  <c r="G1163" i="11" s="1"/>
  <c r="D1164" i="11"/>
  <c r="D1165" i="11"/>
  <c r="G1165" i="11" s="1"/>
  <c r="D1166" i="11"/>
  <c r="D1167" i="11"/>
  <c r="G1167" i="11" s="1"/>
  <c r="D1168" i="11"/>
  <c r="D1169" i="11"/>
  <c r="D1170" i="11"/>
  <c r="G1170" i="11" s="1"/>
  <c r="D1171" i="11"/>
  <c r="D1172" i="11"/>
  <c r="D1173" i="11"/>
  <c r="G1173" i="11" s="1"/>
  <c r="D1174" i="11"/>
  <c r="D1175" i="11"/>
  <c r="G1175" i="11" s="1"/>
  <c r="D1176" i="11"/>
  <c r="D1177" i="11"/>
  <c r="G1177" i="11" s="1"/>
  <c r="D1178" i="11"/>
  <c r="D1179" i="11"/>
  <c r="G1179" i="11" s="1"/>
  <c r="D1180" i="11"/>
  <c r="D1181" i="11"/>
  <c r="D1182" i="11"/>
  <c r="G1182" i="11" s="1"/>
  <c r="D1183" i="11"/>
  <c r="D1184" i="11"/>
  <c r="D1185" i="11"/>
  <c r="G1185" i="11" s="1"/>
  <c r="D1186" i="11"/>
  <c r="D1187" i="11"/>
  <c r="G1187" i="11" s="1"/>
  <c r="D1188" i="11"/>
  <c r="D1189" i="11"/>
  <c r="G1189" i="11" s="1"/>
  <c r="D1190" i="11"/>
  <c r="D1191" i="11"/>
  <c r="G1191" i="11" s="1"/>
  <c r="D1192" i="11"/>
  <c r="D1193" i="11"/>
  <c r="D1194" i="11"/>
  <c r="G1194" i="11" s="1"/>
  <c r="D1195" i="11"/>
  <c r="D1196" i="11"/>
  <c r="D1197" i="11"/>
  <c r="G1197" i="11" s="1"/>
  <c r="D1198" i="11"/>
  <c r="D1199" i="11"/>
  <c r="G1199" i="11" s="1"/>
  <c r="D1200" i="11"/>
  <c r="D1201" i="11"/>
  <c r="G1201" i="11" s="1"/>
  <c r="D1202" i="11"/>
  <c r="D1203" i="11"/>
  <c r="G1203" i="11" s="1"/>
  <c r="D1204" i="11"/>
  <c r="D1205" i="11"/>
  <c r="D1206" i="11"/>
  <c r="G1206" i="11" s="1"/>
  <c r="D1207" i="11"/>
  <c r="D1208" i="11"/>
  <c r="D1209" i="11"/>
  <c r="G1209" i="11" s="1"/>
  <c r="D1210" i="11"/>
  <c r="D1211" i="11"/>
  <c r="G1211" i="11" s="1"/>
  <c r="D1212" i="11"/>
  <c r="D1213" i="11"/>
  <c r="G1213" i="11" s="1"/>
  <c r="D1214" i="11"/>
  <c r="D1215" i="11"/>
  <c r="G1215" i="11" s="1"/>
  <c r="D1216" i="11"/>
  <c r="D1217" i="11"/>
  <c r="D1218" i="11"/>
  <c r="G1218" i="11" s="1"/>
  <c r="D1219" i="11"/>
  <c r="D1220" i="11"/>
  <c r="D1221" i="11"/>
  <c r="G1221" i="11" s="1"/>
  <c r="D1222" i="11"/>
  <c r="D1223" i="11"/>
  <c r="G1223" i="11" s="1"/>
  <c r="D1224" i="11"/>
  <c r="D1225" i="11"/>
  <c r="G1225" i="11" s="1"/>
  <c r="D1226" i="11"/>
  <c r="D1227" i="11"/>
  <c r="G1227" i="11" s="1"/>
  <c r="D1228" i="11"/>
  <c r="D1229" i="11"/>
  <c r="D1230" i="11"/>
  <c r="G1230" i="11" s="1"/>
  <c r="D1231" i="11"/>
  <c r="D1232" i="11"/>
  <c r="D1233" i="11"/>
  <c r="G1233" i="11" s="1"/>
  <c r="D1234" i="11"/>
  <c r="D1235" i="11"/>
  <c r="G1235" i="11" s="1"/>
  <c r="D1236" i="11"/>
  <c r="D1237" i="11"/>
  <c r="G1237" i="11" s="1"/>
  <c r="D1238" i="11"/>
  <c r="D1239" i="11"/>
  <c r="G1239" i="11" s="1"/>
  <c r="D1240" i="11"/>
  <c r="D1241" i="11"/>
  <c r="D1242" i="11"/>
  <c r="G1242" i="11" s="1"/>
  <c r="D1243" i="11"/>
  <c r="D1244" i="11"/>
  <c r="D1245" i="11"/>
  <c r="G1245" i="11" s="1"/>
  <c r="D1246" i="11"/>
  <c r="D1247" i="11"/>
  <c r="G1247" i="11" s="1"/>
  <c r="D1248" i="11"/>
  <c r="D1249" i="11"/>
  <c r="G1249" i="11" s="1"/>
  <c r="D1250" i="11"/>
  <c r="D1251" i="11"/>
  <c r="G1251" i="11" s="1"/>
  <c r="D1252" i="11"/>
  <c r="D1253" i="11"/>
  <c r="D1254" i="11"/>
  <c r="G1254" i="11" s="1"/>
  <c r="D1255" i="11"/>
  <c r="D1256" i="11"/>
  <c r="D1257" i="11"/>
  <c r="G1257" i="11" s="1"/>
  <c r="D1258" i="11"/>
  <c r="D1259" i="11"/>
  <c r="G1259" i="11" s="1"/>
  <c r="D1260" i="11"/>
  <c r="D1261" i="11"/>
  <c r="G1261" i="11" s="1"/>
  <c r="D1262" i="11"/>
  <c r="D1263" i="11"/>
  <c r="G1263" i="11" s="1"/>
  <c r="D1264" i="11"/>
  <c r="D1265" i="11"/>
  <c r="D1266" i="11"/>
  <c r="G1266" i="11" s="1"/>
  <c r="D1267" i="11"/>
  <c r="D1268" i="11"/>
  <c r="D1269" i="11"/>
  <c r="G1269" i="11" s="1"/>
  <c r="D1270" i="11"/>
  <c r="D1271" i="11"/>
  <c r="G1271" i="11" s="1"/>
  <c r="D1272" i="11"/>
  <c r="D1273" i="11"/>
  <c r="G1273" i="11" s="1"/>
  <c r="D1274" i="11"/>
  <c r="D1275" i="11"/>
  <c r="G1275" i="11" s="1"/>
  <c r="D1276" i="11"/>
  <c r="D1277" i="11"/>
  <c r="D1278" i="11"/>
  <c r="G1278" i="11" s="1"/>
  <c r="D1279" i="11"/>
  <c r="D1280" i="11"/>
  <c r="D1281" i="11"/>
  <c r="G1281" i="11" s="1"/>
  <c r="D1282" i="11"/>
  <c r="D1283" i="11"/>
  <c r="G1283" i="11" s="1"/>
  <c r="D1284" i="11"/>
  <c r="D1285" i="11"/>
  <c r="G1285" i="11" s="1"/>
  <c r="D1286" i="11"/>
  <c r="D1287" i="11"/>
  <c r="G1287" i="11" s="1"/>
  <c r="D1288" i="11"/>
  <c r="D1289" i="11"/>
  <c r="D1290" i="11"/>
  <c r="G1290" i="11" s="1"/>
  <c r="D1291" i="11"/>
  <c r="D1292" i="11"/>
  <c r="D1293" i="11"/>
  <c r="G1293" i="11" s="1"/>
  <c r="D1294" i="11"/>
  <c r="D1295" i="11"/>
  <c r="G1295" i="11" s="1"/>
  <c r="D1296" i="11"/>
  <c r="D1297" i="11"/>
  <c r="G1297" i="11" s="1"/>
  <c r="D1298" i="11"/>
  <c r="D1299" i="11"/>
  <c r="G1299" i="11" s="1"/>
  <c r="D1300" i="11"/>
  <c r="D1301" i="11"/>
  <c r="D1302" i="11"/>
  <c r="G1302" i="11" s="1"/>
  <c r="D1303" i="11"/>
  <c r="D1304" i="11"/>
  <c r="D1305" i="11"/>
  <c r="G1305" i="11" s="1"/>
  <c r="D1306" i="11"/>
  <c r="D1307" i="11"/>
  <c r="G1307" i="11" s="1"/>
  <c r="D1308" i="11"/>
  <c r="D1309" i="11"/>
  <c r="G1309" i="11" s="1"/>
  <c r="D1310" i="11"/>
  <c r="D1311" i="11"/>
  <c r="G1311" i="11" s="1"/>
  <c r="D1312" i="11"/>
  <c r="D1313" i="11"/>
  <c r="D1314" i="11"/>
  <c r="G1314" i="11" s="1"/>
  <c r="D1315" i="11"/>
  <c r="D1316" i="11"/>
  <c r="D1317" i="11"/>
  <c r="G1317" i="11" s="1"/>
  <c r="D1318" i="11"/>
  <c r="D1319" i="11"/>
  <c r="G1319" i="11" s="1"/>
  <c r="D1320" i="11"/>
  <c r="D1321" i="11"/>
  <c r="G1321" i="11" s="1"/>
  <c r="D1322" i="11"/>
  <c r="D1323" i="11"/>
  <c r="G1323" i="11" s="1"/>
  <c r="D1324" i="11"/>
  <c r="D1325" i="11"/>
  <c r="D1326" i="11"/>
  <c r="G1326" i="11" s="1"/>
  <c r="D1327" i="11"/>
  <c r="D1328" i="11"/>
  <c r="D1329" i="11"/>
  <c r="G1329" i="11" s="1"/>
  <c r="D1330" i="11"/>
  <c r="D1331" i="11"/>
  <c r="G1331" i="11" s="1"/>
  <c r="D1332" i="11"/>
  <c r="D1333" i="11"/>
  <c r="G1333" i="11" s="1"/>
  <c r="D1334" i="11"/>
  <c r="D1335" i="11"/>
  <c r="G1335" i="11" s="1"/>
  <c r="D1336" i="11"/>
  <c r="D1337" i="11"/>
  <c r="D1338" i="11"/>
  <c r="G1338" i="11" s="1"/>
  <c r="D1339" i="11"/>
  <c r="D1340" i="11"/>
  <c r="D1341" i="11"/>
  <c r="G1341" i="11" s="1"/>
  <c r="D1342" i="11"/>
  <c r="D1343" i="11"/>
  <c r="G1343" i="11" s="1"/>
  <c r="D1344" i="11"/>
  <c r="D1345" i="11"/>
  <c r="G1345" i="11" s="1"/>
  <c r="D1346" i="11"/>
  <c r="D1347" i="11"/>
  <c r="G1347" i="11" s="1"/>
  <c r="D1348" i="11"/>
  <c r="D1349" i="11"/>
  <c r="D1350" i="11"/>
  <c r="G1350" i="11" s="1"/>
  <c r="D1351" i="11"/>
  <c r="D1352" i="11"/>
  <c r="D1353" i="11"/>
  <c r="G1353" i="11" s="1"/>
  <c r="D1354" i="11"/>
  <c r="D1355" i="11"/>
  <c r="G1355" i="11" s="1"/>
  <c r="D1356" i="11"/>
  <c r="D1357" i="11"/>
  <c r="G1357" i="11" s="1"/>
  <c r="D1358" i="11"/>
  <c r="D1359" i="11"/>
  <c r="G1359" i="11" s="1"/>
  <c r="D1360" i="11"/>
  <c r="D1361" i="11"/>
  <c r="D1362" i="11"/>
  <c r="G1362" i="11" s="1"/>
  <c r="D1363" i="11"/>
  <c r="D1364" i="11"/>
  <c r="D1365" i="11"/>
  <c r="G1365" i="11" s="1"/>
  <c r="D1366" i="11"/>
  <c r="D1367" i="11"/>
  <c r="G1367" i="11" s="1"/>
  <c r="D1368" i="11"/>
  <c r="D1369" i="11"/>
  <c r="G1369" i="11" s="1"/>
  <c r="D1370" i="11"/>
  <c r="D1371" i="11"/>
  <c r="G1371" i="11" s="1"/>
  <c r="D1372" i="11"/>
  <c r="D1373" i="11"/>
  <c r="D1374" i="11"/>
  <c r="G1374" i="11" s="1"/>
  <c r="D1375" i="11"/>
  <c r="D1376" i="11"/>
  <c r="D1377" i="11"/>
  <c r="G1377" i="11" s="1"/>
  <c r="D1378" i="11"/>
  <c r="D1379" i="11"/>
  <c r="G1379" i="11" s="1"/>
  <c r="D1380" i="11"/>
  <c r="D1381" i="11"/>
  <c r="G1381" i="11" s="1"/>
  <c r="D1382" i="11"/>
  <c r="D1383" i="11"/>
  <c r="G1383" i="11" s="1"/>
  <c r="D1384" i="11"/>
  <c r="D1385" i="11"/>
  <c r="D1386" i="11"/>
  <c r="G1386" i="11" s="1"/>
  <c r="D1387" i="11"/>
  <c r="D1388" i="11"/>
  <c r="D1389" i="11"/>
  <c r="G1389" i="11" s="1"/>
  <c r="D1390" i="11"/>
  <c r="D1391" i="11"/>
  <c r="G1391" i="11" s="1"/>
  <c r="D1392" i="11"/>
  <c r="D1393" i="11"/>
  <c r="G1393" i="11" s="1"/>
  <c r="D1394" i="11"/>
  <c r="D1395" i="11"/>
  <c r="G1395" i="11" s="1"/>
  <c r="D1396" i="11"/>
  <c r="D1397" i="11"/>
  <c r="D1398" i="11"/>
  <c r="G1398" i="11" s="1"/>
  <c r="D1399" i="11"/>
  <c r="D1400" i="11"/>
  <c r="D1401" i="11"/>
  <c r="G1401" i="11" s="1"/>
  <c r="D1402" i="11"/>
  <c r="D1403" i="11"/>
  <c r="G1403" i="11" s="1"/>
  <c r="D1404" i="11"/>
  <c r="D1405" i="11"/>
  <c r="G1405" i="11" s="1"/>
  <c r="D1406" i="11"/>
  <c r="D1407" i="11"/>
  <c r="G1407" i="11" s="1"/>
  <c r="D1408" i="11"/>
  <c r="D1409" i="11"/>
  <c r="D1410" i="11"/>
  <c r="G1410" i="11" s="1"/>
  <c r="D1411" i="11"/>
  <c r="D1412" i="11"/>
  <c r="D1413" i="11"/>
  <c r="G1413" i="11" s="1"/>
  <c r="D1414" i="11"/>
  <c r="D1415" i="11"/>
  <c r="G1415" i="11" s="1"/>
  <c r="D1416" i="11"/>
  <c r="D1417" i="11"/>
  <c r="G1417" i="11" s="1"/>
  <c r="D1418" i="11"/>
  <c r="D1419" i="11"/>
  <c r="G1419" i="11" s="1"/>
  <c r="D1420" i="11"/>
  <c r="D1421" i="11"/>
  <c r="D1422" i="11"/>
  <c r="G1422" i="11" s="1"/>
  <c r="D1423" i="11"/>
  <c r="D1424" i="11"/>
  <c r="D1425" i="11"/>
  <c r="G1425" i="11" s="1"/>
  <c r="D1426" i="11"/>
  <c r="D1427" i="11"/>
  <c r="G1427" i="11" s="1"/>
  <c r="D1428" i="11"/>
  <c r="D1429" i="11"/>
  <c r="G1429" i="11" s="1"/>
  <c r="D1430" i="11"/>
  <c r="D1431" i="11"/>
  <c r="G1431" i="11" s="1"/>
  <c r="D1432" i="11"/>
  <c r="D1433" i="11"/>
  <c r="D1434" i="11"/>
  <c r="G1434" i="11" s="1"/>
  <c r="D1435" i="11"/>
  <c r="D1436" i="11"/>
  <c r="D1437" i="11"/>
  <c r="G1437" i="11" s="1"/>
  <c r="D1438" i="11"/>
  <c r="D1439" i="11"/>
  <c r="G1439" i="11" s="1"/>
  <c r="D1440" i="11"/>
  <c r="D1441" i="11"/>
  <c r="G1441" i="11" s="1"/>
  <c r="D1442" i="11"/>
  <c r="D1443" i="11"/>
  <c r="G1443" i="11" s="1"/>
  <c r="D1444" i="11"/>
  <c r="D1445" i="11"/>
  <c r="D1446" i="11"/>
  <c r="G1446" i="11" s="1"/>
  <c r="D1447" i="11"/>
  <c r="D1448" i="11"/>
  <c r="D1449" i="11"/>
  <c r="G1449" i="11" s="1"/>
  <c r="D1450" i="11"/>
  <c r="D1451" i="11"/>
  <c r="G1451" i="11" s="1"/>
  <c r="D1452" i="11"/>
  <c r="D1453" i="11"/>
  <c r="G1453" i="11" s="1"/>
  <c r="D1454" i="11"/>
  <c r="D1455" i="11"/>
  <c r="G1455" i="11" s="1"/>
  <c r="D1456" i="11"/>
  <c r="D1457" i="11"/>
  <c r="D1458" i="11"/>
  <c r="G1458" i="11" s="1"/>
  <c r="D1459" i="11"/>
  <c r="D1460" i="11"/>
  <c r="D1461" i="11"/>
  <c r="G1461" i="11" s="1"/>
  <c r="D1462" i="11"/>
  <c r="D1463" i="11"/>
  <c r="G1463" i="11" s="1"/>
  <c r="D1464" i="11"/>
  <c r="D1465" i="11"/>
  <c r="G1465" i="11" s="1"/>
  <c r="D1466" i="11"/>
  <c r="D1467" i="11"/>
  <c r="G1467" i="11" s="1"/>
  <c r="D1468" i="11"/>
  <c r="D1469" i="11"/>
  <c r="D1470" i="11"/>
  <c r="G1470" i="11" s="1"/>
  <c r="D1471" i="11"/>
  <c r="D1472" i="11"/>
  <c r="D1473" i="11"/>
  <c r="G1473" i="11" s="1"/>
  <c r="D1474" i="11"/>
  <c r="D1475" i="11"/>
  <c r="G1475" i="11" s="1"/>
  <c r="D1476" i="11"/>
  <c r="D1477" i="11"/>
  <c r="G1477" i="11" s="1"/>
  <c r="D1478" i="11"/>
  <c r="D1479" i="11"/>
  <c r="G1479" i="11" s="1"/>
  <c r="D1480" i="11"/>
  <c r="D1481" i="11"/>
  <c r="D1482" i="11"/>
  <c r="G1482" i="11" s="1"/>
  <c r="D1483" i="11"/>
  <c r="D1484" i="11"/>
  <c r="D1485" i="11"/>
  <c r="G1485" i="11" s="1"/>
  <c r="D1486" i="11"/>
  <c r="D1487" i="11"/>
  <c r="G1487" i="11" s="1"/>
  <c r="D1488" i="11"/>
  <c r="D1489" i="11"/>
  <c r="G1489" i="11" s="1"/>
  <c r="D1490" i="11"/>
  <c r="D1491" i="11"/>
  <c r="G1491" i="11" s="1"/>
  <c r="D1492" i="11"/>
  <c r="D1493" i="11"/>
  <c r="D1494" i="11"/>
  <c r="G1494" i="11" s="1"/>
  <c r="D1495" i="11"/>
  <c r="D1496" i="11"/>
  <c r="D1497" i="11"/>
  <c r="G1497" i="11" s="1"/>
  <c r="D1498" i="11"/>
  <c r="D1499" i="11"/>
  <c r="G1499" i="11" s="1"/>
  <c r="D1500" i="11"/>
  <c r="D1501" i="11"/>
  <c r="G1501" i="11" s="1"/>
  <c r="D1502" i="11"/>
  <c r="D1503" i="11"/>
  <c r="D1504" i="11"/>
  <c r="D1505" i="11"/>
  <c r="D1506" i="11"/>
  <c r="G1506" i="11" s="1"/>
  <c r="D1507" i="11"/>
  <c r="D1508" i="11"/>
  <c r="D1509" i="11"/>
  <c r="G1509" i="11" s="1"/>
  <c r="D1510" i="11"/>
  <c r="D1511" i="11"/>
  <c r="G1511" i="11" s="1"/>
  <c r="D1512" i="11"/>
  <c r="D1513" i="11"/>
  <c r="G1513" i="11" s="1"/>
  <c r="D1514" i="11"/>
  <c r="D1515" i="11"/>
  <c r="G1515" i="11" s="1"/>
  <c r="D1516" i="11"/>
  <c r="D1517" i="11"/>
  <c r="D1518" i="11"/>
  <c r="G1518" i="11" s="1"/>
  <c r="D1519" i="11"/>
  <c r="D1520" i="11"/>
  <c r="D1521" i="11"/>
  <c r="G1521" i="11" s="1"/>
  <c r="D1522" i="11"/>
  <c r="D1523" i="11"/>
  <c r="G1523" i="11" s="1"/>
  <c r="D1524" i="11"/>
  <c r="D1525" i="11"/>
  <c r="G1525" i="11" s="1"/>
  <c r="D1526" i="11"/>
  <c r="D1527" i="11"/>
  <c r="G1527" i="11" s="1"/>
  <c r="D1528" i="11"/>
  <c r="D1529" i="11"/>
  <c r="D1530" i="11"/>
  <c r="G1530" i="11" s="1"/>
  <c r="D1531" i="11"/>
  <c r="D1532" i="11"/>
  <c r="D1533" i="11"/>
  <c r="G1533" i="11" s="1"/>
  <c r="D1534" i="11"/>
  <c r="D1535" i="11"/>
  <c r="G1535" i="11" s="1"/>
  <c r="D1536" i="11"/>
  <c r="D1537" i="11"/>
  <c r="G1537" i="11" s="1"/>
  <c r="D1538" i="11"/>
  <c r="D1539" i="11"/>
  <c r="G1539" i="11" s="1"/>
  <c r="D1540" i="11"/>
  <c r="D1541" i="11"/>
  <c r="D1542" i="11"/>
  <c r="G1542" i="11" s="1"/>
  <c r="D1543" i="11"/>
  <c r="D1544" i="11"/>
  <c r="D1545" i="11"/>
  <c r="G1545" i="11" s="1"/>
  <c r="D1546" i="11"/>
  <c r="D1547" i="11"/>
  <c r="G1547" i="11" s="1"/>
  <c r="D1548" i="11"/>
  <c r="D1549" i="11"/>
  <c r="G1549" i="11" s="1"/>
  <c r="D1550" i="11"/>
  <c r="D1551" i="11"/>
  <c r="G1551" i="11" s="1"/>
  <c r="D1552" i="11"/>
  <c r="D1553" i="11"/>
  <c r="D1554" i="11"/>
  <c r="G1554" i="11" s="1"/>
  <c r="D1555" i="11"/>
  <c r="D1556" i="11"/>
  <c r="D1557" i="11"/>
  <c r="G1557" i="11" s="1"/>
  <c r="D1558" i="11"/>
  <c r="D1559" i="11"/>
  <c r="G1559" i="11" s="1"/>
  <c r="D1560" i="11"/>
  <c r="D1561" i="11"/>
  <c r="G1561" i="11" s="1"/>
  <c r="D1562" i="11"/>
  <c r="D1563" i="11"/>
  <c r="G1563" i="11" s="1"/>
  <c r="D1564" i="11"/>
  <c r="D1565" i="11"/>
  <c r="D1566" i="11"/>
  <c r="G1566" i="11" s="1"/>
  <c r="D1567" i="11"/>
  <c r="D1568" i="11"/>
  <c r="D1569" i="11"/>
  <c r="G1569" i="11" s="1"/>
  <c r="D1570" i="11"/>
  <c r="D1571" i="11"/>
  <c r="G1571" i="11" s="1"/>
  <c r="D1572" i="11"/>
  <c r="D1573" i="11"/>
  <c r="G1573" i="11" s="1"/>
  <c r="D1574" i="11"/>
  <c r="D1575" i="11"/>
  <c r="G1575" i="11" s="1"/>
  <c r="D1576" i="11"/>
  <c r="D1577" i="11"/>
  <c r="D1578" i="11"/>
  <c r="G1578" i="11" s="1"/>
  <c r="D1579" i="11"/>
  <c r="D1580" i="11"/>
  <c r="D1581" i="11"/>
  <c r="G1581" i="11" s="1"/>
  <c r="D1582" i="11"/>
  <c r="D1583" i="11"/>
  <c r="G1583" i="11" s="1"/>
  <c r="D1584" i="11"/>
  <c r="D1585" i="11"/>
  <c r="G1585" i="11" s="1"/>
  <c r="D1586" i="11"/>
  <c r="D1587" i="11"/>
  <c r="G1587" i="11" s="1"/>
  <c r="D1588" i="11"/>
  <c r="D1589" i="11"/>
  <c r="D1590" i="11"/>
  <c r="G1590" i="11" s="1"/>
  <c r="D1591" i="11"/>
  <c r="D1592" i="11"/>
  <c r="D1593" i="11"/>
  <c r="G1593" i="11" s="1"/>
  <c r="D1594" i="11"/>
  <c r="D1595" i="11"/>
  <c r="G1595" i="11" s="1"/>
  <c r="D1596" i="11"/>
  <c r="D1597" i="11"/>
  <c r="G1597" i="11" s="1"/>
  <c r="D1598" i="11"/>
  <c r="D1599" i="11"/>
  <c r="G1599" i="11" s="1"/>
  <c r="D1600" i="11"/>
  <c r="D1601" i="11"/>
  <c r="D1602" i="11"/>
  <c r="G1602" i="11" s="1"/>
  <c r="D1603" i="11"/>
  <c r="D1604" i="11"/>
  <c r="D1605" i="11"/>
  <c r="G1605" i="11" s="1"/>
  <c r="D1606" i="11"/>
  <c r="D1607" i="11"/>
  <c r="G1607" i="11" s="1"/>
  <c r="D1608" i="11"/>
  <c r="D1609" i="11"/>
  <c r="G1609" i="11" s="1"/>
  <c r="D1610" i="11"/>
  <c r="D1611" i="11"/>
  <c r="G1611" i="11" s="1"/>
  <c r="D1612" i="11"/>
  <c r="D1613" i="11"/>
  <c r="D1614" i="11"/>
  <c r="G1614" i="11" s="1"/>
  <c r="D1615" i="11"/>
  <c r="D1616" i="11"/>
  <c r="D1617" i="11"/>
  <c r="G1617" i="11" s="1"/>
  <c r="H2" i="3"/>
  <c r="H3" i="3" s="1"/>
  <c r="H4" i="3" s="1"/>
  <c r="H5" i="3" s="1"/>
  <c r="H6" i="3" s="1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H142" i="3" s="1"/>
  <c r="H143" i="3" s="1"/>
  <c r="H144" i="3" s="1"/>
  <c r="H145" i="3" s="1"/>
  <c r="H146" i="3" s="1"/>
  <c r="H147" i="3" s="1"/>
  <c r="H148" i="3" s="1"/>
  <c r="H149" i="3" s="1"/>
  <c r="H150" i="3" s="1"/>
  <c r="H151" i="3" s="1"/>
  <c r="H152" i="3" s="1"/>
  <c r="H153" i="3" s="1"/>
  <c r="H154" i="3" s="1"/>
  <c r="H155" i="3" s="1"/>
  <c r="H156" i="3" s="1"/>
  <c r="H157" i="3" s="1"/>
  <c r="H158" i="3" s="1"/>
  <c r="H159" i="3" s="1"/>
  <c r="H160" i="3" s="1"/>
  <c r="H161" i="3" s="1"/>
  <c r="H162" i="3" s="1"/>
  <c r="H163" i="3" s="1"/>
  <c r="H164" i="3" s="1"/>
  <c r="H165" i="3" s="1"/>
  <c r="H166" i="3" s="1"/>
  <c r="H167" i="3" s="1"/>
  <c r="H168" i="3" s="1"/>
  <c r="H169" i="3" s="1"/>
  <c r="H170" i="3" s="1"/>
  <c r="H171" i="3" s="1"/>
  <c r="H172" i="3" s="1"/>
  <c r="H173" i="3" s="1"/>
  <c r="H174" i="3" s="1"/>
  <c r="H175" i="3" s="1"/>
  <c r="H176" i="3" s="1"/>
  <c r="H177" i="3" s="1"/>
  <c r="H178" i="3" s="1"/>
  <c r="H179" i="3" s="1"/>
  <c r="H180" i="3" s="1"/>
  <c r="H181" i="3" s="1"/>
  <c r="H182" i="3" s="1"/>
  <c r="H183" i="3" s="1"/>
  <c r="H184" i="3" s="1"/>
  <c r="H185" i="3" s="1"/>
  <c r="H186" i="3" s="1"/>
  <c r="H187" i="3" s="1"/>
  <c r="H188" i="3" s="1"/>
  <c r="H189" i="3" s="1"/>
  <c r="H190" i="3" s="1"/>
  <c r="H191" i="3" s="1"/>
  <c r="H192" i="3" s="1"/>
  <c r="H193" i="3" s="1"/>
  <c r="H194" i="3" s="1"/>
  <c r="H195" i="3" s="1"/>
  <c r="H196" i="3" s="1"/>
  <c r="H197" i="3" s="1"/>
  <c r="H198" i="3" s="1"/>
  <c r="H199" i="3" s="1"/>
  <c r="H200" i="3" s="1"/>
  <c r="H201" i="3" s="1"/>
  <c r="H202" i="3" s="1"/>
  <c r="H203" i="3" s="1"/>
  <c r="H204" i="3" s="1"/>
  <c r="H205" i="3" s="1"/>
  <c r="H206" i="3" s="1"/>
  <c r="H207" i="3" s="1"/>
  <c r="H208" i="3" s="1"/>
  <c r="H209" i="3" s="1"/>
  <c r="H210" i="3" s="1"/>
  <c r="H211" i="3" s="1"/>
  <c r="H212" i="3" s="1"/>
  <c r="H213" i="3" s="1"/>
  <c r="H214" i="3" s="1"/>
  <c r="H215" i="3" s="1"/>
  <c r="H216" i="3" s="1"/>
  <c r="H217" i="3" s="1"/>
  <c r="H218" i="3" s="1"/>
  <c r="H219" i="3" s="1"/>
  <c r="H220" i="3" s="1"/>
  <c r="H221" i="3" s="1"/>
  <c r="H222" i="3" s="1"/>
  <c r="H223" i="3" s="1"/>
  <c r="H224" i="3" s="1"/>
  <c r="H225" i="3" s="1"/>
  <c r="H226" i="3" s="1"/>
  <c r="H227" i="3" s="1"/>
  <c r="H228" i="3" s="1"/>
  <c r="H229" i="3" s="1"/>
  <c r="H230" i="3" s="1"/>
  <c r="H231" i="3" s="1"/>
  <c r="H232" i="3" s="1"/>
  <c r="H233" i="3" s="1"/>
  <c r="H234" i="3" s="1"/>
  <c r="H235" i="3" s="1"/>
  <c r="H236" i="3" s="1"/>
  <c r="H237" i="3" s="1"/>
  <c r="H238" i="3" s="1"/>
  <c r="H239" i="3" s="1"/>
  <c r="H240" i="3" s="1"/>
  <c r="H241" i="3" s="1"/>
  <c r="H242" i="3" s="1"/>
  <c r="H243" i="3" s="1"/>
  <c r="H244" i="3" s="1"/>
  <c r="H245" i="3" s="1"/>
  <c r="H246" i="3" s="1"/>
  <c r="H247" i="3" s="1"/>
  <c r="H248" i="3" s="1"/>
  <c r="H249" i="3" s="1"/>
  <c r="H250" i="3" s="1"/>
  <c r="H251" i="3" s="1"/>
  <c r="H252" i="3" s="1"/>
  <c r="H253" i="3" s="1"/>
  <c r="H254" i="3" s="1"/>
  <c r="H255" i="3" s="1"/>
  <c r="H256" i="3" s="1"/>
  <c r="H257" i="3" s="1"/>
  <c r="H258" i="3" s="1"/>
  <c r="H259" i="3" s="1"/>
  <c r="H260" i="3" s="1"/>
  <c r="H261" i="3" s="1"/>
  <c r="H262" i="3" s="1"/>
  <c r="H263" i="3" s="1"/>
  <c r="H264" i="3" s="1"/>
  <c r="H265" i="3" s="1"/>
  <c r="H266" i="3" s="1"/>
  <c r="H267" i="3" s="1"/>
  <c r="H268" i="3" s="1"/>
  <c r="H269" i="3" s="1"/>
  <c r="H270" i="3" s="1"/>
  <c r="H271" i="3" s="1"/>
  <c r="H272" i="3" s="1"/>
  <c r="H273" i="3" s="1"/>
  <c r="H274" i="3" s="1"/>
  <c r="H275" i="3" s="1"/>
  <c r="H276" i="3" s="1"/>
  <c r="H277" i="3" s="1"/>
  <c r="H278" i="3" s="1"/>
  <c r="H279" i="3" s="1"/>
  <c r="H280" i="3" s="1"/>
  <c r="H281" i="3" s="1"/>
  <c r="H282" i="3" s="1"/>
  <c r="H283" i="3" s="1"/>
  <c r="H284" i="3" s="1"/>
  <c r="H285" i="3" s="1"/>
  <c r="H286" i="3" s="1"/>
  <c r="H287" i="3" s="1"/>
  <c r="H288" i="3" s="1"/>
  <c r="H289" i="3" s="1"/>
  <c r="H290" i="3" s="1"/>
  <c r="H291" i="3" s="1"/>
  <c r="H292" i="3" s="1"/>
  <c r="H293" i="3" s="1"/>
  <c r="H294" i="3" s="1"/>
  <c r="H295" i="3" s="1"/>
  <c r="H296" i="3" s="1"/>
  <c r="H297" i="3" s="1"/>
  <c r="H298" i="3" s="1"/>
  <c r="H299" i="3" s="1"/>
  <c r="H300" i="3" s="1"/>
  <c r="H301" i="3" s="1"/>
  <c r="H302" i="3" s="1"/>
  <c r="H303" i="3" s="1"/>
  <c r="H304" i="3" s="1"/>
  <c r="H305" i="3" s="1"/>
  <c r="H306" i="3" s="1"/>
  <c r="H307" i="3" s="1"/>
  <c r="H308" i="3" s="1"/>
  <c r="H309" i="3" s="1"/>
  <c r="H310" i="3" s="1"/>
  <c r="H311" i="3" s="1"/>
  <c r="H312" i="3" s="1"/>
  <c r="H313" i="3" s="1"/>
  <c r="H314" i="3" s="1"/>
  <c r="H315" i="3" s="1"/>
  <c r="H316" i="3" s="1"/>
  <c r="H317" i="3" s="1"/>
  <c r="H318" i="3" s="1"/>
  <c r="H319" i="3" s="1"/>
  <c r="H320" i="3" s="1"/>
  <c r="H321" i="3" s="1"/>
  <c r="H322" i="3" s="1"/>
  <c r="H323" i="3" s="1"/>
  <c r="H324" i="3" s="1"/>
  <c r="H325" i="3" s="1"/>
  <c r="H326" i="3" s="1"/>
  <c r="H327" i="3" s="1"/>
  <c r="H328" i="3" s="1"/>
  <c r="H329" i="3" s="1"/>
  <c r="H330" i="3" s="1"/>
  <c r="H331" i="3" s="1"/>
  <c r="H332" i="3" s="1"/>
  <c r="H333" i="3" s="1"/>
  <c r="H334" i="3" s="1"/>
  <c r="H335" i="3" s="1"/>
  <c r="H336" i="3" s="1"/>
  <c r="H337" i="3" s="1"/>
  <c r="H338" i="3" s="1"/>
  <c r="H339" i="3" s="1"/>
  <c r="H340" i="3" s="1"/>
  <c r="H341" i="3" s="1"/>
  <c r="H342" i="3" s="1"/>
  <c r="H343" i="3" s="1"/>
  <c r="H344" i="3" s="1"/>
  <c r="H345" i="3" s="1"/>
  <c r="H346" i="3" s="1"/>
  <c r="H347" i="3" s="1"/>
  <c r="H348" i="3" s="1"/>
  <c r="H349" i="3" s="1"/>
  <c r="H350" i="3" s="1"/>
  <c r="H351" i="3" s="1"/>
  <c r="H352" i="3" s="1"/>
  <c r="H353" i="3" s="1"/>
  <c r="H354" i="3" s="1"/>
  <c r="H355" i="3" s="1"/>
  <c r="H356" i="3" s="1"/>
  <c r="H357" i="3" s="1"/>
  <c r="H358" i="3" s="1"/>
  <c r="H359" i="3" s="1"/>
  <c r="H360" i="3" s="1"/>
  <c r="H361" i="3" s="1"/>
  <c r="H362" i="3" s="1"/>
  <c r="H363" i="3" s="1"/>
  <c r="H364" i="3" s="1"/>
  <c r="H365" i="3" s="1"/>
  <c r="H366" i="3" s="1"/>
  <c r="H367" i="3" s="1"/>
  <c r="H368" i="3" s="1"/>
  <c r="H369" i="3" s="1"/>
  <c r="H370" i="3" s="1"/>
  <c r="H371" i="3" s="1"/>
  <c r="H372" i="3" s="1"/>
  <c r="H373" i="3" s="1"/>
  <c r="H374" i="3" s="1"/>
  <c r="H375" i="3" s="1"/>
  <c r="H376" i="3" s="1"/>
  <c r="H377" i="3" s="1"/>
  <c r="H378" i="3" s="1"/>
  <c r="H379" i="3" s="1"/>
  <c r="H380" i="3" s="1"/>
  <c r="H381" i="3" s="1"/>
  <c r="H382" i="3" s="1"/>
  <c r="H383" i="3" s="1"/>
  <c r="H384" i="3" s="1"/>
  <c r="H385" i="3" s="1"/>
  <c r="H386" i="3" s="1"/>
  <c r="H387" i="3" s="1"/>
  <c r="H388" i="3" s="1"/>
  <c r="H389" i="3" s="1"/>
  <c r="H390" i="3" s="1"/>
  <c r="H391" i="3" s="1"/>
  <c r="H392" i="3" s="1"/>
  <c r="H393" i="3" s="1"/>
  <c r="H394" i="3" s="1"/>
  <c r="H395" i="3" s="1"/>
  <c r="H396" i="3" s="1"/>
  <c r="H397" i="3" s="1"/>
  <c r="H398" i="3" s="1"/>
  <c r="H399" i="3" s="1"/>
  <c r="H400" i="3" s="1"/>
  <c r="H401" i="3" s="1"/>
  <c r="H402" i="3" s="1"/>
  <c r="H403" i="3" s="1"/>
  <c r="H404" i="3" s="1"/>
  <c r="H405" i="3" s="1"/>
  <c r="H406" i="3" s="1"/>
  <c r="H407" i="3" s="1"/>
  <c r="H408" i="3" s="1"/>
  <c r="H409" i="3" s="1"/>
  <c r="H410" i="3" s="1"/>
  <c r="H411" i="3" s="1"/>
  <c r="H412" i="3" s="1"/>
  <c r="H413" i="3" s="1"/>
  <c r="H414" i="3" s="1"/>
  <c r="H415" i="3" s="1"/>
  <c r="H416" i="3" s="1"/>
  <c r="H417" i="3" s="1"/>
  <c r="H418" i="3" s="1"/>
  <c r="H419" i="3" s="1"/>
  <c r="H420" i="3" s="1"/>
  <c r="H421" i="3" s="1"/>
  <c r="H422" i="3" s="1"/>
  <c r="H423" i="3" s="1"/>
  <c r="H424" i="3" s="1"/>
  <c r="H425" i="3" s="1"/>
  <c r="H426" i="3" s="1"/>
  <c r="H427" i="3" s="1"/>
  <c r="H428" i="3" s="1"/>
  <c r="H429" i="3" s="1"/>
  <c r="H430" i="3" s="1"/>
  <c r="H431" i="3" s="1"/>
  <c r="H432" i="3" s="1"/>
  <c r="H433" i="3" s="1"/>
  <c r="H434" i="3" s="1"/>
  <c r="H435" i="3" s="1"/>
  <c r="H436" i="3" s="1"/>
  <c r="H437" i="3" s="1"/>
  <c r="H438" i="3" s="1"/>
  <c r="H439" i="3" s="1"/>
  <c r="H440" i="3" s="1"/>
  <c r="H441" i="3" s="1"/>
  <c r="H442" i="3" s="1"/>
  <c r="H443" i="3" s="1"/>
  <c r="H444" i="3" s="1"/>
  <c r="H445" i="3" s="1"/>
  <c r="H446" i="3" s="1"/>
  <c r="H447" i="3" s="1"/>
  <c r="H448" i="3" s="1"/>
  <c r="H449" i="3" s="1"/>
  <c r="H450" i="3" s="1"/>
  <c r="H451" i="3" s="1"/>
  <c r="H452" i="3" s="1"/>
  <c r="H453" i="3" s="1"/>
  <c r="H454" i="3" s="1"/>
  <c r="H455" i="3" s="1"/>
  <c r="H456" i="3" s="1"/>
  <c r="H457" i="3" s="1"/>
  <c r="H458" i="3" s="1"/>
  <c r="H459" i="3" s="1"/>
  <c r="H460" i="3" s="1"/>
  <c r="H461" i="3" s="1"/>
  <c r="H462" i="3" s="1"/>
  <c r="H463" i="3" s="1"/>
  <c r="H464" i="3" s="1"/>
  <c r="H465" i="3" s="1"/>
  <c r="H466" i="3" s="1"/>
  <c r="H467" i="3" s="1"/>
  <c r="H468" i="3" s="1"/>
  <c r="H469" i="3" s="1"/>
  <c r="H470" i="3" s="1"/>
  <c r="H471" i="3" s="1"/>
  <c r="H472" i="3" s="1"/>
  <c r="H473" i="3" s="1"/>
  <c r="H474" i="3" s="1"/>
  <c r="H475" i="3" s="1"/>
  <c r="H476" i="3" s="1"/>
  <c r="H477" i="3" s="1"/>
  <c r="H478" i="3" s="1"/>
  <c r="H479" i="3" s="1"/>
  <c r="H480" i="3" s="1"/>
  <c r="H481" i="3" s="1"/>
  <c r="H482" i="3" s="1"/>
  <c r="H483" i="3" s="1"/>
  <c r="H484" i="3" s="1"/>
  <c r="H485" i="3" s="1"/>
  <c r="H486" i="3" s="1"/>
  <c r="H487" i="3" s="1"/>
  <c r="H488" i="3" s="1"/>
  <c r="H489" i="3" s="1"/>
  <c r="H490" i="3" s="1"/>
  <c r="H491" i="3" s="1"/>
  <c r="H492" i="3" s="1"/>
  <c r="H493" i="3" s="1"/>
  <c r="H494" i="3" s="1"/>
  <c r="H495" i="3" s="1"/>
  <c r="H496" i="3" s="1"/>
  <c r="H497" i="3" s="1"/>
  <c r="H498" i="3" s="1"/>
  <c r="H499" i="3" s="1"/>
  <c r="H500" i="3" s="1"/>
  <c r="H501" i="3" s="1"/>
  <c r="H502" i="3" s="1"/>
  <c r="H503" i="3" s="1"/>
  <c r="H504" i="3" s="1"/>
  <c r="H505" i="3" s="1"/>
  <c r="H506" i="3" s="1"/>
  <c r="H507" i="3" s="1"/>
  <c r="H508" i="3" s="1"/>
  <c r="H509" i="3" s="1"/>
  <c r="H510" i="3" s="1"/>
  <c r="H511" i="3" s="1"/>
  <c r="H512" i="3" s="1"/>
  <c r="H513" i="3" s="1"/>
  <c r="H514" i="3" s="1"/>
  <c r="H515" i="3" s="1"/>
  <c r="H516" i="3" s="1"/>
  <c r="H517" i="3" s="1"/>
  <c r="H518" i="3" s="1"/>
  <c r="H519" i="3" s="1"/>
  <c r="H520" i="3" s="1"/>
  <c r="H521" i="3" s="1"/>
  <c r="H522" i="3" s="1"/>
  <c r="H523" i="3" s="1"/>
  <c r="H524" i="3" s="1"/>
  <c r="H525" i="3" s="1"/>
  <c r="H526" i="3" s="1"/>
  <c r="H527" i="3" s="1"/>
  <c r="H528" i="3" s="1"/>
  <c r="H529" i="3" s="1"/>
  <c r="H530" i="3" s="1"/>
  <c r="H531" i="3" s="1"/>
  <c r="H532" i="3" s="1"/>
  <c r="H533" i="3" s="1"/>
  <c r="H534" i="3" s="1"/>
  <c r="H535" i="3" s="1"/>
  <c r="H536" i="3" s="1"/>
  <c r="H537" i="3" s="1"/>
  <c r="H538" i="3" s="1"/>
  <c r="H539" i="3" s="1"/>
  <c r="H540" i="3" s="1"/>
  <c r="H541" i="3" s="1"/>
  <c r="H542" i="3" s="1"/>
  <c r="H543" i="3" s="1"/>
  <c r="H544" i="3" s="1"/>
  <c r="H545" i="3" s="1"/>
  <c r="H546" i="3" s="1"/>
  <c r="H547" i="3" s="1"/>
  <c r="H548" i="3" s="1"/>
  <c r="H549" i="3" s="1"/>
  <c r="H550" i="3" s="1"/>
  <c r="H551" i="3" s="1"/>
  <c r="H552" i="3" s="1"/>
  <c r="H553" i="3" s="1"/>
  <c r="H554" i="3" s="1"/>
  <c r="H555" i="3" s="1"/>
  <c r="H556" i="3" s="1"/>
  <c r="H557" i="3" s="1"/>
  <c r="H558" i="3" s="1"/>
  <c r="H559" i="3" s="1"/>
  <c r="H560" i="3" s="1"/>
  <c r="H561" i="3" s="1"/>
  <c r="H562" i="3" s="1"/>
  <c r="H563" i="3" s="1"/>
  <c r="H564" i="3" s="1"/>
  <c r="H565" i="3" s="1"/>
  <c r="H566" i="3" s="1"/>
  <c r="H567" i="3" s="1"/>
  <c r="H568" i="3" s="1"/>
  <c r="H569" i="3" s="1"/>
  <c r="H570" i="3" s="1"/>
  <c r="H571" i="3" s="1"/>
  <c r="H572" i="3" s="1"/>
  <c r="H573" i="3" s="1"/>
  <c r="H574" i="3" s="1"/>
  <c r="H575" i="3" s="1"/>
  <c r="H576" i="3" s="1"/>
  <c r="H577" i="3" s="1"/>
  <c r="H578" i="3" s="1"/>
  <c r="H579" i="3" s="1"/>
  <c r="H580" i="3" s="1"/>
  <c r="H581" i="3" s="1"/>
  <c r="H582" i="3" s="1"/>
  <c r="H583" i="3" s="1"/>
  <c r="H584" i="3" s="1"/>
  <c r="H585" i="3" s="1"/>
  <c r="H586" i="3" s="1"/>
  <c r="H587" i="3" s="1"/>
  <c r="H588" i="3" s="1"/>
  <c r="H589" i="3" s="1"/>
  <c r="H590" i="3" s="1"/>
  <c r="H591" i="3" s="1"/>
  <c r="H592" i="3" s="1"/>
  <c r="H593" i="3" s="1"/>
  <c r="H594" i="3" s="1"/>
  <c r="H595" i="3" s="1"/>
  <c r="H596" i="3" s="1"/>
  <c r="H597" i="3" s="1"/>
  <c r="H598" i="3" s="1"/>
  <c r="H599" i="3" s="1"/>
  <c r="H600" i="3" s="1"/>
  <c r="H601" i="3" s="1"/>
  <c r="H602" i="3" s="1"/>
  <c r="H603" i="3" s="1"/>
  <c r="H604" i="3" s="1"/>
  <c r="H605" i="3" s="1"/>
  <c r="H606" i="3" s="1"/>
  <c r="H607" i="3" s="1"/>
  <c r="H608" i="3" s="1"/>
  <c r="H609" i="3" s="1"/>
  <c r="H610" i="3" s="1"/>
  <c r="H611" i="3" s="1"/>
  <c r="H612" i="3" s="1"/>
  <c r="H613" i="3" s="1"/>
  <c r="H614" i="3" s="1"/>
  <c r="H615" i="3" s="1"/>
  <c r="H616" i="3" s="1"/>
  <c r="H617" i="3" s="1"/>
  <c r="H618" i="3" s="1"/>
  <c r="H619" i="3" s="1"/>
  <c r="H620" i="3" s="1"/>
  <c r="H621" i="3" s="1"/>
  <c r="H622" i="3" s="1"/>
  <c r="H623" i="3" s="1"/>
  <c r="H624" i="3" s="1"/>
  <c r="H625" i="3" s="1"/>
  <c r="H626" i="3" s="1"/>
  <c r="H627" i="3" s="1"/>
  <c r="H628" i="3" s="1"/>
  <c r="H629" i="3" s="1"/>
  <c r="H630" i="3" s="1"/>
  <c r="H631" i="3" s="1"/>
  <c r="H632" i="3" s="1"/>
  <c r="H633" i="3" s="1"/>
  <c r="H634" i="3" s="1"/>
  <c r="H635" i="3" s="1"/>
  <c r="H636" i="3" s="1"/>
  <c r="H637" i="3" s="1"/>
  <c r="H638" i="3" s="1"/>
  <c r="H639" i="3" s="1"/>
  <c r="H640" i="3" s="1"/>
  <c r="H641" i="3" s="1"/>
  <c r="H642" i="3" s="1"/>
  <c r="H643" i="3" s="1"/>
  <c r="H644" i="3" s="1"/>
  <c r="H645" i="3" s="1"/>
  <c r="H646" i="3" s="1"/>
  <c r="H647" i="3" s="1"/>
  <c r="H648" i="3" s="1"/>
  <c r="H649" i="3" s="1"/>
  <c r="H650" i="3" s="1"/>
  <c r="H651" i="3" s="1"/>
  <c r="H652" i="3" s="1"/>
  <c r="H653" i="3" s="1"/>
  <c r="H654" i="3" s="1"/>
  <c r="H655" i="3" s="1"/>
  <c r="H656" i="3" s="1"/>
  <c r="H657" i="3" s="1"/>
  <c r="H658" i="3" s="1"/>
  <c r="H659" i="3" s="1"/>
  <c r="H660" i="3" s="1"/>
  <c r="H661" i="3" s="1"/>
  <c r="H662" i="3" s="1"/>
  <c r="H663" i="3" s="1"/>
  <c r="H664" i="3" s="1"/>
  <c r="H665" i="3" s="1"/>
  <c r="H666" i="3" s="1"/>
  <c r="H667" i="3" s="1"/>
  <c r="H668" i="3" s="1"/>
  <c r="H669" i="3" s="1"/>
  <c r="H670" i="3" s="1"/>
  <c r="H671" i="3" s="1"/>
  <c r="H672" i="3" s="1"/>
  <c r="H673" i="3" s="1"/>
  <c r="H674" i="3" s="1"/>
  <c r="H675" i="3" s="1"/>
  <c r="H676" i="3" s="1"/>
  <c r="H677" i="3" s="1"/>
  <c r="H678" i="3" s="1"/>
  <c r="H679" i="3" s="1"/>
  <c r="H680" i="3" s="1"/>
  <c r="H681" i="3" s="1"/>
  <c r="H682" i="3" s="1"/>
  <c r="H683" i="3" s="1"/>
  <c r="H684" i="3" s="1"/>
  <c r="H685" i="3" s="1"/>
  <c r="H686" i="3" s="1"/>
  <c r="H687" i="3" s="1"/>
  <c r="H688" i="3" s="1"/>
  <c r="H689" i="3" s="1"/>
  <c r="H690" i="3" s="1"/>
  <c r="H691" i="3" s="1"/>
  <c r="H692" i="3" s="1"/>
  <c r="H693" i="3" s="1"/>
  <c r="H694" i="3" s="1"/>
  <c r="H695" i="3" s="1"/>
  <c r="H696" i="3" s="1"/>
  <c r="H697" i="3" s="1"/>
  <c r="H698" i="3" s="1"/>
  <c r="H699" i="3" s="1"/>
  <c r="H700" i="3" s="1"/>
  <c r="H701" i="3" s="1"/>
  <c r="H702" i="3" s="1"/>
  <c r="H703" i="3" s="1"/>
  <c r="H704" i="3" s="1"/>
  <c r="H705" i="3" s="1"/>
  <c r="H706" i="3" s="1"/>
  <c r="H707" i="3" s="1"/>
  <c r="H708" i="3" s="1"/>
  <c r="H709" i="3" s="1"/>
  <c r="H710" i="3" s="1"/>
  <c r="H711" i="3" s="1"/>
  <c r="H712" i="3" s="1"/>
  <c r="H713" i="3" s="1"/>
  <c r="H714" i="3" s="1"/>
  <c r="H715" i="3" s="1"/>
  <c r="H716" i="3" s="1"/>
  <c r="H717" i="3" s="1"/>
  <c r="H718" i="3" s="1"/>
  <c r="H719" i="3" s="1"/>
  <c r="H720" i="3" s="1"/>
  <c r="H721" i="3" s="1"/>
  <c r="H722" i="3" s="1"/>
  <c r="H723" i="3" s="1"/>
  <c r="H724" i="3" s="1"/>
  <c r="H725" i="3" s="1"/>
  <c r="H726" i="3" s="1"/>
  <c r="H727" i="3" s="1"/>
  <c r="H728" i="3" s="1"/>
  <c r="H729" i="3" s="1"/>
  <c r="H730" i="3" s="1"/>
  <c r="H731" i="3" s="1"/>
  <c r="H732" i="3" s="1"/>
  <c r="H733" i="3" s="1"/>
  <c r="H734" i="3" s="1"/>
  <c r="H735" i="3" s="1"/>
  <c r="H736" i="3" s="1"/>
  <c r="H737" i="3" s="1"/>
  <c r="H738" i="3" s="1"/>
  <c r="H739" i="3" s="1"/>
  <c r="H740" i="3" s="1"/>
  <c r="H741" i="3" s="1"/>
  <c r="H742" i="3" s="1"/>
  <c r="H743" i="3" s="1"/>
  <c r="H744" i="3" s="1"/>
  <c r="H745" i="3" s="1"/>
  <c r="H746" i="3" s="1"/>
  <c r="H747" i="3" s="1"/>
  <c r="H748" i="3" s="1"/>
  <c r="H749" i="3" s="1"/>
  <c r="H750" i="3" s="1"/>
  <c r="H751" i="3" s="1"/>
  <c r="H752" i="3" s="1"/>
  <c r="H753" i="3" s="1"/>
  <c r="H754" i="3" s="1"/>
  <c r="H755" i="3" s="1"/>
  <c r="H756" i="3" s="1"/>
  <c r="H757" i="3" s="1"/>
  <c r="H758" i="3" s="1"/>
  <c r="H759" i="3" s="1"/>
  <c r="H760" i="3" s="1"/>
  <c r="H761" i="3" s="1"/>
  <c r="H762" i="3" s="1"/>
  <c r="H763" i="3" s="1"/>
  <c r="H764" i="3" s="1"/>
  <c r="H765" i="3" s="1"/>
  <c r="H766" i="3" s="1"/>
  <c r="H767" i="3" s="1"/>
  <c r="H768" i="3" s="1"/>
  <c r="H769" i="3" s="1"/>
  <c r="H770" i="3" s="1"/>
  <c r="H771" i="3" s="1"/>
  <c r="H772" i="3" s="1"/>
  <c r="H773" i="3" s="1"/>
  <c r="H774" i="3" s="1"/>
  <c r="H775" i="3" s="1"/>
  <c r="H776" i="3" s="1"/>
  <c r="H777" i="3" s="1"/>
  <c r="H778" i="3" s="1"/>
  <c r="H779" i="3" s="1"/>
  <c r="H780" i="3" s="1"/>
  <c r="H781" i="3" s="1"/>
  <c r="H782" i="3" s="1"/>
  <c r="H783" i="3" s="1"/>
  <c r="H784" i="3" s="1"/>
  <c r="H785" i="3" s="1"/>
  <c r="H786" i="3" s="1"/>
  <c r="H787" i="3" s="1"/>
  <c r="H788" i="3" s="1"/>
  <c r="H789" i="3" s="1"/>
  <c r="H790" i="3" s="1"/>
  <c r="H791" i="3" s="1"/>
  <c r="H792" i="3" s="1"/>
  <c r="H793" i="3" s="1"/>
  <c r="H794" i="3" s="1"/>
  <c r="H795" i="3" s="1"/>
  <c r="H796" i="3" s="1"/>
  <c r="H797" i="3" s="1"/>
  <c r="H798" i="3" s="1"/>
  <c r="H799" i="3" s="1"/>
  <c r="H800" i="3" s="1"/>
  <c r="H801" i="3" s="1"/>
  <c r="H802" i="3" s="1"/>
  <c r="H803" i="3" s="1"/>
  <c r="H804" i="3" s="1"/>
  <c r="H805" i="3" s="1"/>
  <c r="H806" i="3" s="1"/>
  <c r="H807" i="3" s="1"/>
  <c r="H808" i="3" s="1"/>
  <c r="H809" i="3" s="1"/>
  <c r="H810" i="3" s="1"/>
  <c r="H811" i="3" s="1"/>
  <c r="H812" i="3" s="1"/>
  <c r="H813" i="3" s="1"/>
  <c r="H814" i="3" s="1"/>
  <c r="H815" i="3" s="1"/>
  <c r="H816" i="3" s="1"/>
  <c r="H817" i="3" s="1"/>
  <c r="H818" i="3" s="1"/>
  <c r="H819" i="3" s="1"/>
  <c r="H820" i="3" s="1"/>
  <c r="H821" i="3" s="1"/>
  <c r="H822" i="3" s="1"/>
  <c r="H823" i="3" s="1"/>
  <c r="H824" i="3" s="1"/>
  <c r="H825" i="3" s="1"/>
  <c r="H826" i="3" s="1"/>
  <c r="H827" i="3" s="1"/>
  <c r="H828" i="3" s="1"/>
  <c r="H829" i="3" s="1"/>
  <c r="H830" i="3" s="1"/>
  <c r="H831" i="3" s="1"/>
  <c r="H832" i="3" s="1"/>
  <c r="H833" i="3" s="1"/>
  <c r="H834" i="3" s="1"/>
  <c r="H835" i="3" s="1"/>
  <c r="H836" i="3" s="1"/>
  <c r="H837" i="3" s="1"/>
  <c r="H838" i="3" s="1"/>
  <c r="H839" i="3" s="1"/>
  <c r="H840" i="3" s="1"/>
  <c r="H841" i="3" s="1"/>
  <c r="H842" i="3" s="1"/>
  <c r="H843" i="3" s="1"/>
  <c r="H844" i="3" s="1"/>
  <c r="H845" i="3" s="1"/>
  <c r="H846" i="3" s="1"/>
  <c r="H847" i="3" s="1"/>
  <c r="H848" i="3" s="1"/>
  <c r="H849" i="3" s="1"/>
  <c r="H850" i="3" s="1"/>
  <c r="H851" i="3" s="1"/>
  <c r="H852" i="3" s="1"/>
  <c r="H853" i="3" s="1"/>
  <c r="H854" i="3" s="1"/>
  <c r="H855" i="3" s="1"/>
  <c r="H856" i="3" s="1"/>
  <c r="H857" i="3" s="1"/>
  <c r="H858" i="3" s="1"/>
  <c r="H859" i="3" s="1"/>
  <c r="H860" i="3" s="1"/>
  <c r="H861" i="3" s="1"/>
  <c r="H862" i="3" s="1"/>
  <c r="H863" i="3" s="1"/>
  <c r="H864" i="3" s="1"/>
  <c r="H865" i="3" s="1"/>
  <c r="H866" i="3" s="1"/>
  <c r="H867" i="3" s="1"/>
  <c r="H868" i="3" s="1"/>
  <c r="H869" i="3" s="1"/>
  <c r="H870" i="3" s="1"/>
  <c r="H871" i="3" s="1"/>
  <c r="H872" i="3" s="1"/>
  <c r="H873" i="3" s="1"/>
  <c r="H874" i="3" s="1"/>
  <c r="H875" i="3" s="1"/>
  <c r="H876" i="3" s="1"/>
  <c r="H877" i="3" s="1"/>
  <c r="H878" i="3" s="1"/>
  <c r="H879" i="3" s="1"/>
  <c r="H880" i="3" s="1"/>
  <c r="H881" i="3" s="1"/>
  <c r="H882" i="3" s="1"/>
  <c r="H883" i="3" s="1"/>
  <c r="H884" i="3" s="1"/>
  <c r="H885" i="3" s="1"/>
  <c r="H886" i="3" s="1"/>
  <c r="H887" i="3" s="1"/>
  <c r="H888" i="3" s="1"/>
  <c r="H889" i="3" s="1"/>
  <c r="H890" i="3" s="1"/>
  <c r="H891" i="3" s="1"/>
  <c r="H892" i="3" s="1"/>
  <c r="H893" i="3" s="1"/>
  <c r="H894" i="3" s="1"/>
  <c r="H895" i="3" s="1"/>
  <c r="H896" i="3" s="1"/>
  <c r="H897" i="3" s="1"/>
  <c r="H898" i="3" s="1"/>
  <c r="H899" i="3" s="1"/>
  <c r="H900" i="3" s="1"/>
  <c r="H901" i="3" s="1"/>
  <c r="H902" i="3" s="1"/>
  <c r="H903" i="3" s="1"/>
  <c r="H904" i="3" s="1"/>
  <c r="H905" i="3" s="1"/>
  <c r="H906" i="3" s="1"/>
  <c r="H907" i="3" s="1"/>
  <c r="H908" i="3" s="1"/>
  <c r="H909" i="3" s="1"/>
  <c r="H910" i="3" s="1"/>
  <c r="H911" i="3" s="1"/>
  <c r="H912" i="3" s="1"/>
  <c r="H913" i="3" s="1"/>
  <c r="H914" i="3" s="1"/>
  <c r="H915" i="3" s="1"/>
  <c r="H916" i="3" s="1"/>
  <c r="H917" i="3" s="1"/>
  <c r="H918" i="3" s="1"/>
  <c r="H919" i="3" s="1"/>
  <c r="H920" i="3" s="1"/>
  <c r="H921" i="3" s="1"/>
  <c r="H922" i="3" s="1"/>
  <c r="H923" i="3" s="1"/>
  <c r="H924" i="3" s="1"/>
  <c r="H925" i="3" s="1"/>
  <c r="H926" i="3" s="1"/>
  <c r="H927" i="3" s="1"/>
  <c r="H928" i="3" s="1"/>
  <c r="H929" i="3" s="1"/>
  <c r="H930" i="3" s="1"/>
  <c r="H931" i="3" s="1"/>
  <c r="H932" i="3" s="1"/>
  <c r="H933" i="3" s="1"/>
  <c r="H934" i="3" s="1"/>
  <c r="H935" i="3" s="1"/>
  <c r="H936" i="3" s="1"/>
  <c r="H937" i="3" s="1"/>
  <c r="H938" i="3" s="1"/>
  <c r="H939" i="3" s="1"/>
  <c r="H940" i="3" s="1"/>
  <c r="H941" i="3" s="1"/>
  <c r="H942" i="3" s="1"/>
  <c r="H943" i="3" s="1"/>
  <c r="H944" i="3" s="1"/>
  <c r="H945" i="3" s="1"/>
  <c r="H946" i="3" s="1"/>
  <c r="H947" i="3" s="1"/>
  <c r="H948" i="3" s="1"/>
  <c r="H949" i="3" s="1"/>
  <c r="H950" i="3" s="1"/>
  <c r="H951" i="3" s="1"/>
  <c r="H952" i="3" s="1"/>
  <c r="H953" i="3" s="1"/>
  <c r="H954" i="3" s="1"/>
  <c r="H955" i="3" s="1"/>
  <c r="H956" i="3" s="1"/>
  <c r="H957" i="3" s="1"/>
  <c r="H958" i="3" s="1"/>
  <c r="H959" i="3" s="1"/>
  <c r="H960" i="3" s="1"/>
  <c r="H961" i="3" s="1"/>
  <c r="H962" i="3" s="1"/>
  <c r="H963" i="3" s="1"/>
  <c r="H964" i="3" s="1"/>
  <c r="H965" i="3" s="1"/>
  <c r="H966" i="3" s="1"/>
  <c r="H967" i="3" s="1"/>
  <c r="H968" i="3" s="1"/>
  <c r="H969" i="3" s="1"/>
  <c r="H970" i="3" s="1"/>
  <c r="H971" i="3" s="1"/>
  <c r="H972" i="3" s="1"/>
  <c r="H973" i="3" s="1"/>
  <c r="H974" i="3" s="1"/>
  <c r="H975" i="3" s="1"/>
  <c r="H976" i="3" s="1"/>
  <c r="H977" i="3" s="1"/>
  <c r="H978" i="3" s="1"/>
  <c r="H979" i="3" s="1"/>
  <c r="H980" i="3" s="1"/>
  <c r="H981" i="3" s="1"/>
  <c r="H982" i="3" s="1"/>
  <c r="H983" i="3" s="1"/>
  <c r="H984" i="3" s="1"/>
  <c r="H985" i="3" s="1"/>
  <c r="H986" i="3" s="1"/>
  <c r="H987" i="3" s="1"/>
  <c r="H988" i="3" s="1"/>
  <c r="H989" i="3" s="1"/>
  <c r="H990" i="3" s="1"/>
  <c r="H991" i="3" s="1"/>
  <c r="H992" i="3" s="1"/>
  <c r="H993" i="3" s="1"/>
  <c r="H994" i="3" s="1"/>
  <c r="H995" i="3" s="1"/>
  <c r="H996" i="3" s="1"/>
  <c r="H997" i="3" s="1"/>
  <c r="H998" i="3" s="1"/>
  <c r="H999" i="3" s="1"/>
  <c r="H1000" i="3" s="1"/>
  <c r="H1001" i="3" s="1"/>
  <c r="H1002" i="3" s="1"/>
  <c r="H1003" i="3" s="1"/>
  <c r="H1004" i="3" s="1"/>
  <c r="H1005" i="3" s="1"/>
  <c r="H1006" i="3" s="1"/>
  <c r="H1007" i="3" s="1"/>
  <c r="H1008" i="3" s="1"/>
  <c r="H1009" i="3" s="1"/>
  <c r="H1010" i="3" s="1"/>
  <c r="H1011" i="3" s="1"/>
  <c r="H1012" i="3" s="1"/>
  <c r="H1013" i="3" s="1"/>
  <c r="H1014" i="3" s="1"/>
  <c r="H1015" i="3" s="1"/>
  <c r="H1016" i="3" s="1"/>
  <c r="H1017" i="3" s="1"/>
  <c r="H1018" i="3" s="1"/>
  <c r="H1019" i="3" s="1"/>
  <c r="H1020" i="3" s="1"/>
  <c r="H1021" i="3" s="1"/>
  <c r="H1022" i="3" s="1"/>
  <c r="H1023" i="3" s="1"/>
  <c r="H1024" i="3" s="1"/>
  <c r="H1025" i="3" s="1"/>
  <c r="H1026" i="3" s="1"/>
  <c r="H1027" i="3" s="1"/>
  <c r="H1028" i="3" s="1"/>
  <c r="H1029" i="3" s="1"/>
  <c r="H1030" i="3" s="1"/>
  <c r="H1031" i="3" s="1"/>
  <c r="H1032" i="3" s="1"/>
  <c r="H1033" i="3" s="1"/>
  <c r="H1034" i="3" s="1"/>
  <c r="H1035" i="3" s="1"/>
  <c r="H1036" i="3" s="1"/>
  <c r="H1037" i="3" s="1"/>
  <c r="H1038" i="3" s="1"/>
  <c r="H1039" i="3" s="1"/>
  <c r="H1040" i="3" s="1"/>
  <c r="H1041" i="3" s="1"/>
  <c r="H1042" i="3" s="1"/>
  <c r="H1043" i="3" s="1"/>
  <c r="H1044" i="3" s="1"/>
  <c r="H1045" i="3" s="1"/>
  <c r="H1046" i="3" s="1"/>
  <c r="H1047" i="3" s="1"/>
  <c r="H1048" i="3" s="1"/>
  <c r="H1049" i="3" s="1"/>
  <c r="H1050" i="3" s="1"/>
  <c r="H1051" i="3" s="1"/>
  <c r="H1052" i="3" s="1"/>
  <c r="H1053" i="3" s="1"/>
  <c r="H1054" i="3" s="1"/>
  <c r="H1055" i="3" s="1"/>
  <c r="H1056" i="3" s="1"/>
  <c r="H1057" i="3" s="1"/>
  <c r="H1058" i="3" s="1"/>
  <c r="H1059" i="3" s="1"/>
  <c r="H1060" i="3" s="1"/>
  <c r="H1061" i="3" s="1"/>
  <c r="H1062" i="3" s="1"/>
  <c r="H1063" i="3" s="1"/>
  <c r="H1064" i="3" s="1"/>
  <c r="H1065" i="3" s="1"/>
  <c r="H1066" i="3" s="1"/>
  <c r="H1067" i="3" s="1"/>
  <c r="H1068" i="3" s="1"/>
  <c r="H1069" i="3" s="1"/>
  <c r="H1070" i="3" s="1"/>
  <c r="H1071" i="3" s="1"/>
  <c r="H1072" i="3" s="1"/>
  <c r="H1073" i="3" s="1"/>
  <c r="H1074" i="3" s="1"/>
  <c r="H1075" i="3" s="1"/>
  <c r="H1076" i="3" s="1"/>
  <c r="H1077" i="3" s="1"/>
  <c r="H1078" i="3" s="1"/>
  <c r="H1079" i="3" s="1"/>
  <c r="H1080" i="3" s="1"/>
  <c r="H1081" i="3" s="1"/>
  <c r="H1082" i="3" s="1"/>
  <c r="H1083" i="3" s="1"/>
  <c r="H1084" i="3" s="1"/>
  <c r="H1085" i="3" s="1"/>
  <c r="H1086" i="3" s="1"/>
  <c r="H1087" i="3" s="1"/>
  <c r="H1088" i="3" s="1"/>
  <c r="H1089" i="3" s="1"/>
  <c r="H1090" i="3" s="1"/>
  <c r="H1091" i="3" s="1"/>
  <c r="H1092" i="3" s="1"/>
  <c r="H1093" i="3" s="1"/>
  <c r="H1094" i="3" s="1"/>
  <c r="H1095" i="3" s="1"/>
  <c r="H1096" i="3" s="1"/>
  <c r="H1097" i="3" s="1"/>
  <c r="H1098" i="3" s="1"/>
  <c r="H1099" i="3" s="1"/>
  <c r="H1100" i="3" s="1"/>
  <c r="H1101" i="3" s="1"/>
  <c r="H1102" i="3" s="1"/>
  <c r="H1103" i="3" s="1"/>
  <c r="H1104" i="3" s="1"/>
  <c r="H1105" i="3" s="1"/>
  <c r="H1106" i="3" s="1"/>
  <c r="H1107" i="3" s="1"/>
  <c r="H1108" i="3" s="1"/>
  <c r="H1109" i="3" s="1"/>
  <c r="H1110" i="3" s="1"/>
  <c r="H1111" i="3" s="1"/>
  <c r="H1112" i="3" s="1"/>
  <c r="H1113" i="3" s="1"/>
  <c r="H1114" i="3" s="1"/>
  <c r="H1115" i="3" s="1"/>
  <c r="H1116" i="3" s="1"/>
  <c r="H1117" i="3" s="1"/>
  <c r="H1118" i="3" s="1"/>
  <c r="H1119" i="3" s="1"/>
  <c r="H1120" i="3" s="1"/>
  <c r="H1121" i="3" s="1"/>
  <c r="H1122" i="3" s="1"/>
  <c r="H1123" i="3" s="1"/>
  <c r="H1124" i="3" s="1"/>
  <c r="H1125" i="3" s="1"/>
  <c r="H1126" i="3" s="1"/>
  <c r="H1127" i="3" s="1"/>
  <c r="H1128" i="3" s="1"/>
  <c r="H1129" i="3" s="1"/>
  <c r="H1130" i="3" s="1"/>
  <c r="H1131" i="3" s="1"/>
  <c r="H1132" i="3" s="1"/>
  <c r="H1133" i="3" s="1"/>
  <c r="H1134" i="3" s="1"/>
  <c r="H1135" i="3" s="1"/>
  <c r="H1136" i="3" s="1"/>
  <c r="H1137" i="3" s="1"/>
  <c r="H1138" i="3" s="1"/>
  <c r="H1139" i="3" s="1"/>
  <c r="H1140" i="3" s="1"/>
  <c r="H1141" i="3" s="1"/>
  <c r="H1142" i="3" s="1"/>
  <c r="H1143" i="3" s="1"/>
  <c r="H1144" i="3" s="1"/>
  <c r="H1145" i="3" s="1"/>
  <c r="H1146" i="3" s="1"/>
  <c r="H1147" i="3" s="1"/>
  <c r="H1148" i="3" s="1"/>
  <c r="H1149" i="3" s="1"/>
  <c r="H1150" i="3" s="1"/>
  <c r="H1151" i="3" s="1"/>
  <c r="H1152" i="3" s="1"/>
  <c r="H1153" i="3" s="1"/>
  <c r="H1154" i="3" s="1"/>
  <c r="H1155" i="3" s="1"/>
  <c r="H1156" i="3" s="1"/>
  <c r="H1157" i="3" s="1"/>
  <c r="H1158" i="3" s="1"/>
  <c r="H1159" i="3" s="1"/>
  <c r="H1160" i="3" s="1"/>
  <c r="H1161" i="3" s="1"/>
  <c r="H1162" i="3" s="1"/>
  <c r="H1163" i="3" s="1"/>
  <c r="H1164" i="3" s="1"/>
  <c r="H1165" i="3" s="1"/>
  <c r="H1166" i="3" s="1"/>
  <c r="H1167" i="3" s="1"/>
  <c r="H1168" i="3" s="1"/>
  <c r="H1169" i="3" s="1"/>
  <c r="H1170" i="3" s="1"/>
  <c r="H1171" i="3" s="1"/>
  <c r="H1172" i="3" s="1"/>
  <c r="H1173" i="3" s="1"/>
  <c r="H1174" i="3" s="1"/>
  <c r="H1175" i="3" s="1"/>
  <c r="H1176" i="3" s="1"/>
  <c r="H1177" i="3" s="1"/>
  <c r="H1178" i="3" s="1"/>
  <c r="H1179" i="3" s="1"/>
  <c r="H1180" i="3" s="1"/>
  <c r="H1181" i="3" s="1"/>
  <c r="H1182" i="3" s="1"/>
  <c r="H1183" i="3" s="1"/>
  <c r="H1184" i="3" s="1"/>
  <c r="H1185" i="3" s="1"/>
  <c r="H1186" i="3" s="1"/>
  <c r="H1187" i="3" s="1"/>
  <c r="H1188" i="3" s="1"/>
  <c r="H1189" i="3" s="1"/>
  <c r="H1190" i="3" s="1"/>
  <c r="H1191" i="3" s="1"/>
  <c r="H1192" i="3" s="1"/>
  <c r="H1193" i="3" s="1"/>
  <c r="H1194" i="3" s="1"/>
  <c r="H1195" i="3" s="1"/>
  <c r="H1196" i="3" s="1"/>
  <c r="H1197" i="3" s="1"/>
  <c r="H1198" i="3" s="1"/>
  <c r="H1199" i="3" s="1"/>
  <c r="H1200" i="3" s="1"/>
  <c r="H1201" i="3" s="1"/>
  <c r="H1202" i="3" s="1"/>
  <c r="H1203" i="3" s="1"/>
  <c r="H1204" i="3" s="1"/>
  <c r="H1205" i="3" s="1"/>
  <c r="H1206" i="3" s="1"/>
  <c r="H1207" i="3" s="1"/>
  <c r="H1208" i="3" s="1"/>
  <c r="H1209" i="3" s="1"/>
  <c r="H1210" i="3" s="1"/>
  <c r="H1211" i="3" s="1"/>
  <c r="H1212" i="3" s="1"/>
  <c r="H1213" i="3" s="1"/>
  <c r="H1214" i="3" s="1"/>
  <c r="H1215" i="3" s="1"/>
  <c r="H1216" i="3" s="1"/>
  <c r="H1217" i="3" s="1"/>
  <c r="H1218" i="3" s="1"/>
  <c r="H1219" i="3" s="1"/>
  <c r="H1220" i="3" s="1"/>
  <c r="H1221" i="3" s="1"/>
  <c r="H1222" i="3" s="1"/>
  <c r="H1223" i="3" s="1"/>
  <c r="H1224" i="3" s="1"/>
  <c r="H1225" i="3" s="1"/>
  <c r="H1226" i="3" s="1"/>
  <c r="H1227" i="3" s="1"/>
  <c r="H1228" i="3" s="1"/>
  <c r="H1229" i="3" s="1"/>
  <c r="H1230" i="3" s="1"/>
  <c r="H1231" i="3" s="1"/>
  <c r="H1232" i="3" s="1"/>
  <c r="H1233" i="3" s="1"/>
  <c r="H1234" i="3" s="1"/>
  <c r="H1235" i="3" s="1"/>
  <c r="H1236" i="3" s="1"/>
  <c r="H1237" i="3" s="1"/>
  <c r="H1238" i="3" s="1"/>
  <c r="H1239" i="3" s="1"/>
  <c r="H1240" i="3" s="1"/>
  <c r="H1241" i="3" s="1"/>
  <c r="H1242" i="3" s="1"/>
  <c r="H1243" i="3" s="1"/>
  <c r="H1244" i="3" s="1"/>
  <c r="H1245" i="3" s="1"/>
  <c r="H1246" i="3" s="1"/>
  <c r="H1247" i="3" s="1"/>
  <c r="H1248" i="3" s="1"/>
  <c r="H1249" i="3" s="1"/>
  <c r="H1250" i="3" s="1"/>
  <c r="H1251" i="3" s="1"/>
  <c r="H1252" i="3" s="1"/>
  <c r="H1253" i="3" s="1"/>
  <c r="H1254" i="3" s="1"/>
  <c r="H1255" i="3" s="1"/>
  <c r="H1256" i="3" s="1"/>
  <c r="H1257" i="3" s="1"/>
  <c r="H1258" i="3" s="1"/>
  <c r="H1259" i="3" s="1"/>
  <c r="H1260" i="3" s="1"/>
  <c r="H1261" i="3" s="1"/>
  <c r="H1262" i="3" s="1"/>
  <c r="H1263" i="3" s="1"/>
  <c r="H1264" i="3" s="1"/>
  <c r="H1265" i="3" s="1"/>
  <c r="H1266" i="3" s="1"/>
  <c r="H1267" i="3" s="1"/>
  <c r="H1268" i="3" s="1"/>
  <c r="H1269" i="3" s="1"/>
  <c r="H1270" i="3" s="1"/>
  <c r="H1271" i="3" s="1"/>
  <c r="H1272" i="3" s="1"/>
  <c r="H1273" i="3" s="1"/>
  <c r="H1274" i="3" s="1"/>
  <c r="H1275" i="3" s="1"/>
  <c r="H1276" i="3" s="1"/>
  <c r="H1277" i="3" s="1"/>
  <c r="H1278" i="3" s="1"/>
  <c r="H1279" i="3" s="1"/>
  <c r="H1280" i="3" s="1"/>
  <c r="H1281" i="3" s="1"/>
  <c r="H1282" i="3" s="1"/>
  <c r="H1283" i="3" s="1"/>
  <c r="H1284" i="3" s="1"/>
  <c r="H1285" i="3" s="1"/>
  <c r="H1286" i="3" s="1"/>
  <c r="H1287" i="3" s="1"/>
  <c r="H1288" i="3" s="1"/>
  <c r="H1289" i="3" s="1"/>
  <c r="H1290" i="3" s="1"/>
  <c r="H1291" i="3" s="1"/>
  <c r="H1292" i="3" s="1"/>
  <c r="H1293" i="3" s="1"/>
  <c r="H1294" i="3" s="1"/>
  <c r="H1295" i="3" s="1"/>
  <c r="H1296" i="3" s="1"/>
  <c r="H1297" i="3" s="1"/>
  <c r="H1298" i="3" s="1"/>
  <c r="H1299" i="3" s="1"/>
  <c r="H1300" i="3" s="1"/>
  <c r="H1301" i="3" s="1"/>
  <c r="H1302" i="3" s="1"/>
  <c r="H1303" i="3" s="1"/>
  <c r="H1304" i="3" s="1"/>
  <c r="H1305" i="3" s="1"/>
  <c r="H1306" i="3" s="1"/>
  <c r="H1307" i="3" s="1"/>
  <c r="H1308" i="3" s="1"/>
  <c r="H1309" i="3" s="1"/>
  <c r="H1310" i="3" s="1"/>
  <c r="H1311" i="3" s="1"/>
  <c r="H1312" i="3" s="1"/>
  <c r="H1313" i="3" s="1"/>
  <c r="H1314" i="3" s="1"/>
  <c r="H1315" i="3" s="1"/>
  <c r="H1316" i="3" s="1"/>
  <c r="H1317" i="3" s="1"/>
  <c r="H1318" i="3" s="1"/>
  <c r="H1319" i="3" s="1"/>
  <c r="H1320" i="3" s="1"/>
  <c r="H1321" i="3" s="1"/>
  <c r="H1322" i="3" s="1"/>
  <c r="H1323" i="3" s="1"/>
  <c r="H1324" i="3" s="1"/>
  <c r="H1325" i="3" s="1"/>
  <c r="H1326" i="3" s="1"/>
  <c r="H1327" i="3" s="1"/>
  <c r="H1328" i="3" s="1"/>
  <c r="H1329" i="3" s="1"/>
  <c r="H1330" i="3" s="1"/>
  <c r="H1331" i="3" s="1"/>
  <c r="H1332" i="3" s="1"/>
  <c r="H1333" i="3" s="1"/>
  <c r="H1334" i="3" s="1"/>
  <c r="H1335" i="3" s="1"/>
  <c r="H1336" i="3" s="1"/>
  <c r="H1337" i="3" s="1"/>
  <c r="H1338" i="3" s="1"/>
  <c r="H1339" i="3" s="1"/>
  <c r="H1340" i="3" s="1"/>
  <c r="H1341" i="3" s="1"/>
  <c r="H1342" i="3" s="1"/>
  <c r="H1343" i="3" s="1"/>
  <c r="H1344" i="3" s="1"/>
  <c r="H1345" i="3" s="1"/>
  <c r="H1346" i="3" s="1"/>
  <c r="H1347" i="3" s="1"/>
  <c r="H1348" i="3" s="1"/>
  <c r="H1349" i="3" s="1"/>
  <c r="H1350" i="3" s="1"/>
  <c r="H1351" i="3" s="1"/>
  <c r="H1352" i="3" s="1"/>
  <c r="H1353" i="3" s="1"/>
  <c r="H1354" i="3" s="1"/>
  <c r="H1355" i="3" s="1"/>
  <c r="H1356" i="3" s="1"/>
  <c r="H1357" i="3" s="1"/>
  <c r="H1358" i="3" s="1"/>
  <c r="H1359" i="3" s="1"/>
  <c r="H1360" i="3" s="1"/>
  <c r="H1361" i="3" s="1"/>
  <c r="H1362" i="3" s="1"/>
  <c r="H1363" i="3" s="1"/>
  <c r="H1364" i="3" s="1"/>
  <c r="H1365" i="3" s="1"/>
  <c r="H1366" i="3" s="1"/>
  <c r="H1367" i="3" s="1"/>
  <c r="H1368" i="3" s="1"/>
  <c r="H1369" i="3" s="1"/>
  <c r="H1370" i="3" s="1"/>
  <c r="H1371" i="3" s="1"/>
  <c r="H1372" i="3" s="1"/>
  <c r="H1373" i="3" s="1"/>
  <c r="H1374" i="3" s="1"/>
  <c r="H1375" i="3" s="1"/>
  <c r="H1376" i="3" s="1"/>
  <c r="H1377" i="3" s="1"/>
  <c r="H1378" i="3" s="1"/>
  <c r="H1379" i="3" s="1"/>
  <c r="H1380" i="3" s="1"/>
  <c r="H1381" i="3" s="1"/>
  <c r="H1382" i="3" s="1"/>
  <c r="H1383" i="3" s="1"/>
  <c r="H1384" i="3" s="1"/>
  <c r="H1385" i="3" s="1"/>
  <c r="H1386" i="3" s="1"/>
  <c r="H1387" i="3" s="1"/>
  <c r="H1388" i="3" s="1"/>
  <c r="H1389" i="3" s="1"/>
  <c r="H1390" i="3" s="1"/>
  <c r="H1391" i="3" s="1"/>
  <c r="H1392" i="3" s="1"/>
  <c r="H1393" i="3" s="1"/>
  <c r="H1394" i="3" s="1"/>
  <c r="H1395" i="3" s="1"/>
  <c r="H1396" i="3" s="1"/>
  <c r="H1397" i="3" s="1"/>
  <c r="H1398" i="3" s="1"/>
  <c r="H1399" i="3" s="1"/>
  <c r="H1400" i="3" s="1"/>
  <c r="H1401" i="3" s="1"/>
  <c r="H1402" i="3" s="1"/>
  <c r="H1403" i="3" s="1"/>
  <c r="H1404" i="3" s="1"/>
  <c r="H1405" i="3" s="1"/>
  <c r="H1406" i="3" s="1"/>
  <c r="H1407" i="3" s="1"/>
  <c r="H1408" i="3" s="1"/>
  <c r="H1409" i="3" s="1"/>
  <c r="H1410" i="3" s="1"/>
  <c r="H1411" i="3" s="1"/>
  <c r="H1412" i="3" s="1"/>
  <c r="H1413" i="3" s="1"/>
  <c r="H1414" i="3" s="1"/>
  <c r="H1415" i="3" s="1"/>
  <c r="H1416" i="3" s="1"/>
  <c r="H1417" i="3" s="1"/>
  <c r="H1418" i="3" s="1"/>
  <c r="H1419" i="3" s="1"/>
  <c r="H1420" i="3" s="1"/>
  <c r="H1421" i="3" s="1"/>
  <c r="H1422" i="3" s="1"/>
  <c r="H1423" i="3" s="1"/>
  <c r="H1424" i="3" s="1"/>
  <c r="H1425" i="3" s="1"/>
  <c r="H1426" i="3" s="1"/>
  <c r="H1427" i="3" s="1"/>
  <c r="H1428" i="3" s="1"/>
  <c r="H1429" i="3" s="1"/>
  <c r="H1430" i="3" s="1"/>
  <c r="H1431" i="3" s="1"/>
  <c r="H1432" i="3" s="1"/>
  <c r="H1433" i="3" s="1"/>
  <c r="H1434" i="3" s="1"/>
  <c r="H1435" i="3" s="1"/>
  <c r="H1436" i="3" s="1"/>
  <c r="H1437" i="3" s="1"/>
  <c r="H1438" i="3" s="1"/>
  <c r="H1439" i="3" s="1"/>
  <c r="H1440" i="3" s="1"/>
  <c r="H1441" i="3" s="1"/>
  <c r="H1442" i="3" s="1"/>
  <c r="H1443" i="3" s="1"/>
  <c r="H1444" i="3" s="1"/>
  <c r="H1445" i="3" s="1"/>
  <c r="H1446" i="3" s="1"/>
  <c r="H1447" i="3" s="1"/>
  <c r="H1448" i="3" s="1"/>
  <c r="H1449" i="3" s="1"/>
  <c r="H1450" i="3" s="1"/>
  <c r="H1451" i="3" s="1"/>
  <c r="H1452" i="3" s="1"/>
  <c r="H1453" i="3" s="1"/>
  <c r="H1454" i="3" s="1"/>
  <c r="H1455" i="3" s="1"/>
  <c r="H1456" i="3" s="1"/>
  <c r="H1457" i="3" s="1"/>
  <c r="H1458" i="3" s="1"/>
  <c r="H1459" i="3" s="1"/>
  <c r="H1460" i="3" s="1"/>
  <c r="H1461" i="3" s="1"/>
  <c r="H1462" i="3" s="1"/>
  <c r="H1463" i="3" s="1"/>
  <c r="H1464" i="3" s="1"/>
  <c r="H1465" i="3" s="1"/>
  <c r="H1466" i="3" s="1"/>
  <c r="H1467" i="3" s="1"/>
  <c r="H1468" i="3" s="1"/>
  <c r="H1469" i="3" s="1"/>
  <c r="H1470" i="3" s="1"/>
  <c r="H1471" i="3" s="1"/>
  <c r="H1472" i="3" s="1"/>
  <c r="H1473" i="3" s="1"/>
  <c r="H1474" i="3" s="1"/>
  <c r="H1475" i="3" s="1"/>
  <c r="H1476" i="3" s="1"/>
  <c r="H1477" i="3" s="1"/>
  <c r="H1478" i="3" s="1"/>
  <c r="H1479" i="3" s="1"/>
  <c r="H1480" i="3" s="1"/>
  <c r="H1481" i="3" s="1"/>
  <c r="H1482" i="3" s="1"/>
  <c r="H1483" i="3" s="1"/>
  <c r="H1484" i="3" s="1"/>
  <c r="H1485" i="3" s="1"/>
  <c r="H1486" i="3" s="1"/>
  <c r="H1487" i="3" s="1"/>
  <c r="H1488" i="3" s="1"/>
  <c r="H1489" i="3" s="1"/>
  <c r="H1490" i="3" s="1"/>
  <c r="H1491" i="3" s="1"/>
  <c r="H1492" i="3" s="1"/>
  <c r="H1493" i="3" s="1"/>
  <c r="H1494" i="3" s="1"/>
  <c r="H1495" i="3" s="1"/>
  <c r="H1496" i="3" s="1"/>
  <c r="H1497" i="3" s="1"/>
  <c r="H1498" i="3" s="1"/>
  <c r="H1499" i="3" s="1"/>
  <c r="H1500" i="3" s="1"/>
  <c r="H1501" i="3" s="1"/>
  <c r="H1502" i="3" s="1"/>
  <c r="H1503" i="3" s="1"/>
  <c r="H1504" i="3" s="1"/>
  <c r="H1505" i="3" s="1"/>
  <c r="H1506" i="3" s="1"/>
  <c r="H1507" i="3" s="1"/>
  <c r="H1508" i="3" s="1"/>
  <c r="H1509" i="3" s="1"/>
  <c r="H1510" i="3" s="1"/>
  <c r="H1511" i="3" s="1"/>
  <c r="H1512" i="3" s="1"/>
  <c r="H1513" i="3" s="1"/>
  <c r="H1514" i="3" s="1"/>
  <c r="H1515" i="3" s="1"/>
  <c r="H1516" i="3" s="1"/>
  <c r="H1517" i="3" s="1"/>
  <c r="H1518" i="3" s="1"/>
  <c r="H1519" i="3" s="1"/>
  <c r="H1520" i="3" s="1"/>
  <c r="H1521" i="3" s="1"/>
  <c r="H1522" i="3" s="1"/>
  <c r="H1523" i="3" s="1"/>
  <c r="H1524" i="3" s="1"/>
  <c r="H1525" i="3" s="1"/>
  <c r="H1526" i="3" s="1"/>
  <c r="H1527" i="3" s="1"/>
  <c r="H1528" i="3" s="1"/>
  <c r="H1529" i="3" s="1"/>
  <c r="H1530" i="3" s="1"/>
  <c r="H1531" i="3" s="1"/>
  <c r="H1532" i="3" s="1"/>
  <c r="H1533" i="3" s="1"/>
  <c r="H1534" i="3" s="1"/>
  <c r="H1535" i="3" s="1"/>
  <c r="H1536" i="3" s="1"/>
  <c r="H1537" i="3" s="1"/>
  <c r="H1538" i="3" s="1"/>
  <c r="H1539" i="3" s="1"/>
  <c r="H1540" i="3" s="1"/>
  <c r="H1541" i="3" s="1"/>
  <c r="H1542" i="3" s="1"/>
  <c r="H1543" i="3" s="1"/>
  <c r="H1544" i="3" s="1"/>
  <c r="H1545" i="3" s="1"/>
  <c r="H1546" i="3" s="1"/>
  <c r="H1547" i="3" s="1"/>
  <c r="H1548" i="3" s="1"/>
  <c r="H1549" i="3" s="1"/>
  <c r="H1550" i="3" s="1"/>
  <c r="H1551" i="3" s="1"/>
  <c r="H1552" i="3" s="1"/>
  <c r="H1553" i="3" s="1"/>
  <c r="H1554" i="3" s="1"/>
  <c r="H1555" i="3" s="1"/>
  <c r="H1556" i="3" s="1"/>
  <c r="H1557" i="3" s="1"/>
  <c r="H1558" i="3" s="1"/>
  <c r="H1559" i="3" s="1"/>
  <c r="H1560" i="3" s="1"/>
  <c r="H1561" i="3" s="1"/>
  <c r="H1562" i="3" s="1"/>
  <c r="H1563" i="3" s="1"/>
  <c r="H1564" i="3" s="1"/>
  <c r="H1565" i="3" s="1"/>
  <c r="H1566" i="3" s="1"/>
  <c r="H1567" i="3" s="1"/>
  <c r="H1568" i="3" s="1"/>
  <c r="H1569" i="3" s="1"/>
  <c r="H1570" i="3" s="1"/>
  <c r="H1571" i="3" s="1"/>
  <c r="H1572" i="3" s="1"/>
  <c r="H1573" i="3" s="1"/>
  <c r="H1574" i="3" s="1"/>
  <c r="H1575" i="3" s="1"/>
  <c r="H1576" i="3" s="1"/>
  <c r="H1577" i="3" s="1"/>
  <c r="H1578" i="3" s="1"/>
  <c r="H1579" i="3" s="1"/>
  <c r="H1580" i="3" s="1"/>
  <c r="H1581" i="3" s="1"/>
  <c r="H1582" i="3" s="1"/>
  <c r="H1583" i="3" s="1"/>
  <c r="H1584" i="3" s="1"/>
  <c r="H1585" i="3" s="1"/>
  <c r="H1586" i="3" s="1"/>
  <c r="H1587" i="3" s="1"/>
  <c r="H1588" i="3" s="1"/>
  <c r="H1589" i="3" s="1"/>
  <c r="H1590" i="3" s="1"/>
  <c r="H1591" i="3" s="1"/>
  <c r="H1592" i="3" s="1"/>
  <c r="H1593" i="3" s="1"/>
  <c r="H1594" i="3" s="1"/>
  <c r="H1595" i="3" s="1"/>
  <c r="H1596" i="3" s="1"/>
  <c r="H1597" i="3" s="1"/>
  <c r="H1598" i="3" s="1"/>
  <c r="H1599" i="3" s="1"/>
  <c r="H1600" i="3" s="1"/>
  <c r="H1601" i="3" s="1"/>
  <c r="H1602" i="3" s="1"/>
  <c r="H1603" i="3" s="1"/>
  <c r="H1604" i="3" s="1"/>
  <c r="H1605" i="3" s="1"/>
  <c r="H1606" i="3" s="1"/>
  <c r="H1607" i="3" s="1"/>
  <c r="H1608" i="3" s="1"/>
  <c r="H1609" i="3" s="1"/>
  <c r="H1610" i="3" s="1"/>
  <c r="H1611" i="3" s="1"/>
  <c r="H1612" i="3" s="1"/>
  <c r="H1613" i="3" s="1"/>
  <c r="H1614" i="3" s="1"/>
  <c r="H1615" i="3" s="1"/>
  <c r="H1616" i="3" s="1"/>
  <c r="H1617" i="3" s="1"/>
  <c r="H1618" i="3" s="1"/>
  <c r="G1541" i="11" l="1"/>
  <c r="G1433" i="11"/>
  <c r="G1325" i="11"/>
  <c r="G1205" i="11"/>
  <c r="G1097" i="11"/>
  <c r="G977" i="11"/>
  <c r="G857" i="11"/>
  <c r="G737" i="11"/>
  <c r="G1565" i="11"/>
  <c r="G1445" i="11"/>
  <c r="G1349" i="11"/>
  <c r="G1229" i="11"/>
  <c r="G1109" i="11"/>
  <c r="G989" i="11"/>
  <c r="G869" i="11"/>
  <c r="G797" i="11"/>
  <c r="G689" i="11"/>
  <c r="G665" i="11"/>
  <c r="G641" i="11"/>
  <c r="G617" i="11"/>
  <c r="G605" i="11"/>
  <c r="G581" i="11"/>
  <c r="G569" i="11"/>
  <c r="G557" i="11"/>
  <c r="G1553" i="11"/>
  <c r="G1409" i="11"/>
  <c r="G1301" i="11"/>
  <c r="G1193" i="11"/>
  <c r="G1073" i="11"/>
  <c r="G965" i="11"/>
  <c r="G845" i="11"/>
  <c r="G785" i="11"/>
  <c r="G677" i="11"/>
  <c r="G653" i="11"/>
  <c r="G629" i="11"/>
  <c r="G593" i="11"/>
  <c r="G1588" i="11"/>
  <c r="G1576" i="11"/>
  <c r="G1444" i="11"/>
  <c r="G1432" i="11"/>
  <c r="G1372" i="11"/>
  <c r="G1360" i="11"/>
  <c r="G1300" i="11"/>
  <c r="G1288" i="11"/>
  <c r="G1156" i="11"/>
  <c r="G1144" i="11"/>
  <c r="G1084" i="11"/>
  <c r="G1517" i="11"/>
  <c r="G1397" i="11"/>
  <c r="G1277" i="11"/>
  <c r="G1169" i="11"/>
  <c r="G1037" i="11"/>
  <c r="G905" i="11"/>
  <c r="G773" i="11"/>
  <c r="G1577" i="11"/>
  <c r="G1493" i="11"/>
  <c r="G1373" i="11"/>
  <c r="G1253" i="11"/>
  <c r="G1121" i="11"/>
  <c r="G1013" i="11"/>
  <c r="G929" i="11"/>
  <c r="G761" i="11"/>
  <c r="G1457" i="11"/>
  <c r="G1313" i="11"/>
  <c r="G1181" i="11"/>
  <c r="G1025" i="11"/>
  <c r="G881" i="11"/>
  <c r="G725" i="11"/>
  <c r="G1529" i="11"/>
  <c r="G1421" i="11"/>
  <c r="G1289" i="11"/>
  <c r="G1145" i="11"/>
  <c r="G1049" i="11"/>
  <c r="G941" i="11"/>
  <c r="G821" i="11"/>
  <c r="G713" i="11"/>
  <c r="G1601" i="11"/>
  <c r="G1505" i="11"/>
  <c r="G1385" i="11"/>
  <c r="G1265" i="11"/>
  <c r="G1157" i="11"/>
  <c r="G1061" i="11"/>
  <c r="G953" i="11"/>
  <c r="G833" i="11"/>
  <c r="G701" i="11"/>
  <c r="G1613" i="11"/>
  <c r="G1469" i="11"/>
  <c r="G1337" i="11"/>
  <c r="G1217" i="11"/>
  <c r="G1085" i="11"/>
  <c r="G917" i="11"/>
  <c r="G749" i="11"/>
  <c r="G1503" i="11"/>
  <c r="G1504" i="11"/>
  <c r="G1516" i="11"/>
  <c r="G1589" i="11"/>
  <c r="G1481" i="11"/>
  <c r="G1361" i="11"/>
  <c r="G1241" i="11"/>
  <c r="G1133" i="11"/>
  <c r="G1001" i="11"/>
  <c r="G893" i="11"/>
  <c r="G809" i="11"/>
  <c r="G1228" i="11"/>
  <c r="G1615" i="11"/>
  <c r="G1603" i="11"/>
  <c r="G1591" i="11"/>
  <c r="G1579" i="11"/>
  <c r="G1567" i="11"/>
  <c r="G1555" i="11"/>
  <c r="G1543" i="11"/>
  <c r="G1531" i="11"/>
  <c r="G1519" i="11"/>
  <c r="G1507" i="11"/>
  <c r="G1495" i="11"/>
  <c r="G1483" i="11"/>
  <c r="G1471" i="11"/>
  <c r="G1459" i="11"/>
  <c r="G1447" i="11"/>
  <c r="G1435" i="11"/>
  <c r="G1423" i="11"/>
  <c r="G1411" i="11"/>
  <c r="G1399" i="11"/>
  <c r="G1387" i="11"/>
  <c r="G1375" i="11"/>
  <c r="G1363" i="11"/>
  <c r="G1351" i="11"/>
  <c r="G1339" i="11"/>
  <c r="G1327" i="11"/>
  <c r="G1315" i="11"/>
  <c r="G1303" i="11"/>
  <c r="G1291" i="11"/>
  <c r="G1279" i="11"/>
  <c r="G1267" i="11"/>
  <c r="G1255" i="11"/>
  <c r="G1243" i="11"/>
  <c r="G1231" i="11"/>
  <c r="G1219" i="11"/>
  <c r="G1207" i="11"/>
  <c r="G1195" i="11"/>
  <c r="G1183" i="11"/>
  <c r="G1171" i="11"/>
  <c r="G1159" i="11"/>
  <c r="G1147" i="11"/>
  <c r="G1135" i="11"/>
  <c r="G1123" i="11"/>
  <c r="G1111" i="11"/>
  <c r="G1099" i="11"/>
  <c r="G1087" i="11"/>
  <c r="G1075" i="11"/>
  <c r="G1063" i="11"/>
  <c r="G1051" i="11"/>
  <c r="G545" i="11"/>
  <c r="G533" i="11"/>
  <c r="G521" i="11"/>
  <c r="G509" i="11"/>
  <c r="G497" i="11"/>
  <c r="G485" i="11"/>
  <c r="G473" i="11"/>
  <c r="G461" i="11"/>
  <c r="G449" i="11"/>
  <c r="G437" i="11"/>
  <c r="G425" i="11"/>
  <c r="G413" i="11"/>
  <c r="G401" i="11"/>
  <c r="G389" i="11"/>
  <c r="G377" i="11"/>
  <c r="G365" i="11"/>
  <c r="G353" i="11"/>
  <c r="G341" i="11"/>
  <c r="G329" i="11"/>
  <c r="G317" i="11"/>
  <c r="G305" i="11"/>
  <c r="G293" i="11"/>
  <c r="G281" i="11"/>
  <c r="G269" i="11"/>
  <c r="G257" i="11"/>
  <c r="G245" i="11"/>
  <c r="G233" i="11"/>
  <c r="G221" i="11"/>
  <c r="G209" i="11"/>
  <c r="G197" i="11"/>
  <c r="G185" i="11"/>
  <c r="G173" i="11"/>
  <c r="G161" i="11"/>
  <c r="G149" i="11"/>
  <c r="G137" i="11"/>
  <c r="G125" i="11"/>
  <c r="G113" i="11"/>
  <c r="G101" i="11"/>
  <c r="G89" i="11"/>
  <c r="G77" i="11"/>
  <c r="G65" i="11"/>
  <c r="G53" i="11"/>
  <c r="G41" i="11"/>
  <c r="G29" i="11"/>
  <c r="G17" i="11"/>
  <c r="G5" i="11"/>
  <c r="G1216" i="11"/>
  <c r="G1612" i="11"/>
  <c r="G1600" i="11"/>
  <c r="G1564" i="11"/>
  <c r="G1552" i="11"/>
  <c r="G1540" i="11"/>
  <c r="G1528" i="11"/>
  <c r="G1492" i="11"/>
  <c r="G1480" i="11"/>
  <c r="G1468" i="11"/>
  <c r="G1456" i="11"/>
  <c r="G1420" i="11"/>
  <c r="G1408" i="11"/>
  <c r="G1396" i="11"/>
  <c r="G1384" i="11"/>
  <c r="G1348" i="11"/>
  <c r="G1336" i="11"/>
  <c r="G1324" i="11"/>
  <c r="G1312" i="11"/>
  <c r="G1276" i="11"/>
  <c r="G1264" i="11"/>
  <c r="G1252" i="11"/>
  <c r="G1240" i="11"/>
  <c r="G1204" i="11"/>
  <c r="G1192" i="11"/>
  <c r="G1180" i="11"/>
  <c r="G1168" i="11"/>
  <c r="G1132" i="11"/>
  <c r="G1120" i="11"/>
  <c r="G1108" i="11"/>
  <c r="G1096" i="11"/>
  <c r="G1072" i="11"/>
  <c r="G1060" i="11"/>
  <c r="G1048" i="11"/>
  <c r="G1036" i="11"/>
  <c r="G1024" i="11"/>
  <c r="G1610" i="11"/>
  <c r="G1598" i="11"/>
  <c r="G1586" i="11"/>
  <c r="G1574" i="11"/>
  <c r="G1562" i="11"/>
  <c r="G1550" i="11"/>
  <c r="G1538" i="11"/>
  <c r="G1526" i="11"/>
  <c r="G1514" i="11"/>
  <c r="G1502" i="11"/>
  <c r="G1490" i="11"/>
  <c r="G1478" i="11"/>
  <c r="G1466" i="11"/>
  <c r="G1454" i="11"/>
  <c r="G1442" i="11"/>
  <c r="G1430" i="11"/>
  <c r="G1418" i="11"/>
  <c r="G1406" i="11"/>
  <c r="G1394" i="11"/>
  <c r="G1382" i="11"/>
  <c r="G1370" i="11"/>
  <c r="G1358" i="11"/>
  <c r="G1346" i="11"/>
  <c r="G1334" i="11"/>
  <c r="G1322" i="11"/>
  <c r="G1310" i="11"/>
  <c r="G1298" i="11"/>
  <c r="G1286" i="11"/>
  <c r="G1274" i="11"/>
  <c r="G1262" i="11"/>
  <c r="G1250" i="11"/>
  <c r="G1238" i="11"/>
  <c r="G1226" i="11"/>
  <c r="G1214" i="11"/>
  <c r="G1202" i="11"/>
  <c r="G1190" i="11"/>
  <c r="G1178" i="11"/>
  <c r="G1166" i="11"/>
  <c r="G1154" i="11"/>
  <c r="G1142" i="11"/>
  <c r="G1130" i="11"/>
  <c r="G1118" i="11"/>
  <c r="G1106" i="11"/>
  <c r="G1094" i="11"/>
  <c r="G1082" i="11"/>
  <c r="G1070" i="11"/>
  <c r="G1058" i="11"/>
  <c r="G1046" i="11"/>
  <c r="G1034" i="11"/>
  <c r="G1022" i="11"/>
  <c r="G1010" i="11"/>
  <c r="G998" i="11"/>
  <c r="G986" i="11"/>
  <c r="G974" i="11"/>
  <c r="G962" i="11"/>
  <c r="G950" i="11"/>
  <c r="G938" i="11"/>
  <c r="G926" i="11"/>
  <c r="G914" i="11"/>
  <c r="G902" i="11"/>
  <c r="G890" i="11"/>
  <c r="G842" i="11"/>
  <c r="G794" i="11"/>
  <c r="G1608" i="11"/>
  <c r="G1596" i="11"/>
  <c r="G1584" i="11"/>
  <c r="G1572" i="11"/>
  <c r="G1560" i="11"/>
  <c r="G1548" i="11"/>
  <c r="G1536" i="11"/>
  <c r="G1524" i="11"/>
  <c r="G1512" i="11"/>
  <c r="G1500" i="11"/>
  <c r="G1488" i="11"/>
  <c r="G1476" i="11"/>
  <c r="G1464" i="11"/>
  <c r="G1452" i="11"/>
  <c r="G1440" i="11"/>
  <c r="G1428" i="11"/>
  <c r="G1416" i="11"/>
  <c r="G1404" i="11"/>
  <c r="G1392" i="11"/>
  <c r="G1380" i="11"/>
  <c r="G1368" i="11"/>
  <c r="G1356" i="11"/>
  <c r="G1344" i="11"/>
  <c r="G1332" i="11"/>
  <c r="G1320" i="11"/>
  <c r="G1308" i="11"/>
  <c r="G1296" i="11"/>
  <c r="G1284" i="11"/>
  <c r="G1272" i="11"/>
  <c r="G1260" i="11"/>
  <c r="G1248" i="11"/>
  <c r="G1236" i="11"/>
  <c r="G1224" i="11"/>
  <c r="G1212" i="11"/>
  <c r="G1200" i="11"/>
  <c r="G1188" i="11"/>
  <c r="G1176" i="11"/>
  <c r="G1164" i="11"/>
  <c r="G1152" i="11"/>
  <c r="G1140" i="11"/>
  <c r="G1128" i="11"/>
  <c r="G1116" i="11"/>
  <c r="G1104" i="11"/>
  <c r="G1092" i="11"/>
  <c r="G1080" i="11"/>
  <c r="G1068" i="11"/>
  <c r="G1056" i="11"/>
  <c r="G1044" i="11"/>
  <c r="G1032" i="11"/>
  <c r="G1020" i="11"/>
  <c r="G996" i="11"/>
  <c r="G984" i="11"/>
  <c r="G972" i="11"/>
  <c r="G924" i="11"/>
  <c r="G864" i="11"/>
  <c r="G768" i="11"/>
  <c r="G1606" i="11"/>
  <c r="G1594" i="11"/>
  <c r="G1582" i="11"/>
  <c r="G1570" i="11"/>
  <c r="G1558" i="11"/>
  <c r="G1546" i="11"/>
  <c r="G1534" i="11"/>
  <c r="G1522" i="11"/>
  <c r="G1510" i="11"/>
  <c r="G1498" i="11"/>
  <c r="G1486" i="11"/>
  <c r="G1474" i="11"/>
  <c r="G1462" i="11"/>
  <c r="G1450" i="11"/>
  <c r="G1438" i="11"/>
  <c r="G1426" i="11"/>
  <c r="G1414" i="11"/>
  <c r="G1402" i="11"/>
  <c r="G1390" i="11"/>
  <c r="G1378" i="11"/>
  <c r="G1366" i="11"/>
  <c r="G1354" i="11"/>
  <c r="G1342" i="11"/>
  <c r="G1330" i="11"/>
  <c r="G1318" i="11"/>
  <c r="G1306" i="11"/>
  <c r="G1294" i="11"/>
  <c r="G1282" i="11"/>
  <c r="G1270" i="11"/>
  <c r="G1258" i="11"/>
  <c r="G1246" i="11"/>
  <c r="G1234" i="11"/>
  <c r="G1222" i="11"/>
  <c r="G1210" i="11"/>
  <c r="G1198" i="11"/>
  <c r="G1186" i="11"/>
  <c r="G1174" i="11"/>
  <c r="G946" i="11"/>
  <c r="G1006" i="11"/>
  <c r="G861" i="11"/>
  <c r="G862" i="11"/>
  <c r="G1616" i="11"/>
  <c r="G1604" i="11"/>
  <c r="G1592" i="11"/>
  <c r="G1580" i="11"/>
  <c r="G1568" i="11"/>
  <c r="G1556" i="11"/>
  <c r="G1544" i="11"/>
  <c r="G1532" i="11"/>
  <c r="G1520" i="11"/>
  <c r="G1508" i="11"/>
  <c r="G1496" i="11"/>
  <c r="G1484" i="11"/>
  <c r="G1472" i="11"/>
  <c r="G1460" i="11"/>
  <c r="G1448" i="11"/>
  <c r="G1436" i="11"/>
  <c r="G1424" i="11"/>
  <c r="G1412" i="11"/>
  <c r="G1400" i="11"/>
  <c r="G1388" i="11"/>
  <c r="G1376" i="11"/>
  <c r="G1364" i="11"/>
  <c r="G1352" i="11"/>
  <c r="G1340" i="11"/>
  <c r="G1328" i="11"/>
  <c r="G1316" i="11"/>
  <c r="G1304" i="11"/>
  <c r="G1292" i="11"/>
  <c r="G1280" i="11"/>
  <c r="G1268" i="11"/>
  <c r="G1256" i="11"/>
  <c r="G1244" i="11"/>
  <c r="G1232" i="11"/>
  <c r="G1220" i="11"/>
  <c r="G1208" i="11"/>
  <c r="G1196" i="11"/>
  <c r="G1184" i="11"/>
  <c r="G1172" i="11"/>
  <c r="G1160" i="11"/>
  <c r="G1148" i="11"/>
  <c r="G1136" i="11"/>
  <c r="G1124" i="11"/>
  <c r="G1112" i="11"/>
  <c r="G1100" i="11"/>
  <c r="G1088" i="11"/>
  <c r="G1076" i="11"/>
  <c r="G1064" i="11"/>
  <c r="G1052" i="11"/>
  <c r="G1040" i="11"/>
  <c r="G1028" i="11"/>
  <c r="G1016" i="11"/>
  <c r="G1004" i="11"/>
  <c r="G992" i="11"/>
  <c r="G980" i="11"/>
  <c r="G968" i="11"/>
  <c r="G956" i="11"/>
  <c r="G944" i="11"/>
  <c r="G932" i="11"/>
  <c r="G920" i="11"/>
  <c r="G908" i="11"/>
  <c r="G896" i="11"/>
  <c r="G884" i="11"/>
  <c r="G872" i="11"/>
  <c r="G860" i="11"/>
  <c r="G848" i="11"/>
  <c r="G836" i="11"/>
  <c r="G824" i="11"/>
  <c r="G812" i="11"/>
  <c r="G800" i="11"/>
  <c r="G788" i="11"/>
  <c r="G776" i="11"/>
  <c r="G764" i="11"/>
  <c r="G752" i="11"/>
  <c r="G1039" i="11"/>
  <c r="G1027" i="11"/>
  <c r="G1015" i="11"/>
  <c r="G1003" i="11"/>
  <c r="G991" i="11"/>
  <c r="G979" i="11"/>
  <c r="G967" i="11"/>
  <c r="G955" i="11"/>
  <c r="G943" i="11"/>
  <c r="G931" i="11"/>
  <c r="G919" i="11"/>
  <c r="G907" i="11"/>
  <c r="G895" i="11"/>
  <c r="G883" i="11"/>
  <c r="G871" i="11"/>
  <c r="G859" i="11"/>
  <c r="G847" i="11"/>
  <c r="G835" i="11"/>
  <c r="G823" i="11"/>
  <c r="G811" i="11"/>
  <c r="G799" i="11"/>
  <c r="G787" i="11"/>
  <c r="G775" i="11"/>
  <c r="G763" i="11"/>
  <c r="G751" i="11"/>
  <c r="G739" i="11"/>
  <c r="G727" i="11"/>
  <c r="G715" i="11"/>
  <c r="G703" i="11"/>
  <c r="G691" i="11"/>
  <c r="G679" i="11"/>
  <c r="G667" i="11"/>
  <c r="G655" i="11"/>
  <c r="G643" i="11"/>
  <c r="G631" i="11"/>
  <c r="G619" i="11"/>
  <c r="G607" i="11"/>
  <c r="G595" i="11"/>
  <c r="G583" i="11"/>
  <c r="G571" i="11"/>
  <c r="G559" i="11"/>
  <c r="G547" i="11"/>
  <c r="G535" i="11"/>
  <c r="G523" i="11"/>
  <c r="G511" i="11"/>
  <c r="G499" i="11"/>
  <c r="G487" i="11"/>
  <c r="G475" i="11"/>
  <c r="G463" i="11"/>
  <c r="G451" i="11"/>
  <c r="G439" i="11"/>
  <c r="G427" i="11"/>
  <c r="G415" i="11"/>
  <c r="G403" i="11"/>
  <c r="G391" i="11"/>
  <c r="G379" i="11"/>
  <c r="G367" i="11"/>
  <c r="G355" i="11"/>
  <c r="G343" i="11"/>
  <c r="G331" i="11"/>
  <c r="G319" i="11"/>
  <c r="G307" i="11"/>
  <c r="G295" i="11"/>
  <c r="G283" i="11"/>
  <c r="G271" i="11"/>
  <c r="G259" i="11"/>
  <c r="G247" i="11"/>
  <c r="G235" i="11"/>
  <c r="G223" i="11"/>
  <c r="G211" i="11"/>
  <c r="G199" i="11"/>
  <c r="G187" i="11"/>
  <c r="G175" i="11"/>
  <c r="G163" i="11"/>
  <c r="G151" i="11"/>
  <c r="G1012" i="11"/>
  <c r="G1000" i="11"/>
  <c r="G988" i="11"/>
  <c r="G976" i="11"/>
  <c r="G964" i="11"/>
  <c r="G952" i="11"/>
  <c r="G940" i="11"/>
  <c r="G928" i="11"/>
  <c r="G916" i="11"/>
  <c r="G904" i="11"/>
  <c r="G892" i="11"/>
  <c r="G880" i="11"/>
  <c r="G868" i="11"/>
  <c r="G856" i="11"/>
  <c r="G844" i="11"/>
  <c r="G832" i="11"/>
  <c r="G820" i="11"/>
  <c r="G808" i="11"/>
  <c r="G796" i="11"/>
  <c r="G784" i="11"/>
  <c r="G772" i="11"/>
  <c r="G760" i="11"/>
  <c r="G748" i="11"/>
  <c r="G736" i="11"/>
  <c r="G724" i="11"/>
  <c r="G712" i="11"/>
  <c r="G700" i="11"/>
  <c r="G688" i="11"/>
  <c r="G676" i="11"/>
  <c r="G664" i="11"/>
  <c r="G652" i="11"/>
  <c r="G640" i="11"/>
  <c r="G628" i="11"/>
  <c r="G616" i="11"/>
  <c r="G604" i="11"/>
  <c r="G592" i="11"/>
  <c r="G580" i="11"/>
  <c r="G568" i="11"/>
  <c r="G556" i="11"/>
  <c r="G544" i="11"/>
  <c r="G532" i="11"/>
  <c r="G520" i="11"/>
  <c r="G508" i="11"/>
  <c r="G496" i="11"/>
  <c r="G484" i="11"/>
  <c r="G472" i="11"/>
  <c r="G460" i="11"/>
  <c r="G448" i="11"/>
  <c r="G436" i="11"/>
  <c r="G424" i="11"/>
  <c r="G412" i="11"/>
  <c r="G400" i="11"/>
  <c r="G388" i="11"/>
  <c r="G376" i="11"/>
  <c r="G364" i="11"/>
  <c r="G352" i="11"/>
  <c r="G340" i="11"/>
  <c r="G328" i="11"/>
  <c r="G316" i="11"/>
  <c r="G304" i="11"/>
  <c r="G292" i="11"/>
  <c r="G280" i="11"/>
  <c r="G878" i="11"/>
  <c r="G866" i="11"/>
  <c r="G854" i="11"/>
  <c r="G830" i="11"/>
  <c r="G818" i="11"/>
  <c r="G806" i="11"/>
  <c r="G782" i="11"/>
  <c r="G770" i="11"/>
  <c r="G758" i="11"/>
  <c r="G746" i="11"/>
  <c r="G734" i="11"/>
  <c r="G722" i="11"/>
  <c r="G710" i="11"/>
  <c r="G698" i="11"/>
  <c r="G686" i="11"/>
  <c r="G674" i="11"/>
  <c r="G662" i="11"/>
  <c r="G650" i="11"/>
  <c r="G638" i="11"/>
  <c r="G626" i="11"/>
  <c r="G614" i="11"/>
  <c r="G602" i="11"/>
  <c r="G590" i="11"/>
  <c r="G578" i="11"/>
  <c r="G566" i="11"/>
  <c r="G554" i="11"/>
  <c r="G542" i="11"/>
  <c r="G530" i="11"/>
  <c r="G518" i="11"/>
  <c r="G506" i="11"/>
  <c r="G494" i="11"/>
  <c r="G482" i="11"/>
  <c r="G470" i="11"/>
  <c r="G458" i="11"/>
  <c r="G446" i="11"/>
  <c r="G434" i="11"/>
  <c r="G422" i="11"/>
  <c r="G410" i="11"/>
  <c r="G398" i="11"/>
  <c r="G386" i="11"/>
  <c r="G374" i="11"/>
  <c r="G362" i="11"/>
  <c r="G350" i="11"/>
  <c r="G338" i="11"/>
  <c r="G326" i="11"/>
  <c r="G314" i="11"/>
  <c r="G302" i="11"/>
  <c r="G290" i="11"/>
  <c r="G278" i="11"/>
  <c r="G266" i="11"/>
  <c r="G254" i="11"/>
  <c r="G960" i="11"/>
  <c r="G948" i="11"/>
  <c r="G936" i="11"/>
  <c r="G912" i="11"/>
  <c r="G900" i="11"/>
  <c r="G888" i="11"/>
  <c r="G876" i="11"/>
  <c r="G852" i="11"/>
  <c r="G840" i="11"/>
  <c r="G828" i="11"/>
  <c r="G816" i="11"/>
  <c r="G804" i="11"/>
  <c r="G792" i="11"/>
  <c r="G780" i="11"/>
  <c r="G756" i="11"/>
  <c r="G744" i="11"/>
  <c r="G732" i="11"/>
  <c r="G720" i="11"/>
  <c r="G708" i="11"/>
  <c r="G696" i="11"/>
  <c r="G684" i="11"/>
  <c r="G672" i="11"/>
  <c r="G660" i="11"/>
  <c r="G648" i="11"/>
  <c r="G636" i="11"/>
  <c r="G624" i="11"/>
  <c r="G612" i="11"/>
  <c r="G600" i="11"/>
  <c r="G588" i="11"/>
  <c r="G576" i="11"/>
  <c r="G564" i="11"/>
  <c r="G552" i="11"/>
  <c r="G540" i="11"/>
  <c r="G528" i="11"/>
  <c r="G516" i="11"/>
  <c r="G504" i="11"/>
  <c r="G492" i="11"/>
  <c r="G480" i="11"/>
  <c r="G468" i="11"/>
  <c r="G456" i="11"/>
  <c r="G444" i="11"/>
  <c r="G432" i="11"/>
  <c r="G420" i="11"/>
  <c r="G408" i="11"/>
  <c r="G396" i="11"/>
  <c r="G384" i="11"/>
  <c r="G372" i="11"/>
  <c r="G360" i="11"/>
  <c r="G348" i="11"/>
  <c r="G336" i="11"/>
  <c r="G324" i="11"/>
  <c r="G312" i="11"/>
  <c r="G300" i="11"/>
  <c r="G288" i="11"/>
  <c r="G276" i="11"/>
  <c r="G264" i="11"/>
  <c r="G252" i="11"/>
  <c r="G240" i="11"/>
  <c r="G228" i="11"/>
  <c r="G216" i="11"/>
  <c r="G204" i="11"/>
  <c r="G192" i="11"/>
  <c r="G180" i="11"/>
  <c r="G168" i="11"/>
  <c r="G156" i="11"/>
  <c r="G144" i="11"/>
  <c r="G132" i="11"/>
  <c r="G1162" i="11"/>
  <c r="G1150" i="11"/>
  <c r="G1138" i="11"/>
  <c r="G1126" i="11"/>
  <c r="G1114" i="11"/>
  <c r="G1102" i="11"/>
  <c r="G1090" i="11"/>
  <c r="G1078" i="11"/>
  <c r="G1066" i="11"/>
  <c r="G1054" i="11"/>
  <c r="G1042" i="11"/>
  <c r="G1030" i="11"/>
  <c r="G1018" i="11"/>
  <c r="G994" i="11"/>
  <c r="G982" i="11"/>
  <c r="G970" i="11"/>
  <c r="G958" i="11"/>
  <c r="G934" i="11"/>
  <c r="G922" i="11"/>
  <c r="G910" i="11"/>
  <c r="G898" i="11"/>
  <c r="G886" i="11"/>
  <c r="G874" i="11"/>
  <c r="G850" i="11"/>
  <c r="G838" i="11"/>
  <c r="G826" i="11"/>
  <c r="G814" i="11"/>
  <c r="G802" i="11"/>
  <c r="G790" i="11"/>
  <c r="G778" i="11"/>
  <c r="G766" i="11"/>
  <c r="G754" i="11"/>
  <c r="G742" i="11"/>
  <c r="G730" i="11"/>
  <c r="G718" i="11"/>
  <c r="G706" i="11"/>
  <c r="G694" i="11"/>
  <c r="G682" i="11"/>
  <c r="G670" i="11"/>
  <c r="G658" i="11"/>
  <c r="G646" i="11"/>
  <c r="G634" i="11"/>
  <c r="G622" i="11"/>
  <c r="G610" i="11"/>
  <c r="G598" i="11"/>
  <c r="G586" i="11"/>
  <c r="G574" i="11"/>
  <c r="G562" i="11"/>
  <c r="G550" i="11"/>
  <c r="G538" i="11"/>
  <c r="G526" i="11"/>
  <c r="G514" i="11"/>
  <c r="G502" i="11"/>
  <c r="G490" i="11"/>
  <c r="G478" i="11"/>
  <c r="G466" i="11"/>
  <c r="G454" i="11"/>
  <c r="G442" i="11"/>
  <c r="G430" i="11"/>
  <c r="G418" i="11"/>
  <c r="G406" i="11"/>
  <c r="G394" i="11"/>
  <c r="G382" i="11"/>
  <c r="G370" i="11"/>
  <c r="G358" i="11"/>
  <c r="G346" i="11"/>
  <c r="G334" i="11"/>
  <c r="G322" i="11"/>
  <c r="G310" i="11"/>
  <c r="G298" i="11"/>
  <c r="G286" i="11"/>
  <c r="G274" i="11"/>
  <c r="G262" i="11"/>
  <c r="G250" i="11"/>
  <c r="G238" i="11"/>
  <c r="G740" i="11"/>
  <c r="G728" i="11"/>
  <c r="G716" i="11"/>
  <c r="G704" i="11"/>
  <c r="G692" i="11"/>
  <c r="G680" i="11"/>
  <c r="G668" i="11"/>
  <c r="G656" i="11"/>
  <c r="G644" i="11"/>
  <c r="G632" i="11"/>
  <c r="G620" i="11"/>
  <c r="G608" i="11"/>
  <c r="G596" i="11"/>
  <c r="G584" i="11"/>
  <c r="G572" i="11"/>
  <c r="G560" i="11"/>
  <c r="G548" i="11"/>
  <c r="G536" i="11"/>
  <c r="G524" i="11"/>
  <c r="G512" i="11"/>
  <c r="G500" i="11"/>
  <c r="G488" i="11"/>
  <c r="G476" i="11"/>
  <c r="G464" i="11"/>
  <c r="G452" i="11"/>
  <c r="G440" i="11"/>
  <c r="G428" i="11"/>
  <c r="G416" i="11"/>
  <c r="G404" i="11"/>
  <c r="G392" i="11"/>
  <c r="G380" i="11"/>
  <c r="G368" i="11"/>
  <c r="G356" i="11"/>
  <c r="G344" i="11"/>
  <c r="G332" i="11"/>
  <c r="G320" i="11"/>
  <c r="G308" i="11"/>
  <c r="G296" i="11"/>
  <c r="G284" i="11"/>
  <c r="G268" i="11"/>
  <c r="G256" i="11"/>
  <c r="G244" i="11"/>
  <c r="G232" i="11"/>
  <c r="G220" i="11"/>
  <c r="G208" i="11"/>
  <c r="G196" i="11"/>
  <c r="G184" i="11"/>
  <c r="G172" i="11"/>
  <c r="G160" i="11"/>
  <c r="G148" i="11"/>
  <c r="G136" i="11"/>
  <c r="G124" i="11"/>
  <c r="G112" i="11"/>
  <c r="G100" i="11"/>
  <c r="G88" i="11"/>
  <c r="G76" i="11"/>
  <c r="G64" i="11"/>
  <c r="G52" i="11"/>
  <c r="G40" i="11"/>
  <c r="G28" i="11"/>
  <c r="G16" i="11"/>
  <c r="G4" i="11"/>
  <c r="G242" i="11"/>
  <c r="G230" i="11"/>
  <c r="G218" i="11"/>
  <c r="G206" i="11"/>
  <c r="G194" i="11"/>
  <c r="G182" i="11"/>
  <c r="G170" i="11"/>
  <c r="G158" i="11"/>
  <c r="G146" i="11"/>
  <c r="G134" i="11"/>
  <c r="G122" i="11"/>
  <c r="G110" i="11"/>
  <c r="G98" i="11"/>
  <c r="G86" i="11"/>
  <c r="G74" i="11"/>
  <c r="G62" i="11"/>
  <c r="G50" i="11"/>
  <c r="G38" i="11"/>
  <c r="G26" i="11"/>
  <c r="G14" i="11"/>
  <c r="G121" i="11"/>
  <c r="G109" i="11"/>
  <c r="G97" i="11"/>
  <c r="G85" i="11"/>
  <c r="G73" i="11"/>
  <c r="G61" i="11"/>
  <c r="G49" i="11"/>
  <c r="G37" i="11"/>
  <c r="G25" i="11"/>
  <c r="G13" i="11"/>
  <c r="G120" i="11"/>
  <c r="G108" i="11"/>
  <c r="G96" i="11"/>
  <c r="G84" i="11"/>
  <c r="G72" i="11"/>
  <c r="G60" i="11"/>
  <c r="G48" i="11"/>
  <c r="G36" i="11"/>
  <c r="G24" i="11"/>
  <c r="G12" i="11"/>
  <c r="G226" i="11"/>
  <c r="G214" i="11"/>
  <c r="G202" i="11"/>
  <c r="G190" i="11"/>
  <c r="G178" i="11"/>
  <c r="G166" i="11"/>
  <c r="G154" i="11"/>
  <c r="G142" i="11"/>
  <c r="G130" i="11"/>
  <c r="G118" i="11"/>
  <c r="G106" i="11"/>
  <c r="G94" i="11"/>
  <c r="G82" i="11"/>
  <c r="G70" i="11"/>
  <c r="G58" i="11"/>
  <c r="G46" i="11"/>
  <c r="G34" i="11"/>
  <c r="G22" i="11"/>
  <c r="G10" i="11"/>
  <c r="G272" i="11"/>
  <c r="G260" i="11"/>
  <c r="G248" i="11"/>
  <c r="G236" i="11"/>
  <c r="G224" i="11"/>
  <c r="G212" i="11"/>
  <c r="G200" i="11"/>
  <c r="G188" i="11"/>
  <c r="G176" i="11"/>
  <c r="G164" i="11"/>
  <c r="G152" i="11"/>
  <c r="G140" i="11"/>
  <c r="G128" i="11"/>
  <c r="G116" i="11"/>
  <c r="G104" i="11"/>
  <c r="G92" i="11"/>
  <c r="G80" i="11"/>
  <c r="G68" i="11"/>
  <c r="G56" i="11"/>
  <c r="G44" i="11"/>
  <c r="G32" i="11"/>
  <c r="G20" i="11"/>
  <c r="G8" i="11"/>
  <c r="G139" i="11"/>
  <c r="G127" i="11"/>
  <c r="G115" i="11"/>
  <c r="G103" i="11"/>
  <c r="G91" i="11"/>
  <c r="G79" i="11"/>
  <c r="G67" i="11"/>
  <c r="G55" i="11"/>
  <c r="G43" i="11"/>
  <c r="G31" i="11"/>
  <c r="G19" i="11"/>
  <c r="G7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006692-9735-4F1B-92EF-FD2003A93434}" keepAlive="1" name="Zapytanie — studenci" description="Połączenie z zapytaniem „studenci” w skoroszycie." type="5" refreshedVersion="6" background="1" saveData="1">
    <dbPr connection="Provider=Microsoft.Mashup.OleDb.1;Data Source=$Workbook$;Location=studenci;Extended Properties=&quot;&quot;" command="SELECT * FROM [studenci]"/>
  </connection>
  <connection id="2" xr16:uid="{DDC22156-B416-496C-87FD-45CA5BB51A8F}" keepAlive="1" name="Zapytanie — studenci (2)" description="Połączenie z zapytaniem „studenci (2)” w skoroszycie." type="5" refreshedVersion="6" background="1" saveData="1">
    <dbPr connection="Provider=Microsoft.Mashup.OleDb.1;Data Source=$Workbook$;Location=&quot;studenci (2)&quot;;Extended Properties=&quot;&quot;" command="SELECT * FROM [studenci (2)]"/>
  </connection>
  <connection id="3" xr16:uid="{5A938F15-FE40-4650-BF42-7FAD9A0DA9C9}" keepAlive="1" name="Zapytanie — studenci (3)" description="Połączenie z zapytaniem „studenci (3)” w skoroszycie." type="5" refreshedVersion="6" background="1" saveData="1">
    <dbPr connection="Provider=Microsoft.Mashup.OleDb.1;Data Source=$Workbook$;Location=&quot;studenci (3)&quot;;Extended Properties=&quot;&quot;" command="SELECT * FROM [studenci (3)]"/>
  </connection>
  <connection id="4" xr16:uid="{E3B3054B-8999-4D90-B092-A1B46E032FE0}" keepAlive="1" name="Zapytanie — studenci (4)" description="Połączenie z zapytaniem „studenci (4)” w skoroszycie." type="5" refreshedVersion="6" background="1" saveData="1">
    <dbPr connection="Provider=Microsoft.Mashup.OleDb.1;Data Source=$Workbook$;Location=&quot;studenci (4)&quot;;Extended Properties=&quot;&quot;" command="SELECT * FROM [studenci (4)]"/>
  </connection>
  <connection id="5" xr16:uid="{F2FFD9D8-F7E9-4FD2-BE4A-B5EFFAD74A67}" keepAlive="1" name="Zapytanie — studenci (5)" description="Połączenie z zapytaniem „studenci (5)” w skoroszycie." type="5" refreshedVersion="6" background="1" saveData="1">
    <dbPr connection="Provider=Microsoft.Mashup.OleDb.1;Data Source=$Workbook$;Location=&quot;studenci (5)&quot;;Extended Properties=&quot;&quot;" command="SELECT * FROM [studenci (5)]"/>
  </connection>
  <connection id="6" xr16:uid="{5F4B3E09-47B4-41A2-8E55-B82F9DC05882}" keepAlive="1" name="Zapytanie — studenci (6)" description="Połączenie z zapytaniem „studenci (6)” w skoroszycie." type="5" refreshedVersion="6" background="1" saveData="1">
    <dbPr connection="Provider=Microsoft.Mashup.OleDb.1;Data Source=$Workbook$;Location=&quot;studenci (6)&quot;;Extended Properties=&quot;&quot;" command="SELECT * FROM [studenci (6)]"/>
  </connection>
  <connection id="7" xr16:uid="{CDE3658A-69C9-4BBE-9CB7-4AD4BF3E23EA}" keepAlive="1" name="Zapytanie — studenci (7)" description="Połączenie z zapytaniem „studenci (7)” w skoroszycie." type="5" refreshedVersion="6" background="1" saveData="1">
    <dbPr connection="Provider=Microsoft.Mashup.OleDb.1;Data Source=$Workbook$;Location=&quot;studenci (7)&quot;;Extended Properties=&quot;&quot;" command="SELECT * FROM [studenci (7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<sst xmlns="http://schemas.openxmlformats.org/spreadsheetml/2006/main" count="29183" uniqueCount="2000">
  <si>
    <t>Id_studenta</t>
  </si>
  <si>
    <t>Imie</t>
  </si>
  <si>
    <t>Nazwisko</t>
  </si>
  <si>
    <t>Uczelnia</t>
  </si>
  <si>
    <t>Miejsce_zam</t>
  </si>
  <si>
    <t>Rok_studiow</t>
  </si>
  <si>
    <t>Dochod_na_osobe</t>
  </si>
  <si>
    <t>Jadwiga</t>
  </si>
  <si>
    <t>Baranowska</t>
  </si>
  <si>
    <t>Uniwersytet Krolewski</t>
  </si>
  <si>
    <t>Krosno</t>
  </si>
  <si>
    <t>I</t>
  </si>
  <si>
    <t>Zofia</t>
  </si>
  <si>
    <t>Chorzowska</t>
  </si>
  <si>
    <t>Akademia Sztuk Pieknych</t>
  </si>
  <si>
    <t>Pulawy</t>
  </si>
  <si>
    <t>II</t>
  </si>
  <si>
    <t>Katarzyna</t>
  </si>
  <si>
    <t>Bilska</t>
  </si>
  <si>
    <t>Lubliniec</t>
  </si>
  <si>
    <t>Michal</t>
  </si>
  <si>
    <t>Rada</t>
  </si>
  <si>
    <t>Politechnika Krolewska</t>
  </si>
  <si>
    <t>Glucholazy</t>
  </si>
  <si>
    <t>Pawel</t>
  </si>
  <si>
    <t>Milek</t>
  </si>
  <si>
    <t>Politechnika Informatyczno-Elektroniczna</t>
  </si>
  <si>
    <t>Koniakow</t>
  </si>
  <si>
    <t>IV</t>
  </si>
  <si>
    <t>Marcin</t>
  </si>
  <si>
    <t>Biernat</t>
  </si>
  <si>
    <t>Kogutek</t>
  </si>
  <si>
    <t>Gracja</t>
  </si>
  <si>
    <t>Bijakowska</t>
  </si>
  <si>
    <t>Raciborz</t>
  </si>
  <si>
    <t>V</t>
  </si>
  <si>
    <t>Wojciech</t>
  </si>
  <si>
    <t>Zaluski</t>
  </si>
  <si>
    <t>Jejkowice</t>
  </si>
  <si>
    <t>Martyn</t>
  </si>
  <si>
    <t>Kowalski</t>
  </si>
  <si>
    <t>Mikolow</t>
  </si>
  <si>
    <t>Jolanta</t>
  </si>
  <si>
    <t>Ochala</t>
  </si>
  <si>
    <t>Rybnik</t>
  </si>
  <si>
    <t>Przemyslaw</t>
  </si>
  <si>
    <t>Planeta</t>
  </si>
  <si>
    <t>Bedzin</t>
  </si>
  <si>
    <t>Barbara</t>
  </si>
  <si>
    <t>Michalska</t>
  </si>
  <si>
    <t>Ruda Slaska</t>
  </si>
  <si>
    <t>Kamil</t>
  </si>
  <si>
    <t>Berakacz</t>
  </si>
  <si>
    <t>Krapkowice</t>
  </si>
  <si>
    <t>Teresa</t>
  </si>
  <si>
    <t>Kuc</t>
  </si>
  <si>
    <t>Jaworzno</t>
  </si>
  <si>
    <t>Matylda</t>
  </si>
  <si>
    <t>Zielinska</t>
  </si>
  <si>
    <t>Uniwersytet Sportu i Turystyki</t>
  </si>
  <si>
    <t>Wisla</t>
  </si>
  <si>
    <t>Wieslawa</t>
  </si>
  <si>
    <t>Babiarz</t>
  </si>
  <si>
    <t>Oswiecim</t>
  </si>
  <si>
    <t>Natalia</t>
  </si>
  <si>
    <t>Barton</t>
  </si>
  <si>
    <t>Wyzsza Szkoła Techniczna</t>
  </si>
  <si>
    <t>Sosnowiec</t>
  </si>
  <si>
    <t>Alojzy</t>
  </si>
  <si>
    <t>Wolak</t>
  </si>
  <si>
    <t>Daniel</t>
  </si>
  <si>
    <t>Lisiecki</t>
  </si>
  <si>
    <t>Szczyrk</t>
  </si>
  <si>
    <t>Adam</t>
  </si>
  <si>
    <t>Bzinkowski</t>
  </si>
  <si>
    <t>Rzeszow</t>
  </si>
  <si>
    <t>Andrzej</t>
  </si>
  <si>
    <t>Tokarski</t>
  </si>
  <si>
    <t>Piotrkow Trybunalski</t>
  </si>
  <si>
    <t>Gabriela</t>
  </si>
  <si>
    <t>Kolska</t>
  </si>
  <si>
    <t>Myslowice</t>
  </si>
  <si>
    <t>Bogumila</t>
  </si>
  <si>
    <t>Kolodziej</t>
  </si>
  <si>
    <t>Nowy Targ</t>
  </si>
  <si>
    <t>Augustyna</t>
  </si>
  <si>
    <t>Swierkowska</t>
  </si>
  <si>
    <t>Rajcza</t>
  </si>
  <si>
    <t>Tomasz</t>
  </si>
  <si>
    <t>Tutaj</t>
  </si>
  <si>
    <t>Chyzne</t>
  </si>
  <si>
    <t>Sylwester</t>
  </si>
  <si>
    <t>Jarecki</t>
  </si>
  <si>
    <t>Uniwersytet Muzyczny</t>
  </si>
  <si>
    <t>Sanok</t>
  </si>
  <si>
    <t>Antoni</t>
  </si>
  <si>
    <t>Banakiewicz</t>
  </si>
  <si>
    <t>Piotr</t>
  </si>
  <si>
    <t>Skiba</t>
  </si>
  <si>
    <t>Limanowa</t>
  </si>
  <si>
    <t>III</t>
  </si>
  <si>
    <t>Lidia</t>
  </si>
  <si>
    <t>Kazdron</t>
  </si>
  <si>
    <t>Wojkowice</t>
  </si>
  <si>
    <t>Karol</t>
  </si>
  <si>
    <t>Krol</t>
  </si>
  <si>
    <t>Uniwersytet Pedagogiczny</t>
  </si>
  <si>
    <t>Brzesko</t>
  </si>
  <si>
    <t>Beata</t>
  </si>
  <si>
    <t>Kotlarska</t>
  </si>
  <si>
    <t>Sosnicowice</t>
  </si>
  <si>
    <t>Jan</t>
  </si>
  <si>
    <t>Tyranowski</t>
  </si>
  <si>
    <t>Katowice</t>
  </si>
  <si>
    <t>Celina</t>
  </si>
  <si>
    <t>Koral</t>
  </si>
  <si>
    <t>Gieraltowice</t>
  </si>
  <si>
    <t>Jacek</t>
  </si>
  <si>
    <t>Witebski</t>
  </si>
  <si>
    <t>Czestochowa</t>
  </si>
  <si>
    <t>Kedzierski</t>
  </si>
  <si>
    <t>Lomza</t>
  </si>
  <si>
    <t>Bartosz</t>
  </si>
  <si>
    <t>Samek</t>
  </si>
  <si>
    <t>Goral</t>
  </si>
  <si>
    <t>Janusz</t>
  </si>
  <si>
    <t>Figielski</t>
  </si>
  <si>
    <t>Tomaszow Lubelski</t>
  </si>
  <si>
    <t>Henryk</t>
  </si>
  <si>
    <t>Klosinski</t>
  </si>
  <si>
    <t>Rabka</t>
  </si>
  <si>
    <t>Krzysztof</t>
  </si>
  <si>
    <t>Dyszy</t>
  </si>
  <si>
    <t>Uniwersytet Ekonomiczny</t>
  </si>
  <si>
    <t>Szelest</t>
  </si>
  <si>
    <t>Monika</t>
  </si>
  <si>
    <t>Chojecka</t>
  </si>
  <si>
    <t>Kolbaskowo</t>
  </si>
  <si>
    <t>Elzbieta</t>
  </si>
  <si>
    <t>Jandura</t>
  </si>
  <si>
    <t>Nysa</t>
  </si>
  <si>
    <t>Roman</t>
  </si>
  <si>
    <t>Aron</t>
  </si>
  <si>
    <t>Dlugopole-Zdroj</t>
  </si>
  <si>
    <t>Joanna</t>
  </si>
  <si>
    <t>Lodziarz</t>
  </si>
  <si>
    <t>Ledziny</t>
  </si>
  <si>
    <t>Martyna</t>
  </si>
  <si>
    <t>Bobrowska</t>
  </si>
  <si>
    <t>Ilawa</t>
  </si>
  <si>
    <t>Dominik</t>
  </si>
  <si>
    <t>Zagajewski</t>
  </si>
  <si>
    <t>Marianna</t>
  </si>
  <si>
    <t>Lyszkowska</t>
  </si>
  <si>
    <t>Terespol</t>
  </si>
  <si>
    <t>Anna</t>
  </si>
  <si>
    <t>Tabor</t>
  </si>
  <si>
    <t>Marek</t>
  </si>
  <si>
    <t>Frymarkiewicz</t>
  </si>
  <si>
    <t>Wegorzewo</t>
  </si>
  <si>
    <t>Gerard</t>
  </si>
  <si>
    <t>Graczynski</t>
  </si>
  <si>
    <t>Rogoznik</t>
  </si>
  <si>
    <t>Stefan</t>
  </si>
  <si>
    <t>Skoczkowski</t>
  </si>
  <si>
    <t>Kawka</t>
  </si>
  <si>
    <t>Bezledy</t>
  </si>
  <si>
    <t>Klementyna</t>
  </si>
  <si>
    <t>Bobkowicz</t>
  </si>
  <si>
    <t>Zawiercie</t>
  </si>
  <si>
    <t>Artur</t>
  </si>
  <si>
    <t>Bartoszewicz</t>
  </si>
  <si>
    <t>Slawkow</t>
  </si>
  <si>
    <t>Grzesiak</t>
  </si>
  <si>
    <t>Wroclaw</t>
  </si>
  <si>
    <t>Ewelina</t>
  </si>
  <si>
    <t>Korpet</t>
  </si>
  <si>
    <t>Ustron</t>
  </si>
  <si>
    <t>Radomila</t>
  </si>
  <si>
    <t>Bojka</t>
  </si>
  <si>
    <t>Maciej</t>
  </si>
  <si>
    <t>Drozdzik</t>
  </si>
  <si>
    <t>Jerzy</t>
  </si>
  <si>
    <t>Przybylski</t>
  </si>
  <si>
    <t>Swietochlowice</t>
  </si>
  <si>
    <t>Hanna</t>
  </si>
  <si>
    <t>Baron</t>
  </si>
  <si>
    <t>Jaslo</t>
  </si>
  <si>
    <t>Bajerska</t>
  </si>
  <si>
    <t>Tworog</t>
  </si>
  <si>
    <t>Danuta</t>
  </si>
  <si>
    <t>Bednar</t>
  </si>
  <si>
    <t>Zywiec</t>
  </si>
  <si>
    <t>Boguslawa</t>
  </si>
  <si>
    <t>Keta</t>
  </si>
  <si>
    <t>Grabowska</t>
  </si>
  <si>
    <t>Ogrodzieniec</t>
  </si>
  <si>
    <t>Stefania</t>
  </si>
  <si>
    <t>Zakrzewska</t>
  </si>
  <si>
    <t>Sucha Beskidzka</t>
  </si>
  <si>
    <t>Barcikowska</t>
  </si>
  <si>
    <t>Lubaczow</t>
  </si>
  <si>
    <t>Tadeusz</t>
  </si>
  <si>
    <t>Holski</t>
  </si>
  <si>
    <t>Aleksandra</t>
  </si>
  <si>
    <t>Drabicka</t>
  </si>
  <si>
    <t>Cieszyn</t>
  </si>
  <si>
    <t>Igor</t>
  </si>
  <si>
    <t>Krynicki</t>
  </si>
  <si>
    <t>Boleslaw</t>
  </si>
  <si>
    <t>Ludziejewski</t>
  </si>
  <si>
    <t>Wojciechowska</t>
  </si>
  <si>
    <t>Kausek</t>
  </si>
  <si>
    <t>Strzelce Opolskie</t>
  </si>
  <si>
    <t>Maria</t>
  </si>
  <si>
    <t>Swoboda</t>
  </si>
  <si>
    <t>Leszno</t>
  </si>
  <si>
    <t>Witold</t>
  </si>
  <si>
    <t>Basik</t>
  </si>
  <si>
    <t>Debica</t>
  </si>
  <si>
    <t>Brygida</t>
  </si>
  <si>
    <t>Mika</t>
  </si>
  <si>
    <t>Tarnobrzeg</t>
  </si>
  <si>
    <t>Mariola</t>
  </si>
  <si>
    <t>Barszczon</t>
  </si>
  <si>
    <t>Karina</t>
  </si>
  <si>
    <t>Wozniak</t>
  </si>
  <si>
    <t>Bielsko - Biala</t>
  </si>
  <si>
    <t>Kostrzewa</t>
  </si>
  <si>
    <t>Duszczyk</t>
  </si>
  <si>
    <t>Nikodem</t>
  </si>
  <si>
    <t>Nowicki</t>
  </si>
  <si>
    <t>Borek</t>
  </si>
  <si>
    <t>Naleczow</t>
  </si>
  <si>
    <t>Jaroslaw</t>
  </si>
  <si>
    <t>Firek</t>
  </si>
  <si>
    <t>Uniwersytet Rolniczy</t>
  </si>
  <si>
    <t>Grzegorz</t>
  </si>
  <si>
    <t>Podsiadly</t>
  </si>
  <si>
    <t>Wawrzyniec</t>
  </si>
  <si>
    <t>Kalinowski</t>
  </si>
  <si>
    <t>Drozdz</t>
  </si>
  <si>
    <t>Poraj</t>
  </si>
  <si>
    <t>Korneliusz</t>
  </si>
  <si>
    <t>Gajos</t>
  </si>
  <si>
    <t>Otmuchow</t>
  </si>
  <si>
    <t>Agnieszka</t>
  </si>
  <si>
    <t>Muszynska</t>
  </si>
  <si>
    <t>Dabrowa Gornicza</t>
  </si>
  <si>
    <t>Alicja</t>
  </si>
  <si>
    <t>Bankowska</t>
  </si>
  <si>
    <t>Boronowska</t>
  </si>
  <si>
    <t>Kielce</t>
  </si>
  <si>
    <t>Ireneusz</t>
  </si>
  <si>
    <t>Pazdziernik</t>
  </si>
  <si>
    <t>Koszalin</t>
  </si>
  <si>
    <t>Golec</t>
  </si>
  <si>
    <t>Halinow</t>
  </si>
  <si>
    <t>Slomczynski</t>
  </si>
  <si>
    <t>Tymon</t>
  </si>
  <si>
    <t>Czarna</t>
  </si>
  <si>
    <t>Monki</t>
  </si>
  <si>
    <t>Janina</t>
  </si>
  <si>
    <t>Lina</t>
  </si>
  <si>
    <t>Kaja</t>
  </si>
  <si>
    <t>Kalwas</t>
  </si>
  <si>
    <t>Nowy Sacz</t>
  </si>
  <si>
    <t>Pulka</t>
  </si>
  <si>
    <t>Waclawa</t>
  </si>
  <si>
    <t>Kasperek</t>
  </si>
  <si>
    <t>Grudziadz</t>
  </si>
  <si>
    <t>Cezary</t>
  </si>
  <si>
    <t>Karpowicz</t>
  </si>
  <si>
    <t>Malgorzata</t>
  </si>
  <si>
    <t>Balcerzak</t>
  </si>
  <si>
    <t>Jaworzynka</t>
  </si>
  <si>
    <t>Kacper</t>
  </si>
  <si>
    <t>Wosik</t>
  </si>
  <si>
    <t>Biegajski</t>
  </si>
  <si>
    <t>Jasak</t>
  </si>
  <si>
    <t>Przemysl</t>
  </si>
  <si>
    <t>Barylkiewicz</t>
  </si>
  <si>
    <t>Bilski</t>
  </si>
  <si>
    <t>Kedzierzyn-Kozle</t>
  </si>
  <si>
    <t>Kazimierz</t>
  </si>
  <si>
    <t>Sycowski</t>
  </si>
  <si>
    <t>Bacz</t>
  </si>
  <si>
    <t>Gorzow Wielkopolski</t>
  </si>
  <si>
    <t>Czubacka</t>
  </si>
  <si>
    <t>Jurkowski</t>
  </si>
  <si>
    <t>Alotek</t>
  </si>
  <si>
    <t>Judycki</t>
  </si>
  <si>
    <t>Kruszwica</t>
  </si>
  <si>
    <t>Grazyna</t>
  </si>
  <si>
    <t>Pawlowska</t>
  </si>
  <si>
    <t>Sliz</t>
  </si>
  <si>
    <t>Piwniczna-Zdroj</t>
  </si>
  <si>
    <t>Damian</t>
  </si>
  <si>
    <t>Bawicz</t>
  </si>
  <si>
    <t>Kety</t>
  </si>
  <si>
    <t>Bronislawa</t>
  </si>
  <si>
    <t>Wegrzyn</t>
  </si>
  <si>
    <t>Radom</t>
  </si>
  <si>
    <t>Jaromir</t>
  </si>
  <si>
    <t>Gonczyk</t>
  </si>
  <si>
    <t>Amadeusz</t>
  </si>
  <si>
    <t>Toborek</t>
  </si>
  <si>
    <t>Jedrzejow</t>
  </si>
  <si>
    <t>Jakub</t>
  </si>
  <si>
    <t>Socha</t>
  </si>
  <si>
    <t>Dwornik</t>
  </si>
  <si>
    <t>Siewierz</t>
  </si>
  <si>
    <t>Wisniewska</t>
  </si>
  <si>
    <t>Tarnow</t>
  </si>
  <si>
    <t>Konstancja</t>
  </si>
  <si>
    <t>Raszyn</t>
  </si>
  <si>
    <t>Gorki Male</t>
  </si>
  <si>
    <t>Edyta</t>
  </si>
  <si>
    <t>Tomczyk</t>
  </si>
  <si>
    <t>Deblin</t>
  </si>
  <si>
    <t>Semeniuk</t>
  </si>
  <si>
    <t>Zabrze</t>
  </si>
  <si>
    <t>Helena</t>
  </si>
  <si>
    <t>Maczynska</t>
  </si>
  <si>
    <t>Bajda</t>
  </si>
  <si>
    <t>Klomnice</t>
  </si>
  <si>
    <t>Klemens</t>
  </si>
  <si>
    <t>Rokosz</t>
  </si>
  <si>
    <t>Wtorek</t>
  </si>
  <si>
    <t>Chorzow</t>
  </si>
  <si>
    <t>Adrianna</t>
  </si>
  <si>
    <t>Brzezinska</t>
  </si>
  <si>
    <t>Binski</t>
  </si>
  <si>
    <t>Wadowice</t>
  </si>
  <si>
    <t>Iwona</t>
  </si>
  <si>
    <t>Nyska</t>
  </si>
  <si>
    <t>Cecylia</t>
  </si>
  <si>
    <t>Czylok</t>
  </si>
  <si>
    <t>Mateusz</t>
  </si>
  <si>
    <t>Antoniak</t>
  </si>
  <si>
    <t>Bytom</t>
  </si>
  <si>
    <t>Kaleta</t>
  </si>
  <si>
    <t>Salacinski</t>
  </si>
  <si>
    <t>Lublin</t>
  </si>
  <si>
    <t>Krzesinski</t>
  </si>
  <si>
    <t>Gorajska</t>
  </si>
  <si>
    <t>Olkusz</t>
  </si>
  <si>
    <t>Aleksandrowicz</t>
  </si>
  <si>
    <t>Gdynia</t>
  </si>
  <si>
    <t>Zasada</t>
  </si>
  <si>
    <t>Aleksander</t>
  </si>
  <si>
    <t>Rutkowski</t>
  </si>
  <si>
    <t>Zakopane</t>
  </si>
  <si>
    <t>Mikolajczak</t>
  </si>
  <si>
    <t>Aleksy</t>
  </si>
  <si>
    <t>Pobereznik</t>
  </si>
  <si>
    <t>Domnicz</t>
  </si>
  <si>
    <t>Dzierzoniow</t>
  </si>
  <si>
    <t>Juliusz</t>
  </si>
  <si>
    <t>Blazowski</t>
  </si>
  <si>
    <t>Bransk</t>
  </si>
  <si>
    <t>Stachowicz</t>
  </si>
  <si>
    <t>Paulina</t>
  </si>
  <si>
    <t>Lewinska</t>
  </si>
  <si>
    <t>Wroblewski</t>
  </si>
  <si>
    <t>Bieniek</t>
  </si>
  <si>
    <t>Magdalena</t>
  </si>
  <si>
    <t>Wawrzyn</t>
  </si>
  <si>
    <t>Bakucha</t>
  </si>
  <si>
    <t>Teofil</t>
  </si>
  <si>
    <t>Chudy</t>
  </si>
  <si>
    <t>Rosiewicz</t>
  </si>
  <si>
    <t>Mikolaj</t>
  </si>
  <si>
    <t>Jozwiak</t>
  </si>
  <si>
    <t>Olga</t>
  </si>
  <si>
    <t>Berus</t>
  </si>
  <si>
    <t>Halina</t>
  </si>
  <si>
    <t>Haczyk</t>
  </si>
  <si>
    <t>Pszczyna</t>
  </si>
  <si>
    <t>Sebastian</t>
  </si>
  <si>
    <t>Lewandowski</t>
  </si>
  <si>
    <t>Kotwicka</t>
  </si>
  <si>
    <t>Leczyca</t>
  </si>
  <si>
    <t>Bolkowicz</t>
  </si>
  <si>
    <t>Wojciechowski</t>
  </si>
  <si>
    <t>Swiecko</t>
  </si>
  <si>
    <t>Inga</t>
  </si>
  <si>
    <t>Barskacz</t>
  </si>
  <si>
    <t>Lubec</t>
  </si>
  <si>
    <t>Szulim</t>
  </si>
  <si>
    <t>Debowiec</t>
  </si>
  <si>
    <t>Hebda</t>
  </si>
  <si>
    <t>Wieczorek</t>
  </si>
  <si>
    <t>Babul</t>
  </si>
  <si>
    <t>Kinga</t>
  </si>
  <si>
    <t>Myszograj</t>
  </si>
  <si>
    <t>Chrust</t>
  </si>
  <si>
    <t>Dorota</t>
  </si>
  <si>
    <t>Pietrowicz</t>
  </si>
  <si>
    <t>Wrona</t>
  </si>
  <si>
    <t>Szczekociny</t>
  </si>
  <si>
    <t>Wysocki</t>
  </si>
  <si>
    <t>Baryla</t>
  </si>
  <si>
    <t>Ciechocinek</t>
  </si>
  <si>
    <t>Szymon</t>
  </si>
  <si>
    <t>Duda</t>
  </si>
  <si>
    <t>Zabrodzie</t>
  </si>
  <si>
    <t>Bialowas</t>
  </si>
  <si>
    <t>Szlachcic</t>
  </si>
  <si>
    <t>Kuba</t>
  </si>
  <si>
    <t>Hauser</t>
  </si>
  <si>
    <t>Dariusz</t>
  </si>
  <si>
    <t>Adamus</t>
  </si>
  <si>
    <t>Debrzno</t>
  </si>
  <si>
    <t>Franciszek</t>
  </si>
  <si>
    <t>Bielanski</t>
  </si>
  <si>
    <t>Konopka</t>
  </si>
  <si>
    <t>Lawrynowicz</t>
  </si>
  <si>
    <t>Fastnacht</t>
  </si>
  <si>
    <t>Persinski</t>
  </si>
  <si>
    <t>Gliwice</t>
  </si>
  <si>
    <t>Kuter</t>
  </si>
  <si>
    <t>Kujdowicz</t>
  </si>
  <si>
    <t>Legnica</t>
  </si>
  <si>
    <t>Angelika</t>
  </si>
  <si>
    <t>Merak</t>
  </si>
  <si>
    <t>Owsianka</t>
  </si>
  <si>
    <t>Lwowek Slaski</t>
  </si>
  <si>
    <t>Walery</t>
  </si>
  <si>
    <t>Szurkowski</t>
  </si>
  <si>
    <t>Brzeg Dolny</t>
  </si>
  <si>
    <t>Kopycki</t>
  </si>
  <si>
    <t>Szombierski</t>
  </si>
  <si>
    <t>Wolbrom</t>
  </si>
  <si>
    <t>Ewelia</t>
  </si>
  <si>
    <t>Michaliska</t>
  </si>
  <si>
    <t>Slawinski</t>
  </si>
  <si>
    <t>Hassan</t>
  </si>
  <si>
    <t>Kleszczow</t>
  </si>
  <si>
    <t>Arkadiusz</t>
  </si>
  <si>
    <t>Godowski</t>
  </si>
  <si>
    <t>Bialystok</t>
  </si>
  <si>
    <t>Czarnecki</t>
  </si>
  <si>
    <t>Miedzyrzecze</t>
  </si>
  <si>
    <t>Alina</t>
  </si>
  <si>
    <t>Batorek</t>
  </si>
  <si>
    <t>Prazuch</t>
  </si>
  <si>
    <t>Czeslaw</t>
  </si>
  <si>
    <t>Kos</t>
  </si>
  <si>
    <t>Sikorski</t>
  </si>
  <si>
    <t>Polaska</t>
  </si>
  <si>
    <t>Warszawa</t>
  </si>
  <si>
    <t>Kulesza</t>
  </si>
  <si>
    <t>Robert</t>
  </si>
  <si>
    <t>Chochol</t>
  </si>
  <si>
    <t>ocon</t>
  </si>
  <si>
    <t>Myszkow</t>
  </si>
  <si>
    <t>Wolczynska</t>
  </si>
  <si>
    <t>Bros</t>
  </si>
  <si>
    <t>Bracki</t>
  </si>
  <si>
    <t>Checinski</t>
  </si>
  <si>
    <t>Bydgoszcz</t>
  </si>
  <si>
    <t>Wiktor</t>
  </si>
  <si>
    <t>Gorecki</t>
  </si>
  <si>
    <t>Pyrzowice</t>
  </si>
  <si>
    <t>Stojecka</t>
  </si>
  <si>
    <t>Karolina</t>
  </si>
  <si>
    <t>Anuszewska</t>
  </si>
  <si>
    <t>Chmielowski</t>
  </si>
  <si>
    <t>Bujak</t>
  </si>
  <si>
    <t>Lichwa</t>
  </si>
  <si>
    <t>Hrebenne</t>
  </si>
  <si>
    <t>Bozena</t>
  </si>
  <si>
    <t>Symanska</t>
  </si>
  <si>
    <t>Cedrowska</t>
  </si>
  <si>
    <t>Kowalczyk</t>
  </si>
  <si>
    <t>Bartlomiej</t>
  </si>
  <si>
    <t>Stec</t>
  </si>
  <si>
    <t>Schmidt</t>
  </si>
  <si>
    <t>Stolowska</t>
  </si>
  <si>
    <t>Koscian</t>
  </si>
  <si>
    <t>Mijak</t>
  </si>
  <si>
    <t>Swiezy</t>
  </si>
  <si>
    <t>Gorska</t>
  </si>
  <si>
    <t>Chelm</t>
  </si>
  <si>
    <t>Mikolajczyk</t>
  </si>
  <si>
    <t>Buzek</t>
  </si>
  <si>
    <t>Kuznica Bialostocka</t>
  </si>
  <si>
    <t>Sokolowska</t>
  </si>
  <si>
    <t>Kielski</t>
  </si>
  <si>
    <t>Zory</t>
  </si>
  <si>
    <t>Dusza</t>
  </si>
  <si>
    <t>Korandy</t>
  </si>
  <si>
    <t>Dymna</t>
  </si>
  <si>
    <t>Urszula</t>
  </si>
  <si>
    <t>Legnicka</t>
  </si>
  <si>
    <t>Sopot</t>
  </si>
  <si>
    <t>Krystyna</t>
  </si>
  <si>
    <t>Sekocinska</t>
  </si>
  <si>
    <t>Aureliusz</t>
  </si>
  <si>
    <t xml:space="preserve">Dabrowski </t>
  </si>
  <si>
    <t>Bargiel</t>
  </si>
  <si>
    <t>Broniarz</t>
  </si>
  <si>
    <t>Lucyna</t>
  </si>
  <si>
    <t>Kepice</t>
  </si>
  <si>
    <t>Luiza</t>
  </si>
  <si>
    <t>Pawlak</t>
  </si>
  <si>
    <t>Weronika</t>
  </si>
  <si>
    <t>Stroka</t>
  </si>
  <si>
    <t>Walenty</t>
  </si>
  <si>
    <t>Kaczor</t>
  </si>
  <si>
    <t>Figurski</t>
  </si>
  <si>
    <t>Grobelny</t>
  </si>
  <si>
    <t>Bebenek</t>
  </si>
  <si>
    <t>Trzebnicka</t>
  </si>
  <si>
    <t>Witczak</t>
  </si>
  <si>
    <t>Chlopecka</t>
  </si>
  <si>
    <t>Andrzejewski</t>
  </si>
  <si>
    <t>Malbolrska</t>
  </si>
  <si>
    <t>Rosiak</t>
  </si>
  <si>
    <t>Aneta</t>
  </si>
  <si>
    <t>Klucha</t>
  </si>
  <si>
    <t>Adamiec</t>
  </si>
  <si>
    <t>Garncarz</t>
  </si>
  <si>
    <t>Dabrowski</t>
  </si>
  <si>
    <t>Majchrowicz</t>
  </si>
  <si>
    <t>Olgierd</t>
  </si>
  <si>
    <t>Dudzinski</t>
  </si>
  <si>
    <t>Poznan</t>
  </si>
  <si>
    <t>Sawiciak</t>
  </si>
  <si>
    <t>Raszczyk</t>
  </si>
  <si>
    <t>Fryderyka</t>
  </si>
  <si>
    <t>Slowik</t>
  </si>
  <si>
    <t>Zgorzelec</t>
  </si>
  <si>
    <t>Mieszko</t>
  </si>
  <si>
    <t>Cisna</t>
  </si>
  <si>
    <t>Waz</t>
  </si>
  <si>
    <t>Bugaj</t>
  </si>
  <si>
    <t>Laczynski</t>
  </si>
  <si>
    <t>Adamecki</t>
  </si>
  <si>
    <t>Kozina</t>
  </si>
  <si>
    <t>Gdansk</t>
  </si>
  <si>
    <t>Wojcicki</t>
  </si>
  <si>
    <t>Radzik</t>
  </si>
  <si>
    <t>Mazurowski</t>
  </si>
  <si>
    <t>Antczak</t>
  </si>
  <si>
    <t>Orowski</t>
  </si>
  <si>
    <t>Kobus</t>
  </si>
  <si>
    <t>Michalak</t>
  </si>
  <si>
    <t>Norbert</t>
  </si>
  <si>
    <t>Boronski</t>
  </si>
  <si>
    <t>Seweryn</t>
  </si>
  <si>
    <t>Wawa</t>
  </si>
  <si>
    <t>Kostrzyn</t>
  </si>
  <si>
    <t>Renata</t>
  </si>
  <si>
    <t>Kaluza</t>
  </si>
  <si>
    <t>Kuznia Raciborska</t>
  </si>
  <si>
    <t>Ewa</t>
  </si>
  <si>
    <t>Berak</t>
  </si>
  <si>
    <t>Bajdak</t>
  </si>
  <si>
    <t>Wegier</t>
  </si>
  <si>
    <t>Kusch</t>
  </si>
  <si>
    <t>Lukasz</t>
  </si>
  <si>
    <t>Klos</t>
  </si>
  <si>
    <t>Mikolajki</t>
  </si>
  <si>
    <t>Weiss</t>
  </si>
  <si>
    <t>Regulski</t>
  </si>
  <si>
    <t>Gryfice</t>
  </si>
  <si>
    <t>Jasinska</t>
  </si>
  <si>
    <t>Siemianowice Slaskie</t>
  </si>
  <si>
    <t>Ogonowski</t>
  </si>
  <si>
    <t>Eleonora</t>
  </si>
  <si>
    <t>Kosa</t>
  </si>
  <si>
    <t>Adrian</t>
  </si>
  <si>
    <t>Baka</t>
  </si>
  <si>
    <t>Czeslawa</t>
  </si>
  <si>
    <t>Bochenek</t>
  </si>
  <si>
    <t>Ogrodniki</t>
  </si>
  <si>
    <t>Leganowski</t>
  </si>
  <si>
    <t>Adalewski</t>
  </si>
  <si>
    <t>Chalupki</t>
  </si>
  <si>
    <t>Chmielewska</t>
  </si>
  <si>
    <t>Glubczyce</t>
  </si>
  <si>
    <t>Daria</t>
  </si>
  <si>
    <t>Dyrbusz</t>
  </si>
  <si>
    <t>Alwernia</t>
  </si>
  <si>
    <t>Gonerska</t>
  </si>
  <si>
    <t>Radoslaw</t>
  </si>
  <si>
    <t>Niedziela</t>
  </si>
  <si>
    <t>Sokolowski</t>
  </si>
  <si>
    <t>Bylska</t>
  </si>
  <si>
    <t>Slawomir</t>
  </si>
  <si>
    <t>Rojek</t>
  </si>
  <si>
    <t>Plock</t>
  </si>
  <si>
    <t>Pilski</t>
  </si>
  <si>
    <t>Bernacik</t>
  </si>
  <si>
    <t>Swierszczynski</t>
  </si>
  <si>
    <t>Wan</t>
  </si>
  <si>
    <t>Bochnia</t>
  </si>
  <si>
    <t>Miskowiec</t>
  </si>
  <si>
    <t>Piwnik</t>
  </si>
  <si>
    <t>Bator</t>
  </si>
  <si>
    <t>Mrowka</t>
  </si>
  <si>
    <t>Beki</t>
  </si>
  <si>
    <t>Tychy</t>
  </si>
  <si>
    <t>Boleslawa</t>
  </si>
  <si>
    <t>Kucharska</t>
  </si>
  <si>
    <t>Fujarewicz</t>
  </si>
  <si>
    <t>Grzybek</t>
  </si>
  <si>
    <t>Zwojec</t>
  </si>
  <si>
    <t>Kandora</t>
  </si>
  <si>
    <t>Barszcz</t>
  </si>
  <si>
    <t>Grudzinska</t>
  </si>
  <si>
    <t>Franciszka</t>
  </si>
  <si>
    <t>Nowicka</t>
  </si>
  <si>
    <t>Bajerowicz</t>
  </si>
  <si>
    <t>Wszedobyl</t>
  </si>
  <si>
    <t>Izolda</t>
  </si>
  <si>
    <t>Jaros</t>
  </si>
  <si>
    <t>Jakuszyce</t>
  </si>
  <si>
    <t>Zyrardow</t>
  </si>
  <si>
    <t>Kacprzak</t>
  </si>
  <si>
    <t>Balon</t>
  </si>
  <si>
    <t>Zdzislawa</t>
  </si>
  <si>
    <t>Modrzewska</t>
  </si>
  <si>
    <t>Mlynarze</t>
  </si>
  <si>
    <t>Biborski</t>
  </si>
  <si>
    <t>Felinski</t>
  </si>
  <si>
    <t>Maciejewski</t>
  </si>
  <si>
    <t>Zamosc</t>
  </si>
  <si>
    <t>Milosz</t>
  </si>
  <si>
    <t>Ostrowski</t>
  </si>
  <si>
    <t>Marzena</t>
  </si>
  <si>
    <t>Skrzypek</t>
  </si>
  <si>
    <t>Lazy</t>
  </si>
  <si>
    <t>Krawczyk</t>
  </si>
  <si>
    <t>Knot</t>
  </si>
  <si>
    <t>Jastrzebie-Zdroj</t>
  </si>
  <si>
    <t>Buczek</t>
  </si>
  <si>
    <t>Tyborowski</t>
  </si>
  <si>
    <t>Klaudia</t>
  </si>
  <si>
    <t>Kotowicz</t>
  </si>
  <si>
    <t>Bartoszewski</t>
  </si>
  <si>
    <t>Antkowicz</t>
  </si>
  <si>
    <t>Bakan</t>
  </si>
  <si>
    <t>Styczen</t>
  </si>
  <si>
    <t>Szczecinek</t>
  </si>
  <si>
    <t>Agata</t>
  </si>
  <si>
    <t>Babulak</t>
  </si>
  <si>
    <t>Kocharyan</t>
  </si>
  <si>
    <t>Solska</t>
  </si>
  <si>
    <t>Kondratowicz</t>
  </si>
  <si>
    <t>Jagna</t>
  </si>
  <si>
    <t>Meller</t>
  </si>
  <si>
    <t>Mroz</t>
  </si>
  <si>
    <t>Bernacki</t>
  </si>
  <si>
    <t>Cender</t>
  </si>
  <si>
    <t>Miechow</t>
  </si>
  <si>
    <t>Roza</t>
  </si>
  <si>
    <t>Biernaczyk</t>
  </si>
  <si>
    <t>Pyza</t>
  </si>
  <si>
    <t>Mordyan</t>
  </si>
  <si>
    <t>Oskar</t>
  </si>
  <si>
    <t>Szanca</t>
  </si>
  <si>
    <t>Kucharski</t>
  </si>
  <si>
    <t>Szamotuly</t>
  </si>
  <si>
    <t>Krzyzewski</t>
  </si>
  <si>
    <t>Dziekan</t>
  </si>
  <si>
    <t>Kajzer</t>
  </si>
  <si>
    <t>Oktawian</t>
  </si>
  <si>
    <t>Kadej</t>
  </si>
  <si>
    <t>Beben</t>
  </si>
  <si>
    <t>Czader</t>
  </si>
  <si>
    <t>Zuzanna</t>
  </si>
  <si>
    <t>Rutkowska</t>
  </si>
  <si>
    <t>Mikulski</t>
  </si>
  <si>
    <t>Chinski</t>
  </si>
  <si>
    <t>Kardys</t>
  </si>
  <si>
    <t>Izbica Kujawska</t>
  </si>
  <si>
    <t>Pakulska</t>
  </si>
  <si>
    <t>Piotrowski</t>
  </si>
  <si>
    <t>Irena</t>
  </si>
  <si>
    <t>Fudecka</t>
  </si>
  <si>
    <t>Pilica</t>
  </si>
  <si>
    <t>Lis</t>
  </si>
  <si>
    <t>Chojacka</t>
  </si>
  <si>
    <t>Tokarz</t>
  </si>
  <si>
    <t>Nawrot</t>
  </si>
  <si>
    <t>Chiluta</t>
  </si>
  <si>
    <t>Chodyra</t>
  </si>
  <si>
    <t>Winogrodzki</t>
  </si>
  <si>
    <t>Anarchista</t>
  </si>
  <si>
    <t>Latka</t>
  </si>
  <si>
    <t>Sierpien</t>
  </si>
  <si>
    <t>Tarnowskie Gory</t>
  </si>
  <si>
    <t>Karnawal</t>
  </si>
  <si>
    <t>Smietanka</t>
  </si>
  <si>
    <t>Eustachy</t>
  </si>
  <si>
    <t>Banaszek</t>
  </si>
  <si>
    <t>Marczak</t>
  </si>
  <si>
    <t>Kata</t>
  </si>
  <si>
    <t>Wawrzynczyk</t>
  </si>
  <si>
    <t>Anita</t>
  </si>
  <si>
    <t>Wiwatowicz</t>
  </si>
  <si>
    <t>Zawadzka</t>
  </si>
  <si>
    <t>Ciechanow</t>
  </si>
  <si>
    <t>Wioletta</t>
  </si>
  <si>
    <t>Baborow</t>
  </si>
  <si>
    <t>Banalow</t>
  </si>
  <si>
    <t>Kaczmarek</t>
  </si>
  <si>
    <t>Ewertowska</t>
  </si>
  <si>
    <t>Slawomira</t>
  </si>
  <si>
    <t>Czerwiec</t>
  </si>
  <si>
    <t>Skrzeliczka</t>
  </si>
  <si>
    <t>Piotrkowska</t>
  </si>
  <si>
    <t>Kildarewicz</t>
  </si>
  <si>
    <t>Wlodzimierz</t>
  </si>
  <si>
    <t>Komik</t>
  </si>
  <si>
    <t>Wrzesien</t>
  </si>
  <si>
    <t>Emilia</t>
  </si>
  <si>
    <t>Katanak</t>
  </si>
  <si>
    <t>Pawlowski</t>
  </si>
  <si>
    <t>Zambrow</t>
  </si>
  <si>
    <t>Nisiewicz</t>
  </si>
  <si>
    <t>Oborniki</t>
  </si>
  <si>
    <t>Mianowska</t>
  </si>
  <si>
    <t>Loziczonek</t>
  </si>
  <si>
    <t>Antonowicz</t>
  </si>
  <si>
    <t>Siedlce</t>
  </si>
  <si>
    <t>Klemczak</t>
  </si>
  <si>
    <t>Mieczyslawa</t>
  </si>
  <si>
    <t>Szymczyk</t>
  </si>
  <si>
    <t>Zalewski</t>
  </si>
  <si>
    <t>Seweryna</t>
  </si>
  <si>
    <t>Kotek</t>
  </si>
  <si>
    <t>Jowita</t>
  </si>
  <si>
    <t>Adamska</t>
  </si>
  <si>
    <t>Elblag</t>
  </si>
  <si>
    <t>Niczyj</t>
  </si>
  <si>
    <t>Maja</t>
  </si>
  <si>
    <t>Mazurkiewicz</t>
  </si>
  <si>
    <t>Istebna</t>
  </si>
  <si>
    <t>Fedoruk</t>
  </si>
  <si>
    <t>Ciebiera</t>
  </si>
  <si>
    <t>Sielecka</t>
  </si>
  <si>
    <t>Bozewo</t>
  </si>
  <si>
    <t>Katowicka</t>
  </si>
  <si>
    <t>Wronska</t>
  </si>
  <si>
    <t>Gruszczynska</t>
  </si>
  <si>
    <t>Urbanski</t>
  </si>
  <si>
    <t>Leslaw</t>
  </si>
  <si>
    <t>Pawlica</t>
  </si>
  <si>
    <t>Przybylek</t>
  </si>
  <si>
    <t>Szklarczyk</t>
  </si>
  <si>
    <t>Pyrzyce</t>
  </si>
  <si>
    <t>Anastazja</t>
  </si>
  <si>
    <t>Gruzin</t>
  </si>
  <si>
    <t>Dawid</t>
  </si>
  <si>
    <t>Trzebiatowski</t>
  </si>
  <si>
    <t>Przasnysz</t>
  </si>
  <si>
    <t>Hajtowicz</t>
  </si>
  <si>
    <t>Kolanko</t>
  </si>
  <si>
    <t>Majewski</t>
  </si>
  <si>
    <t>Krema</t>
  </si>
  <si>
    <t>Arabas</t>
  </si>
  <si>
    <t>Orlicki</t>
  </si>
  <si>
    <t>Alot</t>
  </si>
  <si>
    <t>Ostroleka</t>
  </si>
  <si>
    <t>Bober</t>
  </si>
  <si>
    <t>Kozlowska</t>
  </si>
  <si>
    <t>Bronikowski</t>
  </si>
  <si>
    <t>Konin</t>
  </si>
  <si>
    <t>Latacki</t>
  </si>
  <si>
    <t>Babula</t>
  </si>
  <si>
    <t>Augustyneczek</t>
  </si>
  <si>
    <t>Bonkowski</t>
  </si>
  <si>
    <t>Jozefa</t>
  </si>
  <si>
    <t>Wysocka</t>
  </si>
  <si>
    <t>Justyna</t>
  </si>
  <si>
    <t>Firlej</t>
  </si>
  <si>
    <t>Prudnik</t>
  </si>
  <si>
    <t>Wawer</t>
  </si>
  <si>
    <t>Klimisz</t>
  </si>
  <si>
    <t>Bartkowiak</t>
  </si>
  <si>
    <t>Ryszard</t>
  </si>
  <si>
    <t>Siennicki</t>
  </si>
  <si>
    <t>Marta</t>
  </si>
  <si>
    <t>Gilowska</t>
  </si>
  <si>
    <t>Honorata</t>
  </si>
  <si>
    <t>Caban</t>
  </si>
  <si>
    <t>Szybinski</t>
  </si>
  <si>
    <t>Emila</t>
  </si>
  <si>
    <t>Nikiel</t>
  </si>
  <si>
    <t>Jasinski</t>
  </si>
  <si>
    <t>Lakomska</t>
  </si>
  <si>
    <t>Wina</t>
  </si>
  <si>
    <t>Krzesaj</t>
  </si>
  <si>
    <t>Mroczek</t>
  </si>
  <si>
    <t>Urban</t>
  </si>
  <si>
    <t>Olsztyn</t>
  </si>
  <si>
    <t>Maron</t>
  </si>
  <si>
    <t>Lucjusz</t>
  </si>
  <si>
    <t>Tokarczyk</t>
  </si>
  <si>
    <t>Badura</t>
  </si>
  <si>
    <t>Konstanty</t>
  </si>
  <si>
    <t>Banasikowski</t>
  </si>
  <si>
    <t>Lipinski</t>
  </si>
  <si>
    <t>Dworecka</t>
  </si>
  <si>
    <t>Walbrzych</t>
  </si>
  <si>
    <t>Celeborska</t>
  </si>
  <si>
    <t>Gostyn</t>
  </si>
  <si>
    <t>Bednarek</t>
  </si>
  <si>
    <t>Legionowo</t>
  </si>
  <si>
    <t>Stanislaw</t>
  </si>
  <si>
    <t>Anczewski</t>
  </si>
  <si>
    <t>Wawron</t>
  </si>
  <si>
    <t>Banaszczykiewicz</t>
  </si>
  <si>
    <t>Abacki</t>
  </si>
  <si>
    <t>Blada</t>
  </si>
  <si>
    <t>Bedynska</t>
  </si>
  <si>
    <t>Dudek</t>
  </si>
  <si>
    <t>Wodzislaw Slaski</t>
  </si>
  <si>
    <t>Adamczyk</t>
  </si>
  <si>
    <t>Mirow</t>
  </si>
  <si>
    <t>Morfeusz</t>
  </si>
  <si>
    <t>Grodecki</t>
  </si>
  <si>
    <t>Bodnarczyk</t>
  </si>
  <si>
    <t>Piechowice</t>
  </si>
  <si>
    <t>Dykiel</t>
  </si>
  <si>
    <t>Bednarczyk</t>
  </si>
  <si>
    <t>Olszewska</t>
  </si>
  <si>
    <t>Barcisz</t>
  </si>
  <si>
    <t>Kowal</t>
  </si>
  <si>
    <t>Rybicka</t>
  </si>
  <si>
    <t>Grabczak</t>
  </si>
  <si>
    <t>Kozak</t>
  </si>
  <si>
    <t>Elk</t>
  </si>
  <si>
    <t>Wiera</t>
  </si>
  <si>
    <t>Augustowska</t>
  </si>
  <si>
    <t>Lew</t>
  </si>
  <si>
    <t>Wiejski</t>
  </si>
  <si>
    <t>Sobota</t>
  </si>
  <si>
    <t>Miroslaw</t>
  </si>
  <si>
    <t>Chochowski</t>
  </si>
  <si>
    <t>Kuchar</t>
  </si>
  <si>
    <t>Zbigniew</t>
  </si>
  <si>
    <t>Zajac</t>
  </si>
  <si>
    <t>Klan</t>
  </si>
  <si>
    <t>Krotoszyn</t>
  </si>
  <si>
    <t>Skutnik</t>
  </si>
  <si>
    <t>But</t>
  </si>
  <si>
    <t>Zalecki</t>
  </si>
  <si>
    <t>Tarnowska</t>
  </si>
  <si>
    <t>Suwalki</t>
  </si>
  <si>
    <t>Murarz</t>
  </si>
  <si>
    <t>Biegaj</t>
  </si>
  <si>
    <t>Swinoujscie</t>
  </si>
  <si>
    <t>Bohdan</t>
  </si>
  <si>
    <t>Mrozowski</t>
  </si>
  <si>
    <t>Kwiatkowska</t>
  </si>
  <si>
    <t>Biala Podlaska</t>
  </si>
  <si>
    <t>Kruczek</t>
  </si>
  <si>
    <t>Barska</t>
  </si>
  <si>
    <t>Piec</t>
  </si>
  <si>
    <t>Grzeszczak</t>
  </si>
  <si>
    <t>Bak</t>
  </si>
  <si>
    <t>Czemisow</t>
  </si>
  <si>
    <t>Sawicki</t>
  </si>
  <si>
    <t>Sabina</t>
  </si>
  <si>
    <t>Balcerek</t>
  </si>
  <si>
    <t>Cichawacz</t>
  </si>
  <si>
    <t>Swieradow-Zdroj</t>
  </si>
  <si>
    <t>Mlynarczyk</t>
  </si>
  <si>
    <t>Kupis</t>
  </si>
  <si>
    <t>Bokowski</t>
  </si>
  <si>
    <t>Jaworska</t>
  </si>
  <si>
    <t>Por</t>
  </si>
  <si>
    <t>Wittek</t>
  </si>
  <si>
    <t>Rydawski</t>
  </si>
  <si>
    <t>Dyzma</t>
  </si>
  <si>
    <t>Wanda</t>
  </si>
  <si>
    <t>Szalobryt</t>
  </si>
  <si>
    <t>Okon</t>
  </si>
  <si>
    <t>Chalbinska</t>
  </si>
  <si>
    <t>Witonia</t>
  </si>
  <si>
    <t>Badowska</t>
  </si>
  <si>
    <t>Kajdasiewicz</t>
  </si>
  <si>
    <t>Januszewski</t>
  </si>
  <si>
    <t>Andrzejewska</t>
  </si>
  <si>
    <t>Kapusta</t>
  </si>
  <si>
    <t>Ruta</t>
  </si>
  <si>
    <t>Sawa</t>
  </si>
  <si>
    <t>Izabella</t>
  </si>
  <si>
    <t>Cieslak</t>
  </si>
  <si>
    <t>Suraz</t>
  </si>
  <si>
    <t>Krason</t>
  </si>
  <si>
    <t>Gorgon</t>
  </si>
  <si>
    <t>Halama</t>
  </si>
  <si>
    <t>Gryglak</t>
  </si>
  <si>
    <t>Turlej</t>
  </si>
  <si>
    <t>Gruca</t>
  </si>
  <si>
    <t>Karniewo</t>
  </si>
  <si>
    <t>Filipek</t>
  </si>
  <si>
    <t>Dabrowska</t>
  </si>
  <si>
    <t>Cebula</t>
  </si>
  <si>
    <t>Horbacz</t>
  </si>
  <si>
    <t>Barski</t>
  </si>
  <si>
    <t>Pacula</t>
  </si>
  <si>
    <t>Barwicka</t>
  </si>
  <si>
    <t>Bartecka</t>
  </si>
  <si>
    <t>Pypno</t>
  </si>
  <si>
    <t>Knapik</t>
  </si>
  <si>
    <t>Ochocka</t>
  </si>
  <si>
    <t>Otwocka</t>
  </si>
  <si>
    <t>Krasiczynska</t>
  </si>
  <si>
    <t>Budziak</t>
  </si>
  <si>
    <t>Gumowski</t>
  </si>
  <si>
    <t>Charemska</t>
  </si>
  <si>
    <t>Jaworski</t>
  </si>
  <si>
    <t>Grabysz</t>
  </si>
  <si>
    <t>Chylak</t>
  </si>
  <si>
    <t>Smela</t>
  </si>
  <si>
    <t>Kolka</t>
  </si>
  <si>
    <t>Groza</t>
  </si>
  <si>
    <t>Friedek</t>
  </si>
  <si>
    <t>Szczerek</t>
  </si>
  <si>
    <t>Edward</t>
  </si>
  <si>
    <t>Bebanek</t>
  </si>
  <si>
    <t>Kinski</t>
  </si>
  <si>
    <t>Patryk</t>
  </si>
  <si>
    <t>Brylok</t>
  </si>
  <si>
    <t>Oszczudlowska</t>
  </si>
  <si>
    <t>Irma</t>
  </si>
  <si>
    <t>Iwasiow</t>
  </si>
  <si>
    <t>Muc</t>
  </si>
  <si>
    <t>Cholewa</t>
  </si>
  <si>
    <t>Chmielacz</t>
  </si>
  <si>
    <t>Witas</t>
  </si>
  <si>
    <t>Baran</t>
  </si>
  <si>
    <t>Feliks</t>
  </si>
  <si>
    <t>Bawarski</t>
  </si>
  <si>
    <t>Matuszyk</t>
  </si>
  <si>
    <t>Borutawski</t>
  </si>
  <si>
    <t>Basajski</t>
  </si>
  <si>
    <t>Ciechowska</t>
  </si>
  <si>
    <t>Bialczak</t>
  </si>
  <si>
    <t>Filip</t>
  </si>
  <si>
    <t>Baczek</t>
  </si>
  <si>
    <t>Felicja</t>
  </si>
  <si>
    <t>Latas</t>
  </si>
  <si>
    <t>Chorzyk</t>
  </si>
  <si>
    <t>Kryszkiewicz</t>
  </si>
  <si>
    <t>Zielinski</t>
  </si>
  <si>
    <t>Zachariasz</t>
  </si>
  <si>
    <t>Msciwujewski</t>
  </si>
  <si>
    <t>Dukowski</t>
  </si>
  <si>
    <t>Litwin</t>
  </si>
  <si>
    <t>Gronus</t>
  </si>
  <si>
    <t>Adamowicz</t>
  </si>
  <si>
    <t>Wislaw</t>
  </si>
  <si>
    <t>Konstantyn</t>
  </si>
  <si>
    <t>Piatek</t>
  </si>
  <si>
    <t>Uszek</t>
  </si>
  <si>
    <t>Kuras</t>
  </si>
  <si>
    <t>Cagara</t>
  </si>
  <si>
    <t>Balwierz</t>
  </si>
  <si>
    <t>Krzeszowice</t>
  </si>
  <si>
    <t>Antosiewicz</t>
  </si>
  <si>
    <t>Sara</t>
  </si>
  <si>
    <t>Koterba</t>
  </si>
  <si>
    <t>Miroslawa</t>
  </si>
  <si>
    <t>Krasuska</t>
  </si>
  <si>
    <t>Patrycja</t>
  </si>
  <si>
    <t>Kochanska</t>
  </si>
  <si>
    <t>Ichniowski</t>
  </si>
  <si>
    <t>Bialkowski</t>
  </si>
  <si>
    <t>Kalicinski</t>
  </si>
  <si>
    <t>Banasik</t>
  </si>
  <si>
    <t>Zawadzki</t>
  </si>
  <si>
    <t>Janecka</t>
  </si>
  <si>
    <t>Chyza</t>
  </si>
  <si>
    <t>Grzesik</t>
  </si>
  <si>
    <t>Michalski</t>
  </si>
  <si>
    <t>Baja</t>
  </si>
  <si>
    <t>Bielak</t>
  </si>
  <si>
    <t>Chlopicki</t>
  </si>
  <si>
    <t>Jader</t>
  </si>
  <si>
    <t>Sikora</t>
  </si>
  <si>
    <t>Barek</t>
  </si>
  <si>
    <t>Kaszyca</t>
  </si>
  <si>
    <t>Pszczola</t>
  </si>
  <si>
    <t>Banowska</t>
  </si>
  <si>
    <t>Jedruszczak</t>
  </si>
  <si>
    <t>Boska</t>
  </si>
  <si>
    <t>Para</t>
  </si>
  <si>
    <t>Kamila</t>
  </si>
  <si>
    <t>Borowska</t>
  </si>
  <si>
    <t>Chrzanik</t>
  </si>
  <si>
    <t>Wypchlo</t>
  </si>
  <si>
    <t>Lowik</t>
  </si>
  <si>
    <t>Janocha</t>
  </si>
  <si>
    <t>Basinski</t>
  </si>
  <si>
    <t>Klaudiusz</t>
  </si>
  <si>
    <t>Telejko</t>
  </si>
  <si>
    <t>Pienkowski</t>
  </si>
  <si>
    <t>Razny</t>
  </si>
  <si>
    <t>Wlodarczyk</t>
  </si>
  <si>
    <t>Kielbus</t>
  </si>
  <si>
    <t>Dobrzanska</t>
  </si>
  <si>
    <t>Letka</t>
  </si>
  <si>
    <t>Oleksy</t>
  </si>
  <si>
    <t>Trzmielewski</t>
  </si>
  <si>
    <t>Gawlicz</t>
  </si>
  <si>
    <t>Aleksandrow Kujawski</t>
  </si>
  <si>
    <t>Mazurek</t>
  </si>
  <si>
    <t>Roch</t>
  </si>
  <si>
    <t>Lechowicz</t>
  </si>
  <si>
    <t>Nosowski</t>
  </si>
  <si>
    <t>Bialaszewo</t>
  </si>
  <si>
    <t>Kwiatkowski</t>
  </si>
  <si>
    <t>Banas</t>
  </si>
  <si>
    <t>Jokiel</t>
  </si>
  <si>
    <t>Jasiak</t>
  </si>
  <si>
    <t>Wloclawek</t>
  </si>
  <si>
    <t>Musiol</t>
  </si>
  <si>
    <t>Janowicz</t>
  </si>
  <si>
    <t>Miron</t>
  </si>
  <si>
    <t>Sledziak</t>
  </si>
  <si>
    <t>Szczecin</t>
  </si>
  <si>
    <t>Kromolowska</t>
  </si>
  <si>
    <t>Borkowski</t>
  </si>
  <si>
    <t>Skierniewice</t>
  </si>
  <si>
    <t>Koscielny</t>
  </si>
  <si>
    <t>Ada</t>
  </si>
  <si>
    <t>Drukarczyk</t>
  </si>
  <si>
    <t>Andrus</t>
  </si>
  <si>
    <t>Medynska</t>
  </si>
  <si>
    <t>Krzyz Wielkopolski</t>
  </si>
  <si>
    <t>Kwiecien</t>
  </si>
  <si>
    <t>Ostrowska</t>
  </si>
  <si>
    <t>Przywarska</t>
  </si>
  <si>
    <t>Malwina</t>
  </si>
  <si>
    <t>Kabala</t>
  </si>
  <si>
    <t>Trzopek</t>
  </si>
  <si>
    <t>Polkowski</t>
  </si>
  <si>
    <t>Kalinowska</t>
  </si>
  <si>
    <t>Banach</t>
  </si>
  <si>
    <t>Wiktoria</t>
  </si>
  <si>
    <t>Hentelski</t>
  </si>
  <si>
    <t>Siemion</t>
  </si>
  <si>
    <t>Bienkowski</t>
  </si>
  <si>
    <t>Dartcjan</t>
  </si>
  <si>
    <t>Adamkowska</t>
  </si>
  <si>
    <t>Naparstek</t>
  </si>
  <si>
    <t>Wybraniec</t>
  </si>
  <si>
    <t>Otwinowski</t>
  </si>
  <si>
    <t>Lechoslawa</t>
  </si>
  <si>
    <t>Burcz</t>
  </si>
  <si>
    <t>Kobylin-Borzymy</t>
  </si>
  <si>
    <t>Sowa</t>
  </si>
  <si>
    <t>Luty</t>
  </si>
  <si>
    <t>Pila</t>
  </si>
  <si>
    <t>Szczepan</t>
  </si>
  <si>
    <t>Sobczak</t>
  </si>
  <si>
    <t>Babinski</t>
  </si>
  <si>
    <t>Barczynska</t>
  </si>
  <si>
    <t>Lencznarowicz</t>
  </si>
  <si>
    <t>Barszczykiewicz</t>
  </si>
  <si>
    <t>Klara</t>
  </si>
  <si>
    <t>Lipiec</t>
  </si>
  <si>
    <t>Zuchowicz</t>
  </si>
  <si>
    <t>Wisniewski</t>
  </si>
  <si>
    <t>Grubba</t>
  </si>
  <si>
    <t>Sandra</t>
  </si>
  <si>
    <t>Swiatek</t>
  </si>
  <si>
    <t>Barciszewska</t>
  </si>
  <si>
    <t>Maryla</t>
  </si>
  <si>
    <t>Ciechowicz</t>
  </si>
  <si>
    <t>Garbacz</t>
  </si>
  <si>
    <t>Walewski</t>
  </si>
  <si>
    <t>Bartosik</t>
  </si>
  <si>
    <t>Gorec</t>
  </si>
  <si>
    <t>Poradisz</t>
  </si>
  <si>
    <t>Barbucha</t>
  </si>
  <si>
    <t>Nadarzyn</t>
  </si>
  <si>
    <t>Pietras</t>
  </si>
  <si>
    <t>Rossudowska</t>
  </si>
  <si>
    <t>Tomsza</t>
  </si>
  <si>
    <t>Ziolkowski</t>
  </si>
  <si>
    <t>Borysow</t>
  </si>
  <si>
    <t>Ignaszewska</t>
  </si>
  <si>
    <t>Bladowicz</t>
  </si>
  <si>
    <t>Kula</t>
  </si>
  <si>
    <t>Jurek</t>
  </si>
  <si>
    <t>Zyta</t>
  </si>
  <si>
    <t>Bugala</t>
  </si>
  <si>
    <t>Stan</t>
  </si>
  <si>
    <t>Okularczyk</t>
  </si>
  <si>
    <t>Byra</t>
  </si>
  <si>
    <t>Zielona Gora</t>
  </si>
  <si>
    <t>Gertruda</t>
  </si>
  <si>
    <t>Rzasowska</t>
  </si>
  <si>
    <t>Wagrowiec</t>
  </si>
  <si>
    <t>Kostosz</t>
  </si>
  <si>
    <t>Orczyk</t>
  </si>
  <si>
    <t>Natasza</t>
  </si>
  <si>
    <t>Konewka</t>
  </si>
  <si>
    <t>Cygan</t>
  </si>
  <si>
    <t>Bugajska</t>
  </si>
  <si>
    <t>Wojtyra</t>
  </si>
  <si>
    <t>Matczak</t>
  </si>
  <si>
    <t>Kopernik</t>
  </si>
  <si>
    <t>Kozlowski</t>
  </si>
  <si>
    <t>Jasiewicz</t>
  </si>
  <si>
    <t>Janosik</t>
  </si>
  <si>
    <t>Julianka</t>
  </si>
  <si>
    <t>Bledowski</t>
  </si>
  <si>
    <t>Mrozinska</t>
  </si>
  <si>
    <t>Waclaw</t>
  </si>
  <si>
    <t>Slaski</t>
  </si>
  <si>
    <t>Kanciala</t>
  </si>
  <si>
    <t>Julia</t>
  </si>
  <si>
    <t>Pondo</t>
  </si>
  <si>
    <t>Jozef</t>
  </si>
  <si>
    <t>Biegar</t>
  </si>
  <si>
    <t>Beryl</t>
  </si>
  <si>
    <t>Bulejska</t>
  </si>
  <si>
    <t>Dobosz</t>
  </si>
  <si>
    <t>Bluza</t>
  </si>
  <si>
    <t>Anyzkiewicz</t>
  </si>
  <si>
    <t>Ksenia</t>
  </si>
  <si>
    <t>Kadziola</t>
  </si>
  <si>
    <t>Lechoslaw</t>
  </si>
  <si>
    <t>Nowakowicz</t>
  </si>
  <si>
    <t>Jezewo</t>
  </si>
  <si>
    <t>Czerny</t>
  </si>
  <si>
    <t>Kotlarz</t>
  </si>
  <si>
    <t>Galas</t>
  </si>
  <si>
    <t>Tomaszewski</t>
  </si>
  <si>
    <t>Boran</t>
  </si>
  <si>
    <t>Mordak</t>
  </si>
  <si>
    <t>Suder</t>
  </si>
  <si>
    <t>Polanicki</t>
  </si>
  <si>
    <t>Kolek</t>
  </si>
  <si>
    <t>Peciak</t>
  </si>
  <si>
    <t>Czajczyk</t>
  </si>
  <si>
    <t>Krasnik</t>
  </si>
  <si>
    <t>Rudnicka</t>
  </si>
  <si>
    <t>Jelenia Gora</t>
  </si>
  <si>
    <t>Kurtyka</t>
  </si>
  <si>
    <t>Dziernanowska</t>
  </si>
  <si>
    <t>Bodnar</t>
  </si>
  <si>
    <t>Gasior</t>
  </si>
  <si>
    <t>Wejherowo</t>
  </si>
  <si>
    <t>Staron</t>
  </si>
  <si>
    <t>Kacperski</t>
  </si>
  <si>
    <t>Biedka</t>
  </si>
  <si>
    <t>Wolowiec</t>
  </si>
  <si>
    <t>Boruta</t>
  </si>
  <si>
    <t>Prawy</t>
  </si>
  <si>
    <t>Wlodowice</t>
  </si>
  <si>
    <t>Bronislawska</t>
  </si>
  <si>
    <t>Perczynski</t>
  </si>
  <si>
    <t>Farcik</t>
  </si>
  <si>
    <t>Chmielarz</t>
  </si>
  <si>
    <t>Chodyrak</t>
  </si>
  <si>
    <t>Wojcik</t>
  </si>
  <si>
    <t>Gajda</t>
  </si>
  <si>
    <t>Chrzanowska</t>
  </si>
  <si>
    <t>Janicki</t>
  </si>
  <si>
    <t>Chrascik</t>
  </si>
  <si>
    <t>Kurdzielewicz</t>
  </si>
  <si>
    <t>Listopad</t>
  </si>
  <si>
    <t>Luszczyk</t>
  </si>
  <si>
    <t>Mieta</t>
  </si>
  <si>
    <t>Czarnoleska</t>
  </si>
  <si>
    <t>Surowka</t>
  </si>
  <si>
    <t>Bielawski</t>
  </si>
  <si>
    <t>Cisek</t>
  </si>
  <si>
    <t>Kujalowski</t>
  </si>
  <si>
    <t>Piekarz</t>
  </si>
  <si>
    <t>Kalicki</t>
  </si>
  <si>
    <t>Tuszynski</t>
  </si>
  <si>
    <t>Barczyk</t>
  </si>
  <si>
    <t>Medyka</t>
  </si>
  <si>
    <t>Koszka</t>
  </si>
  <si>
    <t>Pajak</t>
  </si>
  <si>
    <t>Slimak</t>
  </si>
  <si>
    <t>Batycka</t>
  </si>
  <si>
    <t>Chlebdanowski</t>
  </si>
  <si>
    <t>Wrzesinski</t>
  </si>
  <si>
    <t>Zarebska</t>
  </si>
  <si>
    <t>Zaba</t>
  </si>
  <si>
    <t>Malek</t>
  </si>
  <si>
    <t>Gruszka</t>
  </si>
  <si>
    <t>Radecka</t>
  </si>
  <si>
    <t>Sarna</t>
  </si>
  <si>
    <t>Marlena</t>
  </si>
  <si>
    <t>Warszawska</t>
  </si>
  <si>
    <t>Kozakowski</t>
  </si>
  <si>
    <t>Bartusiak</t>
  </si>
  <si>
    <t>Boni</t>
  </si>
  <si>
    <t>Blaszczyk</t>
  </si>
  <si>
    <t>Oliwia</t>
  </si>
  <si>
    <t>Bogdal</t>
  </si>
  <si>
    <t>Kopytko</t>
  </si>
  <si>
    <t>Mielecka</t>
  </si>
  <si>
    <t>Stefanczyk</t>
  </si>
  <si>
    <t>Fiszer</t>
  </si>
  <si>
    <t>Wislawa</t>
  </si>
  <si>
    <t>Maciejewska</t>
  </si>
  <si>
    <t>Maksym</t>
  </si>
  <si>
    <t>Znojek</t>
  </si>
  <si>
    <t>Barszczewska</t>
  </si>
  <si>
    <t>Binkowski</t>
  </si>
  <si>
    <t>Jankowski</t>
  </si>
  <si>
    <t>Skalny</t>
  </si>
  <si>
    <t>Mariusz</t>
  </si>
  <si>
    <t>Garlowski</t>
  </si>
  <si>
    <t>Nowotarska</t>
  </si>
  <si>
    <t>Mojsanowicz</t>
  </si>
  <si>
    <t>Majewska</t>
  </si>
  <si>
    <t>Zybowska</t>
  </si>
  <si>
    <t>Dobre Miasto</t>
  </si>
  <si>
    <t>Guzik</t>
  </si>
  <si>
    <t>Jakubczyk</t>
  </si>
  <si>
    <t>Mieleszko</t>
  </si>
  <si>
    <t>Bycz</t>
  </si>
  <si>
    <t>Walbiner</t>
  </si>
  <si>
    <t>Kasa</t>
  </si>
  <si>
    <t>Hardy</t>
  </si>
  <si>
    <t>Radoslawa</t>
  </si>
  <si>
    <t>Poniedzialek</t>
  </si>
  <si>
    <t>Stachowska</t>
  </si>
  <si>
    <t>Bardzio</t>
  </si>
  <si>
    <t>Zygmunt</t>
  </si>
  <si>
    <t>Banachowicz</t>
  </si>
  <si>
    <t>Olszyna</t>
  </si>
  <si>
    <t>Krakowski</t>
  </si>
  <si>
    <t>Grabik</t>
  </si>
  <si>
    <t>Czaja</t>
  </si>
  <si>
    <t>Cezar</t>
  </si>
  <si>
    <t>Adamski</t>
  </si>
  <si>
    <t>Krystian</t>
  </si>
  <si>
    <t>Dziwulski</t>
  </si>
  <si>
    <t>Andrychowicz</t>
  </si>
  <si>
    <t>Balica</t>
  </si>
  <si>
    <t>Kantor</t>
  </si>
  <si>
    <t>Ryba</t>
  </si>
  <si>
    <t>Jozefow</t>
  </si>
  <si>
    <t>Raban</t>
  </si>
  <si>
    <t>Choloniewski</t>
  </si>
  <si>
    <t>Carek</t>
  </si>
  <si>
    <t>Wlodek</t>
  </si>
  <si>
    <t>Bogdan</t>
  </si>
  <si>
    <t>Benedykt</t>
  </si>
  <si>
    <t>Jakobik</t>
  </si>
  <si>
    <t>Szeruga</t>
  </si>
  <si>
    <t>Loch</t>
  </si>
  <si>
    <t>Sosnowska</t>
  </si>
  <si>
    <t>Aronowski</t>
  </si>
  <si>
    <t>Szczepanski</t>
  </si>
  <si>
    <t>Bilinski</t>
  </si>
  <si>
    <t>Halemba</t>
  </si>
  <si>
    <t>Wojtkiewicz</t>
  </si>
  <si>
    <t>Kojec</t>
  </si>
  <si>
    <t>Ambroziak</t>
  </si>
  <si>
    <t>Moskala</t>
  </si>
  <si>
    <t>Amanowicz</t>
  </si>
  <si>
    <t>Chodorowska</t>
  </si>
  <si>
    <t>Bawinek</t>
  </si>
  <si>
    <t>Kendziora</t>
  </si>
  <si>
    <t>Bromska</t>
  </si>
  <si>
    <t>Rurski</t>
  </si>
  <si>
    <t>Koziol</t>
  </si>
  <si>
    <t>Dominika</t>
  </si>
  <si>
    <t>Maslon</t>
  </si>
  <si>
    <t>Makalu</t>
  </si>
  <si>
    <t>Nowakowska</t>
  </si>
  <si>
    <t>Sawicka</t>
  </si>
  <si>
    <t>Kaktus</t>
  </si>
  <si>
    <t>Mordy</t>
  </si>
  <si>
    <t>Cichocka</t>
  </si>
  <si>
    <t>Kukulska</t>
  </si>
  <si>
    <t>Jackowska</t>
  </si>
  <si>
    <t>Dagmara</t>
  </si>
  <si>
    <t>Szumska</t>
  </si>
  <si>
    <t>Paluch</t>
  </si>
  <si>
    <t>Markiewicz</t>
  </si>
  <si>
    <t>Arecki</t>
  </si>
  <si>
    <t>Lisinski</t>
  </si>
  <si>
    <t>Rysowicz</t>
  </si>
  <si>
    <t>Czajka</t>
  </si>
  <si>
    <t>Szyma</t>
  </si>
  <si>
    <t>Radomil</t>
  </si>
  <si>
    <t>Grudzien</t>
  </si>
  <si>
    <t>Wladyslawa</t>
  </si>
  <si>
    <t>Konwicka</t>
  </si>
  <si>
    <t>Osinska</t>
  </si>
  <si>
    <t>Myrcik</t>
  </si>
  <si>
    <t>Oman</t>
  </si>
  <si>
    <t>Bajer</t>
  </si>
  <si>
    <t>Wierzchowska</t>
  </si>
  <si>
    <t>Chalupka</t>
  </si>
  <si>
    <t>Kudowa-Slone</t>
  </si>
  <si>
    <t>Wielgus</t>
  </si>
  <si>
    <t>Kalisz</t>
  </si>
  <si>
    <t>Pisarskiewicz</t>
  </si>
  <si>
    <t>Sobieslaw</t>
  </si>
  <si>
    <t>Bulwan</t>
  </si>
  <si>
    <t>Marchewka</t>
  </si>
  <si>
    <t>Metz</t>
  </si>
  <si>
    <t>Jakimow</t>
  </si>
  <si>
    <t>Malarski</t>
  </si>
  <si>
    <t>Rakowski</t>
  </si>
  <si>
    <t>Szybki</t>
  </si>
  <si>
    <t>Gieblo</t>
  </si>
  <si>
    <t>Linus</t>
  </si>
  <si>
    <t>Inny</t>
  </si>
  <si>
    <t>Batory</t>
  </si>
  <si>
    <t>Drzewiecka</t>
  </si>
  <si>
    <t>Sztonyk</t>
  </si>
  <si>
    <t>Kita</t>
  </si>
  <si>
    <t>Kruszewska</t>
  </si>
  <si>
    <t>Radzimierz</t>
  </si>
  <si>
    <t>Augustowski</t>
  </si>
  <si>
    <t>Chudzik</t>
  </si>
  <si>
    <t>Wojtek</t>
  </si>
  <si>
    <t>Trzconka</t>
  </si>
  <si>
    <t>Wur</t>
  </si>
  <si>
    <t>Piotrowska</t>
  </si>
  <si>
    <t>Sikorska</t>
  </si>
  <si>
    <t>Pietrzyk</t>
  </si>
  <si>
    <t>Janowska</t>
  </si>
  <si>
    <t>Banasiak</t>
  </si>
  <si>
    <t>Zareba</t>
  </si>
  <si>
    <t>Krzyskow</t>
  </si>
  <si>
    <t>Sochacka</t>
  </si>
  <si>
    <t>Starachowicz</t>
  </si>
  <si>
    <t>Donald</t>
  </si>
  <si>
    <t>Bakowski</t>
  </si>
  <si>
    <t>Labaziewicz</t>
  </si>
  <si>
    <t>Blotny</t>
  </si>
  <si>
    <t>Paterek</t>
  </si>
  <si>
    <t>Kulig</t>
  </si>
  <si>
    <t>Banasiewicz</t>
  </si>
  <si>
    <t>Buchta</t>
  </si>
  <si>
    <t>Symanski</t>
  </si>
  <si>
    <t>Lewy</t>
  </si>
  <si>
    <t>Gumienny</t>
  </si>
  <si>
    <t>Sylwia</t>
  </si>
  <si>
    <t>Filipowicz</t>
  </si>
  <si>
    <t>Maciarz</t>
  </si>
  <si>
    <t>Frydryk</t>
  </si>
  <si>
    <t>Alancki</t>
  </si>
  <si>
    <t>Torun</t>
  </si>
  <si>
    <t>Chmiel</t>
  </si>
  <si>
    <t>Bialowasicz</t>
  </si>
  <si>
    <t>Stachowiak</t>
  </si>
  <si>
    <t>Ludwig</t>
  </si>
  <si>
    <t>Iwanski</t>
  </si>
  <si>
    <t>Zagorska</t>
  </si>
  <si>
    <t>Wielislaw</t>
  </si>
  <si>
    <t>Watroba</t>
  </si>
  <si>
    <t>Bartnik</t>
  </si>
  <si>
    <t>Grzmil</t>
  </si>
  <si>
    <t>Kawicki</t>
  </si>
  <si>
    <t>Bielsk Podlaski</t>
  </si>
  <si>
    <t>Boguslawska</t>
  </si>
  <si>
    <t>Urbanczyk</t>
  </si>
  <si>
    <t>Kamyk</t>
  </si>
  <si>
    <t>Pytka</t>
  </si>
  <si>
    <t>Grabowski</t>
  </si>
  <si>
    <t>Smitkowski</t>
  </si>
  <si>
    <t>Karbowniczek</t>
  </si>
  <si>
    <t>Chwalinski</t>
  </si>
  <si>
    <t>Klein</t>
  </si>
  <si>
    <t>Pustulka</t>
  </si>
  <si>
    <t>Rafal</t>
  </si>
  <si>
    <t>Rybak</t>
  </si>
  <si>
    <t>Dobieszowice</t>
  </si>
  <si>
    <t>Szafranska</t>
  </si>
  <si>
    <t>Koczorowska</t>
  </si>
  <si>
    <t>Warecka</t>
  </si>
  <si>
    <t>Piechota</t>
  </si>
  <si>
    <t>Brylka</t>
  </si>
  <si>
    <t>Harazim</t>
  </si>
  <si>
    <t>Bakala</t>
  </si>
  <si>
    <t>Jablonski</t>
  </si>
  <si>
    <t>Powietrzynski</t>
  </si>
  <si>
    <t>Adelajda</t>
  </si>
  <si>
    <t>Trzebinia</t>
  </si>
  <si>
    <t>Skrzypczyk</t>
  </si>
  <si>
    <t>Marciniak</t>
  </si>
  <si>
    <t>Afganski</t>
  </si>
  <si>
    <t>Marcz</t>
  </si>
  <si>
    <t>Kania</t>
  </si>
  <si>
    <t>Krzeczkowska</t>
  </si>
  <si>
    <t>Walczynska</t>
  </si>
  <si>
    <t>Walczak</t>
  </si>
  <si>
    <t>Kaminska</t>
  </si>
  <si>
    <t>Wieslaw</t>
  </si>
  <si>
    <t>Bananowski</t>
  </si>
  <si>
    <t>Szumylowicz</t>
  </si>
  <si>
    <t>Bronislaw</t>
  </si>
  <si>
    <t>Hubertus</t>
  </si>
  <si>
    <t>Buszek</t>
  </si>
  <si>
    <t>Szepelak</t>
  </si>
  <si>
    <t>Wcislowski</t>
  </si>
  <si>
    <t>Pietak</t>
  </si>
  <si>
    <t>Berkowski</t>
  </si>
  <si>
    <t>Jagoda</t>
  </si>
  <si>
    <t>Szmaglinska</t>
  </si>
  <si>
    <t>Morawski</t>
  </si>
  <si>
    <t>Kochman</t>
  </si>
  <si>
    <t>Skorogoszcz</t>
  </si>
  <si>
    <t>Bartczak</t>
  </si>
  <si>
    <t>Kubera</t>
  </si>
  <si>
    <t>Faustyn</t>
  </si>
  <si>
    <t>Katana</t>
  </si>
  <si>
    <t>Amelia</t>
  </si>
  <si>
    <t>Awast</t>
  </si>
  <si>
    <t>Wenc</t>
  </si>
  <si>
    <t>Bolkowski</t>
  </si>
  <si>
    <t>Celestyna</t>
  </si>
  <si>
    <t>Ozga</t>
  </si>
  <si>
    <t>Lucja</t>
  </si>
  <si>
    <t>Wicinska</t>
  </si>
  <si>
    <t>Gibki</t>
  </si>
  <si>
    <t>Klimaszewska</t>
  </si>
  <si>
    <t>Wolny</t>
  </si>
  <si>
    <t>Tarkowska</t>
  </si>
  <si>
    <t>Bansik</t>
  </si>
  <si>
    <t>Staniec</t>
  </si>
  <si>
    <t>Barankiewicz</t>
  </si>
  <si>
    <t>Ludwin</t>
  </si>
  <si>
    <t>Barwinek</t>
  </si>
  <si>
    <t>Nowik</t>
  </si>
  <si>
    <t>Klubicka</t>
  </si>
  <si>
    <t>Barcik</t>
  </si>
  <si>
    <t>Brodowicz</t>
  </si>
  <si>
    <t>Holda</t>
  </si>
  <si>
    <t>Krakowska</t>
  </si>
  <si>
    <t>Badurzewski</t>
  </si>
  <si>
    <t>Switaj</t>
  </si>
  <si>
    <t>Piaty</t>
  </si>
  <si>
    <t>Misiak</t>
  </si>
  <si>
    <t>Halinowska</t>
  </si>
  <si>
    <t>Borowicz</t>
  </si>
  <si>
    <t>Maj</t>
  </si>
  <si>
    <t>Miejska</t>
  </si>
  <si>
    <t>Dubala</t>
  </si>
  <si>
    <t>Wincenty</t>
  </si>
  <si>
    <t>Klimkiewicz</t>
  </si>
  <si>
    <t>Hejak</t>
  </si>
  <si>
    <t>Leszczynski</t>
  </si>
  <si>
    <t>Elwira</t>
  </si>
  <si>
    <t>Banowicz</t>
  </si>
  <si>
    <t>Skrzydlewska</t>
  </si>
  <si>
    <t>Miloslaw</t>
  </si>
  <si>
    <t>Kozik</t>
  </si>
  <si>
    <t>Literacka</t>
  </si>
  <si>
    <t>Medrzec</t>
  </si>
  <si>
    <t>Malbork</t>
  </si>
  <si>
    <t>Katowska</t>
  </si>
  <si>
    <t>Wolski</t>
  </si>
  <si>
    <t>Roos</t>
  </si>
  <si>
    <t>Baranicz</t>
  </si>
  <si>
    <t>Serafin</t>
  </si>
  <si>
    <t>Julita</t>
  </si>
  <si>
    <t>Ciecierska</t>
  </si>
  <si>
    <t>Kosciuszko</t>
  </si>
  <si>
    <t>Siwczynska</t>
  </si>
  <si>
    <t>Augustynik</t>
  </si>
  <si>
    <t>Bialecka</t>
  </si>
  <si>
    <t>Wanad</t>
  </si>
  <si>
    <t>Michalina</t>
  </si>
  <si>
    <t>Busz</t>
  </si>
  <si>
    <t>Mrusz</t>
  </si>
  <si>
    <t>Wolicz</t>
  </si>
  <si>
    <t>Czajkowski</t>
  </si>
  <si>
    <t>Babecki</t>
  </si>
  <si>
    <t>Czarnecka</t>
  </si>
  <si>
    <t>Biegajczyk</t>
  </si>
  <si>
    <t>Kajetan</t>
  </si>
  <si>
    <t>Kuzon</t>
  </si>
  <si>
    <t>Kucharczyk</t>
  </si>
  <si>
    <t>Turowski</t>
  </si>
  <si>
    <t>Muraszkowski</t>
  </si>
  <si>
    <t>Henka</t>
  </si>
  <si>
    <t>Sekula</t>
  </si>
  <si>
    <t>Barcinski</t>
  </si>
  <si>
    <t>Obornicki</t>
  </si>
  <si>
    <t>Hohenberg</t>
  </si>
  <si>
    <t>Wroclawski</t>
  </si>
  <si>
    <t>Kubiak</t>
  </si>
  <si>
    <t>Kalka</t>
  </si>
  <si>
    <t>Blasik</t>
  </si>
  <si>
    <t>Sonarska</t>
  </si>
  <si>
    <t>Macutkiewicz</t>
  </si>
  <si>
    <t>Irmina</t>
  </si>
  <si>
    <t>Kilen</t>
  </si>
  <si>
    <t>Kazimiera</t>
  </si>
  <si>
    <t>Sobiecka</t>
  </si>
  <si>
    <t>Wierzbicki</t>
  </si>
  <si>
    <t>Witek</t>
  </si>
  <si>
    <t>Lamorska</t>
  </si>
  <si>
    <t>Chenowska</t>
  </si>
  <si>
    <t>Piechocki</t>
  </si>
  <si>
    <t>Stypula</t>
  </si>
  <si>
    <t>Rojkiewicz</t>
  </si>
  <si>
    <t>Kaczmarczyk</t>
  </si>
  <si>
    <t>Swiegoda</t>
  </si>
  <si>
    <t>Matuszewska</t>
  </si>
  <si>
    <t>Stefanska</t>
  </si>
  <si>
    <t>Bartoszek</t>
  </si>
  <si>
    <t>Arast</t>
  </si>
  <si>
    <t>Chojnacka</t>
  </si>
  <si>
    <t>Barlinek</t>
  </si>
  <si>
    <t>Gorski</t>
  </si>
  <si>
    <t>Sieradz</t>
  </si>
  <si>
    <t>Mrozek</t>
  </si>
  <si>
    <t>Malinowski</t>
  </si>
  <si>
    <t>Beniowska</t>
  </si>
  <si>
    <t>Basista</t>
  </si>
  <si>
    <t>Altman</t>
  </si>
  <si>
    <t>Nucinska</t>
  </si>
  <si>
    <t>Mus</t>
  </si>
  <si>
    <t>Lipert</t>
  </si>
  <si>
    <t>Kobylin</t>
  </si>
  <si>
    <t>Roksana</t>
  </si>
  <si>
    <t>Kajka</t>
  </si>
  <si>
    <t>Pudlowicz</t>
  </si>
  <si>
    <t>Rebacz</t>
  </si>
  <si>
    <t>Zygfryd</t>
  </si>
  <si>
    <t>Klimczyk</t>
  </si>
  <si>
    <t>Bekasiewicz</t>
  </si>
  <si>
    <t>Czwartek</t>
  </si>
  <si>
    <t>Bialek</t>
  </si>
  <si>
    <t>Zalesiak</t>
  </si>
  <si>
    <t>Wojtczak</t>
  </si>
  <si>
    <t>Aniela</t>
  </si>
  <si>
    <t>Dymek</t>
  </si>
  <si>
    <t>Zawodnik</t>
  </si>
  <si>
    <t>Kaber</t>
  </si>
  <si>
    <t>Serocki</t>
  </si>
  <si>
    <t>Kedrak</t>
  </si>
  <si>
    <t>Janowski</t>
  </si>
  <si>
    <t>Chorzowik</t>
  </si>
  <si>
    <t>Zelazko</t>
  </si>
  <si>
    <t>Wozniakiewicz</t>
  </si>
  <si>
    <t>Jachimowicz</t>
  </si>
  <si>
    <t>Bidowska</t>
  </si>
  <si>
    <t>Klekowska</t>
  </si>
  <si>
    <t>Michajlow</t>
  </si>
  <si>
    <t>Zukowski</t>
  </si>
  <si>
    <t>Graniecka</t>
  </si>
  <si>
    <t>Kozikowska</t>
  </si>
  <si>
    <t>Adamowiczek</t>
  </si>
  <si>
    <t>Berakowska</t>
  </si>
  <si>
    <t>Sapek</t>
  </si>
  <si>
    <t>Glapa</t>
  </si>
  <si>
    <t>Koszewska</t>
  </si>
  <si>
    <t>Chaberow</t>
  </si>
  <si>
    <t>Gates</t>
  </si>
  <si>
    <t>Borna</t>
  </si>
  <si>
    <t>Brandys</t>
  </si>
  <si>
    <t>Zwierzynski</t>
  </si>
  <si>
    <t>Inowroclaw</t>
  </si>
  <si>
    <t>Dyta</t>
  </si>
  <si>
    <t>Sabat</t>
  </si>
  <si>
    <t>Gajewska</t>
  </si>
  <si>
    <t>Kupiec</t>
  </si>
  <si>
    <t>Lubanska</t>
  </si>
  <si>
    <t>Konczak</t>
  </si>
  <si>
    <t>Blazejczyk</t>
  </si>
  <si>
    <t>Adamiak</t>
  </si>
  <si>
    <t>Lipski</t>
  </si>
  <si>
    <t>Wachowicz</t>
  </si>
  <si>
    <t>Kubica</t>
  </si>
  <si>
    <t>Aniol</t>
  </si>
  <si>
    <t>Judyta</t>
  </si>
  <si>
    <t>Krawiec</t>
  </si>
  <si>
    <t>Mielczarek</t>
  </si>
  <si>
    <t>Janiszewska</t>
  </si>
  <si>
    <t>Pawluk</t>
  </si>
  <si>
    <t>Opole</t>
  </si>
  <si>
    <t>Bartus</t>
  </si>
  <si>
    <t>Borys</t>
  </si>
  <si>
    <t>Krolikiewicz</t>
  </si>
  <si>
    <t>Dziwak</t>
  </si>
  <si>
    <t>Nocun</t>
  </si>
  <si>
    <t>Dworek</t>
  </si>
  <si>
    <t>Rusin</t>
  </si>
  <si>
    <t>Eminowicz</t>
  </si>
  <si>
    <t>Wiga</t>
  </si>
  <si>
    <t>Debska</t>
  </si>
  <si>
    <t>Pigulski</t>
  </si>
  <si>
    <t>Pisarska</t>
  </si>
  <si>
    <t>Jagodzinski</t>
  </si>
  <si>
    <t>Cwikowski</t>
  </si>
  <si>
    <t>Szczublewska</t>
  </si>
  <si>
    <t>Tomaszewska</t>
  </si>
  <si>
    <t>Oleszko</t>
  </si>
  <si>
    <t>Kwasniak</t>
  </si>
  <si>
    <t>Wasiak</t>
  </si>
  <si>
    <t>Burza</t>
  </si>
  <si>
    <t>Szendzielorz</t>
  </si>
  <si>
    <t>Walce</t>
  </si>
  <si>
    <t>Misiek</t>
  </si>
  <si>
    <t>Szkwarek</t>
  </si>
  <si>
    <t>Malicka</t>
  </si>
  <si>
    <t>Milewska</t>
  </si>
  <si>
    <t>Hejdysz</t>
  </si>
  <si>
    <t>Skoczylas</t>
  </si>
  <si>
    <t>Szymik</t>
  </si>
  <si>
    <t>Haszczyc</t>
  </si>
  <si>
    <t>Szymanek</t>
  </si>
  <si>
    <t>Jedrzejczyk</t>
  </si>
  <si>
    <t>Adamiecki</t>
  </si>
  <si>
    <t>Rolla</t>
  </si>
  <si>
    <t>Podlaska</t>
  </si>
  <si>
    <t>Boguslaw</t>
  </si>
  <si>
    <t>Olszewski</t>
  </si>
  <si>
    <t>Strojna</t>
  </si>
  <si>
    <t>Konieczna</t>
  </si>
  <si>
    <t>Przybylska</t>
  </si>
  <si>
    <t>Banaszczyk</t>
  </si>
  <si>
    <t>Mikocka</t>
  </si>
  <si>
    <t>Abramczyk</t>
  </si>
  <si>
    <t>Miecznikowska</t>
  </si>
  <si>
    <t>Ciechanowicz</t>
  </si>
  <si>
    <t>Sobolewska</t>
  </si>
  <si>
    <t>Bliszczyk</t>
  </si>
  <si>
    <t>Klimka</t>
  </si>
  <si>
    <t>Basiak</t>
  </si>
  <si>
    <t xml:space="preserve">Nowak </t>
  </si>
  <si>
    <t>Biel</t>
  </si>
  <si>
    <t>Balik</t>
  </si>
  <si>
    <t>Izaak</t>
  </si>
  <si>
    <t>Gawron</t>
  </si>
  <si>
    <t>Piwonski</t>
  </si>
  <si>
    <t>Nowak</t>
  </si>
  <si>
    <t>Niewiarowska</t>
  </si>
  <si>
    <t>Jarosz</t>
  </si>
  <si>
    <t>Kotala</t>
  </si>
  <si>
    <t>Konny</t>
  </si>
  <si>
    <t>Giza</t>
  </si>
  <si>
    <t>Nowakowski</t>
  </si>
  <si>
    <t>Tomkow</t>
  </si>
  <si>
    <t>Banaszkiewicz</t>
  </si>
  <si>
    <t>Gala</t>
  </si>
  <si>
    <t>Linek</t>
  </si>
  <si>
    <t>Kosiorowski</t>
  </si>
  <si>
    <t>Sobol</t>
  </si>
  <si>
    <t>Reszczynski</t>
  </si>
  <si>
    <t>Furmanik</t>
  </si>
  <si>
    <t>Pieniak</t>
  </si>
  <si>
    <t>Wladyslaw</t>
  </si>
  <si>
    <t>Olcha</t>
  </si>
  <si>
    <t>Kowalewicz</t>
  </si>
  <si>
    <t>Barszczyk</t>
  </si>
  <si>
    <t>Juzak</t>
  </si>
  <si>
    <t>Cisasny</t>
  </si>
  <si>
    <t>Manna</t>
  </si>
  <si>
    <t>Antoszewska</t>
  </si>
  <si>
    <t>Konik</t>
  </si>
  <si>
    <t>Rybinska</t>
  </si>
  <si>
    <t>Tomczak</t>
  </si>
  <si>
    <t>Kononowicz</t>
  </si>
  <si>
    <t>Szczygielski</t>
  </si>
  <si>
    <t>Michalec</t>
  </si>
  <si>
    <t>Bydgoski</t>
  </si>
  <si>
    <t>Banaczek</t>
  </si>
  <si>
    <t>Bodny</t>
  </si>
  <si>
    <t>Krzysztofinski</t>
  </si>
  <si>
    <t>Zimnowoda</t>
  </si>
  <si>
    <t>Sadowski</t>
  </si>
  <si>
    <t>Chaberek</t>
  </si>
  <si>
    <t>Wlodarczak</t>
  </si>
  <si>
    <t>Potocka</t>
  </si>
  <si>
    <t>Jedrzej</t>
  </si>
  <si>
    <t>Kurzawinskai</t>
  </si>
  <si>
    <t>Albert</t>
  </si>
  <si>
    <t>Krakowiak</t>
  </si>
  <si>
    <t>Terlecki</t>
  </si>
  <si>
    <t>Lech</t>
  </si>
  <si>
    <t>Smolarz</t>
  </si>
  <si>
    <t>Huzar</t>
  </si>
  <si>
    <t>Wreczycka</t>
  </si>
  <si>
    <t>Kratka</t>
  </si>
  <si>
    <t>Charkow</t>
  </si>
  <si>
    <t>Korczak</t>
  </si>
  <si>
    <t>Szala</t>
  </si>
  <si>
    <t>Boszcz</t>
  </si>
  <si>
    <t>Edmund</t>
  </si>
  <si>
    <t>Malborski</t>
  </si>
  <si>
    <t>Mol</t>
  </si>
  <si>
    <t>Gorzegorz</t>
  </si>
  <si>
    <t>Turek</t>
  </si>
  <si>
    <t>Kwiecinska</t>
  </si>
  <si>
    <t>Alfred</t>
  </si>
  <si>
    <t>Babalewski</t>
  </si>
  <si>
    <t>Marzec</t>
  </si>
  <si>
    <t>Ramotowski</t>
  </si>
  <si>
    <t>Pogoda</t>
  </si>
  <si>
    <t>Barabuk</t>
  </si>
  <si>
    <t>Kapuscinska</t>
  </si>
  <si>
    <t>Salezy</t>
  </si>
  <si>
    <t>Baranek</t>
  </si>
  <si>
    <t>Holynski</t>
  </si>
  <si>
    <t>Celejewski</t>
  </si>
  <si>
    <t>Szturc</t>
  </si>
  <si>
    <t>Klimintowicz</t>
  </si>
  <si>
    <t>Zambrowicz</t>
  </si>
  <si>
    <t>Magielewski</t>
  </si>
  <si>
    <t>Misztal</t>
  </si>
  <si>
    <t>Babicz</t>
  </si>
  <si>
    <t>Boss</t>
  </si>
  <si>
    <t>Hubisz</t>
  </si>
  <si>
    <t>Gregoruk</t>
  </si>
  <si>
    <t>Rodek</t>
  </si>
  <si>
    <t>Wlodzislaw</t>
  </si>
  <si>
    <t>Wojtowicz</t>
  </si>
  <si>
    <t>Liderski</t>
  </si>
  <si>
    <t>Dziedzic</t>
  </si>
  <si>
    <t>Batorowicz</t>
  </si>
  <si>
    <t>Matusz</t>
  </si>
  <si>
    <t>Zukowska</t>
  </si>
  <si>
    <t>Witkowski</t>
  </si>
  <si>
    <t>Balowski</t>
  </si>
  <si>
    <t>Wilczek</t>
  </si>
  <si>
    <t>Szatylowicz</t>
  </si>
  <si>
    <t>Paca</t>
  </si>
  <si>
    <t>Rolek</t>
  </si>
  <si>
    <t>Kalamar</t>
  </si>
  <si>
    <t>Witaj</t>
  </si>
  <si>
    <t>Antos</t>
  </si>
  <si>
    <t>Wasowicz</t>
  </si>
  <si>
    <t>Dobrzynski</t>
  </si>
  <si>
    <t>Kisielewicz</t>
  </si>
  <si>
    <t>Banan</t>
  </si>
  <si>
    <t>Blocki</t>
  </si>
  <si>
    <t>Bek</t>
  </si>
  <si>
    <t>Bentkowski</t>
  </si>
  <si>
    <t>Bernard</t>
  </si>
  <si>
    <t>Kregiel</t>
  </si>
  <si>
    <t>Cichawa</t>
  </si>
  <si>
    <t>Pietruszka</t>
  </si>
  <si>
    <t>Korzeniewski</t>
  </si>
  <si>
    <t>Bakus</t>
  </si>
  <si>
    <t>Kornacki</t>
  </si>
  <si>
    <t>Grochalski</t>
  </si>
  <si>
    <t>Rynkiewicz</t>
  </si>
  <si>
    <t>Janeczek</t>
  </si>
  <si>
    <t>Bajerek</t>
  </si>
  <si>
    <t>Zelechowski</t>
  </si>
  <si>
    <t>Buchalterz</t>
  </si>
  <si>
    <t>Majeczek</t>
  </si>
  <si>
    <t>Majka</t>
  </si>
  <si>
    <t>Zwozniak</t>
  </si>
  <si>
    <t>Ostrobramski</t>
  </si>
  <si>
    <t>Baranski</t>
  </si>
  <si>
    <t>Warka</t>
  </si>
  <si>
    <t>Pustelnik</t>
  </si>
  <si>
    <t>Soplica</t>
  </si>
  <si>
    <t>Kaminski</t>
  </si>
  <si>
    <t>Pohorecki</t>
  </si>
  <si>
    <t>Proniewicz</t>
  </si>
  <si>
    <t>Slonina</t>
  </si>
  <si>
    <t>Krak</t>
  </si>
  <si>
    <t>Wrobel</t>
  </si>
  <si>
    <t>Poludniak</t>
  </si>
  <si>
    <t>Karska</t>
  </si>
  <si>
    <t>Dona</t>
  </si>
  <si>
    <t>Kulik</t>
  </si>
  <si>
    <t>Sonia</t>
  </si>
  <si>
    <t>Kozubik</t>
  </si>
  <si>
    <t>Mela</t>
  </si>
  <si>
    <t>Rykala</t>
  </si>
  <si>
    <t>Henryka</t>
  </si>
  <si>
    <t>Blizna</t>
  </si>
  <si>
    <t>Jaskolska</t>
  </si>
  <si>
    <t>Siudut</t>
  </si>
  <si>
    <t>Arnold</t>
  </si>
  <si>
    <t>Bandera</t>
  </si>
  <si>
    <t>Slomski</t>
  </si>
  <si>
    <t>Gorniak</t>
  </si>
  <si>
    <t>Bajor</t>
  </si>
  <si>
    <t>Zychowicz</t>
  </si>
  <si>
    <t>Bedka</t>
  </si>
  <si>
    <t>Augustyniak</t>
  </si>
  <si>
    <t>Grzmot</t>
  </si>
  <si>
    <t>Guryn</t>
  </si>
  <si>
    <t>Warzecha</t>
  </si>
  <si>
    <t>Papier</t>
  </si>
  <si>
    <t>Fleisch</t>
  </si>
  <si>
    <t>Cichowas</t>
  </si>
  <si>
    <t>Kierat</t>
  </si>
  <si>
    <t>Targosz</t>
  </si>
  <si>
    <t>Szmigin</t>
  </si>
  <si>
    <t>Graczyk</t>
  </si>
  <si>
    <t>Balinska</t>
  </si>
  <si>
    <t>Sliwinska</t>
  </si>
  <si>
    <t>Rejkowicz</t>
  </si>
  <si>
    <t>Bajerka</t>
  </si>
  <si>
    <t>Krynicka</t>
  </si>
  <si>
    <t>Cybulska</t>
  </si>
  <si>
    <t>Gajdemski</t>
  </si>
  <si>
    <t>Prokop</t>
  </si>
  <si>
    <t>Gubin</t>
  </si>
  <si>
    <t>Kleopatra</t>
  </si>
  <si>
    <t>Janska</t>
  </si>
  <si>
    <t>Balcerowska</t>
  </si>
  <si>
    <t>Podczasiak</t>
  </si>
  <si>
    <t>Cabaj</t>
  </si>
  <si>
    <t>Komar</t>
  </si>
  <si>
    <t>Zmelty</t>
  </si>
  <si>
    <t>Kral</t>
  </si>
  <si>
    <t>Badera</t>
  </si>
  <si>
    <t>Czerwinska</t>
  </si>
  <si>
    <t>Miekus</t>
  </si>
  <si>
    <t>Sroda</t>
  </si>
  <si>
    <t>Danek</t>
  </si>
  <si>
    <t>Muniak</t>
  </si>
  <si>
    <t>Zawalinska</t>
  </si>
  <si>
    <t>Florek</t>
  </si>
  <si>
    <t>Lewik</t>
  </si>
  <si>
    <t>Duzy</t>
  </si>
  <si>
    <t>Billa</t>
  </si>
  <si>
    <t>Witaszczyk</t>
  </si>
  <si>
    <t>Katon</t>
  </si>
  <si>
    <t>Rys</t>
  </si>
  <si>
    <t>Bednarska</t>
  </si>
  <si>
    <t>Witarek</t>
  </si>
  <si>
    <t>Miedzyrzecz</t>
  </si>
  <si>
    <t>Rogowska</t>
  </si>
  <si>
    <t>Ploszaj</t>
  </si>
  <si>
    <t>Pyzikowski</t>
  </si>
  <si>
    <t>Szumowski</t>
  </si>
  <si>
    <t>Leszek</t>
  </si>
  <si>
    <t>Bareczek</t>
  </si>
  <si>
    <t>Pogonska</t>
  </si>
  <si>
    <t>Dziarska</t>
  </si>
  <si>
    <t>Mazowiecka</t>
  </si>
  <si>
    <t>Radwan</t>
  </si>
  <si>
    <t>Dabrowka</t>
  </si>
  <si>
    <t>Winkler</t>
  </si>
  <si>
    <t>Molikiewicz</t>
  </si>
  <si>
    <t>Wojtas</t>
  </si>
  <si>
    <t>Nicola</t>
  </si>
  <si>
    <t>Oleksza</t>
  </si>
  <si>
    <t>Susel</t>
  </si>
  <si>
    <t>Tkaczyk</t>
  </si>
  <si>
    <t>Bujaczka</t>
  </si>
  <si>
    <t>Rokpol</t>
  </si>
  <si>
    <t>Orlowski</t>
  </si>
  <si>
    <t>Budzisz</t>
  </si>
  <si>
    <t>Tarara</t>
  </si>
  <si>
    <t>Marchlewska</t>
  </si>
  <si>
    <t>Tusinski</t>
  </si>
  <si>
    <t>Pyla</t>
  </si>
  <si>
    <t>Fido</t>
  </si>
  <si>
    <t>Sznyrowska</t>
  </si>
  <si>
    <t>Chrzan</t>
  </si>
  <si>
    <t>Bawar</t>
  </si>
  <si>
    <t>Barcikowski</t>
  </si>
  <si>
    <t>Laura</t>
  </si>
  <si>
    <t>Ochota</t>
  </si>
  <si>
    <t>Chojna</t>
  </si>
  <si>
    <t>Fijas</t>
  </si>
  <si>
    <t>Sikorowicz</t>
  </si>
  <si>
    <t>Szydlak</t>
  </si>
  <si>
    <t>Bronicz</t>
  </si>
  <si>
    <t>Malecka</t>
  </si>
  <si>
    <t>Dunaj</t>
  </si>
  <si>
    <t>Milion</t>
  </si>
  <si>
    <t>Alan</t>
  </si>
  <si>
    <t>Nieszporek</t>
  </si>
  <si>
    <t>Barabasz</t>
  </si>
  <si>
    <t>Adamek</t>
  </si>
  <si>
    <t>Malkowska</t>
  </si>
  <si>
    <t>Andruszewska</t>
  </si>
  <si>
    <t>Kosinska</t>
  </si>
  <si>
    <t>Biankowski</t>
  </si>
  <si>
    <t>Podsiadlo</t>
  </si>
  <si>
    <t>Daszyna</t>
  </si>
  <si>
    <t>Oliwa</t>
  </si>
  <si>
    <t>Czyrnek</t>
  </si>
  <si>
    <t>Kowalska</t>
  </si>
  <si>
    <t>Ćmiel</t>
  </si>
  <si>
    <t>Helski</t>
  </si>
  <si>
    <t>Domagalik</t>
  </si>
  <si>
    <t>Ogrodniczak</t>
  </si>
  <si>
    <t>Chwala</t>
  </si>
  <si>
    <t>Jozafat</t>
  </si>
  <si>
    <t>Marcinkiewicz</t>
  </si>
  <si>
    <t>Mewa</t>
  </si>
  <si>
    <t>Piwowarczyk</t>
  </si>
  <si>
    <t>Grzybowski</t>
  </si>
  <si>
    <t>Kowalonek</t>
  </si>
  <si>
    <t>Kryniewska</t>
  </si>
  <si>
    <t>Sergiusz</t>
  </si>
  <si>
    <t>Migdalowski</t>
  </si>
  <si>
    <t>Gwozdziewicz</t>
  </si>
  <si>
    <t>Lubaszka</t>
  </si>
  <si>
    <t>Wilinski</t>
  </si>
  <si>
    <t>Sienkiewicz</t>
  </si>
  <si>
    <t>Hajdukiewicz</t>
  </si>
  <si>
    <t>Ilona</t>
  </si>
  <si>
    <t>Balcerowski</t>
  </si>
  <si>
    <t>Kominiarz</t>
  </si>
  <si>
    <t>Damska</t>
  </si>
  <si>
    <t>Najowicz</t>
  </si>
  <si>
    <t>Rakulska</t>
  </si>
  <si>
    <t>Buczkowski</t>
  </si>
  <si>
    <t>Kraus</t>
  </si>
  <si>
    <t>Polak</t>
  </si>
  <si>
    <t>Barylka</t>
  </si>
  <si>
    <t>Wolej</t>
  </si>
  <si>
    <t>Baranowski</t>
  </si>
  <si>
    <t>Kruk</t>
  </si>
  <si>
    <t>Zalewicz</t>
  </si>
  <si>
    <t>Swiderski</t>
  </si>
  <si>
    <t>Rebajn</t>
  </si>
  <si>
    <t>Josiak</t>
  </si>
  <si>
    <t>Rompalska</t>
  </si>
  <si>
    <t>Krystiana</t>
  </si>
  <si>
    <t>Wolna</t>
  </si>
  <si>
    <t>Rozalska</t>
  </si>
  <si>
    <t>Kawa</t>
  </si>
  <si>
    <t>Ceglarz</t>
  </si>
  <si>
    <t>Balicki</t>
  </si>
  <si>
    <t>Malewska</t>
  </si>
  <si>
    <t>Pawlik</t>
  </si>
  <si>
    <t>Majcher</t>
  </si>
  <si>
    <t>Wozny</t>
  </si>
  <si>
    <t>Sobotka</t>
  </si>
  <si>
    <t>Mieczyslaw</t>
  </si>
  <si>
    <t>Zuchowski</t>
  </si>
  <si>
    <t>Ziemowit</t>
  </si>
  <si>
    <t>Pankiewicz</t>
  </si>
  <si>
    <t>Antonkiewicz</t>
  </si>
  <si>
    <t>Chyla</t>
  </si>
  <si>
    <t>Chwalek</t>
  </si>
  <si>
    <t>Lechowski</t>
  </si>
  <si>
    <t>Calka</t>
  </si>
  <si>
    <t>Wiercioch</t>
  </si>
  <si>
    <t>Cwierz</t>
  </si>
  <si>
    <t>Kanarek</t>
  </si>
  <si>
    <t>Tyliba</t>
  </si>
  <si>
    <t>Smietanski</t>
  </si>
  <si>
    <t>Malcharek</t>
  </si>
  <si>
    <t>Bitwa</t>
  </si>
  <si>
    <t>Kmicic</t>
  </si>
  <si>
    <t>Kazmierowska</t>
  </si>
  <si>
    <t>Szwaja</t>
  </si>
  <si>
    <t>Laczna</t>
  </si>
  <si>
    <t>Magiera</t>
  </si>
  <si>
    <t>Jakubowski</t>
  </si>
  <si>
    <t>Lodz</t>
  </si>
  <si>
    <t>Szymanski</t>
  </si>
  <si>
    <t>Nieweglowski</t>
  </si>
  <si>
    <t>Kieslowski</t>
  </si>
  <si>
    <t>Bielawa</t>
  </si>
  <si>
    <t>Balickiewicz</t>
  </si>
  <si>
    <t>Kwolek</t>
  </si>
  <si>
    <t>Galaszewska</t>
  </si>
  <si>
    <t>Garbaczyk</t>
  </si>
  <si>
    <t>Cedro</t>
  </si>
  <si>
    <t>Rita</t>
  </si>
  <si>
    <t>Pieczenczyk</t>
  </si>
  <si>
    <t>Borkowska</t>
  </si>
  <si>
    <t>Melnik</t>
  </si>
  <si>
    <t>Czernicka</t>
  </si>
  <si>
    <t>Balonski</t>
  </si>
  <si>
    <t>Banczak</t>
  </si>
  <si>
    <t>Piekarski</t>
  </si>
  <si>
    <t>Mondkiewicz</t>
  </si>
  <si>
    <t>Felerski</t>
  </si>
  <si>
    <t>Zawodna</t>
  </si>
  <si>
    <t>Bijak</t>
  </si>
  <si>
    <t>Chechelska</t>
  </si>
  <si>
    <t>Sasimski</t>
  </si>
  <si>
    <t>Julianna</t>
  </si>
  <si>
    <t>Abacka</t>
  </si>
  <si>
    <t>Chojnacki</t>
  </si>
  <si>
    <t>0</t>
  </si>
  <si>
    <t>odp (zad2)</t>
  </si>
  <si>
    <t>czyli &lt;= 2256</t>
  </si>
  <si>
    <t>Etykiety kolumn</t>
  </si>
  <si>
    <t>(puste)</t>
  </si>
  <si>
    <t>Suma końcowa</t>
  </si>
  <si>
    <t>Etykiety wierszy</t>
  </si>
  <si>
    <t>Średnia z Dochod_na_osobe</t>
  </si>
  <si>
    <t>uczelnia</t>
  </si>
  <si>
    <t>dochód</t>
  </si>
  <si>
    <t>Liczba z Rok_studiow</t>
  </si>
  <si>
    <t>nazw_glowne</t>
  </si>
  <si>
    <t>rodzenstwo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</si>
</sst>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right"/>
    </xf>
    <xf numFmtId="0" fontId="0" fillId="3" borderId="0" xfId="0" applyNumberFormat="1" applyFill="1"/>
    <xf numFmtId="0" fontId="0" fillId="2" borderId="2" xfId="0" applyFill="1" applyBorder="1"/>
    <xf numFmtId="0" fontId="0" fillId="2" borderId="3" xfId="0" applyNumberFormat="1" applyFill="1" applyBorder="1"/>
    <xf numFmtId="0" fontId="2" fillId="4" borderId="0" xfId="0" applyFont="1" applyFill="1"/>
    <xf numFmtId="0" fontId="2" fillId="4" borderId="0" xfId="0" applyNumberFormat="1" applyFont="1" applyFill="1"/>
    <xf numFmtId="0" fontId="0" fillId="5" borderId="1" xfId="0" applyFill="1" applyBorder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Border="1" applyAlignment="1">
      <alignment horizontal="left"/>
    </xf>
    <xf numFmtId="2" fontId="0" fillId="0" borderId="0" xfId="0" applyNumberFormat="1" applyBorder="1"/>
    <xf numFmtId="0" fontId="0" fillId="0" borderId="5" xfId="0" applyBorder="1" applyAlignment="1">
      <alignment horizontal="left"/>
    </xf>
    <xf numFmtId="2" fontId="0" fillId="0" borderId="6" xfId="0" applyNumberFormat="1" applyBorder="1"/>
    <xf numFmtId="0" fontId="0" fillId="0" borderId="8" xfId="0" applyBorder="1"/>
    <xf numFmtId="0" fontId="0" fillId="0" borderId="9" xfId="0" applyBorder="1" applyAlignment="1">
      <alignment horizontal="left"/>
    </xf>
    <xf numFmtId="2" fontId="0" fillId="0" borderId="10" xfId="0" applyNumberFormat="1" applyBorder="1"/>
    <xf numFmtId="0" fontId="1" fillId="0" borderId="7" xfId="0" applyFont="1" applyFill="1" applyBorder="1" applyAlignment="1">
      <alignment horizontal="left"/>
    </xf>
    <xf numFmtId="0" fontId="0" fillId="0" borderId="0" xfId="0" applyBorder="1"/>
    <xf numFmtId="0" fontId="1" fillId="0" borderId="7" xfId="0" applyFont="1" applyFill="1" applyBorder="1"/>
    <xf numFmtId="0" fontId="0" fillId="0" borderId="4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12" xfId="0" applyNumberFormat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</cellXfs>
  <cellStyles count="1">
    <cellStyle name="Normalny" xfId="0" builtinId="0"/>
  </cellStyles>
  <dxfs count="50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rgb="FFFFFF00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numFmt numFmtId="0" formatCode="General"/>
    </dxf>
    <dxf>
      <fill>
        <patternFill patternType="solid">
          <fgColor indexed="64"/>
          <bgColor rgb="FFFFFF00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dochód</a:t>
            </a:r>
            <a:r>
              <a:rPr lang="pl-PL"/>
              <a:t> na rodzinę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'3'!$B$17</c:f>
              <c:strCache>
                <c:ptCount val="1"/>
                <c:pt idx="0">
                  <c:v>dochód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cat>
            <c:strRef>
              <c:f>'3'!$A$18:$A$27</c:f>
              <c:strCache>
                <c:ptCount val="10"/>
                <c:pt idx="0">
                  <c:v>Politechnika Informatyczno-Elektroniczna</c:v>
                </c:pt>
                <c:pt idx="1">
                  <c:v>Uniwersytet Krolewski</c:v>
                </c:pt>
                <c:pt idx="2">
                  <c:v>Uniwersytet Pedagogiczny</c:v>
                </c:pt>
                <c:pt idx="3">
                  <c:v>Wyzsza Szkoła Techniczna</c:v>
                </c:pt>
                <c:pt idx="4">
                  <c:v>Uniwersytet Rolniczy</c:v>
                </c:pt>
                <c:pt idx="5">
                  <c:v>Uniwersytet Ekonomiczny</c:v>
                </c:pt>
                <c:pt idx="6">
                  <c:v>Uniwersytet Sportu i Turystyki</c:v>
                </c:pt>
                <c:pt idx="7">
                  <c:v>Politechnika Krolewska</c:v>
                </c:pt>
                <c:pt idx="8">
                  <c:v>Akademia Sztuk Pieknych</c:v>
                </c:pt>
                <c:pt idx="9">
                  <c:v>Uniwersytet Muzyczny</c:v>
                </c:pt>
              </c:strCache>
            </c:strRef>
          </c:cat>
          <c:val>
            <c:numRef>
              <c:f>'3'!$B$18:$B$27</c:f>
              <c:numCache>
                <c:formatCode>0.00</c:formatCode>
                <c:ptCount val="10"/>
                <c:pt idx="0">
                  <c:v>1814.2007104795737</c:v>
                </c:pt>
                <c:pt idx="1">
                  <c:v>1832.2171052631579</c:v>
                </c:pt>
                <c:pt idx="2">
                  <c:v>1858.4716981132076</c:v>
                </c:pt>
                <c:pt idx="3">
                  <c:v>1871.0666666666666</c:v>
                </c:pt>
                <c:pt idx="4">
                  <c:v>1898.4915254237287</c:v>
                </c:pt>
                <c:pt idx="5">
                  <c:v>1921.0566037735848</c:v>
                </c:pt>
                <c:pt idx="6">
                  <c:v>1923.8139534883721</c:v>
                </c:pt>
                <c:pt idx="7">
                  <c:v>1947.3440514469453</c:v>
                </c:pt>
                <c:pt idx="8">
                  <c:v>1985.9818181818182</c:v>
                </c:pt>
                <c:pt idx="9">
                  <c:v>2124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01-4ED9-A6BB-917687F15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gapDepth val="0"/>
        <c:shape val="box"/>
        <c:axId val="1981907583"/>
        <c:axId val="900824047"/>
        <c:axId val="0"/>
      </c:bar3DChart>
      <c:catAx>
        <c:axId val="198190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00824047"/>
        <c:crosses val="autoZero"/>
        <c:auto val="1"/>
        <c:lblAlgn val="ctr"/>
        <c:lblOffset val="100"/>
        <c:noMultiLvlLbl val="0"/>
      </c:catAx>
      <c:valAx>
        <c:axId val="900824047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81907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600074</xdr:colOff>
      <xdr:row>2</xdr:row>
      <xdr:rowOff>185736</xdr:rowOff>
    </xdr:from>
    <xdr:to>
      <xdr:col>16</xdr:col>
      <xdr:colOff>114299</xdr:colOff>
      <xdr:row>26</xdr:row>
      <xdr:rowOff>190499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AD4810E-EF4B-4804-A2E2-400D735D52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eusz Machowina" refreshedDate="43906.655202662034" createdVersion="6" refreshedVersion="6" minRefreshableVersion="3" recordCount="1617" xr:uid="{D9F78C89-DD44-4C52-9CCB-1DDD78E8A51B}">
  <cacheSource type="worksheet">
    <worksheetSource ref="D1:E1048576" sheet="3"/>
  </cacheSource>
  <cacheFields count="2">
    <cacheField name="Uczelnia" numFmtId="0">
      <sharedItems containsBlank="1" count="11">
        <s v="Uniwersytet Krolewski"/>
        <s v="Akademia Sztuk Pieknych"/>
        <s v="Politechnika Krolewska"/>
        <s v="Politechnika Informatyczno-Elektroniczna"/>
        <s v="Uniwersytet Sportu i Turystyki"/>
        <s v="Wyzsza Szkoła Techniczna"/>
        <s v="Uniwersytet Muzyczny"/>
        <s v="Uniwersytet Pedagogiczny"/>
        <s v="Uniwersytet Ekonomiczny"/>
        <s v="Uniwersytet Rolniczy"/>
        <m/>
      </sharedItems>
    </cacheField>
    <cacheField name="Dochod_na_osobe" numFmtId="0">
      <sharedItems containsString="0" containsBlank="1" containsNumber="1" containsInteger="1" minValue="350" maxValue="33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eusz Machowina" refreshedDate="43906.660051388892" createdVersion="6" refreshedVersion="6" minRefreshableVersion="3" recordCount="1617" xr:uid="{EC748B02-5E55-4C5C-BDCA-DE6F3518F201}">
  <cacheSource type="worksheet">
    <worksheetSource ref="D1:E1048576" sheet="Arkusz6"/>
  </cacheSource>
  <cacheFields count="2">
    <cacheField name="Uczelnia" numFmtId="0">
      <sharedItems containsBlank="1" count="11">
        <s v="Uniwersytet Krolewski"/>
        <s v="Akademia Sztuk Pieknych"/>
        <s v="Politechnika Krolewska"/>
        <s v="Politechnika Informatyczno-Elektroniczna"/>
        <s v="Uniwersytet Sportu i Turystyki"/>
        <s v="Wyzsza Szkoła Techniczna"/>
        <s v="Uniwersytet Muzyczny"/>
        <s v="Uniwersytet Pedagogiczny"/>
        <s v="Uniwersytet Ekonomiczny"/>
        <s v="Uniwersytet Rolniczy"/>
        <m/>
      </sharedItems>
    </cacheField>
    <cacheField name="Rok_studiow" numFmtId="0">
      <sharedItems containsBlank="1" count="6">
        <s v="I"/>
        <s v="II"/>
        <s v="IV"/>
        <s v="V"/>
        <s v="III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17">
  <r>
    <x v="0"/>
    <n v="2382"/>
  </r>
  <r>
    <x v="1"/>
    <n v="1549"/>
  </r>
  <r>
    <x v="0"/>
    <n v="3037"/>
  </r>
  <r>
    <x v="2"/>
    <n v="1712"/>
  </r>
  <r>
    <x v="3"/>
    <n v="1459"/>
  </r>
  <r>
    <x v="2"/>
    <n v="931"/>
  </r>
  <r>
    <x v="3"/>
    <n v="1482"/>
  </r>
  <r>
    <x v="2"/>
    <n v="2141"/>
  </r>
  <r>
    <x v="0"/>
    <n v="2713"/>
  </r>
  <r>
    <x v="0"/>
    <n v="3332"/>
  </r>
  <r>
    <x v="1"/>
    <n v="444"/>
  </r>
  <r>
    <x v="2"/>
    <n v="2368"/>
  </r>
  <r>
    <x v="3"/>
    <n v="1765"/>
  </r>
  <r>
    <x v="0"/>
    <n v="2602"/>
  </r>
  <r>
    <x v="4"/>
    <n v="2949"/>
  </r>
  <r>
    <x v="0"/>
    <n v="1576"/>
  </r>
  <r>
    <x v="5"/>
    <n v="409"/>
  </r>
  <r>
    <x v="4"/>
    <n v="1767"/>
  </r>
  <r>
    <x v="0"/>
    <n v="1867"/>
  </r>
  <r>
    <x v="2"/>
    <n v="782"/>
  </r>
  <r>
    <x v="0"/>
    <n v="2580"/>
  </r>
  <r>
    <x v="0"/>
    <n v="1111"/>
  </r>
  <r>
    <x v="0"/>
    <n v="630"/>
  </r>
  <r>
    <x v="4"/>
    <n v="1489"/>
  </r>
  <r>
    <x v="3"/>
    <n v="3079"/>
  </r>
  <r>
    <x v="6"/>
    <n v="3222"/>
  </r>
  <r>
    <x v="2"/>
    <n v="1003"/>
  </r>
  <r>
    <x v="2"/>
    <n v="2917"/>
  </r>
  <r>
    <x v="2"/>
    <n v="2646"/>
  </r>
  <r>
    <x v="7"/>
    <n v="365"/>
  </r>
  <r>
    <x v="2"/>
    <n v="1638"/>
  </r>
  <r>
    <x v="0"/>
    <n v="3333"/>
  </r>
  <r>
    <x v="2"/>
    <n v="1242"/>
  </r>
  <r>
    <x v="0"/>
    <n v="1168"/>
  </r>
  <r>
    <x v="2"/>
    <n v="1374"/>
  </r>
  <r>
    <x v="3"/>
    <n v="543"/>
  </r>
  <r>
    <x v="2"/>
    <n v="1947"/>
  </r>
  <r>
    <x v="0"/>
    <n v="2223"/>
  </r>
  <r>
    <x v="6"/>
    <n v="1611"/>
  </r>
  <r>
    <x v="8"/>
    <n v="2898"/>
  </r>
  <r>
    <x v="0"/>
    <n v="1666"/>
  </r>
  <r>
    <x v="0"/>
    <n v="2124"/>
  </r>
  <r>
    <x v="0"/>
    <n v="1552"/>
  </r>
  <r>
    <x v="0"/>
    <n v="997"/>
  </r>
  <r>
    <x v="0"/>
    <n v="602"/>
  </r>
  <r>
    <x v="2"/>
    <n v="1263"/>
  </r>
  <r>
    <x v="3"/>
    <n v="448"/>
  </r>
  <r>
    <x v="2"/>
    <n v="2334"/>
  </r>
  <r>
    <x v="3"/>
    <n v="1777"/>
  </r>
  <r>
    <x v="3"/>
    <n v="1712"/>
  </r>
  <r>
    <x v="7"/>
    <n v="1573"/>
  </r>
  <r>
    <x v="0"/>
    <n v="2279"/>
  </r>
  <r>
    <x v="4"/>
    <n v="2273"/>
  </r>
  <r>
    <x v="0"/>
    <n v="3056"/>
  </r>
  <r>
    <x v="4"/>
    <n v="2177"/>
  </r>
  <r>
    <x v="3"/>
    <n v="2239"/>
  </r>
  <r>
    <x v="0"/>
    <n v="2204"/>
  </r>
  <r>
    <x v="4"/>
    <n v="1403"/>
  </r>
  <r>
    <x v="3"/>
    <n v="1142"/>
  </r>
  <r>
    <x v="4"/>
    <n v="979"/>
  </r>
  <r>
    <x v="2"/>
    <n v="2509"/>
  </r>
  <r>
    <x v="4"/>
    <n v="3010"/>
  </r>
  <r>
    <x v="2"/>
    <n v="1933"/>
  </r>
  <r>
    <x v="2"/>
    <n v="3013"/>
  </r>
  <r>
    <x v="3"/>
    <n v="2838"/>
  </r>
  <r>
    <x v="3"/>
    <n v="420"/>
  </r>
  <r>
    <x v="3"/>
    <n v="3099"/>
  </r>
  <r>
    <x v="2"/>
    <n v="1945"/>
  </r>
  <r>
    <x v="0"/>
    <n v="2163"/>
  </r>
  <r>
    <x v="3"/>
    <n v="1248"/>
  </r>
  <r>
    <x v="3"/>
    <n v="2979"/>
  </r>
  <r>
    <x v="0"/>
    <n v="1298"/>
  </r>
  <r>
    <x v="7"/>
    <n v="847"/>
  </r>
  <r>
    <x v="2"/>
    <n v="1032"/>
  </r>
  <r>
    <x v="3"/>
    <n v="2428"/>
  </r>
  <r>
    <x v="2"/>
    <n v="562"/>
  </r>
  <r>
    <x v="7"/>
    <n v="2664"/>
  </r>
  <r>
    <x v="3"/>
    <n v="2485"/>
  </r>
  <r>
    <x v="3"/>
    <n v="2267"/>
  </r>
  <r>
    <x v="3"/>
    <n v="715"/>
  </r>
  <r>
    <x v="4"/>
    <n v="1703"/>
  </r>
  <r>
    <x v="0"/>
    <n v="1634"/>
  </r>
  <r>
    <x v="9"/>
    <n v="2697"/>
  </r>
  <r>
    <x v="4"/>
    <n v="1454"/>
  </r>
  <r>
    <x v="0"/>
    <n v="875"/>
  </r>
  <r>
    <x v="0"/>
    <n v="1233"/>
  </r>
  <r>
    <x v="2"/>
    <n v="1517"/>
  </r>
  <r>
    <x v="0"/>
    <n v="795"/>
  </r>
  <r>
    <x v="0"/>
    <n v="2913"/>
  </r>
  <r>
    <x v="1"/>
    <n v="874"/>
  </r>
  <r>
    <x v="2"/>
    <n v="2759"/>
  </r>
  <r>
    <x v="3"/>
    <n v="1906"/>
  </r>
  <r>
    <x v="0"/>
    <n v="710"/>
  </r>
  <r>
    <x v="2"/>
    <n v="1051"/>
  </r>
  <r>
    <x v="3"/>
    <n v="2968"/>
  </r>
  <r>
    <x v="0"/>
    <n v="1600"/>
  </r>
  <r>
    <x v="0"/>
    <n v="1600"/>
  </r>
  <r>
    <x v="3"/>
    <n v="2710"/>
  </r>
  <r>
    <x v="3"/>
    <n v="2993"/>
  </r>
  <r>
    <x v="3"/>
    <n v="748"/>
  </r>
  <r>
    <x v="3"/>
    <n v="2343"/>
  </r>
  <r>
    <x v="3"/>
    <n v="1837"/>
  </r>
  <r>
    <x v="0"/>
    <n v="923"/>
  </r>
  <r>
    <x v="8"/>
    <n v="632"/>
  </r>
  <r>
    <x v="3"/>
    <n v="2807"/>
  </r>
  <r>
    <x v="9"/>
    <n v="2331"/>
  </r>
  <r>
    <x v="7"/>
    <n v="2973"/>
  </r>
  <r>
    <x v="3"/>
    <n v="2385"/>
  </r>
  <r>
    <x v="3"/>
    <n v="1487"/>
  </r>
  <r>
    <x v="3"/>
    <n v="3140"/>
  </r>
  <r>
    <x v="8"/>
    <n v="1361"/>
  </r>
  <r>
    <x v="2"/>
    <n v="2799"/>
  </r>
  <r>
    <x v="2"/>
    <n v="1077"/>
  </r>
  <r>
    <x v="2"/>
    <n v="1161"/>
  </r>
  <r>
    <x v="2"/>
    <n v="2404"/>
  </r>
  <r>
    <x v="3"/>
    <n v="2523"/>
  </r>
  <r>
    <x v="2"/>
    <n v="2469"/>
  </r>
  <r>
    <x v="9"/>
    <n v="2025"/>
  </r>
  <r>
    <x v="3"/>
    <n v="2745"/>
  </r>
  <r>
    <x v="3"/>
    <n v="822"/>
  </r>
  <r>
    <x v="3"/>
    <n v="2946"/>
  </r>
  <r>
    <x v="0"/>
    <n v="2384"/>
  </r>
  <r>
    <x v="2"/>
    <n v="1482"/>
  </r>
  <r>
    <x v="0"/>
    <n v="2171"/>
  </r>
  <r>
    <x v="3"/>
    <n v="1182"/>
  </r>
  <r>
    <x v="2"/>
    <n v="667"/>
  </r>
  <r>
    <x v="2"/>
    <n v="3263"/>
  </r>
  <r>
    <x v="2"/>
    <n v="2913"/>
  </r>
  <r>
    <x v="2"/>
    <n v="2497"/>
  </r>
  <r>
    <x v="0"/>
    <n v="2169"/>
  </r>
  <r>
    <x v="0"/>
    <n v="828"/>
  </r>
  <r>
    <x v="2"/>
    <n v="2699"/>
  </r>
  <r>
    <x v="0"/>
    <n v="1446"/>
  </r>
  <r>
    <x v="3"/>
    <n v="1608"/>
  </r>
  <r>
    <x v="9"/>
    <n v="2586"/>
  </r>
  <r>
    <x v="2"/>
    <n v="2428"/>
  </r>
  <r>
    <x v="3"/>
    <n v="2701"/>
  </r>
  <r>
    <x v="3"/>
    <n v="525"/>
  </r>
  <r>
    <x v="3"/>
    <n v="560"/>
  </r>
  <r>
    <x v="3"/>
    <n v="642"/>
  </r>
  <r>
    <x v="3"/>
    <n v="3152"/>
  </r>
  <r>
    <x v="2"/>
    <n v="3177"/>
  </r>
  <r>
    <x v="3"/>
    <n v="3144"/>
  </r>
  <r>
    <x v="0"/>
    <n v="775"/>
  </r>
  <r>
    <x v="0"/>
    <n v="714"/>
  </r>
  <r>
    <x v="3"/>
    <n v="919"/>
  </r>
  <r>
    <x v="0"/>
    <n v="805"/>
  </r>
  <r>
    <x v="3"/>
    <n v="1189"/>
  </r>
  <r>
    <x v="1"/>
    <n v="3313"/>
  </r>
  <r>
    <x v="3"/>
    <n v="2530"/>
  </r>
  <r>
    <x v="2"/>
    <n v="680"/>
  </r>
  <r>
    <x v="2"/>
    <n v="1880"/>
  </r>
  <r>
    <x v="3"/>
    <n v="2791"/>
  </r>
  <r>
    <x v="0"/>
    <n v="3243"/>
  </r>
  <r>
    <x v="8"/>
    <n v="1434"/>
  </r>
  <r>
    <x v="0"/>
    <n v="2308"/>
  </r>
  <r>
    <x v="2"/>
    <n v="2451"/>
  </r>
  <r>
    <x v="3"/>
    <n v="2423"/>
  </r>
  <r>
    <x v="3"/>
    <n v="2848"/>
  </r>
  <r>
    <x v="3"/>
    <n v="1599"/>
  </r>
  <r>
    <x v="3"/>
    <n v="1899"/>
  </r>
  <r>
    <x v="3"/>
    <n v="2725"/>
  </r>
  <r>
    <x v="2"/>
    <n v="2555"/>
  </r>
  <r>
    <x v="0"/>
    <n v="2720"/>
  </r>
  <r>
    <x v="2"/>
    <n v="2155"/>
  </r>
  <r>
    <x v="3"/>
    <n v="792"/>
  </r>
  <r>
    <x v="3"/>
    <n v="1071"/>
  </r>
  <r>
    <x v="3"/>
    <n v="1493"/>
  </r>
  <r>
    <x v="9"/>
    <n v="1191"/>
  </r>
  <r>
    <x v="2"/>
    <n v="1347"/>
  </r>
  <r>
    <x v="0"/>
    <n v="1160"/>
  </r>
  <r>
    <x v="7"/>
    <n v="1544"/>
  </r>
  <r>
    <x v="2"/>
    <n v="2675"/>
  </r>
  <r>
    <x v="3"/>
    <n v="2481"/>
  </r>
  <r>
    <x v="3"/>
    <n v="813"/>
  </r>
  <r>
    <x v="2"/>
    <n v="3125"/>
  </r>
  <r>
    <x v="0"/>
    <n v="1489"/>
  </r>
  <r>
    <x v="0"/>
    <n v="2835"/>
  </r>
  <r>
    <x v="3"/>
    <n v="998"/>
  </r>
  <r>
    <x v="3"/>
    <n v="1431"/>
  </r>
  <r>
    <x v="0"/>
    <n v="738"/>
  </r>
  <r>
    <x v="0"/>
    <n v="2637"/>
  </r>
  <r>
    <x v="2"/>
    <n v="415"/>
  </r>
  <r>
    <x v="3"/>
    <n v="429"/>
  </r>
  <r>
    <x v="7"/>
    <n v="352"/>
  </r>
  <r>
    <x v="0"/>
    <n v="794"/>
  </r>
  <r>
    <x v="1"/>
    <n v="698"/>
  </r>
  <r>
    <x v="3"/>
    <n v="2309"/>
  </r>
  <r>
    <x v="9"/>
    <n v="1901"/>
  </r>
  <r>
    <x v="0"/>
    <n v="2767"/>
  </r>
  <r>
    <x v="0"/>
    <n v="1845"/>
  </r>
  <r>
    <x v="2"/>
    <n v="2025"/>
  </r>
  <r>
    <x v="9"/>
    <n v="1309"/>
  </r>
  <r>
    <x v="3"/>
    <n v="2534"/>
  </r>
  <r>
    <x v="4"/>
    <n v="1980"/>
  </r>
  <r>
    <x v="3"/>
    <n v="2217"/>
  </r>
  <r>
    <x v="3"/>
    <n v="2771"/>
  </r>
  <r>
    <x v="0"/>
    <n v="2883"/>
  </r>
  <r>
    <x v="0"/>
    <n v="1680"/>
  </r>
  <r>
    <x v="2"/>
    <n v="3019"/>
  </r>
  <r>
    <x v="0"/>
    <n v="1862"/>
  </r>
  <r>
    <x v="0"/>
    <n v="2849"/>
  </r>
  <r>
    <x v="8"/>
    <n v="2665"/>
  </r>
  <r>
    <x v="2"/>
    <n v="2484"/>
  </r>
  <r>
    <x v="2"/>
    <n v="3274"/>
  </r>
  <r>
    <x v="1"/>
    <n v="2932"/>
  </r>
  <r>
    <x v="2"/>
    <n v="1973"/>
  </r>
  <r>
    <x v="4"/>
    <n v="2349"/>
  </r>
  <r>
    <x v="9"/>
    <n v="2484"/>
  </r>
  <r>
    <x v="3"/>
    <n v="2321"/>
  </r>
  <r>
    <x v="4"/>
    <n v="873"/>
  </r>
  <r>
    <x v="0"/>
    <n v="805"/>
  </r>
  <r>
    <x v="3"/>
    <n v="2191"/>
  </r>
  <r>
    <x v="0"/>
    <n v="1453"/>
  </r>
  <r>
    <x v="3"/>
    <n v="2151"/>
  </r>
  <r>
    <x v="2"/>
    <n v="2867"/>
  </r>
  <r>
    <x v="0"/>
    <n v="510"/>
  </r>
  <r>
    <x v="9"/>
    <n v="2408"/>
  </r>
  <r>
    <x v="0"/>
    <n v="558"/>
  </r>
  <r>
    <x v="3"/>
    <n v="719"/>
  </r>
  <r>
    <x v="6"/>
    <n v="2862"/>
  </r>
  <r>
    <x v="0"/>
    <n v="1311"/>
  </r>
  <r>
    <x v="0"/>
    <n v="2656"/>
  </r>
  <r>
    <x v="0"/>
    <n v="1258"/>
  </r>
  <r>
    <x v="2"/>
    <n v="838"/>
  </r>
  <r>
    <x v="8"/>
    <n v="3222"/>
  </r>
  <r>
    <x v="4"/>
    <n v="2137"/>
  </r>
  <r>
    <x v="3"/>
    <n v="468"/>
  </r>
  <r>
    <x v="0"/>
    <n v="979"/>
  </r>
  <r>
    <x v="3"/>
    <n v="2910"/>
  </r>
  <r>
    <x v="3"/>
    <n v="898"/>
  </r>
  <r>
    <x v="3"/>
    <n v="1123"/>
  </r>
  <r>
    <x v="0"/>
    <n v="2980"/>
  </r>
  <r>
    <x v="2"/>
    <n v="1904"/>
  </r>
  <r>
    <x v="2"/>
    <n v="2180"/>
  </r>
  <r>
    <x v="4"/>
    <n v="520"/>
  </r>
  <r>
    <x v="0"/>
    <n v="1496"/>
  </r>
  <r>
    <x v="2"/>
    <n v="2635"/>
  </r>
  <r>
    <x v="3"/>
    <n v="1121"/>
  </r>
  <r>
    <x v="0"/>
    <n v="2572"/>
  </r>
  <r>
    <x v="1"/>
    <n v="1151"/>
  </r>
  <r>
    <x v="0"/>
    <n v="735"/>
  </r>
  <r>
    <x v="2"/>
    <n v="2101"/>
  </r>
  <r>
    <x v="0"/>
    <n v="2241"/>
  </r>
  <r>
    <x v="2"/>
    <n v="2814"/>
  </r>
  <r>
    <x v="0"/>
    <n v="1417"/>
  </r>
  <r>
    <x v="0"/>
    <n v="1165"/>
  </r>
  <r>
    <x v="2"/>
    <n v="2668"/>
  </r>
  <r>
    <x v="0"/>
    <n v="863"/>
  </r>
  <r>
    <x v="3"/>
    <n v="749"/>
  </r>
  <r>
    <x v="2"/>
    <n v="2405"/>
  </r>
  <r>
    <x v="0"/>
    <n v="3136"/>
  </r>
  <r>
    <x v="8"/>
    <n v="2285"/>
  </r>
  <r>
    <x v="0"/>
    <n v="2678"/>
  </r>
  <r>
    <x v="3"/>
    <n v="438"/>
  </r>
  <r>
    <x v="0"/>
    <n v="3313"/>
  </r>
  <r>
    <x v="8"/>
    <n v="2917"/>
  </r>
  <r>
    <x v="3"/>
    <n v="2657"/>
  </r>
  <r>
    <x v="0"/>
    <n v="1869"/>
  </r>
  <r>
    <x v="0"/>
    <n v="2881"/>
  </r>
  <r>
    <x v="5"/>
    <n v="1726"/>
  </r>
  <r>
    <x v="3"/>
    <n v="2700"/>
  </r>
  <r>
    <x v="0"/>
    <n v="1981"/>
  </r>
  <r>
    <x v="0"/>
    <n v="672"/>
  </r>
  <r>
    <x v="0"/>
    <n v="719"/>
  </r>
  <r>
    <x v="8"/>
    <n v="2472"/>
  </r>
  <r>
    <x v="2"/>
    <n v="796"/>
  </r>
  <r>
    <x v="3"/>
    <n v="2409"/>
  </r>
  <r>
    <x v="7"/>
    <n v="1259"/>
  </r>
  <r>
    <x v="3"/>
    <n v="1317"/>
  </r>
  <r>
    <x v="3"/>
    <n v="1309"/>
  </r>
  <r>
    <x v="9"/>
    <n v="2790"/>
  </r>
  <r>
    <x v="0"/>
    <n v="2110"/>
  </r>
  <r>
    <x v="2"/>
    <n v="2485"/>
  </r>
  <r>
    <x v="3"/>
    <n v="1344"/>
  </r>
  <r>
    <x v="7"/>
    <n v="1802"/>
  </r>
  <r>
    <x v="0"/>
    <n v="2482"/>
  </r>
  <r>
    <x v="3"/>
    <n v="871"/>
  </r>
  <r>
    <x v="3"/>
    <n v="1075"/>
  </r>
  <r>
    <x v="9"/>
    <n v="968"/>
  </r>
  <r>
    <x v="9"/>
    <n v="1229"/>
  </r>
  <r>
    <x v="3"/>
    <n v="455"/>
  </r>
  <r>
    <x v="3"/>
    <n v="3195"/>
  </r>
  <r>
    <x v="2"/>
    <n v="1883"/>
  </r>
  <r>
    <x v="2"/>
    <n v="2018"/>
  </r>
  <r>
    <x v="1"/>
    <n v="2821"/>
  </r>
  <r>
    <x v="9"/>
    <n v="2931"/>
  </r>
  <r>
    <x v="0"/>
    <n v="1779"/>
  </r>
  <r>
    <x v="0"/>
    <n v="1990"/>
  </r>
  <r>
    <x v="2"/>
    <n v="2283"/>
  </r>
  <r>
    <x v="2"/>
    <n v="1964"/>
  </r>
  <r>
    <x v="1"/>
    <n v="1822"/>
  </r>
  <r>
    <x v="0"/>
    <n v="1093"/>
  </r>
  <r>
    <x v="3"/>
    <n v="1756"/>
  </r>
  <r>
    <x v="8"/>
    <n v="2356"/>
  </r>
  <r>
    <x v="9"/>
    <n v="3080"/>
  </r>
  <r>
    <x v="0"/>
    <n v="1258"/>
  </r>
  <r>
    <x v="3"/>
    <n v="2730"/>
  </r>
  <r>
    <x v="2"/>
    <n v="1592"/>
  </r>
  <r>
    <x v="2"/>
    <n v="2738"/>
  </r>
  <r>
    <x v="3"/>
    <n v="2064"/>
  </r>
  <r>
    <x v="2"/>
    <n v="465"/>
  </r>
  <r>
    <x v="0"/>
    <n v="1291"/>
  </r>
  <r>
    <x v="3"/>
    <n v="2125"/>
  </r>
  <r>
    <x v="2"/>
    <n v="787"/>
  </r>
  <r>
    <x v="0"/>
    <n v="2155"/>
  </r>
  <r>
    <x v="0"/>
    <n v="3218"/>
  </r>
  <r>
    <x v="0"/>
    <n v="2273"/>
  </r>
  <r>
    <x v="0"/>
    <n v="1283"/>
  </r>
  <r>
    <x v="0"/>
    <n v="1863"/>
  </r>
  <r>
    <x v="0"/>
    <n v="1965"/>
  </r>
  <r>
    <x v="7"/>
    <n v="1182"/>
  </r>
  <r>
    <x v="3"/>
    <n v="2207"/>
  </r>
  <r>
    <x v="2"/>
    <n v="1453"/>
  </r>
  <r>
    <x v="0"/>
    <n v="983"/>
  </r>
  <r>
    <x v="3"/>
    <n v="917"/>
  </r>
  <r>
    <x v="2"/>
    <n v="2124"/>
  </r>
  <r>
    <x v="3"/>
    <n v="3254"/>
  </r>
  <r>
    <x v="3"/>
    <n v="2842"/>
  </r>
  <r>
    <x v="3"/>
    <n v="1879"/>
  </r>
  <r>
    <x v="0"/>
    <n v="978"/>
  </r>
  <r>
    <x v="4"/>
    <n v="2409"/>
  </r>
  <r>
    <x v="3"/>
    <n v="1655"/>
  </r>
  <r>
    <x v="7"/>
    <n v="356"/>
  </r>
  <r>
    <x v="2"/>
    <n v="2275"/>
  </r>
  <r>
    <x v="0"/>
    <n v="2325"/>
  </r>
  <r>
    <x v="3"/>
    <n v="1950"/>
  </r>
  <r>
    <x v="3"/>
    <n v="2149"/>
  </r>
  <r>
    <x v="0"/>
    <n v="2265"/>
  </r>
  <r>
    <x v="3"/>
    <n v="1218"/>
  </r>
  <r>
    <x v="2"/>
    <n v="931"/>
  </r>
  <r>
    <x v="2"/>
    <n v="2170"/>
  </r>
  <r>
    <x v="3"/>
    <n v="1118"/>
  </r>
  <r>
    <x v="4"/>
    <n v="678"/>
  </r>
  <r>
    <x v="0"/>
    <n v="2209"/>
  </r>
  <r>
    <x v="7"/>
    <n v="1897"/>
  </r>
  <r>
    <x v="3"/>
    <n v="3247"/>
  </r>
  <r>
    <x v="0"/>
    <n v="1033"/>
  </r>
  <r>
    <x v="0"/>
    <n v="846"/>
  </r>
  <r>
    <x v="7"/>
    <n v="2190"/>
  </r>
  <r>
    <x v="0"/>
    <n v="1206"/>
  </r>
  <r>
    <x v="2"/>
    <n v="378"/>
  </r>
  <r>
    <x v="2"/>
    <n v="788"/>
  </r>
  <r>
    <x v="3"/>
    <n v="1126"/>
  </r>
  <r>
    <x v="2"/>
    <n v="2257"/>
  </r>
  <r>
    <x v="2"/>
    <n v="2144"/>
  </r>
  <r>
    <x v="9"/>
    <n v="1379"/>
  </r>
  <r>
    <x v="2"/>
    <n v="2815"/>
  </r>
  <r>
    <x v="9"/>
    <n v="905"/>
  </r>
  <r>
    <x v="8"/>
    <n v="2942"/>
  </r>
  <r>
    <x v="1"/>
    <n v="2668"/>
  </r>
  <r>
    <x v="3"/>
    <n v="2998"/>
  </r>
  <r>
    <x v="2"/>
    <n v="353"/>
  </r>
  <r>
    <x v="3"/>
    <n v="2320"/>
  </r>
  <r>
    <x v="3"/>
    <n v="598"/>
  </r>
  <r>
    <x v="3"/>
    <n v="3251"/>
  </r>
  <r>
    <x v="0"/>
    <n v="1646"/>
  </r>
  <r>
    <x v="0"/>
    <n v="767"/>
  </r>
  <r>
    <x v="3"/>
    <n v="513"/>
  </r>
  <r>
    <x v="3"/>
    <n v="3215"/>
  </r>
  <r>
    <x v="3"/>
    <n v="2032"/>
  </r>
  <r>
    <x v="3"/>
    <n v="2543"/>
  </r>
  <r>
    <x v="9"/>
    <n v="880"/>
  </r>
  <r>
    <x v="3"/>
    <n v="1142"/>
  </r>
  <r>
    <x v="2"/>
    <n v="1924"/>
  </r>
  <r>
    <x v="2"/>
    <n v="3225"/>
  </r>
  <r>
    <x v="3"/>
    <n v="1004"/>
  </r>
  <r>
    <x v="3"/>
    <n v="2716"/>
  </r>
  <r>
    <x v="3"/>
    <n v="1126"/>
  </r>
  <r>
    <x v="3"/>
    <n v="831"/>
  </r>
  <r>
    <x v="3"/>
    <n v="2377"/>
  </r>
  <r>
    <x v="0"/>
    <n v="1447"/>
  </r>
  <r>
    <x v="0"/>
    <n v="2407"/>
  </r>
  <r>
    <x v="3"/>
    <n v="1566"/>
  </r>
  <r>
    <x v="8"/>
    <n v="2437"/>
  </r>
  <r>
    <x v="3"/>
    <n v="856"/>
  </r>
  <r>
    <x v="3"/>
    <n v="399"/>
  </r>
  <r>
    <x v="0"/>
    <n v="1859"/>
  </r>
  <r>
    <x v="2"/>
    <n v="1209"/>
  </r>
  <r>
    <x v="4"/>
    <n v="1025"/>
  </r>
  <r>
    <x v="3"/>
    <n v="2076"/>
  </r>
  <r>
    <x v="3"/>
    <n v="2601"/>
  </r>
  <r>
    <x v="0"/>
    <n v="2207"/>
  </r>
  <r>
    <x v="4"/>
    <n v="2312"/>
  </r>
  <r>
    <x v="0"/>
    <n v="1137"/>
  </r>
  <r>
    <x v="3"/>
    <n v="383"/>
  </r>
  <r>
    <x v="0"/>
    <n v="1834"/>
  </r>
  <r>
    <x v="3"/>
    <n v="1032"/>
  </r>
  <r>
    <x v="0"/>
    <n v="2639"/>
  </r>
  <r>
    <x v="3"/>
    <n v="1422"/>
  </r>
  <r>
    <x v="3"/>
    <n v="1150"/>
  </r>
  <r>
    <x v="0"/>
    <n v="1280"/>
  </r>
  <r>
    <x v="3"/>
    <n v="486"/>
  </r>
  <r>
    <x v="3"/>
    <n v="2100"/>
  </r>
  <r>
    <x v="3"/>
    <n v="654"/>
  </r>
  <r>
    <x v="3"/>
    <n v="1814"/>
  </r>
  <r>
    <x v="3"/>
    <n v="1136"/>
  </r>
  <r>
    <x v="3"/>
    <n v="2978"/>
  </r>
  <r>
    <x v="3"/>
    <n v="949"/>
  </r>
  <r>
    <x v="3"/>
    <n v="1771"/>
  </r>
  <r>
    <x v="2"/>
    <n v="3295"/>
  </r>
  <r>
    <x v="2"/>
    <n v="511"/>
  </r>
  <r>
    <x v="2"/>
    <n v="2482"/>
  </r>
  <r>
    <x v="3"/>
    <n v="2898"/>
  </r>
  <r>
    <x v="0"/>
    <n v="435"/>
  </r>
  <r>
    <x v="3"/>
    <n v="2357"/>
  </r>
  <r>
    <x v="3"/>
    <n v="3271"/>
  </r>
  <r>
    <x v="5"/>
    <n v="3337"/>
  </r>
  <r>
    <x v="5"/>
    <n v="2124"/>
  </r>
  <r>
    <x v="2"/>
    <n v="3258"/>
  </r>
  <r>
    <x v="4"/>
    <n v="2187"/>
  </r>
  <r>
    <x v="3"/>
    <n v="2605"/>
  </r>
  <r>
    <x v="3"/>
    <n v="983"/>
  </r>
  <r>
    <x v="3"/>
    <n v="2037"/>
  </r>
  <r>
    <x v="0"/>
    <n v="751"/>
  </r>
  <r>
    <x v="0"/>
    <n v="3336"/>
  </r>
  <r>
    <x v="3"/>
    <n v="2270"/>
  </r>
  <r>
    <x v="3"/>
    <n v="1777"/>
  </r>
  <r>
    <x v="2"/>
    <n v="1000"/>
  </r>
  <r>
    <x v="3"/>
    <n v="2467"/>
  </r>
  <r>
    <x v="3"/>
    <n v="634"/>
  </r>
  <r>
    <x v="4"/>
    <n v="3025"/>
  </r>
  <r>
    <x v="0"/>
    <n v="3330"/>
  </r>
  <r>
    <x v="3"/>
    <n v="1304"/>
  </r>
  <r>
    <x v="0"/>
    <n v="1518"/>
  </r>
  <r>
    <x v="3"/>
    <n v="1058"/>
  </r>
  <r>
    <x v="2"/>
    <n v="524"/>
  </r>
  <r>
    <x v="3"/>
    <n v="1070"/>
  </r>
  <r>
    <x v="3"/>
    <n v="983"/>
  </r>
  <r>
    <x v="3"/>
    <n v="2497"/>
  </r>
  <r>
    <x v="9"/>
    <n v="1919"/>
  </r>
  <r>
    <x v="0"/>
    <n v="2672"/>
  </r>
  <r>
    <x v="3"/>
    <n v="3092"/>
  </r>
  <r>
    <x v="3"/>
    <n v="3034"/>
  </r>
  <r>
    <x v="8"/>
    <n v="2978"/>
  </r>
  <r>
    <x v="3"/>
    <n v="1572"/>
  </r>
  <r>
    <x v="3"/>
    <n v="689"/>
  </r>
  <r>
    <x v="2"/>
    <n v="1776"/>
  </r>
  <r>
    <x v="0"/>
    <n v="1849"/>
  </r>
  <r>
    <x v="2"/>
    <n v="962"/>
  </r>
  <r>
    <x v="0"/>
    <n v="863"/>
  </r>
  <r>
    <x v="2"/>
    <n v="1963"/>
  </r>
  <r>
    <x v="3"/>
    <n v="2126"/>
  </r>
  <r>
    <x v="3"/>
    <n v="2947"/>
  </r>
  <r>
    <x v="2"/>
    <n v="1098"/>
  </r>
  <r>
    <x v="2"/>
    <n v="2372"/>
  </r>
  <r>
    <x v="3"/>
    <n v="985"/>
  </r>
  <r>
    <x v="8"/>
    <n v="637"/>
  </r>
  <r>
    <x v="3"/>
    <n v="2568"/>
  </r>
  <r>
    <x v="6"/>
    <n v="2635"/>
  </r>
  <r>
    <x v="2"/>
    <n v="2106"/>
  </r>
  <r>
    <x v="3"/>
    <n v="940"/>
  </r>
  <r>
    <x v="3"/>
    <n v="507"/>
  </r>
  <r>
    <x v="3"/>
    <n v="2305"/>
  </r>
  <r>
    <x v="0"/>
    <n v="3312"/>
  </r>
  <r>
    <x v="3"/>
    <n v="2423"/>
  </r>
  <r>
    <x v="8"/>
    <n v="963"/>
  </r>
  <r>
    <x v="3"/>
    <n v="1961"/>
  </r>
  <r>
    <x v="0"/>
    <n v="593"/>
  </r>
  <r>
    <x v="3"/>
    <n v="2948"/>
  </r>
  <r>
    <x v="8"/>
    <n v="1140"/>
  </r>
  <r>
    <x v="9"/>
    <n v="1260"/>
  </r>
  <r>
    <x v="0"/>
    <n v="2512"/>
  </r>
  <r>
    <x v="1"/>
    <n v="1713"/>
  </r>
  <r>
    <x v="3"/>
    <n v="3260"/>
  </r>
  <r>
    <x v="3"/>
    <n v="1995"/>
  </r>
  <r>
    <x v="3"/>
    <n v="1303"/>
  </r>
  <r>
    <x v="0"/>
    <n v="1528"/>
  </r>
  <r>
    <x v="2"/>
    <n v="1278"/>
  </r>
  <r>
    <x v="0"/>
    <n v="3125"/>
  </r>
  <r>
    <x v="8"/>
    <n v="1111"/>
  </r>
  <r>
    <x v="9"/>
    <n v="1116"/>
  </r>
  <r>
    <x v="7"/>
    <n v="3021"/>
  </r>
  <r>
    <x v="3"/>
    <n v="872"/>
  </r>
  <r>
    <x v="1"/>
    <n v="1787"/>
  </r>
  <r>
    <x v="3"/>
    <n v="2866"/>
  </r>
  <r>
    <x v="1"/>
    <n v="2625"/>
  </r>
  <r>
    <x v="2"/>
    <n v="859"/>
  </r>
  <r>
    <x v="0"/>
    <n v="1589"/>
  </r>
  <r>
    <x v="2"/>
    <n v="1683"/>
  </r>
  <r>
    <x v="0"/>
    <n v="3139"/>
  </r>
  <r>
    <x v="3"/>
    <n v="3124"/>
  </r>
  <r>
    <x v="2"/>
    <n v="2273"/>
  </r>
  <r>
    <x v="3"/>
    <n v="1127"/>
  </r>
  <r>
    <x v="7"/>
    <n v="2158"/>
  </r>
  <r>
    <x v="2"/>
    <n v="2893"/>
  </r>
  <r>
    <x v="2"/>
    <n v="1770"/>
  </r>
  <r>
    <x v="3"/>
    <n v="2851"/>
  </r>
  <r>
    <x v="3"/>
    <n v="2751"/>
  </r>
  <r>
    <x v="3"/>
    <n v="2107"/>
  </r>
  <r>
    <x v="3"/>
    <n v="1047"/>
  </r>
  <r>
    <x v="0"/>
    <n v="3259"/>
  </r>
  <r>
    <x v="0"/>
    <n v="508"/>
  </r>
  <r>
    <x v="2"/>
    <n v="2799"/>
  </r>
  <r>
    <x v="3"/>
    <n v="456"/>
  </r>
  <r>
    <x v="3"/>
    <n v="451"/>
  </r>
  <r>
    <x v="0"/>
    <n v="1840"/>
  </r>
  <r>
    <x v="2"/>
    <n v="3169"/>
  </r>
  <r>
    <x v="0"/>
    <n v="2543"/>
  </r>
  <r>
    <x v="0"/>
    <n v="1760"/>
  </r>
  <r>
    <x v="7"/>
    <n v="2891"/>
  </r>
  <r>
    <x v="1"/>
    <n v="804"/>
  </r>
  <r>
    <x v="0"/>
    <n v="2715"/>
  </r>
  <r>
    <x v="3"/>
    <n v="1008"/>
  </r>
  <r>
    <x v="2"/>
    <n v="2711"/>
  </r>
  <r>
    <x v="3"/>
    <n v="3079"/>
  </r>
  <r>
    <x v="2"/>
    <n v="701"/>
  </r>
  <r>
    <x v="2"/>
    <n v="1556"/>
  </r>
  <r>
    <x v="3"/>
    <n v="1772"/>
  </r>
  <r>
    <x v="2"/>
    <n v="1372"/>
  </r>
  <r>
    <x v="3"/>
    <n v="1486"/>
  </r>
  <r>
    <x v="2"/>
    <n v="1613"/>
  </r>
  <r>
    <x v="0"/>
    <n v="3105"/>
  </r>
  <r>
    <x v="0"/>
    <n v="2241"/>
  </r>
  <r>
    <x v="3"/>
    <n v="2708"/>
  </r>
  <r>
    <x v="0"/>
    <n v="2726"/>
  </r>
  <r>
    <x v="8"/>
    <n v="1100"/>
  </r>
  <r>
    <x v="3"/>
    <n v="1894"/>
  </r>
  <r>
    <x v="2"/>
    <n v="2681"/>
  </r>
  <r>
    <x v="0"/>
    <n v="1557"/>
  </r>
  <r>
    <x v="3"/>
    <n v="3117"/>
  </r>
  <r>
    <x v="3"/>
    <n v="3344"/>
  </r>
  <r>
    <x v="0"/>
    <n v="3300"/>
  </r>
  <r>
    <x v="3"/>
    <n v="2302"/>
  </r>
  <r>
    <x v="3"/>
    <n v="2576"/>
  </r>
  <r>
    <x v="0"/>
    <n v="3155"/>
  </r>
  <r>
    <x v="2"/>
    <n v="1079"/>
  </r>
  <r>
    <x v="0"/>
    <n v="1047"/>
  </r>
  <r>
    <x v="9"/>
    <n v="2350"/>
  </r>
  <r>
    <x v="0"/>
    <n v="600"/>
  </r>
  <r>
    <x v="2"/>
    <n v="350"/>
  </r>
  <r>
    <x v="3"/>
    <n v="1139"/>
  </r>
  <r>
    <x v="3"/>
    <n v="1056"/>
  </r>
  <r>
    <x v="0"/>
    <n v="750"/>
  </r>
  <r>
    <x v="3"/>
    <n v="3176"/>
  </r>
  <r>
    <x v="3"/>
    <n v="1835"/>
  </r>
  <r>
    <x v="0"/>
    <n v="1623"/>
  </r>
  <r>
    <x v="0"/>
    <n v="1153"/>
  </r>
  <r>
    <x v="3"/>
    <n v="3059"/>
  </r>
  <r>
    <x v="3"/>
    <n v="1847"/>
  </r>
  <r>
    <x v="0"/>
    <n v="3238"/>
  </r>
  <r>
    <x v="4"/>
    <n v="2125"/>
  </r>
  <r>
    <x v="3"/>
    <n v="1224"/>
  </r>
  <r>
    <x v="2"/>
    <n v="606"/>
  </r>
  <r>
    <x v="3"/>
    <n v="1375"/>
  </r>
  <r>
    <x v="9"/>
    <n v="790"/>
  </r>
  <r>
    <x v="2"/>
    <n v="2014"/>
  </r>
  <r>
    <x v="2"/>
    <n v="898"/>
  </r>
  <r>
    <x v="0"/>
    <n v="2896"/>
  </r>
  <r>
    <x v="0"/>
    <n v="1580"/>
  </r>
  <r>
    <x v="3"/>
    <n v="3000"/>
  </r>
  <r>
    <x v="3"/>
    <n v="3007"/>
  </r>
  <r>
    <x v="8"/>
    <n v="1141"/>
  </r>
  <r>
    <x v="2"/>
    <n v="1201"/>
  </r>
  <r>
    <x v="9"/>
    <n v="1243"/>
  </r>
  <r>
    <x v="7"/>
    <n v="2318"/>
  </r>
  <r>
    <x v="9"/>
    <n v="2952"/>
  </r>
  <r>
    <x v="2"/>
    <n v="1914"/>
  </r>
  <r>
    <x v="3"/>
    <n v="1390"/>
  </r>
  <r>
    <x v="0"/>
    <n v="433"/>
  </r>
  <r>
    <x v="2"/>
    <n v="562"/>
  </r>
  <r>
    <x v="2"/>
    <n v="2859"/>
  </r>
  <r>
    <x v="2"/>
    <n v="920"/>
  </r>
  <r>
    <x v="3"/>
    <n v="1216"/>
  </r>
  <r>
    <x v="0"/>
    <n v="2652"/>
  </r>
  <r>
    <x v="3"/>
    <n v="1676"/>
  </r>
  <r>
    <x v="1"/>
    <n v="459"/>
  </r>
  <r>
    <x v="0"/>
    <n v="592"/>
  </r>
  <r>
    <x v="7"/>
    <n v="2544"/>
  </r>
  <r>
    <x v="3"/>
    <n v="1037"/>
  </r>
  <r>
    <x v="0"/>
    <n v="390"/>
  </r>
  <r>
    <x v="2"/>
    <n v="2538"/>
  </r>
  <r>
    <x v="0"/>
    <n v="3044"/>
  </r>
  <r>
    <x v="0"/>
    <n v="2983"/>
  </r>
  <r>
    <x v="9"/>
    <n v="889"/>
  </r>
  <r>
    <x v="0"/>
    <n v="389"/>
  </r>
  <r>
    <x v="0"/>
    <n v="439"/>
  </r>
  <r>
    <x v="3"/>
    <n v="3208"/>
  </r>
  <r>
    <x v="0"/>
    <n v="350"/>
  </r>
  <r>
    <x v="2"/>
    <n v="1937"/>
  </r>
  <r>
    <x v="1"/>
    <n v="838"/>
  </r>
  <r>
    <x v="3"/>
    <n v="1698"/>
  </r>
  <r>
    <x v="0"/>
    <n v="2746"/>
  </r>
  <r>
    <x v="7"/>
    <n v="569"/>
  </r>
  <r>
    <x v="0"/>
    <n v="1389"/>
  </r>
  <r>
    <x v="2"/>
    <n v="3018"/>
  </r>
  <r>
    <x v="0"/>
    <n v="1111"/>
  </r>
  <r>
    <x v="0"/>
    <n v="783"/>
  </r>
  <r>
    <x v="2"/>
    <n v="3244"/>
  </r>
  <r>
    <x v="0"/>
    <n v="1155"/>
  </r>
  <r>
    <x v="9"/>
    <n v="2845"/>
  </r>
  <r>
    <x v="2"/>
    <n v="1501"/>
  </r>
  <r>
    <x v="1"/>
    <n v="1257"/>
  </r>
  <r>
    <x v="3"/>
    <n v="1787"/>
  </r>
  <r>
    <x v="0"/>
    <n v="725"/>
  </r>
  <r>
    <x v="3"/>
    <n v="493"/>
  </r>
  <r>
    <x v="8"/>
    <n v="2916"/>
  </r>
  <r>
    <x v="0"/>
    <n v="1164"/>
  </r>
  <r>
    <x v="0"/>
    <n v="951"/>
  </r>
  <r>
    <x v="3"/>
    <n v="1074"/>
  </r>
  <r>
    <x v="3"/>
    <n v="2468"/>
  </r>
  <r>
    <x v="4"/>
    <n v="2880"/>
  </r>
  <r>
    <x v="3"/>
    <n v="1299"/>
  </r>
  <r>
    <x v="8"/>
    <n v="1048"/>
  </r>
  <r>
    <x v="3"/>
    <n v="2846"/>
  </r>
  <r>
    <x v="0"/>
    <n v="2995"/>
  </r>
  <r>
    <x v="0"/>
    <n v="3037"/>
  </r>
  <r>
    <x v="2"/>
    <n v="1930"/>
  </r>
  <r>
    <x v="2"/>
    <n v="2743"/>
  </r>
  <r>
    <x v="2"/>
    <n v="2943"/>
  </r>
  <r>
    <x v="0"/>
    <n v="1041"/>
  </r>
  <r>
    <x v="0"/>
    <n v="1437"/>
  </r>
  <r>
    <x v="7"/>
    <n v="3289"/>
  </r>
  <r>
    <x v="3"/>
    <n v="1032"/>
  </r>
  <r>
    <x v="0"/>
    <n v="1555"/>
  </r>
  <r>
    <x v="3"/>
    <n v="996"/>
  </r>
  <r>
    <x v="3"/>
    <n v="751"/>
  </r>
  <r>
    <x v="3"/>
    <n v="1425"/>
  </r>
  <r>
    <x v="1"/>
    <n v="1732"/>
  </r>
  <r>
    <x v="2"/>
    <n v="571"/>
  </r>
  <r>
    <x v="8"/>
    <n v="1384"/>
  </r>
  <r>
    <x v="9"/>
    <n v="3324"/>
  </r>
  <r>
    <x v="3"/>
    <n v="2560"/>
  </r>
  <r>
    <x v="0"/>
    <n v="2117"/>
  </r>
  <r>
    <x v="3"/>
    <n v="2094"/>
  </r>
  <r>
    <x v="0"/>
    <n v="2349"/>
  </r>
  <r>
    <x v="2"/>
    <n v="2409"/>
  </r>
  <r>
    <x v="0"/>
    <n v="2674"/>
  </r>
  <r>
    <x v="3"/>
    <n v="486"/>
  </r>
  <r>
    <x v="3"/>
    <n v="3318"/>
  </r>
  <r>
    <x v="3"/>
    <n v="1991"/>
  </r>
  <r>
    <x v="1"/>
    <n v="847"/>
  </r>
  <r>
    <x v="5"/>
    <n v="3277"/>
  </r>
  <r>
    <x v="0"/>
    <n v="2972"/>
  </r>
  <r>
    <x v="2"/>
    <n v="1140"/>
  </r>
  <r>
    <x v="3"/>
    <n v="2133"/>
  </r>
  <r>
    <x v="3"/>
    <n v="2397"/>
  </r>
  <r>
    <x v="0"/>
    <n v="2387"/>
  </r>
  <r>
    <x v="2"/>
    <n v="1683"/>
  </r>
  <r>
    <x v="3"/>
    <n v="878"/>
  </r>
  <r>
    <x v="3"/>
    <n v="2245"/>
  </r>
  <r>
    <x v="3"/>
    <n v="2353"/>
  </r>
  <r>
    <x v="2"/>
    <n v="1775"/>
  </r>
  <r>
    <x v="2"/>
    <n v="590"/>
  </r>
  <r>
    <x v="3"/>
    <n v="772"/>
  </r>
  <r>
    <x v="9"/>
    <n v="2466"/>
  </r>
  <r>
    <x v="2"/>
    <n v="3020"/>
  </r>
  <r>
    <x v="3"/>
    <n v="2691"/>
  </r>
  <r>
    <x v="0"/>
    <n v="2758"/>
  </r>
  <r>
    <x v="2"/>
    <n v="357"/>
  </r>
  <r>
    <x v="0"/>
    <n v="2752"/>
  </r>
  <r>
    <x v="3"/>
    <n v="2695"/>
  </r>
  <r>
    <x v="3"/>
    <n v="391"/>
  </r>
  <r>
    <x v="0"/>
    <n v="1750"/>
  </r>
  <r>
    <x v="2"/>
    <n v="2802"/>
  </r>
  <r>
    <x v="4"/>
    <n v="2344"/>
  </r>
  <r>
    <x v="3"/>
    <n v="3025"/>
  </r>
  <r>
    <x v="3"/>
    <n v="1008"/>
  </r>
  <r>
    <x v="0"/>
    <n v="617"/>
  </r>
  <r>
    <x v="3"/>
    <n v="2409"/>
  </r>
  <r>
    <x v="0"/>
    <n v="764"/>
  </r>
  <r>
    <x v="0"/>
    <n v="2659"/>
  </r>
  <r>
    <x v="9"/>
    <n v="2874"/>
  </r>
  <r>
    <x v="7"/>
    <n v="691"/>
  </r>
  <r>
    <x v="0"/>
    <n v="3201"/>
  </r>
  <r>
    <x v="0"/>
    <n v="2742"/>
  </r>
  <r>
    <x v="0"/>
    <n v="902"/>
  </r>
  <r>
    <x v="0"/>
    <n v="831"/>
  </r>
  <r>
    <x v="0"/>
    <n v="2679"/>
  </r>
  <r>
    <x v="3"/>
    <n v="811"/>
  </r>
  <r>
    <x v="0"/>
    <n v="478"/>
  </r>
  <r>
    <x v="2"/>
    <n v="2827"/>
  </r>
  <r>
    <x v="3"/>
    <n v="355"/>
  </r>
  <r>
    <x v="3"/>
    <n v="1668"/>
  </r>
  <r>
    <x v="2"/>
    <n v="2322"/>
  </r>
  <r>
    <x v="3"/>
    <n v="1535"/>
  </r>
  <r>
    <x v="3"/>
    <n v="2456"/>
  </r>
  <r>
    <x v="0"/>
    <n v="858"/>
  </r>
  <r>
    <x v="4"/>
    <n v="2456"/>
  </r>
  <r>
    <x v="9"/>
    <n v="709"/>
  </r>
  <r>
    <x v="0"/>
    <n v="2219"/>
  </r>
  <r>
    <x v="0"/>
    <n v="2010"/>
  </r>
  <r>
    <x v="3"/>
    <n v="356"/>
  </r>
  <r>
    <x v="0"/>
    <n v="607"/>
  </r>
  <r>
    <x v="2"/>
    <n v="2939"/>
  </r>
  <r>
    <x v="3"/>
    <n v="3037"/>
  </r>
  <r>
    <x v="0"/>
    <n v="3276"/>
  </r>
  <r>
    <x v="3"/>
    <n v="1880"/>
  </r>
  <r>
    <x v="3"/>
    <n v="2872"/>
  </r>
  <r>
    <x v="7"/>
    <n v="2554"/>
  </r>
  <r>
    <x v="3"/>
    <n v="767"/>
  </r>
  <r>
    <x v="9"/>
    <n v="3056"/>
  </r>
  <r>
    <x v="2"/>
    <n v="421"/>
  </r>
  <r>
    <x v="0"/>
    <n v="1160"/>
  </r>
  <r>
    <x v="0"/>
    <n v="788"/>
  </r>
  <r>
    <x v="3"/>
    <n v="2004"/>
  </r>
  <r>
    <x v="3"/>
    <n v="2418"/>
  </r>
  <r>
    <x v="0"/>
    <n v="2065"/>
  </r>
  <r>
    <x v="2"/>
    <n v="2101"/>
  </r>
  <r>
    <x v="0"/>
    <n v="1958"/>
  </r>
  <r>
    <x v="3"/>
    <n v="2033"/>
  </r>
  <r>
    <x v="7"/>
    <n v="1523"/>
  </r>
  <r>
    <x v="3"/>
    <n v="507"/>
  </r>
  <r>
    <x v="3"/>
    <n v="1035"/>
  </r>
  <r>
    <x v="2"/>
    <n v="1233"/>
  </r>
  <r>
    <x v="1"/>
    <n v="2877"/>
  </r>
  <r>
    <x v="0"/>
    <n v="1060"/>
  </r>
  <r>
    <x v="0"/>
    <n v="627"/>
  </r>
  <r>
    <x v="5"/>
    <n v="2056"/>
  </r>
  <r>
    <x v="0"/>
    <n v="2578"/>
  </r>
  <r>
    <x v="3"/>
    <n v="412"/>
  </r>
  <r>
    <x v="3"/>
    <n v="2404"/>
  </r>
  <r>
    <x v="0"/>
    <n v="2042"/>
  </r>
  <r>
    <x v="0"/>
    <n v="499"/>
  </r>
  <r>
    <x v="0"/>
    <n v="2133"/>
  </r>
  <r>
    <x v="0"/>
    <n v="1554"/>
  </r>
  <r>
    <x v="0"/>
    <n v="736"/>
  </r>
  <r>
    <x v="3"/>
    <n v="1956"/>
  </r>
  <r>
    <x v="3"/>
    <n v="1079"/>
  </r>
  <r>
    <x v="2"/>
    <n v="705"/>
  </r>
  <r>
    <x v="2"/>
    <n v="2809"/>
  </r>
  <r>
    <x v="3"/>
    <n v="2021"/>
  </r>
  <r>
    <x v="3"/>
    <n v="1019"/>
  </r>
  <r>
    <x v="2"/>
    <n v="2878"/>
  </r>
  <r>
    <x v="3"/>
    <n v="2101"/>
  </r>
  <r>
    <x v="3"/>
    <n v="1286"/>
  </r>
  <r>
    <x v="0"/>
    <n v="2498"/>
  </r>
  <r>
    <x v="0"/>
    <n v="3258"/>
  </r>
  <r>
    <x v="2"/>
    <n v="2274"/>
  </r>
  <r>
    <x v="0"/>
    <n v="2742"/>
  </r>
  <r>
    <x v="0"/>
    <n v="1084"/>
  </r>
  <r>
    <x v="3"/>
    <n v="3097"/>
  </r>
  <r>
    <x v="0"/>
    <n v="394"/>
  </r>
  <r>
    <x v="3"/>
    <n v="559"/>
  </r>
  <r>
    <x v="3"/>
    <n v="2461"/>
  </r>
  <r>
    <x v="2"/>
    <n v="1511"/>
  </r>
  <r>
    <x v="0"/>
    <n v="2190"/>
  </r>
  <r>
    <x v="9"/>
    <n v="3292"/>
  </r>
  <r>
    <x v="0"/>
    <n v="2998"/>
  </r>
  <r>
    <x v="0"/>
    <n v="770"/>
  </r>
  <r>
    <x v="3"/>
    <n v="674"/>
  </r>
  <r>
    <x v="8"/>
    <n v="2024"/>
  </r>
  <r>
    <x v="2"/>
    <n v="3080"/>
  </r>
  <r>
    <x v="0"/>
    <n v="1178"/>
  </r>
  <r>
    <x v="0"/>
    <n v="956"/>
  </r>
  <r>
    <x v="3"/>
    <n v="1445"/>
  </r>
  <r>
    <x v="2"/>
    <n v="2982"/>
  </r>
  <r>
    <x v="3"/>
    <n v="1543"/>
  </r>
  <r>
    <x v="8"/>
    <n v="2138"/>
  </r>
  <r>
    <x v="3"/>
    <n v="2198"/>
  </r>
  <r>
    <x v="3"/>
    <n v="2370"/>
  </r>
  <r>
    <x v="3"/>
    <n v="3262"/>
  </r>
  <r>
    <x v="2"/>
    <n v="2705"/>
  </r>
  <r>
    <x v="9"/>
    <n v="2760"/>
  </r>
  <r>
    <x v="1"/>
    <n v="945"/>
  </r>
  <r>
    <x v="3"/>
    <n v="3156"/>
  </r>
  <r>
    <x v="2"/>
    <n v="735"/>
  </r>
  <r>
    <x v="8"/>
    <n v="1216"/>
  </r>
  <r>
    <x v="0"/>
    <n v="2443"/>
  </r>
  <r>
    <x v="3"/>
    <n v="2139"/>
  </r>
  <r>
    <x v="0"/>
    <n v="2338"/>
  </r>
  <r>
    <x v="0"/>
    <n v="1625"/>
  </r>
  <r>
    <x v="0"/>
    <n v="2262"/>
  </r>
  <r>
    <x v="3"/>
    <n v="997"/>
  </r>
  <r>
    <x v="3"/>
    <n v="1067"/>
  </r>
  <r>
    <x v="0"/>
    <n v="3152"/>
  </r>
  <r>
    <x v="3"/>
    <n v="2710"/>
  </r>
  <r>
    <x v="0"/>
    <n v="2018"/>
  </r>
  <r>
    <x v="3"/>
    <n v="761"/>
  </r>
  <r>
    <x v="3"/>
    <n v="2409"/>
  </r>
  <r>
    <x v="0"/>
    <n v="3329"/>
  </r>
  <r>
    <x v="7"/>
    <n v="466"/>
  </r>
  <r>
    <x v="2"/>
    <n v="1644"/>
  </r>
  <r>
    <x v="2"/>
    <n v="2645"/>
  </r>
  <r>
    <x v="3"/>
    <n v="2376"/>
  </r>
  <r>
    <x v="2"/>
    <n v="1195"/>
  </r>
  <r>
    <x v="2"/>
    <n v="3142"/>
  </r>
  <r>
    <x v="3"/>
    <n v="1441"/>
  </r>
  <r>
    <x v="3"/>
    <n v="2269"/>
  </r>
  <r>
    <x v="2"/>
    <n v="3282"/>
  </r>
  <r>
    <x v="2"/>
    <n v="3338"/>
  </r>
  <r>
    <x v="2"/>
    <n v="2558"/>
  </r>
  <r>
    <x v="3"/>
    <n v="2585"/>
  </r>
  <r>
    <x v="3"/>
    <n v="819"/>
  </r>
  <r>
    <x v="2"/>
    <n v="827"/>
  </r>
  <r>
    <x v="2"/>
    <n v="1609"/>
  </r>
  <r>
    <x v="3"/>
    <n v="885"/>
  </r>
  <r>
    <x v="3"/>
    <n v="2347"/>
  </r>
  <r>
    <x v="0"/>
    <n v="451"/>
  </r>
  <r>
    <x v="3"/>
    <n v="2625"/>
  </r>
  <r>
    <x v="3"/>
    <n v="1004"/>
  </r>
  <r>
    <x v="4"/>
    <n v="1915"/>
  </r>
  <r>
    <x v="0"/>
    <n v="570"/>
  </r>
  <r>
    <x v="3"/>
    <n v="2539"/>
  </r>
  <r>
    <x v="9"/>
    <n v="365"/>
  </r>
  <r>
    <x v="0"/>
    <n v="2857"/>
  </r>
  <r>
    <x v="0"/>
    <n v="2667"/>
  </r>
  <r>
    <x v="2"/>
    <n v="1145"/>
  </r>
  <r>
    <x v="1"/>
    <n v="2021"/>
  </r>
  <r>
    <x v="3"/>
    <n v="3142"/>
  </r>
  <r>
    <x v="3"/>
    <n v="669"/>
  </r>
  <r>
    <x v="0"/>
    <n v="1992"/>
  </r>
  <r>
    <x v="2"/>
    <n v="1576"/>
  </r>
  <r>
    <x v="9"/>
    <n v="3031"/>
  </r>
  <r>
    <x v="3"/>
    <n v="1102"/>
  </r>
  <r>
    <x v="0"/>
    <n v="1934"/>
  </r>
  <r>
    <x v="0"/>
    <n v="1140"/>
  </r>
  <r>
    <x v="2"/>
    <n v="957"/>
  </r>
  <r>
    <x v="3"/>
    <n v="1149"/>
  </r>
  <r>
    <x v="3"/>
    <n v="2449"/>
  </r>
  <r>
    <x v="9"/>
    <n v="426"/>
  </r>
  <r>
    <x v="0"/>
    <n v="2438"/>
  </r>
  <r>
    <x v="3"/>
    <n v="443"/>
  </r>
  <r>
    <x v="2"/>
    <n v="2736"/>
  </r>
  <r>
    <x v="3"/>
    <n v="1476"/>
  </r>
  <r>
    <x v="3"/>
    <n v="1338"/>
  </r>
  <r>
    <x v="3"/>
    <n v="1767"/>
  </r>
  <r>
    <x v="4"/>
    <n v="596"/>
  </r>
  <r>
    <x v="3"/>
    <n v="1621"/>
  </r>
  <r>
    <x v="3"/>
    <n v="667"/>
  </r>
  <r>
    <x v="0"/>
    <n v="1555"/>
  </r>
  <r>
    <x v="0"/>
    <n v="2479"/>
  </r>
  <r>
    <x v="5"/>
    <n v="2535"/>
  </r>
  <r>
    <x v="3"/>
    <n v="2849"/>
  </r>
  <r>
    <x v="3"/>
    <n v="1720"/>
  </r>
  <r>
    <x v="2"/>
    <n v="2242"/>
  </r>
  <r>
    <x v="0"/>
    <n v="3124"/>
  </r>
  <r>
    <x v="2"/>
    <n v="3239"/>
  </r>
  <r>
    <x v="0"/>
    <n v="2391"/>
  </r>
  <r>
    <x v="2"/>
    <n v="3145"/>
  </r>
  <r>
    <x v="3"/>
    <n v="912"/>
  </r>
  <r>
    <x v="1"/>
    <n v="1316"/>
  </r>
  <r>
    <x v="3"/>
    <n v="2368"/>
  </r>
  <r>
    <x v="0"/>
    <n v="1032"/>
  </r>
  <r>
    <x v="3"/>
    <n v="1617"/>
  </r>
  <r>
    <x v="3"/>
    <n v="534"/>
  </r>
  <r>
    <x v="3"/>
    <n v="2275"/>
  </r>
  <r>
    <x v="3"/>
    <n v="1362"/>
  </r>
  <r>
    <x v="8"/>
    <n v="2602"/>
  </r>
  <r>
    <x v="3"/>
    <n v="2328"/>
  </r>
  <r>
    <x v="3"/>
    <n v="2534"/>
  </r>
  <r>
    <x v="1"/>
    <n v="2228"/>
  </r>
  <r>
    <x v="0"/>
    <n v="2648"/>
  </r>
  <r>
    <x v="0"/>
    <n v="2077"/>
  </r>
  <r>
    <x v="0"/>
    <n v="1676"/>
  </r>
  <r>
    <x v="8"/>
    <n v="1151"/>
  </r>
  <r>
    <x v="7"/>
    <n v="1576"/>
  </r>
  <r>
    <x v="0"/>
    <n v="2180"/>
  </r>
  <r>
    <x v="5"/>
    <n v="1048"/>
  </r>
  <r>
    <x v="8"/>
    <n v="1165"/>
  </r>
  <r>
    <x v="3"/>
    <n v="2811"/>
  </r>
  <r>
    <x v="2"/>
    <n v="1884"/>
  </r>
  <r>
    <x v="2"/>
    <n v="2891"/>
  </r>
  <r>
    <x v="2"/>
    <n v="972"/>
  </r>
  <r>
    <x v="2"/>
    <n v="535"/>
  </r>
  <r>
    <x v="0"/>
    <n v="2763"/>
  </r>
  <r>
    <x v="2"/>
    <n v="3327"/>
  </r>
  <r>
    <x v="0"/>
    <n v="2414"/>
  </r>
  <r>
    <x v="3"/>
    <n v="2480"/>
  </r>
  <r>
    <x v="3"/>
    <n v="1955"/>
  </r>
  <r>
    <x v="3"/>
    <n v="1428"/>
  </r>
  <r>
    <x v="8"/>
    <n v="1175"/>
  </r>
  <r>
    <x v="3"/>
    <n v="2380"/>
  </r>
  <r>
    <x v="0"/>
    <n v="2964"/>
  </r>
  <r>
    <x v="0"/>
    <n v="3044"/>
  </r>
  <r>
    <x v="0"/>
    <n v="1134"/>
  </r>
  <r>
    <x v="3"/>
    <n v="3214"/>
  </r>
  <r>
    <x v="3"/>
    <n v="2732"/>
  </r>
  <r>
    <x v="7"/>
    <n v="780"/>
  </r>
  <r>
    <x v="9"/>
    <n v="2523"/>
  </r>
  <r>
    <x v="0"/>
    <n v="3178"/>
  </r>
  <r>
    <x v="3"/>
    <n v="2039"/>
  </r>
  <r>
    <x v="0"/>
    <n v="2456"/>
  </r>
  <r>
    <x v="3"/>
    <n v="620"/>
  </r>
  <r>
    <x v="0"/>
    <n v="2086"/>
  </r>
  <r>
    <x v="0"/>
    <n v="930"/>
  </r>
  <r>
    <x v="0"/>
    <n v="1112"/>
  </r>
  <r>
    <x v="4"/>
    <n v="2185"/>
  </r>
  <r>
    <x v="2"/>
    <n v="1731"/>
  </r>
  <r>
    <x v="0"/>
    <n v="519"/>
  </r>
  <r>
    <x v="3"/>
    <n v="2317"/>
  </r>
  <r>
    <x v="0"/>
    <n v="1846"/>
  </r>
  <r>
    <x v="3"/>
    <n v="753"/>
  </r>
  <r>
    <x v="2"/>
    <n v="2077"/>
  </r>
  <r>
    <x v="3"/>
    <n v="1259"/>
  </r>
  <r>
    <x v="3"/>
    <n v="1004"/>
  </r>
  <r>
    <x v="9"/>
    <n v="1932"/>
  </r>
  <r>
    <x v="3"/>
    <n v="2011"/>
  </r>
  <r>
    <x v="3"/>
    <n v="1445"/>
  </r>
  <r>
    <x v="3"/>
    <n v="2408"/>
  </r>
  <r>
    <x v="3"/>
    <n v="1554"/>
  </r>
  <r>
    <x v="0"/>
    <n v="3255"/>
  </r>
  <r>
    <x v="3"/>
    <n v="2732"/>
  </r>
  <r>
    <x v="3"/>
    <n v="1950"/>
  </r>
  <r>
    <x v="2"/>
    <n v="2581"/>
  </r>
  <r>
    <x v="0"/>
    <n v="1590"/>
  </r>
  <r>
    <x v="2"/>
    <n v="3064"/>
  </r>
  <r>
    <x v="2"/>
    <n v="970"/>
  </r>
  <r>
    <x v="1"/>
    <n v="1632"/>
  </r>
  <r>
    <x v="0"/>
    <n v="1547"/>
  </r>
  <r>
    <x v="0"/>
    <n v="527"/>
  </r>
  <r>
    <x v="3"/>
    <n v="2104"/>
  </r>
  <r>
    <x v="0"/>
    <n v="475"/>
  </r>
  <r>
    <x v="3"/>
    <n v="744"/>
  </r>
  <r>
    <x v="3"/>
    <n v="679"/>
  </r>
  <r>
    <x v="0"/>
    <n v="2232"/>
  </r>
  <r>
    <x v="0"/>
    <n v="1525"/>
  </r>
  <r>
    <x v="1"/>
    <n v="1442"/>
  </r>
  <r>
    <x v="3"/>
    <n v="1736"/>
  </r>
  <r>
    <x v="3"/>
    <n v="1252"/>
  </r>
  <r>
    <x v="3"/>
    <n v="2533"/>
  </r>
  <r>
    <x v="0"/>
    <n v="2006"/>
  </r>
  <r>
    <x v="3"/>
    <n v="1700"/>
  </r>
  <r>
    <x v="0"/>
    <n v="555"/>
  </r>
  <r>
    <x v="3"/>
    <n v="814"/>
  </r>
  <r>
    <x v="0"/>
    <n v="3011"/>
  </r>
  <r>
    <x v="0"/>
    <n v="1913"/>
  </r>
  <r>
    <x v="3"/>
    <n v="1021"/>
  </r>
  <r>
    <x v="2"/>
    <n v="3306"/>
  </r>
  <r>
    <x v="1"/>
    <n v="2452"/>
  </r>
  <r>
    <x v="0"/>
    <n v="2589"/>
  </r>
  <r>
    <x v="3"/>
    <n v="1464"/>
  </r>
  <r>
    <x v="3"/>
    <n v="1936"/>
  </r>
  <r>
    <x v="3"/>
    <n v="3317"/>
  </r>
  <r>
    <x v="3"/>
    <n v="985"/>
  </r>
  <r>
    <x v="0"/>
    <n v="2117"/>
  </r>
  <r>
    <x v="6"/>
    <n v="2333"/>
  </r>
  <r>
    <x v="2"/>
    <n v="1802"/>
  </r>
  <r>
    <x v="3"/>
    <n v="464"/>
  </r>
  <r>
    <x v="1"/>
    <n v="1410"/>
  </r>
  <r>
    <x v="7"/>
    <n v="2958"/>
  </r>
  <r>
    <x v="9"/>
    <n v="1641"/>
  </r>
  <r>
    <x v="2"/>
    <n v="2559"/>
  </r>
  <r>
    <x v="3"/>
    <n v="715"/>
  </r>
  <r>
    <x v="3"/>
    <n v="579"/>
  </r>
  <r>
    <x v="9"/>
    <n v="1652"/>
  </r>
  <r>
    <x v="0"/>
    <n v="983"/>
  </r>
  <r>
    <x v="0"/>
    <n v="2441"/>
  </r>
  <r>
    <x v="2"/>
    <n v="1408"/>
  </r>
  <r>
    <x v="2"/>
    <n v="855"/>
  </r>
  <r>
    <x v="3"/>
    <n v="2693"/>
  </r>
  <r>
    <x v="2"/>
    <n v="1299"/>
  </r>
  <r>
    <x v="4"/>
    <n v="2855"/>
  </r>
  <r>
    <x v="0"/>
    <n v="3345"/>
  </r>
  <r>
    <x v="0"/>
    <n v="1300"/>
  </r>
  <r>
    <x v="3"/>
    <n v="2057"/>
  </r>
  <r>
    <x v="7"/>
    <n v="3199"/>
  </r>
  <r>
    <x v="0"/>
    <n v="1400"/>
  </r>
  <r>
    <x v="7"/>
    <n v="2580"/>
  </r>
  <r>
    <x v="2"/>
    <n v="486"/>
  </r>
  <r>
    <x v="3"/>
    <n v="1035"/>
  </r>
  <r>
    <x v="3"/>
    <n v="1718"/>
  </r>
  <r>
    <x v="3"/>
    <n v="1346"/>
  </r>
  <r>
    <x v="3"/>
    <n v="3253"/>
  </r>
  <r>
    <x v="3"/>
    <n v="3000"/>
  </r>
  <r>
    <x v="2"/>
    <n v="1225"/>
  </r>
  <r>
    <x v="8"/>
    <n v="3022"/>
  </r>
  <r>
    <x v="9"/>
    <n v="2899"/>
  </r>
  <r>
    <x v="2"/>
    <n v="1146"/>
  </r>
  <r>
    <x v="3"/>
    <n v="728"/>
  </r>
  <r>
    <x v="2"/>
    <n v="2238"/>
  </r>
  <r>
    <x v="3"/>
    <n v="2865"/>
  </r>
  <r>
    <x v="0"/>
    <n v="3094"/>
  </r>
  <r>
    <x v="2"/>
    <n v="1802"/>
  </r>
  <r>
    <x v="2"/>
    <n v="2626"/>
  </r>
  <r>
    <x v="2"/>
    <n v="849"/>
  </r>
  <r>
    <x v="0"/>
    <n v="1080"/>
  </r>
  <r>
    <x v="2"/>
    <n v="2284"/>
  </r>
  <r>
    <x v="3"/>
    <n v="1366"/>
  </r>
  <r>
    <x v="0"/>
    <n v="772"/>
  </r>
  <r>
    <x v="3"/>
    <n v="1671"/>
  </r>
  <r>
    <x v="3"/>
    <n v="431"/>
  </r>
  <r>
    <x v="2"/>
    <n v="3030"/>
  </r>
  <r>
    <x v="8"/>
    <n v="1748"/>
  </r>
  <r>
    <x v="3"/>
    <n v="2256"/>
  </r>
  <r>
    <x v="0"/>
    <n v="883"/>
  </r>
  <r>
    <x v="0"/>
    <n v="2293"/>
  </r>
  <r>
    <x v="3"/>
    <n v="1185"/>
  </r>
  <r>
    <x v="0"/>
    <n v="2260"/>
  </r>
  <r>
    <x v="3"/>
    <n v="1087"/>
  </r>
  <r>
    <x v="2"/>
    <n v="1049"/>
  </r>
  <r>
    <x v="0"/>
    <n v="827"/>
  </r>
  <r>
    <x v="6"/>
    <n v="1583"/>
  </r>
  <r>
    <x v="2"/>
    <n v="573"/>
  </r>
  <r>
    <x v="0"/>
    <n v="2458"/>
  </r>
  <r>
    <x v="3"/>
    <n v="1418"/>
  </r>
  <r>
    <x v="2"/>
    <n v="1035"/>
  </r>
  <r>
    <x v="2"/>
    <n v="1757"/>
  </r>
  <r>
    <x v="0"/>
    <n v="923"/>
  </r>
  <r>
    <x v="0"/>
    <n v="1274"/>
  </r>
  <r>
    <x v="3"/>
    <n v="2930"/>
  </r>
  <r>
    <x v="3"/>
    <n v="1176"/>
  </r>
  <r>
    <x v="7"/>
    <n v="2912"/>
  </r>
  <r>
    <x v="0"/>
    <n v="771"/>
  </r>
  <r>
    <x v="3"/>
    <n v="2284"/>
  </r>
  <r>
    <x v="9"/>
    <n v="1444"/>
  </r>
  <r>
    <x v="0"/>
    <n v="2499"/>
  </r>
  <r>
    <x v="6"/>
    <n v="1127"/>
  </r>
  <r>
    <x v="2"/>
    <n v="605"/>
  </r>
  <r>
    <x v="2"/>
    <n v="467"/>
  </r>
  <r>
    <x v="1"/>
    <n v="2854"/>
  </r>
  <r>
    <x v="3"/>
    <n v="1551"/>
  </r>
  <r>
    <x v="0"/>
    <n v="729"/>
  </r>
  <r>
    <x v="2"/>
    <n v="3318"/>
  </r>
  <r>
    <x v="2"/>
    <n v="3321"/>
  </r>
  <r>
    <x v="2"/>
    <n v="1204"/>
  </r>
  <r>
    <x v="3"/>
    <n v="1452"/>
  </r>
  <r>
    <x v="2"/>
    <n v="3247"/>
  </r>
  <r>
    <x v="3"/>
    <n v="1377"/>
  </r>
  <r>
    <x v="0"/>
    <n v="2180"/>
  </r>
  <r>
    <x v="0"/>
    <n v="1770"/>
  </r>
  <r>
    <x v="3"/>
    <n v="2138"/>
  </r>
  <r>
    <x v="7"/>
    <n v="1240"/>
  </r>
  <r>
    <x v="3"/>
    <n v="558"/>
  </r>
  <r>
    <x v="0"/>
    <n v="2355"/>
  </r>
  <r>
    <x v="2"/>
    <n v="610"/>
  </r>
  <r>
    <x v="2"/>
    <n v="869"/>
  </r>
  <r>
    <x v="0"/>
    <n v="2514"/>
  </r>
  <r>
    <x v="2"/>
    <n v="3069"/>
  </r>
  <r>
    <x v="7"/>
    <n v="843"/>
  </r>
  <r>
    <x v="3"/>
    <n v="2039"/>
  </r>
  <r>
    <x v="0"/>
    <n v="821"/>
  </r>
  <r>
    <x v="3"/>
    <n v="2649"/>
  </r>
  <r>
    <x v="2"/>
    <n v="1519"/>
  </r>
  <r>
    <x v="8"/>
    <n v="2719"/>
  </r>
  <r>
    <x v="3"/>
    <n v="628"/>
  </r>
  <r>
    <x v="3"/>
    <n v="3035"/>
  </r>
  <r>
    <x v="3"/>
    <n v="530"/>
  </r>
  <r>
    <x v="3"/>
    <n v="2135"/>
  </r>
  <r>
    <x v="2"/>
    <n v="1947"/>
  </r>
  <r>
    <x v="3"/>
    <n v="1202"/>
  </r>
  <r>
    <x v="2"/>
    <n v="2686"/>
  </r>
  <r>
    <x v="2"/>
    <n v="590"/>
  </r>
  <r>
    <x v="3"/>
    <n v="1934"/>
  </r>
  <r>
    <x v="0"/>
    <n v="2699"/>
  </r>
  <r>
    <x v="3"/>
    <n v="1191"/>
  </r>
  <r>
    <x v="1"/>
    <n v="3283"/>
  </r>
  <r>
    <x v="3"/>
    <n v="2519"/>
  </r>
  <r>
    <x v="0"/>
    <n v="1416"/>
  </r>
  <r>
    <x v="3"/>
    <n v="2233"/>
  </r>
  <r>
    <x v="0"/>
    <n v="2676"/>
  </r>
  <r>
    <x v="3"/>
    <n v="1309"/>
  </r>
  <r>
    <x v="3"/>
    <n v="923"/>
  </r>
  <r>
    <x v="2"/>
    <n v="1397"/>
  </r>
  <r>
    <x v="3"/>
    <n v="1545"/>
  </r>
  <r>
    <x v="3"/>
    <n v="2367"/>
  </r>
  <r>
    <x v="5"/>
    <n v="2844"/>
  </r>
  <r>
    <x v="4"/>
    <n v="3031"/>
  </r>
  <r>
    <x v="0"/>
    <n v="576"/>
  </r>
  <r>
    <x v="0"/>
    <n v="1603"/>
  </r>
  <r>
    <x v="3"/>
    <n v="2706"/>
  </r>
  <r>
    <x v="3"/>
    <n v="3076"/>
  </r>
  <r>
    <x v="3"/>
    <n v="3241"/>
  </r>
  <r>
    <x v="4"/>
    <n v="852"/>
  </r>
  <r>
    <x v="2"/>
    <n v="2580"/>
  </r>
  <r>
    <x v="3"/>
    <n v="683"/>
  </r>
  <r>
    <x v="3"/>
    <n v="668"/>
  </r>
  <r>
    <x v="0"/>
    <n v="1273"/>
  </r>
  <r>
    <x v="0"/>
    <n v="1628"/>
  </r>
  <r>
    <x v="3"/>
    <n v="1035"/>
  </r>
  <r>
    <x v="3"/>
    <n v="3052"/>
  </r>
  <r>
    <x v="3"/>
    <n v="685"/>
  </r>
  <r>
    <x v="0"/>
    <n v="1651"/>
  </r>
  <r>
    <x v="3"/>
    <n v="639"/>
  </r>
  <r>
    <x v="3"/>
    <n v="1808"/>
  </r>
  <r>
    <x v="0"/>
    <n v="2893"/>
  </r>
  <r>
    <x v="2"/>
    <n v="2861"/>
  </r>
  <r>
    <x v="9"/>
    <n v="2536"/>
  </r>
  <r>
    <x v="0"/>
    <n v="2922"/>
  </r>
  <r>
    <x v="3"/>
    <n v="2940"/>
  </r>
  <r>
    <x v="3"/>
    <n v="2054"/>
  </r>
  <r>
    <x v="3"/>
    <n v="1249"/>
  </r>
  <r>
    <x v="1"/>
    <n v="3074"/>
  </r>
  <r>
    <x v="2"/>
    <n v="2404"/>
  </r>
  <r>
    <x v="0"/>
    <n v="1908"/>
  </r>
  <r>
    <x v="3"/>
    <n v="1357"/>
  </r>
  <r>
    <x v="3"/>
    <n v="799"/>
  </r>
  <r>
    <x v="3"/>
    <n v="850"/>
  </r>
  <r>
    <x v="0"/>
    <n v="1115"/>
  </r>
  <r>
    <x v="3"/>
    <n v="2015"/>
  </r>
  <r>
    <x v="3"/>
    <n v="1653"/>
  </r>
  <r>
    <x v="0"/>
    <n v="1899"/>
  </r>
  <r>
    <x v="3"/>
    <n v="3222"/>
  </r>
  <r>
    <x v="3"/>
    <n v="427"/>
  </r>
  <r>
    <x v="3"/>
    <n v="2289"/>
  </r>
  <r>
    <x v="3"/>
    <n v="966"/>
  </r>
  <r>
    <x v="4"/>
    <n v="2086"/>
  </r>
  <r>
    <x v="2"/>
    <n v="1985"/>
  </r>
  <r>
    <x v="2"/>
    <n v="3243"/>
  </r>
  <r>
    <x v="3"/>
    <n v="1402"/>
  </r>
  <r>
    <x v="1"/>
    <n v="2823"/>
  </r>
  <r>
    <x v="9"/>
    <n v="2729"/>
  </r>
  <r>
    <x v="7"/>
    <n v="740"/>
  </r>
  <r>
    <x v="3"/>
    <n v="1528"/>
  </r>
  <r>
    <x v="2"/>
    <n v="2806"/>
  </r>
  <r>
    <x v="2"/>
    <n v="2956"/>
  </r>
  <r>
    <x v="0"/>
    <n v="3134"/>
  </r>
  <r>
    <x v="0"/>
    <n v="1878"/>
  </r>
  <r>
    <x v="2"/>
    <n v="2143"/>
  </r>
  <r>
    <x v="4"/>
    <n v="2348"/>
  </r>
  <r>
    <x v="0"/>
    <n v="2919"/>
  </r>
  <r>
    <x v="4"/>
    <n v="2125"/>
  </r>
  <r>
    <x v="3"/>
    <n v="1140"/>
  </r>
  <r>
    <x v="3"/>
    <n v="2185"/>
  </r>
  <r>
    <x v="2"/>
    <n v="1232"/>
  </r>
  <r>
    <x v="0"/>
    <n v="1470"/>
  </r>
  <r>
    <x v="8"/>
    <n v="1239"/>
  </r>
  <r>
    <x v="3"/>
    <n v="2548"/>
  </r>
  <r>
    <x v="1"/>
    <n v="2832"/>
  </r>
  <r>
    <x v="0"/>
    <n v="2796"/>
  </r>
  <r>
    <x v="2"/>
    <n v="2291"/>
  </r>
  <r>
    <x v="2"/>
    <n v="3265"/>
  </r>
  <r>
    <x v="2"/>
    <n v="3322"/>
  </r>
  <r>
    <x v="0"/>
    <n v="2579"/>
  </r>
  <r>
    <x v="0"/>
    <n v="2584"/>
  </r>
  <r>
    <x v="3"/>
    <n v="1289"/>
  </r>
  <r>
    <x v="0"/>
    <n v="1912"/>
  </r>
  <r>
    <x v="3"/>
    <n v="1929"/>
  </r>
  <r>
    <x v="3"/>
    <n v="2162"/>
  </r>
  <r>
    <x v="3"/>
    <n v="2036"/>
  </r>
  <r>
    <x v="3"/>
    <n v="2824"/>
  </r>
  <r>
    <x v="0"/>
    <n v="2784"/>
  </r>
  <r>
    <x v="0"/>
    <n v="1955"/>
  </r>
  <r>
    <x v="0"/>
    <n v="2466"/>
  </r>
  <r>
    <x v="9"/>
    <n v="1526"/>
  </r>
  <r>
    <x v="2"/>
    <n v="2438"/>
  </r>
  <r>
    <x v="2"/>
    <n v="2846"/>
  </r>
  <r>
    <x v="3"/>
    <n v="1686"/>
  </r>
  <r>
    <x v="2"/>
    <n v="1115"/>
  </r>
  <r>
    <x v="8"/>
    <n v="2847"/>
  </r>
  <r>
    <x v="7"/>
    <n v="2207"/>
  </r>
  <r>
    <x v="2"/>
    <n v="3294"/>
  </r>
  <r>
    <x v="0"/>
    <n v="2522"/>
  </r>
  <r>
    <x v="2"/>
    <n v="2664"/>
  </r>
  <r>
    <x v="3"/>
    <n v="3062"/>
  </r>
  <r>
    <x v="7"/>
    <n v="2163"/>
  </r>
  <r>
    <x v="3"/>
    <n v="2409"/>
  </r>
  <r>
    <x v="3"/>
    <n v="1363"/>
  </r>
  <r>
    <x v="3"/>
    <n v="2909"/>
  </r>
  <r>
    <x v="3"/>
    <n v="2254"/>
  </r>
  <r>
    <x v="0"/>
    <n v="705"/>
  </r>
  <r>
    <x v="3"/>
    <n v="2551"/>
  </r>
  <r>
    <x v="0"/>
    <n v="2511"/>
  </r>
  <r>
    <x v="0"/>
    <n v="2312"/>
  </r>
  <r>
    <x v="2"/>
    <n v="1511"/>
  </r>
  <r>
    <x v="3"/>
    <n v="1740"/>
  </r>
  <r>
    <x v="3"/>
    <n v="1499"/>
  </r>
  <r>
    <x v="2"/>
    <n v="2928"/>
  </r>
  <r>
    <x v="3"/>
    <n v="2393"/>
  </r>
  <r>
    <x v="8"/>
    <n v="1850"/>
  </r>
  <r>
    <x v="0"/>
    <n v="1241"/>
  </r>
  <r>
    <x v="2"/>
    <n v="1160"/>
  </r>
  <r>
    <x v="0"/>
    <n v="600"/>
  </r>
  <r>
    <x v="0"/>
    <n v="700"/>
  </r>
  <r>
    <x v="3"/>
    <n v="2396"/>
  </r>
  <r>
    <x v="9"/>
    <n v="1421"/>
  </r>
  <r>
    <x v="0"/>
    <n v="2186"/>
  </r>
  <r>
    <x v="0"/>
    <n v="1500"/>
  </r>
  <r>
    <x v="3"/>
    <n v="2119"/>
  </r>
  <r>
    <x v="0"/>
    <n v="1370"/>
  </r>
  <r>
    <x v="3"/>
    <n v="1435"/>
  </r>
  <r>
    <x v="0"/>
    <n v="1223"/>
  </r>
  <r>
    <x v="0"/>
    <n v="455"/>
  </r>
  <r>
    <x v="0"/>
    <n v="936"/>
  </r>
  <r>
    <x v="1"/>
    <n v="2715"/>
  </r>
  <r>
    <x v="3"/>
    <n v="2351"/>
  </r>
  <r>
    <x v="0"/>
    <n v="1799"/>
  </r>
  <r>
    <x v="0"/>
    <n v="1345"/>
  </r>
  <r>
    <x v="3"/>
    <n v="2254"/>
  </r>
  <r>
    <x v="0"/>
    <n v="1454"/>
  </r>
  <r>
    <x v="0"/>
    <n v="2529"/>
  </r>
  <r>
    <x v="2"/>
    <n v="1928"/>
  </r>
  <r>
    <x v="9"/>
    <n v="2831"/>
  </r>
  <r>
    <x v="0"/>
    <n v="1354"/>
  </r>
  <r>
    <x v="7"/>
    <n v="1824"/>
  </r>
  <r>
    <x v="0"/>
    <n v="2911"/>
  </r>
  <r>
    <x v="3"/>
    <n v="1485"/>
  </r>
  <r>
    <x v="2"/>
    <n v="3127"/>
  </r>
  <r>
    <x v="1"/>
    <n v="3218"/>
  </r>
  <r>
    <x v="4"/>
    <n v="2183"/>
  </r>
  <r>
    <x v="3"/>
    <n v="1185"/>
  </r>
  <r>
    <x v="0"/>
    <n v="2506"/>
  </r>
  <r>
    <x v="3"/>
    <n v="2519"/>
  </r>
  <r>
    <x v="3"/>
    <n v="1744"/>
  </r>
  <r>
    <x v="7"/>
    <n v="2126"/>
  </r>
  <r>
    <x v="2"/>
    <n v="2578"/>
  </r>
  <r>
    <x v="3"/>
    <n v="2555"/>
  </r>
  <r>
    <x v="2"/>
    <n v="523"/>
  </r>
  <r>
    <x v="3"/>
    <n v="2121"/>
  </r>
  <r>
    <x v="2"/>
    <n v="1340"/>
  </r>
  <r>
    <x v="4"/>
    <n v="2716"/>
  </r>
  <r>
    <x v="0"/>
    <n v="818"/>
  </r>
  <r>
    <x v="0"/>
    <n v="1144"/>
  </r>
  <r>
    <x v="1"/>
    <n v="3010"/>
  </r>
  <r>
    <x v="3"/>
    <n v="420"/>
  </r>
  <r>
    <x v="0"/>
    <n v="872"/>
  </r>
  <r>
    <x v="0"/>
    <n v="1922"/>
  </r>
  <r>
    <x v="2"/>
    <n v="1860"/>
  </r>
  <r>
    <x v="3"/>
    <n v="2653"/>
  </r>
  <r>
    <x v="0"/>
    <n v="1120"/>
  </r>
  <r>
    <x v="0"/>
    <n v="882"/>
  </r>
  <r>
    <x v="2"/>
    <n v="2403"/>
  </r>
  <r>
    <x v="0"/>
    <n v="3156"/>
  </r>
  <r>
    <x v="2"/>
    <n v="2859"/>
  </r>
  <r>
    <x v="3"/>
    <n v="644"/>
  </r>
  <r>
    <x v="2"/>
    <n v="1430"/>
  </r>
  <r>
    <x v="2"/>
    <n v="1373"/>
  </r>
  <r>
    <x v="3"/>
    <n v="1809"/>
  </r>
  <r>
    <x v="0"/>
    <n v="2629"/>
  </r>
  <r>
    <x v="0"/>
    <n v="2724"/>
  </r>
  <r>
    <x v="9"/>
    <n v="1207"/>
  </r>
  <r>
    <x v="0"/>
    <n v="1364"/>
  </r>
  <r>
    <x v="3"/>
    <n v="838"/>
  </r>
  <r>
    <x v="1"/>
    <n v="661"/>
  </r>
  <r>
    <x v="0"/>
    <n v="3078"/>
  </r>
  <r>
    <x v="3"/>
    <n v="354"/>
  </r>
  <r>
    <x v="3"/>
    <n v="1256"/>
  </r>
  <r>
    <x v="3"/>
    <n v="2838"/>
  </r>
  <r>
    <x v="7"/>
    <n v="992"/>
  </r>
  <r>
    <x v="0"/>
    <n v="2199"/>
  </r>
  <r>
    <x v="0"/>
    <n v="697"/>
  </r>
  <r>
    <x v="3"/>
    <n v="1680"/>
  </r>
  <r>
    <x v="3"/>
    <n v="2638"/>
  </r>
  <r>
    <x v="5"/>
    <n v="955"/>
  </r>
  <r>
    <x v="8"/>
    <n v="1778"/>
  </r>
  <r>
    <x v="2"/>
    <n v="1960"/>
  </r>
  <r>
    <x v="3"/>
    <n v="2303"/>
  </r>
  <r>
    <x v="3"/>
    <n v="2268"/>
  </r>
  <r>
    <x v="2"/>
    <n v="2408"/>
  </r>
  <r>
    <x v="3"/>
    <n v="1695"/>
  </r>
  <r>
    <x v="0"/>
    <n v="1866"/>
  </r>
  <r>
    <x v="3"/>
    <n v="2104"/>
  </r>
  <r>
    <x v="8"/>
    <n v="2072"/>
  </r>
  <r>
    <x v="2"/>
    <n v="1994"/>
  </r>
  <r>
    <x v="2"/>
    <n v="3039"/>
  </r>
  <r>
    <x v="2"/>
    <n v="2416"/>
  </r>
  <r>
    <x v="3"/>
    <n v="1068"/>
  </r>
  <r>
    <x v="0"/>
    <n v="3197"/>
  </r>
  <r>
    <x v="0"/>
    <n v="1231"/>
  </r>
  <r>
    <x v="0"/>
    <n v="2417"/>
  </r>
  <r>
    <x v="9"/>
    <n v="2178"/>
  </r>
  <r>
    <x v="0"/>
    <n v="2722"/>
  </r>
  <r>
    <x v="0"/>
    <n v="890"/>
  </r>
  <r>
    <x v="9"/>
    <n v="2129"/>
  </r>
  <r>
    <x v="2"/>
    <n v="653"/>
  </r>
  <r>
    <x v="0"/>
    <n v="2964"/>
  </r>
  <r>
    <x v="3"/>
    <n v="3335"/>
  </r>
  <r>
    <x v="3"/>
    <n v="2107"/>
  </r>
  <r>
    <x v="2"/>
    <n v="1290"/>
  </r>
  <r>
    <x v="2"/>
    <n v="1109"/>
  </r>
  <r>
    <x v="2"/>
    <n v="3035"/>
  </r>
  <r>
    <x v="0"/>
    <n v="3197"/>
  </r>
  <r>
    <x v="4"/>
    <n v="1251"/>
  </r>
  <r>
    <x v="2"/>
    <n v="2861"/>
  </r>
  <r>
    <x v="3"/>
    <n v="1244"/>
  </r>
  <r>
    <x v="0"/>
    <n v="1470"/>
  </r>
  <r>
    <x v="3"/>
    <n v="1204"/>
  </r>
  <r>
    <x v="3"/>
    <n v="1048"/>
  </r>
  <r>
    <x v="9"/>
    <n v="2387"/>
  </r>
  <r>
    <x v="3"/>
    <n v="1949"/>
  </r>
  <r>
    <x v="0"/>
    <n v="1117"/>
  </r>
  <r>
    <x v="2"/>
    <n v="2206"/>
  </r>
  <r>
    <x v="0"/>
    <n v="2283"/>
  </r>
  <r>
    <x v="3"/>
    <n v="2407"/>
  </r>
  <r>
    <x v="3"/>
    <n v="1073"/>
  </r>
  <r>
    <x v="2"/>
    <n v="2807"/>
  </r>
  <r>
    <x v="2"/>
    <n v="1739"/>
  </r>
  <r>
    <x v="2"/>
    <n v="3161"/>
  </r>
  <r>
    <x v="3"/>
    <n v="2847"/>
  </r>
  <r>
    <x v="3"/>
    <n v="1498"/>
  </r>
  <r>
    <x v="5"/>
    <n v="1345"/>
  </r>
  <r>
    <x v="3"/>
    <n v="2872"/>
  </r>
  <r>
    <x v="2"/>
    <n v="1185"/>
  </r>
  <r>
    <x v="1"/>
    <n v="3335"/>
  </r>
  <r>
    <x v="2"/>
    <n v="2730"/>
  </r>
  <r>
    <x v="3"/>
    <n v="2500"/>
  </r>
  <r>
    <x v="0"/>
    <n v="2797"/>
  </r>
  <r>
    <x v="3"/>
    <n v="578"/>
  </r>
  <r>
    <x v="2"/>
    <n v="3085"/>
  </r>
  <r>
    <x v="3"/>
    <n v="1207"/>
  </r>
  <r>
    <x v="0"/>
    <n v="2642"/>
  </r>
  <r>
    <x v="3"/>
    <n v="1058"/>
  </r>
  <r>
    <x v="0"/>
    <n v="1003"/>
  </r>
  <r>
    <x v="2"/>
    <n v="2806"/>
  </r>
  <r>
    <x v="3"/>
    <n v="1069"/>
  </r>
  <r>
    <x v="9"/>
    <n v="1593"/>
  </r>
  <r>
    <x v="0"/>
    <n v="3296"/>
  </r>
  <r>
    <x v="3"/>
    <n v="2430"/>
  </r>
  <r>
    <x v="0"/>
    <n v="440"/>
  </r>
  <r>
    <x v="0"/>
    <n v="2800"/>
  </r>
  <r>
    <x v="0"/>
    <n v="546"/>
  </r>
  <r>
    <x v="0"/>
    <n v="1255"/>
  </r>
  <r>
    <x v="5"/>
    <n v="1559"/>
  </r>
  <r>
    <x v="9"/>
    <n v="1873"/>
  </r>
  <r>
    <x v="2"/>
    <n v="2509"/>
  </r>
  <r>
    <x v="2"/>
    <n v="398"/>
  </r>
  <r>
    <x v="0"/>
    <n v="2906"/>
  </r>
  <r>
    <x v="1"/>
    <n v="2325"/>
  </r>
  <r>
    <x v="0"/>
    <n v="2162"/>
  </r>
  <r>
    <x v="9"/>
    <n v="681"/>
  </r>
  <r>
    <x v="3"/>
    <n v="2081"/>
  </r>
  <r>
    <x v="3"/>
    <n v="775"/>
  </r>
  <r>
    <x v="0"/>
    <n v="2498"/>
  </r>
  <r>
    <x v="3"/>
    <n v="632"/>
  </r>
  <r>
    <x v="3"/>
    <n v="2451"/>
  </r>
  <r>
    <x v="0"/>
    <n v="2995"/>
  </r>
  <r>
    <x v="3"/>
    <n v="861"/>
  </r>
  <r>
    <x v="3"/>
    <n v="3213"/>
  </r>
  <r>
    <x v="0"/>
    <n v="1845"/>
  </r>
  <r>
    <x v="8"/>
    <n v="1227"/>
  </r>
  <r>
    <x v="2"/>
    <n v="2227"/>
  </r>
  <r>
    <x v="0"/>
    <n v="990"/>
  </r>
  <r>
    <x v="0"/>
    <n v="1047"/>
  </r>
  <r>
    <x v="3"/>
    <n v="2856"/>
  </r>
  <r>
    <x v="3"/>
    <n v="2522"/>
  </r>
  <r>
    <x v="3"/>
    <n v="568"/>
  </r>
  <r>
    <x v="2"/>
    <n v="3131"/>
  </r>
  <r>
    <x v="0"/>
    <n v="2101"/>
  </r>
  <r>
    <x v="3"/>
    <n v="515"/>
  </r>
  <r>
    <x v="3"/>
    <n v="3116"/>
  </r>
  <r>
    <x v="0"/>
    <n v="3349"/>
  </r>
  <r>
    <x v="0"/>
    <n v="1645"/>
  </r>
  <r>
    <x v="0"/>
    <n v="1047"/>
  </r>
  <r>
    <x v="0"/>
    <n v="3040"/>
  </r>
  <r>
    <x v="0"/>
    <n v="1470"/>
  </r>
  <r>
    <x v="0"/>
    <n v="1150"/>
  </r>
  <r>
    <x v="7"/>
    <n v="1357"/>
  </r>
  <r>
    <x v="2"/>
    <n v="807"/>
  </r>
  <r>
    <x v="4"/>
    <n v="2536"/>
  </r>
  <r>
    <x v="0"/>
    <n v="434"/>
  </r>
  <r>
    <x v="0"/>
    <n v="2840"/>
  </r>
  <r>
    <x v="0"/>
    <n v="2312"/>
  </r>
  <r>
    <x v="0"/>
    <n v="373"/>
  </r>
  <r>
    <x v="2"/>
    <n v="1287"/>
  </r>
  <r>
    <x v="3"/>
    <n v="1210"/>
  </r>
  <r>
    <x v="5"/>
    <n v="2156"/>
  </r>
  <r>
    <x v="2"/>
    <n v="1150"/>
  </r>
  <r>
    <x v="3"/>
    <n v="2162"/>
  </r>
  <r>
    <x v="0"/>
    <n v="1187"/>
  </r>
  <r>
    <x v="3"/>
    <n v="1387"/>
  </r>
  <r>
    <x v="7"/>
    <n v="2564"/>
  </r>
  <r>
    <x v="2"/>
    <n v="350"/>
  </r>
  <r>
    <x v="4"/>
    <n v="3121"/>
  </r>
  <r>
    <x v="3"/>
    <n v="615"/>
  </r>
  <r>
    <x v="0"/>
    <n v="412"/>
  </r>
  <r>
    <x v="0"/>
    <n v="400"/>
  </r>
  <r>
    <x v="3"/>
    <n v="430"/>
  </r>
  <r>
    <x v="0"/>
    <n v="757"/>
  </r>
  <r>
    <x v="7"/>
    <n v="2648"/>
  </r>
  <r>
    <x v="2"/>
    <n v="3026"/>
  </r>
  <r>
    <x v="2"/>
    <n v="1463"/>
  </r>
  <r>
    <x v="3"/>
    <n v="2425"/>
  </r>
  <r>
    <x v="0"/>
    <n v="669"/>
  </r>
  <r>
    <x v="0"/>
    <n v="2587"/>
  </r>
  <r>
    <x v="3"/>
    <n v="2289"/>
  </r>
  <r>
    <x v="0"/>
    <n v="1949"/>
  </r>
  <r>
    <x v="8"/>
    <n v="918"/>
  </r>
  <r>
    <x v="3"/>
    <n v="3116"/>
  </r>
  <r>
    <x v="0"/>
    <n v="945"/>
  </r>
  <r>
    <x v="8"/>
    <n v="3075"/>
  </r>
  <r>
    <x v="2"/>
    <n v="2770"/>
  </r>
  <r>
    <x v="1"/>
    <n v="1047"/>
  </r>
  <r>
    <x v="0"/>
    <n v="2063"/>
  </r>
  <r>
    <x v="2"/>
    <n v="1578"/>
  </r>
  <r>
    <x v="3"/>
    <n v="628"/>
  </r>
  <r>
    <x v="2"/>
    <n v="2047"/>
  </r>
  <r>
    <x v="7"/>
    <n v="2926"/>
  </r>
  <r>
    <x v="3"/>
    <n v="1308"/>
  </r>
  <r>
    <x v="3"/>
    <n v="3060"/>
  </r>
  <r>
    <x v="4"/>
    <n v="783"/>
  </r>
  <r>
    <x v="3"/>
    <n v="2009"/>
  </r>
  <r>
    <x v="3"/>
    <n v="2376"/>
  </r>
  <r>
    <x v="3"/>
    <n v="2861"/>
  </r>
  <r>
    <x v="3"/>
    <n v="2792"/>
  </r>
  <r>
    <x v="2"/>
    <n v="1217"/>
  </r>
  <r>
    <x v="1"/>
    <n v="1449"/>
  </r>
  <r>
    <x v="8"/>
    <n v="2472"/>
  </r>
  <r>
    <x v="0"/>
    <n v="587"/>
  </r>
  <r>
    <x v="8"/>
    <n v="2168"/>
  </r>
  <r>
    <x v="6"/>
    <n v="1619"/>
  </r>
  <r>
    <x v="3"/>
    <n v="1252"/>
  </r>
  <r>
    <x v="2"/>
    <n v="2012"/>
  </r>
  <r>
    <x v="3"/>
    <n v="2171"/>
  </r>
  <r>
    <x v="0"/>
    <n v="3234"/>
  </r>
  <r>
    <x v="9"/>
    <n v="1569"/>
  </r>
  <r>
    <x v="0"/>
    <n v="1912"/>
  </r>
  <r>
    <x v="2"/>
    <n v="2571"/>
  </r>
  <r>
    <x v="1"/>
    <n v="834"/>
  </r>
  <r>
    <x v="0"/>
    <n v="768"/>
  </r>
  <r>
    <x v="0"/>
    <n v="2192"/>
  </r>
  <r>
    <x v="2"/>
    <n v="1236"/>
  </r>
  <r>
    <x v="0"/>
    <n v="2002"/>
  </r>
  <r>
    <x v="0"/>
    <n v="2330"/>
  </r>
  <r>
    <x v="0"/>
    <n v="622"/>
  </r>
  <r>
    <x v="7"/>
    <n v="3006"/>
  </r>
  <r>
    <x v="1"/>
    <n v="3050"/>
  </r>
  <r>
    <x v="0"/>
    <n v="2195"/>
  </r>
  <r>
    <x v="9"/>
    <n v="500"/>
  </r>
  <r>
    <x v="2"/>
    <n v="2778"/>
  </r>
  <r>
    <x v="5"/>
    <n v="658"/>
  </r>
  <r>
    <x v="3"/>
    <n v="1527"/>
  </r>
  <r>
    <x v="0"/>
    <n v="1006"/>
  </r>
  <r>
    <x v="3"/>
    <n v="2391"/>
  </r>
  <r>
    <x v="3"/>
    <n v="2494"/>
  </r>
  <r>
    <x v="4"/>
    <n v="2006"/>
  </r>
  <r>
    <x v="3"/>
    <n v="890"/>
  </r>
  <r>
    <x v="3"/>
    <n v="2391"/>
  </r>
  <r>
    <x v="3"/>
    <n v="833"/>
  </r>
  <r>
    <x v="2"/>
    <n v="1234"/>
  </r>
  <r>
    <x v="3"/>
    <n v="987"/>
  </r>
  <r>
    <x v="7"/>
    <n v="585"/>
  </r>
  <r>
    <x v="0"/>
    <n v="2865"/>
  </r>
  <r>
    <x v="3"/>
    <n v="1493"/>
  </r>
  <r>
    <x v="2"/>
    <n v="2597"/>
  </r>
  <r>
    <x v="0"/>
    <n v="3126"/>
  </r>
  <r>
    <x v="3"/>
    <n v="2209"/>
  </r>
  <r>
    <x v="3"/>
    <n v="1709"/>
  </r>
  <r>
    <x v="3"/>
    <n v="2818"/>
  </r>
  <r>
    <x v="2"/>
    <n v="2591"/>
  </r>
  <r>
    <x v="3"/>
    <n v="1822"/>
  </r>
  <r>
    <x v="0"/>
    <n v="2757"/>
  </r>
  <r>
    <x v="0"/>
    <n v="962"/>
  </r>
  <r>
    <x v="2"/>
    <n v="2100"/>
  </r>
  <r>
    <x v="0"/>
    <n v="2793"/>
  </r>
  <r>
    <x v="3"/>
    <n v="898"/>
  </r>
  <r>
    <x v="0"/>
    <n v="724"/>
  </r>
  <r>
    <x v="0"/>
    <n v="1158"/>
  </r>
  <r>
    <x v="8"/>
    <n v="921"/>
  </r>
  <r>
    <x v="0"/>
    <n v="2281"/>
  </r>
  <r>
    <x v="0"/>
    <n v="2969"/>
  </r>
  <r>
    <x v="3"/>
    <n v="397"/>
  </r>
  <r>
    <x v="2"/>
    <n v="2164"/>
  </r>
  <r>
    <x v="3"/>
    <n v="2369"/>
  </r>
  <r>
    <x v="7"/>
    <n v="2481"/>
  </r>
  <r>
    <x v="0"/>
    <n v="2940"/>
  </r>
  <r>
    <x v="3"/>
    <n v="896"/>
  </r>
  <r>
    <x v="3"/>
    <n v="1577"/>
  </r>
  <r>
    <x v="0"/>
    <n v="787"/>
  </r>
  <r>
    <x v="0"/>
    <n v="1924"/>
  </r>
  <r>
    <x v="3"/>
    <n v="1082"/>
  </r>
  <r>
    <x v="0"/>
    <n v="2316"/>
  </r>
  <r>
    <x v="2"/>
    <n v="2728"/>
  </r>
  <r>
    <x v="3"/>
    <n v="2256"/>
  </r>
  <r>
    <x v="8"/>
    <n v="2354"/>
  </r>
  <r>
    <x v="0"/>
    <n v="973"/>
  </r>
  <r>
    <x v="0"/>
    <n v="689"/>
  </r>
  <r>
    <x v="3"/>
    <n v="1216"/>
  </r>
  <r>
    <x v="2"/>
    <n v="1264"/>
  </r>
  <r>
    <x v="3"/>
    <n v="2899"/>
  </r>
  <r>
    <x v="1"/>
    <n v="1863"/>
  </r>
  <r>
    <x v="7"/>
    <n v="3050"/>
  </r>
  <r>
    <x v="0"/>
    <n v="1257"/>
  </r>
  <r>
    <x v="0"/>
    <n v="3038"/>
  </r>
  <r>
    <x v="0"/>
    <n v="2036"/>
  </r>
  <r>
    <x v="3"/>
    <n v="1310"/>
  </r>
  <r>
    <x v="0"/>
    <n v="1700"/>
  </r>
  <r>
    <x v="1"/>
    <n v="2922"/>
  </r>
  <r>
    <x v="1"/>
    <n v="2983"/>
  </r>
  <r>
    <x v="8"/>
    <n v="1945"/>
  </r>
  <r>
    <x v="9"/>
    <n v="1965"/>
  </r>
  <r>
    <x v="3"/>
    <n v="2914"/>
  </r>
  <r>
    <x v="2"/>
    <n v="2145"/>
  </r>
  <r>
    <x v="0"/>
    <n v="2655"/>
  </r>
  <r>
    <x v="2"/>
    <n v="725"/>
  </r>
  <r>
    <x v="3"/>
    <n v="1906"/>
  </r>
  <r>
    <x v="1"/>
    <n v="1624"/>
  </r>
  <r>
    <x v="2"/>
    <n v="381"/>
  </r>
  <r>
    <x v="3"/>
    <n v="2097"/>
  </r>
  <r>
    <x v="0"/>
    <n v="633"/>
  </r>
  <r>
    <x v="3"/>
    <n v="1216"/>
  </r>
  <r>
    <x v="8"/>
    <n v="3348"/>
  </r>
  <r>
    <x v="2"/>
    <n v="2746"/>
  </r>
  <r>
    <x v="3"/>
    <n v="1314"/>
  </r>
  <r>
    <x v="3"/>
    <n v="1837"/>
  </r>
  <r>
    <x v="8"/>
    <n v="3255"/>
  </r>
  <r>
    <x v="0"/>
    <n v="385"/>
  </r>
  <r>
    <x v="0"/>
    <n v="1663"/>
  </r>
  <r>
    <x v="0"/>
    <n v="2902"/>
  </r>
  <r>
    <x v="3"/>
    <n v="3069"/>
  </r>
  <r>
    <x v="3"/>
    <n v="1096"/>
  </r>
  <r>
    <x v="2"/>
    <n v="1363"/>
  </r>
  <r>
    <x v="8"/>
    <n v="2829"/>
  </r>
  <r>
    <x v="9"/>
    <n v="1489"/>
  </r>
  <r>
    <x v="0"/>
    <n v="1189"/>
  </r>
  <r>
    <x v="3"/>
    <n v="2031"/>
  </r>
  <r>
    <x v="3"/>
    <n v="1993"/>
  </r>
  <r>
    <x v="0"/>
    <n v="1622"/>
  </r>
  <r>
    <x v="7"/>
    <n v="355"/>
  </r>
  <r>
    <x v="3"/>
    <n v="2746"/>
  </r>
  <r>
    <x v="3"/>
    <n v="505"/>
  </r>
  <r>
    <x v="3"/>
    <n v="1971"/>
  </r>
  <r>
    <x v="0"/>
    <n v="2290"/>
  </r>
  <r>
    <x v="5"/>
    <n v="2037"/>
  </r>
  <r>
    <x v="3"/>
    <n v="2634"/>
  </r>
  <r>
    <x v="9"/>
    <n v="545"/>
  </r>
  <r>
    <x v="3"/>
    <n v="1921"/>
  </r>
  <r>
    <x v="2"/>
    <n v="1227"/>
  </r>
  <r>
    <x v="3"/>
    <n v="1512"/>
  </r>
  <r>
    <x v="3"/>
    <n v="1388"/>
  </r>
  <r>
    <x v="3"/>
    <n v="766"/>
  </r>
  <r>
    <x v="3"/>
    <n v="2455"/>
  </r>
  <r>
    <x v="0"/>
    <n v="577"/>
  </r>
  <r>
    <x v="3"/>
    <n v="1164"/>
  </r>
  <r>
    <x v="0"/>
    <n v="762"/>
  </r>
  <r>
    <x v="3"/>
    <n v="536"/>
  </r>
  <r>
    <x v="3"/>
    <n v="2453"/>
  </r>
  <r>
    <x v="0"/>
    <n v="3173"/>
  </r>
  <r>
    <x v="3"/>
    <n v="2706"/>
  </r>
  <r>
    <x v="2"/>
    <n v="2319"/>
  </r>
  <r>
    <x v="3"/>
    <n v="534"/>
  </r>
  <r>
    <x v="8"/>
    <n v="1749"/>
  </r>
  <r>
    <x v="7"/>
    <n v="1421"/>
  </r>
  <r>
    <x v="3"/>
    <n v="1509"/>
  </r>
  <r>
    <x v="0"/>
    <n v="1032"/>
  </r>
  <r>
    <x v="3"/>
    <n v="3054"/>
  </r>
  <r>
    <x v="0"/>
    <n v="2311"/>
  </r>
  <r>
    <x v="1"/>
    <n v="1206"/>
  </r>
  <r>
    <x v="7"/>
    <n v="2915"/>
  </r>
  <r>
    <x v="7"/>
    <n v="1974"/>
  </r>
  <r>
    <x v="2"/>
    <n v="2341"/>
  </r>
  <r>
    <x v="2"/>
    <n v="795"/>
  </r>
  <r>
    <x v="0"/>
    <n v="2008"/>
  </r>
  <r>
    <x v="3"/>
    <n v="1995"/>
  </r>
  <r>
    <x v="3"/>
    <n v="1399"/>
  </r>
  <r>
    <x v="3"/>
    <n v="1525"/>
  </r>
  <r>
    <x v="3"/>
    <n v="3207"/>
  </r>
  <r>
    <x v="0"/>
    <n v="1627"/>
  </r>
  <r>
    <x v="0"/>
    <n v="2796"/>
  </r>
  <r>
    <x v="3"/>
    <n v="1236"/>
  </r>
  <r>
    <x v="3"/>
    <n v="2728"/>
  </r>
  <r>
    <x v="0"/>
    <n v="1882"/>
  </r>
  <r>
    <x v="3"/>
    <n v="1502"/>
  </r>
  <r>
    <x v="2"/>
    <n v="3180"/>
  </r>
  <r>
    <x v="0"/>
    <n v="2951"/>
  </r>
  <r>
    <x v="0"/>
    <n v="1824"/>
  </r>
  <r>
    <x v="0"/>
    <n v="1267"/>
  </r>
  <r>
    <x v="2"/>
    <n v="3162"/>
  </r>
  <r>
    <x v="8"/>
    <n v="1720"/>
  </r>
  <r>
    <x v="3"/>
    <n v="2909"/>
  </r>
  <r>
    <x v="2"/>
    <n v="1795"/>
  </r>
  <r>
    <x v="0"/>
    <n v="1932"/>
  </r>
  <r>
    <x v="3"/>
    <n v="2743"/>
  </r>
  <r>
    <x v="2"/>
    <n v="810"/>
  </r>
  <r>
    <x v="0"/>
    <n v="1612"/>
  </r>
  <r>
    <x v="2"/>
    <n v="784"/>
  </r>
  <r>
    <x v="2"/>
    <n v="1310"/>
  </r>
  <r>
    <x v="7"/>
    <n v="801"/>
  </r>
  <r>
    <x v="2"/>
    <n v="557"/>
  </r>
  <r>
    <x v="0"/>
    <n v="3281"/>
  </r>
  <r>
    <x v="0"/>
    <n v="986"/>
  </r>
  <r>
    <x v="0"/>
    <n v="2272"/>
  </r>
  <r>
    <x v="3"/>
    <n v="2215"/>
  </r>
  <r>
    <x v="0"/>
    <n v="471"/>
  </r>
  <r>
    <x v="3"/>
    <n v="3138"/>
  </r>
  <r>
    <x v="2"/>
    <n v="1005"/>
  </r>
  <r>
    <x v="1"/>
    <n v="3332"/>
  </r>
  <r>
    <x v="8"/>
    <n v="771"/>
  </r>
  <r>
    <x v="3"/>
    <n v="2463"/>
  </r>
  <r>
    <x v="0"/>
    <n v="2999"/>
  </r>
  <r>
    <x v="1"/>
    <n v="2115"/>
  </r>
  <r>
    <x v="3"/>
    <n v="3128"/>
  </r>
  <r>
    <x v="0"/>
    <n v="1187"/>
  </r>
  <r>
    <x v="3"/>
    <n v="1745"/>
  </r>
  <r>
    <x v="1"/>
    <n v="1834"/>
  </r>
  <r>
    <x v="0"/>
    <n v="2463"/>
  </r>
  <r>
    <x v="3"/>
    <n v="2095"/>
  </r>
  <r>
    <x v="0"/>
    <n v="848"/>
  </r>
  <r>
    <x v="2"/>
    <n v="3318"/>
  </r>
  <r>
    <x v="0"/>
    <n v="1392"/>
  </r>
  <r>
    <x v="1"/>
    <n v="3196"/>
  </r>
  <r>
    <x v="4"/>
    <n v="982"/>
  </r>
  <r>
    <x v="3"/>
    <n v="2032"/>
  </r>
  <r>
    <x v="0"/>
    <n v="3103"/>
  </r>
  <r>
    <x v="3"/>
    <n v="1875"/>
  </r>
  <r>
    <x v="0"/>
    <n v="666"/>
  </r>
  <r>
    <x v="8"/>
    <n v="1134"/>
  </r>
  <r>
    <x v="0"/>
    <n v="3223"/>
  </r>
  <r>
    <x v="1"/>
    <n v="2717"/>
  </r>
  <r>
    <x v="3"/>
    <n v="3233"/>
  </r>
  <r>
    <x v="3"/>
    <n v="607"/>
  </r>
  <r>
    <x v="1"/>
    <n v="1641"/>
  </r>
  <r>
    <x v="3"/>
    <n v="1516"/>
  </r>
  <r>
    <x v="3"/>
    <n v="1121"/>
  </r>
  <r>
    <x v="2"/>
    <n v="1693"/>
  </r>
  <r>
    <x v="3"/>
    <n v="955"/>
  </r>
  <r>
    <x v="3"/>
    <n v="859"/>
  </r>
  <r>
    <x v="4"/>
    <n v="649"/>
  </r>
  <r>
    <x v="2"/>
    <n v="2539"/>
  </r>
  <r>
    <x v="3"/>
    <n v="1898"/>
  </r>
  <r>
    <x v="8"/>
    <n v="1145"/>
  </r>
  <r>
    <x v="3"/>
    <n v="2706"/>
  </r>
  <r>
    <x v="0"/>
    <n v="2497"/>
  </r>
  <r>
    <x v="0"/>
    <n v="1190"/>
  </r>
  <r>
    <x v="2"/>
    <n v="3047"/>
  </r>
  <r>
    <x v="2"/>
    <n v="1293"/>
  </r>
  <r>
    <x v="0"/>
    <n v="2987"/>
  </r>
  <r>
    <x v="3"/>
    <n v="2982"/>
  </r>
  <r>
    <x v="3"/>
    <n v="3016"/>
  </r>
  <r>
    <x v="3"/>
    <n v="2910"/>
  </r>
  <r>
    <x v="0"/>
    <n v="2764"/>
  </r>
  <r>
    <x v="3"/>
    <n v="2229"/>
  </r>
  <r>
    <x v="2"/>
    <n v="1683"/>
  </r>
  <r>
    <x v="3"/>
    <n v="424"/>
  </r>
  <r>
    <x v="3"/>
    <n v="2437"/>
  </r>
  <r>
    <x v="1"/>
    <n v="629"/>
  </r>
  <r>
    <x v="2"/>
    <n v="2368"/>
  </r>
  <r>
    <x v="2"/>
    <n v="401"/>
  </r>
  <r>
    <x v="2"/>
    <n v="2574"/>
  </r>
  <r>
    <x v="2"/>
    <n v="1793"/>
  </r>
  <r>
    <x v="0"/>
    <n v="2355"/>
  </r>
  <r>
    <x v="7"/>
    <n v="2291"/>
  </r>
  <r>
    <x v="3"/>
    <n v="1271"/>
  </r>
  <r>
    <x v="0"/>
    <n v="870"/>
  </r>
  <r>
    <x v="7"/>
    <n v="2957"/>
  </r>
  <r>
    <x v="2"/>
    <n v="2583"/>
  </r>
  <r>
    <x v="0"/>
    <n v="2422"/>
  </r>
  <r>
    <x v="1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17">
  <r>
    <x v="0"/>
    <x v="0"/>
  </r>
  <r>
    <x v="1"/>
    <x v="1"/>
  </r>
  <r>
    <x v="0"/>
    <x v="0"/>
  </r>
  <r>
    <x v="2"/>
    <x v="1"/>
  </r>
  <r>
    <x v="3"/>
    <x v="2"/>
  </r>
  <r>
    <x v="2"/>
    <x v="0"/>
  </r>
  <r>
    <x v="3"/>
    <x v="3"/>
  </r>
  <r>
    <x v="2"/>
    <x v="1"/>
  </r>
  <r>
    <x v="0"/>
    <x v="3"/>
  </r>
  <r>
    <x v="0"/>
    <x v="3"/>
  </r>
  <r>
    <x v="1"/>
    <x v="3"/>
  </r>
  <r>
    <x v="2"/>
    <x v="0"/>
  </r>
  <r>
    <x v="3"/>
    <x v="0"/>
  </r>
  <r>
    <x v="0"/>
    <x v="1"/>
  </r>
  <r>
    <x v="4"/>
    <x v="0"/>
  </r>
  <r>
    <x v="0"/>
    <x v="1"/>
  </r>
  <r>
    <x v="5"/>
    <x v="0"/>
  </r>
  <r>
    <x v="4"/>
    <x v="2"/>
  </r>
  <r>
    <x v="0"/>
    <x v="0"/>
  </r>
  <r>
    <x v="2"/>
    <x v="0"/>
  </r>
  <r>
    <x v="0"/>
    <x v="0"/>
  </r>
  <r>
    <x v="0"/>
    <x v="0"/>
  </r>
  <r>
    <x v="0"/>
    <x v="1"/>
  </r>
  <r>
    <x v="4"/>
    <x v="2"/>
  </r>
  <r>
    <x v="3"/>
    <x v="1"/>
  </r>
  <r>
    <x v="6"/>
    <x v="2"/>
  </r>
  <r>
    <x v="2"/>
    <x v="0"/>
  </r>
  <r>
    <x v="2"/>
    <x v="4"/>
  </r>
  <r>
    <x v="2"/>
    <x v="4"/>
  </r>
  <r>
    <x v="7"/>
    <x v="0"/>
  </r>
  <r>
    <x v="2"/>
    <x v="0"/>
  </r>
  <r>
    <x v="0"/>
    <x v="4"/>
  </r>
  <r>
    <x v="2"/>
    <x v="3"/>
  </r>
  <r>
    <x v="0"/>
    <x v="0"/>
  </r>
  <r>
    <x v="2"/>
    <x v="4"/>
  </r>
  <r>
    <x v="3"/>
    <x v="0"/>
  </r>
  <r>
    <x v="2"/>
    <x v="0"/>
  </r>
  <r>
    <x v="0"/>
    <x v="0"/>
  </r>
  <r>
    <x v="6"/>
    <x v="0"/>
  </r>
  <r>
    <x v="8"/>
    <x v="0"/>
  </r>
  <r>
    <x v="0"/>
    <x v="0"/>
  </r>
  <r>
    <x v="0"/>
    <x v="0"/>
  </r>
  <r>
    <x v="0"/>
    <x v="3"/>
  </r>
  <r>
    <x v="0"/>
    <x v="0"/>
  </r>
  <r>
    <x v="0"/>
    <x v="0"/>
  </r>
  <r>
    <x v="2"/>
    <x v="4"/>
  </r>
  <r>
    <x v="3"/>
    <x v="3"/>
  </r>
  <r>
    <x v="2"/>
    <x v="0"/>
  </r>
  <r>
    <x v="3"/>
    <x v="0"/>
  </r>
  <r>
    <x v="3"/>
    <x v="0"/>
  </r>
  <r>
    <x v="7"/>
    <x v="0"/>
  </r>
  <r>
    <x v="0"/>
    <x v="1"/>
  </r>
  <r>
    <x v="4"/>
    <x v="1"/>
  </r>
  <r>
    <x v="0"/>
    <x v="4"/>
  </r>
  <r>
    <x v="4"/>
    <x v="0"/>
  </r>
  <r>
    <x v="3"/>
    <x v="3"/>
  </r>
  <r>
    <x v="0"/>
    <x v="3"/>
  </r>
  <r>
    <x v="4"/>
    <x v="4"/>
  </r>
  <r>
    <x v="3"/>
    <x v="3"/>
  </r>
  <r>
    <x v="4"/>
    <x v="0"/>
  </r>
  <r>
    <x v="2"/>
    <x v="0"/>
  </r>
  <r>
    <x v="4"/>
    <x v="1"/>
  </r>
  <r>
    <x v="2"/>
    <x v="0"/>
  </r>
  <r>
    <x v="2"/>
    <x v="1"/>
  </r>
  <r>
    <x v="3"/>
    <x v="3"/>
  </r>
  <r>
    <x v="3"/>
    <x v="1"/>
  </r>
  <r>
    <x v="3"/>
    <x v="0"/>
  </r>
  <r>
    <x v="2"/>
    <x v="1"/>
  </r>
  <r>
    <x v="0"/>
    <x v="0"/>
  </r>
  <r>
    <x v="3"/>
    <x v="0"/>
  </r>
  <r>
    <x v="3"/>
    <x v="0"/>
  </r>
  <r>
    <x v="0"/>
    <x v="3"/>
  </r>
  <r>
    <x v="7"/>
    <x v="0"/>
  </r>
  <r>
    <x v="2"/>
    <x v="0"/>
  </r>
  <r>
    <x v="3"/>
    <x v="1"/>
  </r>
  <r>
    <x v="2"/>
    <x v="2"/>
  </r>
  <r>
    <x v="7"/>
    <x v="0"/>
  </r>
  <r>
    <x v="3"/>
    <x v="3"/>
  </r>
  <r>
    <x v="3"/>
    <x v="4"/>
  </r>
  <r>
    <x v="3"/>
    <x v="0"/>
  </r>
  <r>
    <x v="4"/>
    <x v="3"/>
  </r>
  <r>
    <x v="0"/>
    <x v="3"/>
  </r>
  <r>
    <x v="9"/>
    <x v="2"/>
  </r>
  <r>
    <x v="4"/>
    <x v="0"/>
  </r>
  <r>
    <x v="0"/>
    <x v="3"/>
  </r>
  <r>
    <x v="0"/>
    <x v="0"/>
  </r>
  <r>
    <x v="2"/>
    <x v="1"/>
  </r>
  <r>
    <x v="0"/>
    <x v="0"/>
  </r>
  <r>
    <x v="0"/>
    <x v="0"/>
  </r>
  <r>
    <x v="1"/>
    <x v="0"/>
  </r>
  <r>
    <x v="2"/>
    <x v="1"/>
  </r>
  <r>
    <x v="3"/>
    <x v="1"/>
  </r>
  <r>
    <x v="0"/>
    <x v="0"/>
  </r>
  <r>
    <x v="2"/>
    <x v="2"/>
  </r>
  <r>
    <x v="3"/>
    <x v="0"/>
  </r>
  <r>
    <x v="0"/>
    <x v="1"/>
  </r>
  <r>
    <x v="0"/>
    <x v="0"/>
  </r>
  <r>
    <x v="3"/>
    <x v="1"/>
  </r>
  <r>
    <x v="3"/>
    <x v="0"/>
  </r>
  <r>
    <x v="3"/>
    <x v="0"/>
  </r>
  <r>
    <x v="3"/>
    <x v="0"/>
  </r>
  <r>
    <x v="3"/>
    <x v="1"/>
  </r>
  <r>
    <x v="0"/>
    <x v="4"/>
  </r>
  <r>
    <x v="8"/>
    <x v="1"/>
  </r>
  <r>
    <x v="3"/>
    <x v="1"/>
  </r>
  <r>
    <x v="9"/>
    <x v="0"/>
  </r>
  <r>
    <x v="7"/>
    <x v="0"/>
  </r>
  <r>
    <x v="3"/>
    <x v="0"/>
  </r>
  <r>
    <x v="3"/>
    <x v="2"/>
  </r>
  <r>
    <x v="3"/>
    <x v="0"/>
  </r>
  <r>
    <x v="8"/>
    <x v="0"/>
  </r>
  <r>
    <x v="2"/>
    <x v="3"/>
  </r>
  <r>
    <x v="2"/>
    <x v="0"/>
  </r>
  <r>
    <x v="2"/>
    <x v="0"/>
  </r>
  <r>
    <x v="2"/>
    <x v="2"/>
  </r>
  <r>
    <x v="3"/>
    <x v="4"/>
  </r>
  <r>
    <x v="2"/>
    <x v="1"/>
  </r>
  <r>
    <x v="9"/>
    <x v="0"/>
  </r>
  <r>
    <x v="3"/>
    <x v="0"/>
  </r>
  <r>
    <x v="3"/>
    <x v="0"/>
  </r>
  <r>
    <x v="3"/>
    <x v="1"/>
  </r>
  <r>
    <x v="0"/>
    <x v="1"/>
  </r>
  <r>
    <x v="2"/>
    <x v="0"/>
  </r>
  <r>
    <x v="0"/>
    <x v="0"/>
  </r>
  <r>
    <x v="3"/>
    <x v="0"/>
  </r>
  <r>
    <x v="2"/>
    <x v="0"/>
  </r>
  <r>
    <x v="2"/>
    <x v="3"/>
  </r>
  <r>
    <x v="2"/>
    <x v="4"/>
  </r>
  <r>
    <x v="2"/>
    <x v="0"/>
  </r>
  <r>
    <x v="0"/>
    <x v="0"/>
  </r>
  <r>
    <x v="0"/>
    <x v="0"/>
  </r>
  <r>
    <x v="2"/>
    <x v="0"/>
  </r>
  <r>
    <x v="0"/>
    <x v="0"/>
  </r>
  <r>
    <x v="3"/>
    <x v="1"/>
  </r>
  <r>
    <x v="9"/>
    <x v="0"/>
  </r>
  <r>
    <x v="2"/>
    <x v="1"/>
  </r>
  <r>
    <x v="3"/>
    <x v="0"/>
  </r>
  <r>
    <x v="3"/>
    <x v="0"/>
  </r>
  <r>
    <x v="3"/>
    <x v="2"/>
  </r>
  <r>
    <x v="3"/>
    <x v="0"/>
  </r>
  <r>
    <x v="3"/>
    <x v="4"/>
  </r>
  <r>
    <x v="2"/>
    <x v="3"/>
  </r>
  <r>
    <x v="3"/>
    <x v="2"/>
  </r>
  <r>
    <x v="0"/>
    <x v="1"/>
  </r>
  <r>
    <x v="0"/>
    <x v="0"/>
  </r>
  <r>
    <x v="3"/>
    <x v="0"/>
  </r>
  <r>
    <x v="0"/>
    <x v="0"/>
  </r>
  <r>
    <x v="3"/>
    <x v="0"/>
  </r>
  <r>
    <x v="1"/>
    <x v="0"/>
  </r>
  <r>
    <x v="3"/>
    <x v="1"/>
  </r>
  <r>
    <x v="2"/>
    <x v="0"/>
  </r>
  <r>
    <x v="2"/>
    <x v="0"/>
  </r>
  <r>
    <x v="3"/>
    <x v="0"/>
  </r>
  <r>
    <x v="0"/>
    <x v="3"/>
  </r>
  <r>
    <x v="8"/>
    <x v="1"/>
  </r>
  <r>
    <x v="0"/>
    <x v="3"/>
  </r>
  <r>
    <x v="2"/>
    <x v="0"/>
  </r>
  <r>
    <x v="3"/>
    <x v="3"/>
  </r>
  <r>
    <x v="3"/>
    <x v="0"/>
  </r>
  <r>
    <x v="3"/>
    <x v="0"/>
  </r>
  <r>
    <x v="3"/>
    <x v="0"/>
  </r>
  <r>
    <x v="3"/>
    <x v="0"/>
  </r>
  <r>
    <x v="2"/>
    <x v="4"/>
  </r>
  <r>
    <x v="0"/>
    <x v="0"/>
  </r>
  <r>
    <x v="2"/>
    <x v="2"/>
  </r>
  <r>
    <x v="3"/>
    <x v="0"/>
  </r>
  <r>
    <x v="3"/>
    <x v="0"/>
  </r>
  <r>
    <x v="3"/>
    <x v="3"/>
  </r>
  <r>
    <x v="9"/>
    <x v="0"/>
  </r>
  <r>
    <x v="2"/>
    <x v="0"/>
  </r>
  <r>
    <x v="0"/>
    <x v="0"/>
  </r>
  <r>
    <x v="7"/>
    <x v="0"/>
  </r>
  <r>
    <x v="2"/>
    <x v="1"/>
  </r>
  <r>
    <x v="3"/>
    <x v="2"/>
  </r>
  <r>
    <x v="3"/>
    <x v="0"/>
  </r>
  <r>
    <x v="2"/>
    <x v="2"/>
  </r>
  <r>
    <x v="0"/>
    <x v="3"/>
  </r>
  <r>
    <x v="0"/>
    <x v="0"/>
  </r>
  <r>
    <x v="3"/>
    <x v="0"/>
  </r>
  <r>
    <x v="3"/>
    <x v="1"/>
  </r>
  <r>
    <x v="0"/>
    <x v="0"/>
  </r>
  <r>
    <x v="0"/>
    <x v="3"/>
  </r>
  <r>
    <x v="2"/>
    <x v="1"/>
  </r>
  <r>
    <x v="3"/>
    <x v="4"/>
  </r>
  <r>
    <x v="7"/>
    <x v="2"/>
  </r>
  <r>
    <x v="0"/>
    <x v="0"/>
  </r>
  <r>
    <x v="1"/>
    <x v="4"/>
  </r>
  <r>
    <x v="3"/>
    <x v="0"/>
  </r>
  <r>
    <x v="9"/>
    <x v="4"/>
  </r>
  <r>
    <x v="0"/>
    <x v="3"/>
  </r>
  <r>
    <x v="0"/>
    <x v="1"/>
  </r>
  <r>
    <x v="2"/>
    <x v="1"/>
  </r>
  <r>
    <x v="9"/>
    <x v="0"/>
  </r>
  <r>
    <x v="3"/>
    <x v="3"/>
  </r>
  <r>
    <x v="4"/>
    <x v="0"/>
  </r>
  <r>
    <x v="3"/>
    <x v="0"/>
  </r>
  <r>
    <x v="3"/>
    <x v="1"/>
  </r>
  <r>
    <x v="0"/>
    <x v="0"/>
  </r>
  <r>
    <x v="0"/>
    <x v="1"/>
  </r>
  <r>
    <x v="2"/>
    <x v="4"/>
  </r>
  <r>
    <x v="0"/>
    <x v="0"/>
  </r>
  <r>
    <x v="0"/>
    <x v="3"/>
  </r>
  <r>
    <x v="8"/>
    <x v="3"/>
  </r>
  <r>
    <x v="2"/>
    <x v="0"/>
  </r>
  <r>
    <x v="2"/>
    <x v="1"/>
  </r>
  <r>
    <x v="1"/>
    <x v="0"/>
  </r>
  <r>
    <x v="2"/>
    <x v="0"/>
  </r>
  <r>
    <x v="4"/>
    <x v="0"/>
  </r>
  <r>
    <x v="9"/>
    <x v="1"/>
  </r>
  <r>
    <x v="3"/>
    <x v="3"/>
  </r>
  <r>
    <x v="4"/>
    <x v="4"/>
  </r>
  <r>
    <x v="0"/>
    <x v="1"/>
  </r>
  <r>
    <x v="3"/>
    <x v="3"/>
  </r>
  <r>
    <x v="0"/>
    <x v="0"/>
  </r>
  <r>
    <x v="3"/>
    <x v="2"/>
  </r>
  <r>
    <x v="2"/>
    <x v="1"/>
  </r>
  <r>
    <x v="0"/>
    <x v="0"/>
  </r>
  <r>
    <x v="9"/>
    <x v="3"/>
  </r>
  <r>
    <x v="0"/>
    <x v="1"/>
  </r>
  <r>
    <x v="3"/>
    <x v="2"/>
  </r>
  <r>
    <x v="6"/>
    <x v="0"/>
  </r>
  <r>
    <x v="0"/>
    <x v="3"/>
  </r>
  <r>
    <x v="0"/>
    <x v="4"/>
  </r>
  <r>
    <x v="0"/>
    <x v="0"/>
  </r>
  <r>
    <x v="2"/>
    <x v="3"/>
  </r>
  <r>
    <x v="8"/>
    <x v="0"/>
  </r>
  <r>
    <x v="4"/>
    <x v="0"/>
  </r>
  <r>
    <x v="3"/>
    <x v="1"/>
  </r>
  <r>
    <x v="0"/>
    <x v="0"/>
  </r>
  <r>
    <x v="3"/>
    <x v="1"/>
  </r>
  <r>
    <x v="3"/>
    <x v="0"/>
  </r>
  <r>
    <x v="3"/>
    <x v="4"/>
  </r>
  <r>
    <x v="0"/>
    <x v="0"/>
  </r>
  <r>
    <x v="2"/>
    <x v="1"/>
  </r>
  <r>
    <x v="2"/>
    <x v="1"/>
  </r>
  <r>
    <x v="4"/>
    <x v="1"/>
  </r>
  <r>
    <x v="0"/>
    <x v="1"/>
  </r>
  <r>
    <x v="2"/>
    <x v="4"/>
  </r>
  <r>
    <x v="3"/>
    <x v="2"/>
  </r>
  <r>
    <x v="0"/>
    <x v="0"/>
  </r>
  <r>
    <x v="1"/>
    <x v="0"/>
  </r>
  <r>
    <x v="0"/>
    <x v="4"/>
  </r>
  <r>
    <x v="2"/>
    <x v="0"/>
  </r>
  <r>
    <x v="0"/>
    <x v="4"/>
  </r>
  <r>
    <x v="2"/>
    <x v="0"/>
  </r>
  <r>
    <x v="0"/>
    <x v="0"/>
  </r>
  <r>
    <x v="0"/>
    <x v="0"/>
  </r>
  <r>
    <x v="2"/>
    <x v="0"/>
  </r>
  <r>
    <x v="0"/>
    <x v="4"/>
  </r>
  <r>
    <x v="3"/>
    <x v="0"/>
  </r>
  <r>
    <x v="2"/>
    <x v="0"/>
  </r>
  <r>
    <x v="0"/>
    <x v="0"/>
  </r>
  <r>
    <x v="8"/>
    <x v="0"/>
  </r>
  <r>
    <x v="0"/>
    <x v="0"/>
  </r>
  <r>
    <x v="3"/>
    <x v="2"/>
  </r>
  <r>
    <x v="0"/>
    <x v="1"/>
  </r>
  <r>
    <x v="8"/>
    <x v="0"/>
  </r>
  <r>
    <x v="3"/>
    <x v="0"/>
  </r>
  <r>
    <x v="0"/>
    <x v="1"/>
  </r>
  <r>
    <x v="0"/>
    <x v="3"/>
  </r>
  <r>
    <x v="5"/>
    <x v="4"/>
  </r>
  <r>
    <x v="3"/>
    <x v="0"/>
  </r>
  <r>
    <x v="0"/>
    <x v="3"/>
  </r>
  <r>
    <x v="0"/>
    <x v="1"/>
  </r>
  <r>
    <x v="0"/>
    <x v="2"/>
  </r>
  <r>
    <x v="8"/>
    <x v="0"/>
  </r>
  <r>
    <x v="2"/>
    <x v="4"/>
  </r>
  <r>
    <x v="3"/>
    <x v="0"/>
  </r>
  <r>
    <x v="7"/>
    <x v="0"/>
  </r>
  <r>
    <x v="3"/>
    <x v="0"/>
  </r>
  <r>
    <x v="3"/>
    <x v="2"/>
  </r>
  <r>
    <x v="9"/>
    <x v="1"/>
  </r>
  <r>
    <x v="0"/>
    <x v="0"/>
  </r>
  <r>
    <x v="2"/>
    <x v="0"/>
  </r>
  <r>
    <x v="3"/>
    <x v="0"/>
  </r>
  <r>
    <x v="7"/>
    <x v="3"/>
  </r>
  <r>
    <x v="0"/>
    <x v="4"/>
  </r>
  <r>
    <x v="3"/>
    <x v="0"/>
  </r>
  <r>
    <x v="3"/>
    <x v="0"/>
  </r>
  <r>
    <x v="9"/>
    <x v="0"/>
  </r>
  <r>
    <x v="9"/>
    <x v="0"/>
  </r>
  <r>
    <x v="3"/>
    <x v="0"/>
  </r>
  <r>
    <x v="3"/>
    <x v="0"/>
  </r>
  <r>
    <x v="2"/>
    <x v="0"/>
  </r>
  <r>
    <x v="2"/>
    <x v="2"/>
  </r>
  <r>
    <x v="1"/>
    <x v="1"/>
  </r>
  <r>
    <x v="9"/>
    <x v="2"/>
  </r>
  <r>
    <x v="0"/>
    <x v="0"/>
  </r>
  <r>
    <x v="0"/>
    <x v="0"/>
  </r>
  <r>
    <x v="2"/>
    <x v="1"/>
  </r>
  <r>
    <x v="2"/>
    <x v="0"/>
  </r>
  <r>
    <x v="1"/>
    <x v="1"/>
  </r>
  <r>
    <x v="0"/>
    <x v="4"/>
  </r>
  <r>
    <x v="3"/>
    <x v="1"/>
  </r>
  <r>
    <x v="8"/>
    <x v="0"/>
  </r>
  <r>
    <x v="9"/>
    <x v="3"/>
  </r>
  <r>
    <x v="0"/>
    <x v="1"/>
  </r>
  <r>
    <x v="3"/>
    <x v="3"/>
  </r>
  <r>
    <x v="2"/>
    <x v="0"/>
  </r>
  <r>
    <x v="2"/>
    <x v="0"/>
  </r>
  <r>
    <x v="3"/>
    <x v="0"/>
  </r>
  <r>
    <x v="2"/>
    <x v="0"/>
  </r>
  <r>
    <x v="0"/>
    <x v="3"/>
  </r>
  <r>
    <x v="3"/>
    <x v="1"/>
  </r>
  <r>
    <x v="2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7"/>
    <x v="0"/>
  </r>
  <r>
    <x v="3"/>
    <x v="0"/>
  </r>
  <r>
    <x v="2"/>
    <x v="3"/>
  </r>
  <r>
    <x v="0"/>
    <x v="0"/>
  </r>
  <r>
    <x v="3"/>
    <x v="4"/>
  </r>
  <r>
    <x v="2"/>
    <x v="4"/>
  </r>
  <r>
    <x v="3"/>
    <x v="4"/>
  </r>
  <r>
    <x v="3"/>
    <x v="3"/>
  </r>
  <r>
    <x v="3"/>
    <x v="2"/>
  </r>
  <r>
    <x v="0"/>
    <x v="0"/>
  </r>
  <r>
    <x v="4"/>
    <x v="3"/>
  </r>
  <r>
    <x v="3"/>
    <x v="1"/>
  </r>
  <r>
    <x v="7"/>
    <x v="0"/>
  </r>
  <r>
    <x v="2"/>
    <x v="0"/>
  </r>
  <r>
    <x v="0"/>
    <x v="4"/>
  </r>
  <r>
    <x v="3"/>
    <x v="0"/>
  </r>
  <r>
    <x v="3"/>
    <x v="0"/>
  </r>
  <r>
    <x v="0"/>
    <x v="0"/>
  </r>
  <r>
    <x v="3"/>
    <x v="0"/>
  </r>
  <r>
    <x v="2"/>
    <x v="4"/>
  </r>
  <r>
    <x v="2"/>
    <x v="0"/>
  </r>
  <r>
    <x v="3"/>
    <x v="0"/>
  </r>
  <r>
    <x v="4"/>
    <x v="0"/>
  </r>
  <r>
    <x v="0"/>
    <x v="3"/>
  </r>
  <r>
    <x v="7"/>
    <x v="3"/>
  </r>
  <r>
    <x v="3"/>
    <x v="3"/>
  </r>
  <r>
    <x v="0"/>
    <x v="0"/>
  </r>
  <r>
    <x v="0"/>
    <x v="4"/>
  </r>
  <r>
    <x v="7"/>
    <x v="0"/>
  </r>
  <r>
    <x v="0"/>
    <x v="0"/>
  </r>
  <r>
    <x v="2"/>
    <x v="2"/>
  </r>
  <r>
    <x v="2"/>
    <x v="0"/>
  </r>
  <r>
    <x v="3"/>
    <x v="0"/>
  </r>
  <r>
    <x v="2"/>
    <x v="0"/>
  </r>
  <r>
    <x v="2"/>
    <x v="4"/>
  </r>
  <r>
    <x v="9"/>
    <x v="1"/>
  </r>
  <r>
    <x v="2"/>
    <x v="0"/>
  </r>
  <r>
    <x v="9"/>
    <x v="1"/>
  </r>
  <r>
    <x v="8"/>
    <x v="4"/>
  </r>
  <r>
    <x v="1"/>
    <x v="0"/>
  </r>
  <r>
    <x v="3"/>
    <x v="3"/>
  </r>
  <r>
    <x v="2"/>
    <x v="0"/>
  </r>
  <r>
    <x v="3"/>
    <x v="0"/>
  </r>
  <r>
    <x v="3"/>
    <x v="1"/>
  </r>
  <r>
    <x v="3"/>
    <x v="0"/>
  </r>
  <r>
    <x v="0"/>
    <x v="0"/>
  </r>
  <r>
    <x v="0"/>
    <x v="0"/>
  </r>
  <r>
    <x v="3"/>
    <x v="4"/>
  </r>
  <r>
    <x v="3"/>
    <x v="0"/>
  </r>
  <r>
    <x v="3"/>
    <x v="0"/>
  </r>
  <r>
    <x v="3"/>
    <x v="0"/>
  </r>
  <r>
    <x v="9"/>
    <x v="3"/>
  </r>
  <r>
    <x v="3"/>
    <x v="0"/>
  </r>
  <r>
    <x v="2"/>
    <x v="0"/>
  </r>
  <r>
    <x v="2"/>
    <x v="0"/>
  </r>
  <r>
    <x v="3"/>
    <x v="0"/>
  </r>
  <r>
    <x v="3"/>
    <x v="1"/>
  </r>
  <r>
    <x v="3"/>
    <x v="3"/>
  </r>
  <r>
    <x v="3"/>
    <x v="4"/>
  </r>
  <r>
    <x v="3"/>
    <x v="2"/>
  </r>
  <r>
    <x v="0"/>
    <x v="0"/>
  </r>
  <r>
    <x v="0"/>
    <x v="0"/>
  </r>
  <r>
    <x v="3"/>
    <x v="0"/>
  </r>
  <r>
    <x v="8"/>
    <x v="0"/>
  </r>
  <r>
    <x v="3"/>
    <x v="1"/>
  </r>
  <r>
    <x v="3"/>
    <x v="0"/>
  </r>
  <r>
    <x v="0"/>
    <x v="0"/>
  </r>
  <r>
    <x v="2"/>
    <x v="1"/>
  </r>
  <r>
    <x v="4"/>
    <x v="0"/>
  </r>
  <r>
    <x v="3"/>
    <x v="4"/>
  </r>
  <r>
    <x v="3"/>
    <x v="0"/>
  </r>
  <r>
    <x v="0"/>
    <x v="3"/>
  </r>
  <r>
    <x v="4"/>
    <x v="0"/>
  </r>
  <r>
    <x v="0"/>
    <x v="0"/>
  </r>
  <r>
    <x v="3"/>
    <x v="1"/>
  </r>
  <r>
    <x v="0"/>
    <x v="0"/>
  </r>
  <r>
    <x v="3"/>
    <x v="4"/>
  </r>
  <r>
    <x v="0"/>
    <x v="2"/>
  </r>
  <r>
    <x v="3"/>
    <x v="0"/>
  </r>
  <r>
    <x v="3"/>
    <x v="0"/>
  </r>
  <r>
    <x v="0"/>
    <x v="0"/>
  </r>
  <r>
    <x v="3"/>
    <x v="0"/>
  </r>
  <r>
    <x v="3"/>
    <x v="1"/>
  </r>
  <r>
    <x v="3"/>
    <x v="0"/>
  </r>
  <r>
    <x v="3"/>
    <x v="0"/>
  </r>
  <r>
    <x v="3"/>
    <x v="0"/>
  </r>
  <r>
    <x v="3"/>
    <x v="0"/>
  </r>
  <r>
    <x v="3"/>
    <x v="1"/>
  </r>
  <r>
    <x v="3"/>
    <x v="2"/>
  </r>
  <r>
    <x v="2"/>
    <x v="3"/>
  </r>
  <r>
    <x v="2"/>
    <x v="0"/>
  </r>
  <r>
    <x v="2"/>
    <x v="0"/>
  </r>
  <r>
    <x v="3"/>
    <x v="0"/>
  </r>
  <r>
    <x v="0"/>
    <x v="1"/>
  </r>
  <r>
    <x v="3"/>
    <x v="0"/>
  </r>
  <r>
    <x v="3"/>
    <x v="1"/>
  </r>
  <r>
    <x v="5"/>
    <x v="0"/>
  </r>
  <r>
    <x v="5"/>
    <x v="0"/>
  </r>
  <r>
    <x v="2"/>
    <x v="0"/>
  </r>
  <r>
    <x v="4"/>
    <x v="4"/>
  </r>
  <r>
    <x v="3"/>
    <x v="1"/>
  </r>
  <r>
    <x v="3"/>
    <x v="3"/>
  </r>
  <r>
    <x v="3"/>
    <x v="0"/>
  </r>
  <r>
    <x v="0"/>
    <x v="4"/>
  </r>
  <r>
    <x v="0"/>
    <x v="0"/>
  </r>
  <r>
    <x v="3"/>
    <x v="1"/>
  </r>
  <r>
    <x v="3"/>
    <x v="3"/>
  </r>
  <r>
    <x v="2"/>
    <x v="0"/>
  </r>
  <r>
    <x v="3"/>
    <x v="0"/>
  </r>
  <r>
    <x v="3"/>
    <x v="1"/>
  </r>
  <r>
    <x v="4"/>
    <x v="2"/>
  </r>
  <r>
    <x v="0"/>
    <x v="0"/>
  </r>
  <r>
    <x v="3"/>
    <x v="0"/>
  </r>
  <r>
    <x v="0"/>
    <x v="1"/>
  </r>
  <r>
    <x v="3"/>
    <x v="0"/>
  </r>
  <r>
    <x v="2"/>
    <x v="0"/>
  </r>
  <r>
    <x v="3"/>
    <x v="3"/>
  </r>
  <r>
    <x v="3"/>
    <x v="0"/>
  </r>
  <r>
    <x v="3"/>
    <x v="1"/>
  </r>
  <r>
    <x v="9"/>
    <x v="0"/>
  </r>
  <r>
    <x v="0"/>
    <x v="1"/>
  </r>
  <r>
    <x v="3"/>
    <x v="4"/>
  </r>
  <r>
    <x v="3"/>
    <x v="0"/>
  </r>
  <r>
    <x v="8"/>
    <x v="1"/>
  </r>
  <r>
    <x v="3"/>
    <x v="0"/>
  </r>
  <r>
    <x v="3"/>
    <x v="1"/>
  </r>
  <r>
    <x v="2"/>
    <x v="3"/>
  </r>
  <r>
    <x v="0"/>
    <x v="0"/>
  </r>
  <r>
    <x v="2"/>
    <x v="0"/>
  </r>
  <r>
    <x v="0"/>
    <x v="0"/>
  </r>
  <r>
    <x v="2"/>
    <x v="2"/>
  </r>
  <r>
    <x v="3"/>
    <x v="1"/>
  </r>
  <r>
    <x v="3"/>
    <x v="3"/>
  </r>
  <r>
    <x v="2"/>
    <x v="0"/>
  </r>
  <r>
    <x v="2"/>
    <x v="2"/>
  </r>
  <r>
    <x v="3"/>
    <x v="1"/>
  </r>
  <r>
    <x v="8"/>
    <x v="0"/>
  </r>
  <r>
    <x v="3"/>
    <x v="0"/>
  </r>
  <r>
    <x v="6"/>
    <x v="0"/>
  </r>
  <r>
    <x v="2"/>
    <x v="0"/>
  </r>
  <r>
    <x v="3"/>
    <x v="0"/>
  </r>
  <r>
    <x v="3"/>
    <x v="0"/>
  </r>
  <r>
    <x v="3"/>
    <x v="1"/>
  </r>
  <r>
    <x v="0"/>
    <x v="1"/>
  </r>
  <r>
    <x v="3"/>
    <x v="0"/>
  </r>
  <r>
    <x v="8"/>
    <x v="4"/>
  </r>
  <r>
    <x v="3"/>
    <x v="2"/>
  </r>
  <r>
    <x v="0"/>
    <x v="1"/>
  </r>
  <r>
    <x v="3"/>
    <x v="2"/>
  </r>
  <r>
    <x v="8"/>
    <x v="0"/>
  </r>
  <r>
    <x v="9"/>
    <x v="3"/>
  </r>
  <r>
    <x v="0"/>
    <x v="0"/>
  </r>
  <r>
    <x v="1"/>
    <x v="0"/>
  </r>
  <r>
    <x v="3"/>
    <x v="0"/>
  </r>
  <r>
    <x v="3"/>
    <x v="0"/>
  </r>
  <r>
    <x v="3"/>
    <x v="0"/>
  </r>
  <r>
    <x v="0"/>
    <x v="2"/>
  </r>
  <r>
    <x v="2"/>
    <x v="1"/>
  </r>
  <r>
    <x v="0"/>
    <x v="3"/>
  </r>
  <r>
    <x v="8"/>
    <x v="0"/>
  </r>
  <r>
    <x v="9"/>
    <x v="2"/>
  </r>
  <r>
    <x v="7"/>
    <x v="4"/>
  </r>
  <r>
    <x v="3"/>
    <x v="1"/>
  </r>
  <r>
    <x v="1"/>
    <x v="0"/>
  </r>
  <r>
    <x v="3"/>
    <x v="1"/>
  </r>
  <r>
    <x v="1"/>
    <x v="0"/>
  </r>
  <r>
    <x v="2"/>
    <x v="0"/>
  </r>
  <r>
    <x v="0"/>
    <x v="3"/>
  </r>
  <r>
    <x v="2"/>
    <x v="3"/>
  </r>
  <r>
    <x v="0"/>
    <x v="4"/>
  </r>
  <r>
    <x v="3"/>
    <x v="0"/>
  </r>
  <r>
    <x v="2"/>
    <x v="2"/>
  </r>
  <r>
    <x v="3"/>
    <x v="0"/>
  </r>
  <r>
    <x v="7"/>
    <x v="0"/>
  </r>
  <r>
    <x v="2"/>
    <x v="4"/>
  </r>
  <r>
    <x v="2"/>
    <x v="0"/>
  </r>
  <r>
    <x v="3"/>
    <x v="0"/>
  </r>
  <r>
    <x v="3"/>
    <x v="2"/>
  </r>
  <r>
    <x v="3"/>
    <x v="0"/>
  </r>
  <r>
    <x v="3"/>
    <x v="1"/>
  </r>
  <r>
    <x v="0"/>
    <x v="3"/>
  </r>
  <r>
    <x v="0"/>
    <x v="0"/>
  </r>
  <r>
    <x v="2"/>
    <x v="0"/>
  </r>
  <r>
    <x v="3"/>
    <x v="1"/>
  </r>
  <r>
    <x v="3"/>
    <x v="1"/>
  </r>
  <r>
    <x v="0"/>
    <x v="1"/>
  </r>
  <r>
    <x v="2"/>
    <x v="0"/>
  </r>
  <r>
    <x v="0"/>
    <x v="1"/>
  </r>
  <r>
    <x v="0"/>
    <x v="1"/>
  </r>
  <r>
    <x v="7"/>
    <x v="0"/>
  </r>
  <r>
    <x v="1"/>
    <x v="1"/>
  </r>
  <r>
    <x v="0"/>
    <x v="1"/>
  </r>
  <r>
    <x v="3"/>
    <x v="3"/>
  </r>
  <r>
    <x v="2"/>
    <x v="1"/>
  </r>
  <r>
    <x v="3"/>
    <x v="1"/>
  </r>
  <r>
    <x v="2"/>
    <x v="1"/>
  </r>
  <r>
    <x v="2"/>
    <x v="4"/>
  </r>
  <r>
    <x v="3"/>
    <x v="0"/>
  </r>
  <r>
    <x v="2"/>
    <x v="0"/>
  </r>
  <r>
    <x v="3"/>
    <x v="4"/>
  </r>
  <r>
    <x v="2"/>
    <x v="0"/>
  </r>
  <r>
    <x v="0"/>
    <x v="3"/>
  </r>
  <r>
    <x v="0"/>
    <x v="0"/>
  </r>
  <r>
    <x v="3"/>
    <x v="0"/>
  </r>
  <r>
    <x v="0"/>
    <x v="1"/>
  </r>
  <r>
    <x v="8"/>
    <x v="0"/>
  </r>
  <r>
    <x v="3"/>
    <x v="2"/>
  </r>
  <r>
    <x v="2"/>
    <x v="3"/>
  </r>
  <r>
    <x v="0"/>
    <x v="1"/>
  </r>
  <r>
    <x v="3"/>
    <x v="1"/>
  </r>
  <r>
    <x v="3"/>
    <x v="3"/>
  </r>
  <r>
    <x v="0"/>
    <x v="0"/>
  </r>
  <r>
    <x v="3"/>
    <x v="0"/>
  </r>
  <r>
    <x v="3"/>
    <x v="1"/>
  </r>
  <r>
    <x v="0"/>
    <x v="0"/>
  </r>
  <r>
    <x v="2"/>
    <x v="0"/>
  </r>
  <r>
    <x v="0"/>
    <x v="0"/>
  </r>
  <r>
    <x v="9"/>
    <x v="1"/>
  </r>
  <r>
    <x v="0"/>
    <x v="0"/>
  </r>
  <r>
    <x v="2"/>
    <x v="0"/>
  </r>
  <r>
    <x v="3"/>
    <x v="0"/>
  </r>
  <r>
    <x v="3"/>
    <x v="2"/>
  </r>
  <r>
    <x v="0"/>
    <x v="0"/>
  </r>
  <r>
    <x v="3"/>
    <x v="0"/>
  </r>
  <r>
    <x v="3"/>
    <x v="1"/>
  </r>
  <r>
    <x v="0"/>
    <x v="0"/>
  </r>
  <r>
    <x v="0"/>
    <x v="1"/>
  </r>
  <r>
    <x v="3"/>
    <x v="0"/>
  </r>
  <r>
    <x v="3"/>
    <x v="0"/>
  </r>
  <r>
    <x v="0"/>
    <x v="4"/>
  </r>
  <r>
    <x v="4"/>
    <x v="0"/>
  </r>
  <r>
    <x v="3"/>
    <x v="0"/>
  </r>
  <r>
    <x v="2"/>
    <x v="4"/>
  </r>
  <r>
    <x v="3"/>
    <x v="0"/>
  </r>
  <r>
    <x v="9"/>
    <x v="1"/>
  </r>
  <r>
    <x v="2"/>
    <x v="0"/>
  </r>
  <r>
    <x v="2"/>
    <x v="0"/>
  </r>
  <r>
    <x v="0"/>
    <x v="4"/>
  </r>
  <r>
    <x v="0"/>
    <x v="0"/>
  </r>
  <r>
    <x v="3"/>
    <x v="0"/>
  </r>
  <r>
    <x v="3"/>
    <x v="0"/>
  </r>
  <r>
    <x v="8"/>
    <x v="0"/>
  </r>
  <r>
    <x v="2"/>
    <x v="0"/>
  </r>
  <r>
    <x v="9"/>
    <x v="2"/>
  </r>
  <r>
    <x v="7"/>
    <x v="1"/>
  </r>
  <r>
    <x v="9"/>
    <x v="0"/>
  </r>
  <r>
    <x v="2"/>
    <x v="3"/>
  </r>
  <r>
    <x v="3"/>
    <x v="0"/>
  </r>
  <r>
    <x v="0"/>
    <x v="0"/>
  </r>
  <r>
    <x v="2"/>
    <x v="0"/>
  </r>
  <r>
    <x v="2"/>
    <x v="0"/>
  </r>
  <r>
    <x v="2"/>
    <x v="1"/>
  </r>
  <r>
    <x v="3"/>
    <x v="4"/>
  </r>
  <r>
    <x v="0"/>
    <x v="1"/>
  </r>
  <r>
    <x v="3"/>
    <x v="0"/>
  </r>
  <r>
    <x v="1"/>
    <x v="0"/>
  </r>
  <r>
    <x v="0"/>
    <x v="1"/>
  </r>
  <r>
    <x v="7"/>
    <x v="1"/>
  </r>
  <r>
    <x v="3"/>
    <x v="0"/>
  </r>
  <r>
    <x v="0"/>
    <x v="4"/>
  </r>
  <r>
    <x v="2"/>
    <x v="3"/>
  </r>
  <r>
    <x v="0"/>
    <x v="1"/>
  </r>
  <r>
    <x v="0"/>
    <x v="0"/>
  </r>
  <r>
    <x v="9"/>
    <x v="0"/>
  </r>
  <r>
    <x v="0"/>
    <x v="3"/>
  </r>
  <r>
    <x v="0"/>
    <x v="1"/>
  </r>
  <r>
    <x v="3"/>
    <x v="1"/>
  </r>
  <r>
    <x v="0"/>
    <x v="0"/>
  </r>
  <r>
    <x v="2"/>
    <x v="0"/>
  </r>
  <r>
    <x v="1"/>
    <x v="3"/>
  </r>
  <r>
    <x v="3"/>
    <x v="2"/>
  </r>
  <r>
    <x v="0"/>
    <x v="3"/>
  </r>
  <r>
    <x v="7"/>
    <x v="0"/>
  </r>
  <r>
    <x v="0"/>
    <x v="0"/>
  </r>
  <r>
    <x v="2"/>
    <x v="4"/>
  </r>
  <r>
    <x v="0"/>
    <x v="0"/>
  </r>
  <r>
    <x v="0"/>
    <x v="1"/>
  </r>
  <r>
    <x v="2"/>
    <x v="1"/>
  </r>
  <r>
    <x v="0"/>
    <x v="4"/>
  </r>
  <r>
    <x v="9"/>
    <x v="0"/>
  </r>
  <r>
    <x v="2"/>
    <x v="0"/>
  </r>
  <r>
    <x v="1"/>
    <x v="0"/>
  </r>
  <r>
    <x v="3"/>
    <x v="4"/>
  </r>
  <r>
    <x v="0"/>
    <x v="0"/>
  </r>
  <r>
    <x v="3"/>
    <x v="1"/>
  </r>
  <r>
    <x v="8"/>
    <x v="0"/>
  </r>
  <r>
    <x v="0"/>
    <x v="0"/>
  </r>
  <r>
    <x v="0"/>
    <x v="0"/>
  </r>
  <r>
    <x v="3"/>
    <x v="0"/>
  </r>
  <r>
    <x v="3"/>
    <x v="2"/>
  </r>
  <r>
    <x v="4"/>
    <x v="0"/>
  </r>
  <r>
    <x v="3"/>
    <x v="0"/>
  </r>
  <r>
    <x v="8"/>
    <x v="0"/>
  </r>
  <r>
    <x v="3"/>
    <x v="0"/>
  </r>
  <r>
    <x v="0"/>
    <x v="0"/>
  </r>
  <r>
    <x v="0"/>
    <x v="1"/>
  </r>
  <r>
    <x v="2"/>
    <x v="1"/>
  </r>
  <r>
    <x v="2"/>
    <x v="0"/>
  </r>
  <r>
    <x v="2"/>
    <x v="0"/>
  </r>
  <r>
    <x v="0"/>
    <x v="0"/>
  </r>
  <r>
    <x v="0"/>
    <x v="4"/>
  </r>
  <r>
    <x v="7"/>
    <x v="1"/>
  </r>
  <r>
    <x v="3"/>
    <x v="1"/>
  </r>
  <r>
    <x v="0"/>
    <x v="4"/>
  </r>
  <r>
    <x v="3"/>
    <x v="2"/>
  </r>
  <r>
    <x v="3"/>
    <x v="1"/>
  </r>
  <r>
    <x v="3"/>
    <x v="0"/>
  </r>
  <r>
    <x v="1"/>
    <x v="4"/>
  </r>
  <r>
    <x v="2"/>
    <x v="2"/>
  </r>
  <r>
    <x v="8"/>
    <x v="1"/>
  </r>
  <r>
    <x v="9"/>
    <x v="0"/>
  </r>
  <r>
    <x v="3"/>
    <x v="1"/>
  </r>
  <r>
    <x v="0"/>
    <x v="0"/>
  </r>
  <r>
    <x v="3"/>
    <x v="1"/>
  </r>
  <r>
    <x v="0"/>
    <x v="0"/>
  </r>
  <r>
    <x v="2"/>
    <x v="3"/>
  </r>
  <r>
    <x v="0"/>
    <x v="1"/>
  </r>
  <r>
    <x v="3"/>
    <x v="0"/>
  </r>
  <r>
    <x v="3"/>
    <x v="2"/>
  </r>
  <r>
    <x v="3"/>
    <x v="0"/>
  </r>
  <r>
    <x v="1"/>
    <x v="0"/>
  </r>
  <r>
    <x v="5"/>
    <x v="0"/>
  </r>
  <r>
    <x v="0"/>
    <x v="4"/>
  </r>
  <r>
    <x v="2"/>
    <x v="1"/>
  </r>
  <r>
    <x v="3"/>
    <x v="0"/>
  </r>
  <r>
    <x v="3"/>
    <x v="4"/>
  </r>
  <r>
    <x v="0"/>
    <x v="0"/>
  </r>
  <r>
    <x v="2"/>
    <x v="2"/>
  </r>
  <r>
    <x v="3"/>
    <x v="1"/>
  </r>
  <r>
    <x v="3"/>
    <x v="1"/>
  </r>
  <r>
    <x v="3"/>
    <x v="0"/>
  </r>
  <r>
    <x v="2"/>
    <x v="3"/>
  </r>
  <r>
    <x v="2"/>
    <x v="0"/>
  </r>
  <r>
    <x v="3"/>
    <x v="1"/>
  </r>
  <r>
    <x v="9"/>
    <x v="1"/>
  </r>
  <r>
    <x v="2"/>
    <x v="0"/>
  </r>
  <r>
    <x v="3"/>
    <x v="0"/>
  </r>
  <r>
    <x v="0"/>
    <x v="3"/>
  </r>
  <r>
    <x v="2"/>
    <x v="1"/>
  </r>
  <r>
    <x v="0"/>
    <x v="3"/>
  </r>
  <r>
    <x v="3"/>
    <x v="0"/>
  </r>
  <r>
    <x v="3"/>
    <x v="1"/>
  </r>
  <r>
    <x v="0"/>
    <x v="0"/>
  </r>
  <r>
    <x v="2"/>
    <x v="0"/>
  </r>
  <r>
    <x v="4"/>
    <x v="3"/>
  </r>
  <r>
    <x v="3"/>
    <x v="0"/>
  </r>
  <r>
    <x v="3"/>
    <x v="0"/>
  </r>
  <r>
    <x v="0"/>
    <x v="0"/>
  </r>
  <r>
    <x v="3"/>
    <x v="0"/>
  </r>
  <r>
    <x v="0"/>
    <x v="0"/>
  </r>
  <r>
    <x v="0"/>
    <x v="0"/>
  </r>
  <r>
    <x v="9"/>
    <x v="4"/>
  </r>
  <r>
    <x v="7"/>
    <x v="0"/>
  </r>
  <r>
    <x v="0"/>
    <x v="4"/>
  </r>
  <r>
    <x v="0"/>
    <x v="3"/>
  </r>
  <r>
    <x v="0"/>
    <x v="3"/>
  </r>
  <r>
    <x v="0"/>
    <x v="0"/>
  </r>
  <r>
    <x v="0"/>
    <x v="0"/>
  </r>
  <r>
    <x v="3"/>
    <x v="0"/>
  </r>
  <r>
    <x v="0"/>
    <x v="4"/>
  </r>
  <r>
    <x v="2"/>
    <x v="0"/>
  </r>
  <r>
    <x v="3"/>
    <x v="0"/>
  </r>
  <r>
    <x v="3"/>
    <x v="1"/>
  </r>
  <r>
    <x v="2"/>
    <x v="0"/>
  </r>
  <r>
    <x v="3"/>
    <x v="1"/>
  </r>
  <r>
    <x v="3"/>
    <x v="2"/>
  </r>
  <r>
    <x v="0"/>
    <x v="3"/>
  </r>
  <r>
    <x v="4"/>
    <x v="0"/>
  </r>
  <r>
    <x v="9"/>
    <x v="0"/>
  </r>
  <r>
    <x v="0"/>
    <x v="0"/>
  </r>
  <r>
    <x v="0"/>
    <x v="0"/>
  </r>
  <r>
    <x v="3"/>
    <x v="1"/>
  </r>
  <r>
    <x v="0"/>
    <x v="0"/>
  </r>
  <r>
    <x v="2"/>
    <x v="0"/>
  </r>
  <r>
    <x v="3"/>
    <x v="4"/>
  </r>
  <r>
    <x v="0"/>
    <x v="0"/>
  </r>
  <r>
    <x v="3"/>
    <x v="0"/>
  </r>
  <r>
    <x v="3"/>
    <x v="3"/>
  </r>
  <r>
    <x v="7"/>
    <x v="1"/>
  </r>
  <r>
    <x v="3"/>
    <x v="0"/>
  </r>
  <r>
    <x v="9"/>
    <x v="0"/>
  </r>
  <r>
    <x v="2"/>
    <x v="0"/>
  </r>
  <r>
    <x v="0"/>
    <x v="0"/>
  </r>
  <r>
    <x v="0"/>
    <x v="0"/>
  </r>
  <r>
    <x v="3"/>
    <x v="0"/>
  </r>
  <r>
    <x v="3"/>
    <x v="0"/>
  </r>
  <r>
    <x v="0"/>
    <x v="2"/>
  </r>
  <r>
    <x v="2"/>
    <x v="0"/>
  </r>
  <r>
    <x v="0"/>
    <x v="1"/>
  </r>
  <r>
    <x v="3"/>
    <x v="0"/>
  </r>
  <r>
    <x v="7"/>
    <x v="0"/>
  </r>
  <r>
    <x v="3"/>
    <x v="0"/>
  </r>
  <r>
    <x v="3"/>
    <x v="2"/>
  </r>
  <r>
    <x v="2"/>
    <x v="0"/>
  </r>
  <r>
    <x v="1"/>
    <x v="1"/>
  </r>
  <r>
    <x v="0"/>
    <x v="2"/>
  </r>
  <r>
    <x v="0"/>
    <x v="0"/>
  </r>
  <r>
    <x v="5"/>
    <x v="3"/>
  </r>
  <r>
    <x v="0"/>
    <x v="0"/>
  </r>
  <r>
    <x v="3"/>
    <x v="0"/>
  </r>
  <r>
    <x v="3"/>
    <x v="0"/>
  </r>
  <r>
    <x v="0"/>
    <x v="0"/>
  </r>
  <r>
    <x v="0"/>
    <x v="0"/>
  </r>
  <r>
    <x v="0"/>
    <x v="0"/>
  </r>
  <r>
    <x v="0"/>
    <x v="0"/>
  </r>
  <r>
    <x v="0"/>
    <x v="4"/>
  </r>
  <r>
    <x v="3"/>
    <x v="0"/>
  </r>
  <r>
    <x v="3"/>
    <x v="0"/>
  </r>
  <r>
    <x v="2"/>
    <x v="4"/>
  </r>
  <r>
    <x v="2"/>
    <x v="1"/>
  </r>
  <r>
    <x v="3"/>
    <x v="0"/>
  </r>
  <r>
    <x v="3"/>
    <x v="0"/>
  </r>
  <r>
    <x v="2"/>
    <x v="0"/>
  </r>
  <r>
    <x v="3"/>
    <x v="0"/>
  </r>
  <r>
    <x v="3"/>
    <x v="0"/>
  </r>
  <r>
    <x v="0"/>
    <x v="3"/>
  </r>
  <r>
    <x v="0"/>
    <x v="4"/>
  </r>
  <r>
    <x v="2"/>
    <x v="1"/>
  </r>
  <r>
    <x v="0"/>
    <x v="3"/>
  </r>
  <r>
    <x v="0"/>
    <x v="1"/>
  </r>
  <r>
    <x v="3"/>
    <x v="1"/>
  </r>
  <r>
    <x v="0"/>
    <x v="0"/>
  </r>
  <r>
    <x v="3"/>
    <x v="0"/>
  </r>
  <r>
    <x v="3"/>
    <x v="0"/>
  </r>
  <r>
    <x v="2"/>
    <x v="2"/>
  </r>
  <r>
    <x v="0"/>
    <x v="0"/>
  </r>
  <r>
    <x v="9"/>
    <x v="1"/>
  </r>
  <r>
    <x v="0"/>
    <x v="0"/>
  </r>
  <r>
    <x v="0"/>
    <x v="1"/>
  </r>
  <r>
    <x v="3"/>
    <x v="0"/>
  </r>
  <r>
    <x v="8"/>
    <x v="0"/>
  </r>
  <r>
    <x v="2"/>
    <x v="0"/>
  </r>
  <r>
    <x v="0"/>
    <x v="4"/>
  </r>
  <r>
    <x v="0"/>
    <x v="1"/>
  </r>
  <r>
    <x v="3"/>
    <x v="2"/>
  </r>
  <r>
    <x v="2"/>
    <x v="0"/>
  </r>
  <r>
    <x v="3"/>
    <x v="4"/>
  </r>
  <r>
    <x v="8"/>
    <x v="0"/>
  </r>
  <r>
    <x v="3"/>
    <x v="2"/>
  </r>
  <r>
    <x v="3"/>
    <x v="0"/>
  </r>
  <r>
    <x v="3"/>
    <x v="4"/>
  </r>
  <r>
    <x v="2"/>
    <x v="0"/>
  </r>
  <r>
    <x v="9"/>
    <x v="0"/>
  </r>
  <r>
    <x v="1"/>
    <x v="3"/>
  </r>
  <r>
    <x v="3"/>
    <x v="3"/>
  </r>
  <r>
    <x v="2"/>
    <x v="0"/>
  </r>
  <r>
    <x v="8"/>
    <x v="4"/>
  </r>
  <r>
    <x v="0"/>
    <x v="2"/>
  </r>
  <r>
    <x v="3"/>
    <x v="0"/>
  </r>
  <r>
    <x v="0"/>
    <x v="0"/>
  </r>
  <r>
    <x v="0"/>
    <x v="1"/>
  </r>
  <r>
    <x v="0"/>
    <x v="3"/>
  </r>
  <r>
    <x v="3"/>
    <x v="0"/>
  </r>
  <r>
    <x v="3"/>
    <x v="3"/>
  </r>
  <r>
    <x v="0"/>
    <x v="2"/>
  </r>
  <r>
    <x v="3"/>
    <x v="0"/>
  </r>
  <r>
    <x v="0"/>
    <x v="2"/>
  </r>
  <r>
    <x v="3"/>
    <x v="4"/>
  </r>
  <r>
    <x v="3"/>
    <x v="1"/>
  </r>
  <r>
    <x v="0"/>
    <x v="1"/>
  </r>
  <r>
    <x v="7"/>
    <x v="0"/>
  </r>
  <r>
    <x v="2"/>
    <x v="2"/>
  </r>
  <r>
    <x v="2"/>
    <x v="0"/>
  </r>
  <r>
    <x v="3"/>
    <x v="0"/>
  </r>
  <r>
    <x v="2"/>
    <x v="3"/>
  </r>
  <r>
    <x v="2"/>
    <x v="1"/>
  </r>
  <r>
    <x v="3"/>
    <x v="1"/>
  </r>
  <r>
    <x v="3"/>
    <x v="0"/>
  </r>
  <r>
    <x v="2"/>
    <x v="0"/>
  </r>
  <r>
    <x v="2"/>
    <x v="0"/>
  </r>
  <r>
    <x v="2"/>
    <x v="2"/>
  </r>
  <r>
    <x v="3"/>
    <x v="3"/>
  </r>
  <r>
    <x v="3"/>
    <x v="0"/>
  </r>
  <r>
    <x v="2"/>
    <x v="0"/>
  </r>
  <r>
    <x v="2"/>
    <x v="3"/>
  </r>
  <r>
    <x v="3"/>
    <x v="0"/>
  </r>
  <r>
    <x v="3"/>
    <x v="2"/>
  </r>
  <r>
    <x v="0"/>
    <x v="2"/>
  </r>
  <r>
    <x v="3"/>
    <x v="4"/>
  </r>
  <r>
    <x v="3"/>
    <x v="4"/>
  </r>
  <r>
    <x v="4"/>
    <x v="3"/>
  </r>
  <r>
    <x v="0"/>
    <x v="0"/>
  </r>
  <r>
    <x v="3"/>
    <x v="0"/>
  </r>
  <r>
    <x v="9"/>
    <x v="4"/>
  </r>
  <r>
    <x v="0"/>
    <x v="4"/>
  </r>
  <r>
    <x v="0"/>
    <x v="2"/>
  </r>
  <r>
    <x v="2"/>
    <x v="0"/>
  </r>
  <r>
    <x v="1"/>
    <x v="4"/>
  </r>
  <r>
    <x v="3"/>
    <x v="0"/>
  </r>
  <r>
    <x v="3"/>
    <x v="0"/>
  </r>
  <r>
    <x v="0"/>
    <x v="3"/>
  </r>
  <r>
    <x v="2"/>
    <x v="0"/>
  </r>
  <r>
    <x v="9"/>
    <x v="2"/>
  </r>
  <r>
    <x v="3"/>
    <x v="0"/>
  </r>
  <r>
    <x v="0"/>
    <x v="1"/>
  </r>
  <r>
    <x v="0"/>
    <x v="4"/>
  </r>
  <r>
    <x v="2"/>
    <x v="1"/>
  </r>
  <r>
    <x v="3"/>
    <x v="0"/>
  </r>
  <r>
    <x v="3"/>
    <x v="0"/>
  </r>
  <r>
    <x v="9"/>
    <x v="4"/>
  </r>
  <r>
    <x v="0"/>
    <x v="1"/>
  </r>
  <r>
    <x v="3"/>
    <x v="0"/>
  </r>
  <r>
    <x v="2"/>
    <x v="0"/>
  </r>
  <r>
    <x v="3"/>
    <x v="1"/>
  </r>
  <r>
    <x v="3"/>
    <x v="0"/>
  </r>
  <r>
    <x v="3"/>
    <x v="0"/>
  </r>
  <r>
    <x v="4"/>
    <x v="1"/>
  </r>
  <r>
    <x v="3"/>
    <x v="1"/>
  </r>
  <r>
    <x v="3"/>
    <x v="0"/>
  </r>
  <r>
    <x v="0"/>
    <x v="4"/>
  </r>
  <r>
    <x v="0"/>
    <x v="3"/>
  </r>
  <r>
    <x v="5"/>
    <x v="0"/>
  </r>
  <r>
    <x v="3"/>
    <x v="0"/>
  </r>
  <r>
    <x v="3"/>
    <x v="3"/>
  </r>
  <r>
    <x v="2"/>
    <x v="0"/>
  </r>
  <r>
    <x v="0"/>
    <x v="0"/>
  </r>
  <r>
    <x v="2"/>
    <x v="1"/>
  </r>
  <r>
    <x v="0"/>
    <x v="0"/>
  </r>
  <r>
    <x v="2"/>
    <x v="3"/>
  </r>
  <r>
    <x v="3"/>
    <x v="3"/>
  </r>
  <r>
    <x v="1"/>
    <x v="2"/>
  </r>
  <r>
    <x v="3"/>
    <x v="0"/>
  </r>
  <r>
    <x v="0"/>
    <x v="0"/>
  </r>
  <r>
    <x v="3"/>
    <x v="0"/>
  </r>
  <r>
    <x v="3"/>
    <x v="2"/>
  </r>
  <r>
    <x v="3"/>
    <x v="1"/>
  </r>
  <r>
    <x v="3"/>
    <x v="2"/>
  </r>
  <r>
    <x v="8"/>
    <x v="3"/>
  </r>
  <r>
    <x v="3"/>
    <x v="1"/>
  </r>
  <r>
    <x v="3"/>
    <x v="2"/>
  </r>
  <r>
    <x v="1"/>
    <x v="0"/>
  </r>
  <r>
    <x v="0"/>
    <x v="3"/>
  </r>
  <r>
    <x v="0"/>
    <x v="0"/>
  </r>
  <r>
    <x v="0"/>
    <x v="0"/>
  </r>
  <r>
    <x v="8"/>
    <x v="0"/>
  </r>
  <r>
    <x v="7"/>
    <x v="0"/>
  </r>
  <r>
    <x v="0"/>
    <x v="1"/>
  </r>
  <r>
    <x v="5"/>
    <x v="0"/>
  </r>
  <r>
    <x v="8"/>
    <x v="1"/>
  </r>
  <r>
    <x v="3"/>
    <x v="0"/>
  </r>
  <r>
    <x v="2"/>
    <x v="0"/>
  </r>
  <r>
    <x v="2"/>
    <x v="0"/>
  </r>
  <r>
    <x v="2"/>
    <x v="2"/>
  </r>
  <r>
    <x v="2"/>
    <x v="0"/>
  </r>
  <r>
    <x v="0"/>
    <x v="0"/>
  </r>
  <r>
    <x v="2"/>
    <x v="0"/>
  </r>
  <r>
    <x v="0"/>
    <x v="2"/>
  </r>
  <r>
    <x v="3"/>
    <x v="0"/>
  </r>
  <r>
    <x v="3"/>
    <x v="1"/>
  </r>
  <r>
    <x v="3"/>
    <x v="3"/>
  </r>
  <r>
    <x v="8"/>
    <x v="0"/>
  </r>
  <r>
    <x v="3"/>
    <x v="3"/>
  </r>
  <r>
    <x v="0"/>
    <x v="3"/>
  </r>
  <r>
    <x v="0"/>
    <x v="4"/>
  </r>
  <r>
    <x v="0"/>
    <x v="3"/>
  </r>
  <r>
    <x v="3"/>
    <x v="2"/>
  </r>
  <r>
    <x v="3"/>
    <x v="0"/>
  </r>
  <r>
    <x v="7"/>
    <x v="0"/>
  </r>
  <r>
    <x v="9"/>
    <x v="0"/>
  </r>
  <r>
    <x v="0"/>
    <x v="0"/>
  </r>
  <r>
    <x v="3"/>
    <x v="0"/>
  </r>
  <r>
    <x v="0"/>
    <x v="0"/>
  </r>
  <r>
    <x v="3"/>
    <x v="0"/>
  </r>
  <r>
    <x v="0"/>
    <x v="0"/>
  </r>
  <r>
    <x v="0"/>
    <x v="0"/>
  </r>
  <r>
    <x v="0"/>
    <x v="0"/>
  </r>
  <r>
    <x v="4"/>
    <x v="0"/>
  </r>
  <r>
    <x v="2"/>
    <x v="0"/>
  </r>
  <r>
    <x v="0"/>
    <x v="2"/>
  </r>
  <r>
    <x v="3"/>
    <x v="2"/>
  </r>
  <r>
    <x v="0"/>
    <x v="1"/>
  </r>
  <r>
    <x v="3"/>
    <x v="2"/>
  </r>
  <r>
    <x v="2"/>
    <x v="3"/>
  </r>
  <r>
    <x v="3"/>
    <x v="3"/>
  </r>
  <r>
    <x v="3"/>
    <x v="1"/>
  </r>
  <r>
    <x v="9"/>
    <x v="1"/>
  </r>
  <r>
    <x v="3"/>
    <x v="1"/>
  </r>
  <r>
    <x v="3"/>
    <x v="0"/>
  </r>
  <r>
    <x v="3"/>
    <x v="0"/>
  </r>
  <r>
    <x v="3"/>
    <x v="0"/>
  </r>
  <r>
    <x v="0"/>
    <x v="1"/>
  </r>
  <r>
    <x v="3"/>
    <x v="0"/>
  </r>
  <r>
    <x v="3"/>
    <x v="1"/>
  </r>
  <r>
    <x v="2"/>
    <x v="4"/>
  </r>
  <r>
    <x v="0"/>
    <x v="4"/>
  </r>
  <r>
    <x v="2"/>
    <x v="0"/>
  </r>
  <r>
    <x v="2"/>
    <x v="0"/>
  </r>
  <r>
    <x v="1"/>
    <x v="4"/>
  </r>
  <r>
    <x v="0"/>
    <x v="0"/>
  </r>
  <r>
    <x v="0"/>
    <x v="2"/>
  </r>
  <r>
    <x v="3"/>
    <x v="2"/>
  </r>
  <r>
    <x v="0"/>
    <x v="0"/>
  </r>
  <r>
    <x v="3"/>
    <x v="3"/>
  </r>
  <r>
    <x v="3"/>
    <x v="2"/>
  </r>
  <r>
    <x v="0"/>
    <x v="0"/>
  </r>
  <r>
    <x v="0"/>
    <x v="0"/>
  </r>
  <r>
    <x v="1"/>
    <x v="1"/>
  </r>
  <r>
    <x v="3"/>
    <x v="0"/>
  </r>
  <r>
    <x v="3"/>
    <x v="2"/>
  </r>
  <r>
    <x v="3"/>
    <x v="0"/>
  </r>
  <r>
    <x v="0"/>
    <x v="0"/>
  </r>
  <r>
    <x v="3"/>
    <x v="3"/>
  </r>
  <r>
    <x v="0"/>
    <x v="4"/>
  </r>
  <r>
    <x v="3"/>
    <x v="1"/>
  </r>
  <r>
    <x v="0"/>
    <x v="4"/>
  </r>
  <r>
    <x v="0"/>
    <x v="3"/>
  </r>
  <r>
    <x v="3"/>
    <x v="3"/>
  </r>
  <r>
    <x v="2"/>
    <x v="1"/>
  </r>
  <r>
    <x v="1"/>
    <x v="0"/>
  </r>
  <r>
    <x v="0"/>
    <x v="0"/>
  </r>
  <r>
    <x v="3"/>
    <x v="1"/>
  </r>
  <r>
    <x v="3"/>
    <x v="3"/>
  </r>
  <r>
    <x v="3"/>
    <x v="0"/>
  </r>
  <r>
    <x v="3"/>
    <x v="0"/>
  </r>
  <r>
    <x v="0"/>
    <x v="2"/>
  </r>
  <r>
    <x v="6"/>
    <x v="0"/>
  </r>
  <r>
    <x v="2"/>
    <x v="1"/>
  </r>
  <r>
    <x v="3"/>
    <x v="0"/>
  </r>
  <r>
    <x v="1"/>
    <x v="0"/>
  </r>
  <r>
    <x v="7"/>
    <x v="1"/>
  </r>
  <r>
    <x v="9"/>
    <x v="0"/>
  </r>
  <r>
    <x v="2"/>
    <x v="0"/>
  </r>
  <r>
    <x v="3"/>
    <x v="0"/>
  </r>
  <r>
    <x v="3"/>
    <x v="0"/>
  </r>
  <r>
    <x v="9"/>
    <x v="4"/>
  </r>
  <r>
    <x v="0"/>
    <x v="1"/>
  </r>
  <r>
    <x v="0"/>
    <x v="4"/>
  </r>
  <r>
    <x v="2"/>
    <x v="1"/>
  </r>
  <r>
    <x v="2"/>
    <x v="0"/>
  </r>
  <r>
    <x v="3"/>
    <x v="1"/>
  </r>
  <r>
    <x v="2"/>
    <x v="3"/>
  </r>
  <r>
    <x v="4"/>
    <x v="4"/>
  </r>
  <r>
    <x v="0"/>
    <x v="0"/>
  </r>
  <r>
    <x v="0"/>
    <x v="0"/>
  </r>
  <r>
    <x v="3"/>
    <x v="0"/>
  </r>
  <r>
    <x v="7"/>
    <x v="0"/>
  </r>
  <r>
    <x v="0"/>
    <x v="4"/>
  </r>
  <r>
    <x v="7"/>
    <x v="1"/>
  </r>
  <r>
    <x v="2"/>
    <x v="2"/>
  </r>
  <r>
    <x v="3"/>
    <x v="4"/>
  </r>
  <r>
    <x v="3"/>
    <x v="0"/>
  </r>
  <r>
    <x v="3"/>
    <x v="1"/>
  </r>
  <r>
    <x v="3"/>
    <x v="0"/>
  </r>
  <r>
    <x v="3"/>
    <x v="0"/>
  </r>
  <r>
    <x v="2"/>
    <x v="2"/>
  </r>
  <r>
    <x v="8"/>
    <x v="0"/>
  </r>
  <r>
    <x v="9"/>
    <x v="0"/>
  </r>
  <r>
    <x v="2"/>
    <x v="0"/>
  </r>
  <r>
    <x v="3"/>
    <x v="4"/>
  </r>
  <r>
    <x v="2"/>
    <x v="3"/>
  </r>
  <r>
    <x v="3"/>
    <x v="2"/>
  </r>
  <r>
    <x v="0"/>
    <x v="1"/>
  </r>
  <r>
    <x v="2"/>
    <x v="0"/>
  </r>
  <r>
    <x v="2"/>
    <x v="0"/>
  </r>
  <r>
    <x v="2"/>
    <x v="4"/>
  </r>
  <r>
    <x v="0"/>
    <x v="4"/>
  </r>
  <r>
    <x v="2"/>
    <x v="1"/>
  </r>
  <r>
    <x v="3"/>
    <x v="1"/>
  </r>
  <r>
    <x v="0"/>
    <x v="0"/>
  </r>
  <r>
    <x v="3"/>
    <x v="0"/>
  </r>
  <r>
    <x v="3"/>
    <x v="0"/>
  </r>
  <r>
    <x v="2"/>
    <x v="1"/>
  </r>
  <r>
    <x v="8"/>
    <x v="3"/>
  </r>
  <r>
    <x v="3"/>
    <x v="3"/>
  </r>
  <r>
    <x v="0"/>
    <x v="0"/>
  </r>
  <r>
    <x v="0"/>
    <x v="0"/>
  </r>
  <r>
    <x v="3"/>
    <x v="3"/>
  </r>
  <r>
    <x v="0"/>
    <x v="0"/>
  </r>
  <r>
    <x v="3"/>
    <x v="0"/>
  </r>
  <r>
    <x v="2"/>
    <x v="4"/>
  </r>
  <r>
    <x v="0"/>
    <x v="0"/>
  </r>
  <r>
    <x v="6"/>
    <x v="1"/>
  </r>
  <r>
    <x v="2"/>
    <x v="0"/>
  </r>
  <r>
    <x v="0"/>
    <x v="0"/>
  </r>
  <r>
    <x v="3"/>
    <x v="0"/>
  </r>
  <r>
    <x v="2"/>
    <x v="0"/>
  </r>
  <r>
    <x v="2"/>
    <x v="1"/>
  </r>
  <r>
    <x v="0"/>
    <x v="1"/>
  </r>
  <r>
    <x v="0"/>
    <x v="1"/>
  </r>
  <r>
    <x v="3"/>
    <x v="1"/>
  </r>
  <r>
    <x v="3"/>
    <x v="2"/>
  </r>
  <r>
    <x v="7"/>
    <x v="0"/>
  </r>
  <r>
    <x v="0"/>
    <x v="1"/>
  </r>
  <r>
    <x v="3"/>
    <x v="0"/>
  </r>
  <r>
    <x v="9"/>
    <x v="1"/>
  </r>
  <r>
    <x v="0"/>
    <x v="0"/>
  </r>
  <r>
    <x v="6"/>
    <x v="0"/>
  </r>
  <r>
    <x v="2"/>
    <x v="0"/>
  </r>
  <r>
    <x v="2"/>
    <x v="2"/>
  </r>
  <r>
    <x v="1"/>
    <x v="0"/>
  </r>
  <r>
    <x v="3"/>
    <x v="1"/>
  </r>
  <r>
    <x v="0"/>
    <x v="2"/>
  </r>
  <r>
    <x v="2"/>
    <x v="0"/>
  </r>
  <r>
    <x v="2"/>
    <x v="0"/>
  </r>
  <r>
    <x v="2"/>
    <x v="0"/>
  </r>
  <r>
    <x v="3"/>
    <x v="3"/>
  </r>
  <r>
    <x v="2"/>
    <x v="0"/>
  </r>
  <r>
    <x v="3"/>
    <x v="1"/>
  </r>
  <r>
    <x v="0"/>
    <x v="0"/>
  </r>
  <r>
    <x v="0"/>
    <x v="4"/>
  </r>
  <r>
    <x v="3"/>
    <x v="0"/>
  </r>
  <r>
    <x v="7"/>
    <x v="3"/>
  </r>
  <r>
    <x v="3"/>
    <x v="1"/>
  </r>
  <r>
    <x v="0"/>
    <x v="1"/>
  </r>
  <r>
    <x v="2"/>
    <x v="1"/>
  </r>
  <r>
    <x v="2"/>
    <x v="0"/>
  </r>
  <r>
    <x v="0"/>
    <x v="2"/>
  </r>
  <r>
    <x v="2"/>
    <x v="4"/>
  </r>
  <r>
    <x v="7"/>
    <x v="3"/>
  </r>
  <r>
    <x v="3"/>
    <x v="0"/>
  </r>
  <r>
    <x v="0"/>
    <x v="0"/>
  </r>
  <r>
    <x v="3"/>
    <x v="4"/>
  </r>
  <r>
    <x v="2"/>
    <x v="2"/>
  </r>
  <r>
    <x v="8"/>
    <x v="1"/>
  </r>
  <r>
    <x v="3"/>
    <x v="1"/>
  </r>
  <r>
    <x v="3"/>
    <x v="0"/>
  </r>
  <r>
    <x v="3"/>
    <x v="1"/>
  </r>
  <r>
    <x v="3"/>
    <x v="0"/>
  </r>
  <r>
    <x v="2"/>
    <x v="0"/>
  </r>
  <r>
    <x v="3"/>
    <x v="2"/>
  </r>
  <r>
    <x v="2"/>
    <x v="0"/>
  </r>
  <r>
    <x v="2"/>
    <x v="1"/>
  </r>
  <r>
    <x v="3"/>
    <x v="0"/>
  </r>
  <r>
    <x v="0"/>
    <x v="2"/>
  </r>
  <r>
    <x v="3"/>
    <x v="1"/>
  </r>
  <r>
    <x v="1"/>
    <x v="1"/>
  </r>
  <r>
    <x v="3"/>
    <x v="0"/>
  </r>
  <r>
    <x v="0"/>
    <x v="0"/>
  </r>
  <r>
    <x v="3"/>
    <x v="2"/>
  </r>
  <r>
    <x v="0"/>
    <x v="2"/>
  </r>
  <r>
    <x v="3"/>
    <x v="4"/>
  </r>
  <r>
    <x v="3"/>
    <x v="1"/>
  </r>
  <r>
    <x v="2"/>
    <x v="0"/>
  </r>
  <r>
    <x v="3"/>
    <x v="3"/>
  </r>
  <r>
    <x v="3"/>
    <x v="4"/>
  </r>
  <r>
    <x v="5"/>
    <x v="3"/>
  </r>
  <r>
    <x v="4"/>
    <x v="0"/>
  </r>
  <r>
    <x v="0"/>
    <x v="0"/>
  </r>
  <r>
    <x v="0"/>
    <x v="1"/>
  </r>
  <r>
    <x v="3"/>
    <x v="3"/>
  </r>
  <r>
    <x v="3"/>
    <x v="0"/>
  </r>
  <r>
    <x v="3"/>
    <x v="0"/>
  </r>
  <r>
    <x v="4"/>
    <x v="0"/>
  </r>
  <r>
    <x v="2"/>
    <x v="0"/>
  </r>
  <r>
    <x v="3"/>
    <x v="1"/>
  </r>
  <r>
    <x v="3"/>
    <x v="3"/>
  </r>
  <r>
    <x v="0"/>
    <x v="0"/>
  </r>
  <r>
    <x v="0"/>
    <x v="0"/>
  </r>
  <r>
    <x v="3"/>
    <x v="4"/>
  </r>
  <r>
    <x v="3"/>
    <x v="0"/>
  </r>
  <r>
    <x v="3"/>
    <x v="0"/>
  </r>
  <r>
    <x v="0"/>
    <x v="0"/>
  </r>
  <r>
    <x v="3"/>
    <x v="2"/>
  </r>
  <r>
    <x v="3"/>
    <x v="1"/>
  </r>
  <r>
    <x v="0"/>
    <x v="0"/>
  </r>
  <r>
    <x v="2"/>
    <x v="1"/>
  </r>
  <r>
    <x v="9"/>
    <x v="0"/>
  </r>
  <r>
    <x v="0"/>
    <x v="2"/>
  </r>
  <r>
    <x v="3"/>
    <x v="3"/>
  </r>
  <r>
    <x v="3"/>
    <x v="0"/>
  </r>
  <r>
    <x v="3"/>
    <x v="0"/>
  </r>
  <r>
    <x v="1"/>
    <x v="0"/>
  </r>
  <r>
    <x v="2"/>
    <x v="0"/>
  </r>
  <r>
    <x v="0"/>
    <x v="4"/>
  </r>
  <r>
    <x v="3"/>
    <x v="1"/>
  </r>
  <r>
    <x v="3"/>
    <x v="4"/>
  </r>
  <r>
    <x v="3"/>
    <x v="0"/>
  </r>
  <r>
    <x v="0"/>
    <x v="1"/>
  </r>
  <r>
    <x v="3"/>
    <x v="0"/>
  </r>
  <r>
    <x v="3"/>
    <x v="0"/>
  </r>
  <r>
    <x v="0"/>
    <x v="2"/>
  </r>
  <r>
    <x v="3"/>
    <x v="0"/>
  </r>
  <r>
    <x v="3"/>
    <x v="0"/>
  </r>
  <r>
    <x v="3"/>
    <x v="0"/>
  </r>
  <r>
    <x v="3"/>
    <x v="1"/>
  </r>
  <r>
    <x v="4"/>
    <x v="4"/>
  </r>
  <r>
    <x v="2"/>
    <x v="0"/>
  </r>
  <r>
    <x v="2"/>
    <x v="0"/>
  </r>
  <r>
    <x v="3"/>
    <x v="0"/>
  </r>
  <r>
    <x v="1"/>
    <x v="0"/>
  </r>
  <r>
    <x v="9"/>
    <x v="0"/>
  </r>
  <r>
    <x v="7"/>
    <x v="0"/>
  </r>
  <r>
    <x v="3"/>
    <x v="3"/>
  </r>
  <r>
    <x v="2"/>
    <x v="4"/>
  </r>
  <r>
    <x v="2"/>
    <x v="0"/>
  </r>
  <r>
    <x v="0"/>
    <x v="2"/>
  </r>
  <r>
    <x v="0"/>
    <x v="0"/>
  </r>
  <r>
    <x v="2"/>
    <x v="0"/>
  </r>
  <r>
    <x v="4"/>
    <x v="0"/>
  </r>
  <r>
    <x v="0"/>
    <x v="0"/>
  </r>
  <r>
    <x v="4"/>
    <x v="4"/>
  </r>
  <r>
    <x v="3"/>
    <x v="0"/>
  </r>
  <r>
    <x v="3"/>
    <x v="0"/>
  </r>
  <r>
    <x v="2"/>
    <x v="0"/>
  </r>
  <r>
    <x v="0"/>
    <x v="0"/>
  </r>
  <r>
    <x v="8"/>
    <x v="0"/>
  </r>
  <r>
    <x v="3"/>
    <x v="4"/>
  </r>
  <r>
    <x v="1"/>
    <x v="3"/>
  </r>
  <r>
    <x v="0"/>
    <x v="0"/>
  </r>
  <r>
    <x v="2"/>
    <x v="2"/>
  </r>
  <r>
    <x v="2"/>
    <x v="0"/>
  </r>
  <r>
    <x v="2"/>
    <x v="0"/>
  </r>
  <r>
    <x v="0"/>
    <x v="0"/>
  </r>
  <r>
    <x v="0"/>
    <x v="0"/>
  </r>
  <r>
    <x v="3"/>
    <x v="3"/>
  </r>
  <r>
    <x v="0"/>
    <x v="3"/>
  </r>
  <r>
    <x v="3"/>
    <x v="1"/>
  </r>
  <r>
    <x v="3"/>
    <x v="0"/>
  </r>
  <r>
    <x v="3"/>
    <x v="1"/>
  </r>
  <r>
    <x v="3"/>
    <x v="0"/>
  </r>
  <r>
    <x v="0"/>
    <x v="0"/>
  </r>
  <r>
    <x v="0"/>
    <x v="0"/>
  </r>
  <r>
    <x v="0"/>
    <x v="3"/>
  </r>
  <r>
    <x v="9"/>
    <x v="0"/>
  </r>
  <r>
    <x v="2"/>
    <x v="1"/>
  </r>
  <r>
    <x v="2"/>
    <x v="0"/>
  </r>
  <r>
    <x v="3"/>
    <x v="0"/>
  </r>
  <r>
    <x v="2"/>
    <x v="0"/>
  </r>
  <r>
    <x v="8"/>
    <x v="0"/>
  </r>
  <r>
    <x v="7"/>
    <x v="2"/>
  </r>
  <r>
    <x v="2"/>
    <x v="0"/>
  </r>
  <r>
    <x v="0"/>
    <x v="0"/>
  </r>
  <r>
    <x v="2"/>
    <x v="0"/>
  </r>
  <r>
    <x v="3"/>
    <x v="4"/>
  </r>
  <r>
    <x v="7"/>
    <x v="1"/>
  </r>
  <r>
    <x v="3"/>
    <x v="0"/>
  </r>
  <r>
    <x v="3"/>
    <x v="3"/>
  </r>
  <r>
    <x v="3"/>
    <x v="0"/>
  </r>
  <r>
    <x v="3"/>
    <x v="1"/>
  </r>
  <r>
    <x v="0"/>
    <x v="0"/>
  </r>
  <r>
    <x v="3"/>
    <x v="0"/>
  </r>
  <r>
    <x v="0"/>
    <x v="0"/>
  </r>
  <r>
    <x v="0"/>
    <x v="0"/>
  </r>
  <r>
    <x v="2"/>
    <x v="1"/>
  </r>
  <r>
    <x v="3"/>
    <x v="0"/>
  </r>
  <r>
    <x v="3"/>
    <x v="0"/>
  </r>
  <r>
    <x v="2"/>
    <x v="0"/>
  </r>
  <r>
    <x v="3"/>
    <x v="0"/>
  </r>
  <r>
    <x v="8"/>
    <x v="0"/>
  </r>
  <r>
    <x v="0"/>
    <x v="1"/>
  </r>
  <r>
    <x v="2"/>
    <x v="1"/>
  </r>
  <r>
    <x v="0"/>
    <x v="0"/>
  </r>
  <r>
    <x v="0"/>
    <x v="0"/>
  </r>
  <r>
    <x v="3"/>
    <x v="0"/>
  </r>
  <r>
    <x v="9"/>
    <x v="1"/>
  </r>
  <r>
    <x v="0"/>
    <x v="3"/>
  </r>
  <r>
    <x v="0"/>
    <x v="1"/>
  </r>
  <r>
    <x v="3"/>
    <x v="1"/>
  </r>
  <r>
    <x v="0"/>
    <x v="0"/>
  </r>
  <r>
    <x v="3"/>
    <x v="3"/>
  </r>
  <r>
    <x v="0"/>
    <x v="0"/>
  </r>
  <r>
    <x v="0"/>
    <x v="0"/>
  </r>
  <r>
    <x v="0"/>
    <x v="1"/>
  </r>
  <r>
    <x v="1"/>
    <x v="0"/>
  </r>
  <r>
    <x v="3"/>
    <x v="0"/>
  </r>
  <r>
    <x v="0"/>
    <x v="1"/>
  </r>
  <r>
    <x v="0"/>
    <x v="3"/>
  </r>
  <r>
    <x v="3"/>
    <x v="0"/>
  </r>
  <r>
    <x v="0"/>
    <x v="0"/>
  </r>
  <r>
    <x v="0"/>
    <x v="1"/>
  </r>
  <r>
    <x v="2"/>
    <x v="0"/>
  </r>
  <r>
    <x v="9"/>
    <x v="1"/>
  </r>
  <r>
    <x v="0"/>
    <x v="4"/>
  </r>
  <r>
    <x v="7"/>
    <x v="1"/>
  </r>
  <r>
    <x v="0"/>
    <x v="3"/>
  </r>
  <r>
    <x v="3"/>
    <x v="4"/>
  </r>
  <r>
    <x v="2"/>
    <x v="1"/>
  </r>
  <r>
    <x v="1"/>
    <x v="0"/>
  </r>
  <r>
    <x v="4"/>
    <x v="0"/>
  </r>
  <r>
    <x v="3"/>
    <x v="0"/>
  </r>
  <r>
    <x v="0"/>
    <x v="0"/>
  </r>
  <r>
    <x v="3"/>
    <x v="0"/>
  </r>
  <r>
    <x v="3"/>
    <x v="0"/>
  </r>
  <r>
    <x v="7"/>
    <x v="0"/>
  </r>
  <r>
    <x v="2"/>
    <x v="2"/>
  </r>
  <r>
    <x v="3"/>
    <x v="2"/>
  </r>
  <r>
    <x v="2"/>
    <x v="1"/>
  </r>
  <r>
    <x v="3"/>
    <x v="4"/>
  </r>
  <r>
    <x v="2"/>
    <x v="1"/>
  </r>
  <r>
    <x v="4"/>
    <x v="0"/>
  </r>
  <r>
    <x v="0"/>
    <x v="3"/>
  </r>
  <r>
    <x v="0"/>
    <x v="4"/>
  </r>
  <r>
    <x v="1"/>
    <x v="1"/>
  </r>
  <r>
    <x v="3"/>
    <x v="0"/>
  </r>
  <r>
    <x v="0"/>
    <x v="3"/>
  </r>
  <r>
    <x v="0"/>
    <x v="4"/>
  </r>
  <r>
    <x v="2"/>
    <x v="3"/>
  </r>
  <r>
    <x v="3"/>
    <x v="0"/>
  </r>
  <r>
    <x v="0"/>
    <x v="0"/>
  </r>
  <r>
    <x v="0"/>
    <x v="1"/>
  </r>
  <r>
    <x v="2"/>
    <x v="0"/>
  </r>
  <r>
    <x v="0"/>
    <x v="4"/>
  </r>
  <r>
    <x v="2"/>
    <x v="2"/>
  </r>
  <r>
    <x v="3"/>
    <x v="0"/>
  </r>
  <r>
    <x v="2"/>
    <x v="0"/>
  </r>
  <r>
    <x v="2"/>
    <x v="0"/>
  </r>
  <r>
    <x v="3"/>
    <x v="0"/>
  </r>
  <r>
    <x v="0"/>
    <x v="3"/>
  </r>
  <r>
    <x v="0"/>
    <x v="2"/>
  </r>
  <r>
    <x v="9"/>
    <x v="4"/>
  </r>
  <r>
    <x v="0"/>
    <x v="0"/>
  </r>
  <r>
    <x v="3"/>
    <x v="0"/>
  </r>
  <r>
    <x v="1"/>
    <x v="1"/>
  </r>
  <r>
    <x v="0"/>
    <x v="0"/>
  </r>
  <r>
    <x v="3"/>
    <x v="0"/>
  </r>
  <r>
    <x v="3"/>
    <x v="1"/>
  </r>
  <r>
    <x v="3"/>
    <x v="0"/>
  </r>
  <r>
    <x v="7"/>
    <x v="4"/>
  </r>
  <r>
    <x v="0"/>
    <x v="0"/>
  </r>
  <r>
    <x v="0"/>
    <x v="0"/>
  </r>
  <r>
    <x v="3"/>
    <x v="1"/>
  </r>
  <r>
    <x v="3"/>
    <x v="0"/>
  </r>
  <r>
    <x v="5"/>
    <x v="3"/>
  </r>
  <r>
    <x v="8"/>
    <x v="3"/>
  </r>
  <r>
    <x v="2"/>
    <x v="2"/>
  </r>
  <r>
    <x v="3"/>
    <x v="0"/>
  </r>
  <r>
    <x v="3"/>
    <x v="0"/>
  </r>
  <r>
    <x v="2"/>
    <x v="0"/>
  </r>
  <r>
    <x v="3"/>
    <x v="4"/>
  </r>
  <r>
    <x v="0"/>
    <x v="1"/>
  </r>
  <r>
    <x v="3"/>
    <x v="0"/>
  </r>
  <r>
    <x v="8"/>
    <x v="2"/>
  </r>
  <r>
    <x v="2"/>
    <x v="0"/>
  </r>
  <r>
    <x v="2"/>
    <x v="1"/>
  </r>
  <r>
    <x v="2"/>
    <x v="0"/>
  </r>
  <r>
    <x v="3"/>
    <x v="1"/>
  </r>
  <r>
    <x v="0"/>
    <x v="3"/>
  </r>
  <r>
    <x v="0"/>
    <x v="0"/>
  </r>
  <r>
    <x v="0"/>
    <x v="0"/>
  </r>
  <r>
    <x v="9"/>
    <x v="0"/>
  </r>
  <r>
    <x v="0"/>
    <x v="0"/>
  </r>
  <r>
    <x v="0"/>
    <x v="2"/>
  </r>
  <r>
    <x v="9"/>
    <x v="4"/>
  </r>
  <r>
    <x v="2"/>
    <x v="1"/>
  </r>
  <r>
    <x v="0"/>
    <x v="2"/>
  </r>
  <r>
    <x v="3"/>
    <x v="0"/>
  </r>
  <r>
    <x v="3"/>
    <x v="4"/>
  </r>
  <r>
    <x v="2"/>
    <x v="0"/>
  </r>
  <r>
    <x v="2"/>
    <x v="3"/>
  </r>
  <r>
    <x v="2"/>
    <x v="4"/>
  </r>
  <r>
    <x v="0"/>
    <x v="1"/>
  </r>
  <r>
    <x v="4"/>
    <x v="0"/>
  </r>
  <r>
    <x v="2"/>
    <x v="1"/>
  </r>
  <r>
    <x v="3"/>
    <x v="0"/>
  </r>
  <r>
    <x v="0"/>
    <x v="4"/>
  </r>
  <r>
    <x v="3"/>
    <x v="0"/>
  </r>
  <r>
    <x v="3"/>
    <x v="0"/>
  </r>
  <r>
    <x v="9"/>
    <x v="0"/>
  </r>
  <r>
    <x v="3"/>
    <x v="0"/>
  </r>
  <r>
    <x v="0"/>
    <x v="4"/>
  </r>
  <r>
    <x v="2"/>
    <x v="0"/>
  </r>
  <r>
    <x v="0"/>
    <x v="0"/>
  </r>
  <r>
    <x v="3"/>
    <x v="0"/>
  </r>
  <r>
    <x v="3"/>
    <x v="4"/>
  </r>
  <r>
    <x v="2"/>
    <x v="0"/>
  </r>
  <r>
    <x v="2"/>
    <x v="1"/>
  </r>
  <r>
    <x v="2"/>
    <x v="4"/>
  </r>
  <r>
    <x v="3"/>
    <x v="0"/>
  </r>
  <r>
    <x v="3"/>
    <x v="2"/>
  </r>
  <r>
    <x v="5"/>
    <x v="1"/>
  </r>
  <r>
    <x v="3"/>
    <x v="0"/>
  </r>
  <r>
    <x v="2"/>
    <x v="2"/>
  </r>
  <r>
    <x v="1"/>
    <x v="0"/>
  </r>
  <r>
    <x v="2"/>
    <x v="2"/>
  </r>
  <r>
    <x v="3"/>
    <x v="1"/>
  </r>
  <r>
    <x v="0"/>
    <x v="0"/>
  </r>
  <r>
    <x v="3"/>
    <x v="0"/>
  </r>
  <r>
    <x v="2"/>
    <x v="0"/>
  </r>
  <r>
    <x v="3"/>
    <x v="2"/>
  </r>
  <r>
    <x v="0"/>
    <x v="3"/>
  </r>
  <r>
    <x v="3"/>
    <x v="0"/>
  </r>
  <r>
    <x v="0"/>
    <x v="1"/>
  </r>
  <r>
    <x v="2"/>
    <x v="0"/>
  </r>
  <r>
    <x v="3"/>
    <x v="0"/>
  </r>
  <r>
    <x v="9"/>
    <x v="0"/>
  </r>
  <r>
    <x v="0"/>
    <x v="3"/>
  </r>
  <r>
    <x v="3"/>
    <x v="3"/>
  </r>
  <r>
    <x v="0"/>
    <x v="0"/>
  </r>
  <r>
    <x v="0"/>
    <x v="1"/>
  </r>
  <r>
    <x v="0"/>
    <x v="1"/>
  </r>
  <r>
    <x v="0"/>
    <x v="0"/>
  </r>
  <r>
    <x v="5"/>
    <x v="3"/>
  </r>
  <r>
    <x v="9"/>
    <x v="3"/>
  </r>
  <r>
    <x v="2"/>
    <x v="0"/>
  </r>
  <r>
    <x v="2"/>
    <x v="0"/>
  </r>
  <r>
    <x v="0"/>
    <x v="0"/>
  </r>
  <r>
    <x v="1"/>
    <x v="0"/>
  </r>
  <r>
    <x v="0"/>
    <x v="0"/>
  </r>
  <r>
    <x v="9"/>
    <x v="0"/>
  </r>
  <r>
    <x v="3"/>
    <x v="2"/>
  </r>
  <r>
    <x v="3"/>
    <x v="1"/>
  </r>
  <r>
    <x v="0"/>
    <x v="0"/>
  </r>
  <r>
    <x v="3"/>
    <x v="0"/>
  </r>
  <r>
    <x v="3"/>
    <x v="0"/>
  </r>
  <r>
    <x v="0"/>
    <x v="1"/>
  </r>
  <r>
    <x v="3"/>
    <x v="2"/>
  </r>
  <r>
    <x v="3"/>
    <x v="0"/>
  </r>
  <r>
    <x v="0"/>
    <x v="3"/>
  </r>
  <r>
    <x v="8"/>
    <x v="0"/>
  </r>
  <r>
    <x v="2"/>
    <x v="1"/>
  </r>
  <r>
    <x v="0"/>
    <x v="0"/>
  </r>
  <r>
    <x v="0"/>
    <x v="0"/>
  </r>
  <r>
    <x v="3"/>
    <x v="4"/>
  </r>
  <r>
    <x v="3"/>
    <x v="3"/>
  </r>
  <r>
    <x v="3"/>
    <x v="0"/>
  </r>
  <r>
    <x v="2"/>
    <x v="0"/>
  </r>
  <r>
    <x v="0"/>
    <x v="4"/>
  </r>
  <r>
    <x v="3"/>
    <x v="0"/>
  </r>
  <r>
    <x v="3"/>
    <x v="0"/>
  </r>
  <r>
    <x v="0"/>
    <x v="0"/>
  </r>
  <r>
    <x v="0"/>
    <x v="2"/>
  </r>
  <r>
    <x v="0"/>
    <x v="2"/>
  </r>
  <r>
    <x v="0"/>
    <x v="0"/>
  </r>
  <r>
    <x v="0"/>
    <x v="0"/>
  </r>
  <r>
    <x v="0"/>
    <x v="0"/>
  </r>
  <r>
    <x v="7"/>
    <x v="1"/>
  </r>
  <r>
    <x v="2"/>
    <x v="3"/>
  </r>
  <r>
    <x v="4"/>
    <x v="0"/>
  </r>
  <r>
    <x v="0"/>
    <x v="0"/>
  </r>
  <r>
    <x v="0"/>
    <x v="0"/>
  </r>
  <r>
    <x v="0"/>
    <x v="0"/>
  </r>
  <r>
    <x v="0"/>
    <x v="0"/>
  </r>
  <r>
    <x v="2"/>
    <x v="0"/>
  </r>
  <r>
    <x v="3"/>
    <x v="0"/>
  </r>
  <r>
    <x v="5"/>
    <x v="3"/>
  </r>
  <r>
    <x v="2"/>
    <x v="0"/>
  </r>
  <r>
    <x v="3"/>
    <x v="1"/>
  </r>
  <r>
    <x v="0"/>
    <x v="0"/>
  </r>
  <r>
    <x v="3"/>
    <x v="0"/>
  </r>
  <r>
    <x v="7"/>
    <x v="3"/>
  </r>
  <r>
    <x v="2"/>
    <x v="0"/>
  </r>
  <r>
    <x v="4"/>
    <x v="3"/>
  </r>
  <r>
    <x v="3"/>
    <x v="1"/>
  </r>
  <r>
    <x v="0"/>
    <x v="1"/>
  </r>
  <r>
    <x v="0"/>
    <x v="0"/>
  </r>
  <r>
    <x v="3"/>
    <x v="0"/>
  </r>
  <r>
    <x v="0"/>
    <x v="0"/>
  </r>
  <r>
    <x v="7"/>
    <x v="0"/>
  </r>
  <r>
    <x v="2"/>
    <x v="0"/>
  </r>
  <r>
    <x v="2"/>
    <x v="0"/>
  </r>
  <r>
    <x v="3"/>
    <x v="0"/>
  </r>
  <r>
    <x v="0"/>
    <x v="0"/>
  </r>
  <r>
    <x v="0"/>
    <x v="0"/>
  </r>
  <r>
    <x v="3"/>
    <x v="0"/>
  </r>
  <r>
    <x v="0"/>
    <x v="1"/>
  </r>
  <r>
    <x v="8"/>
    <x v="0"/>
  </r>
  <r>
    <x v="3"/>
    <x v="0"/>
  </r>
  <r>
    <x v="0"/>
    <x v="1"/>
  </r>
  <r>
    <x v="8"/>
    <x v="3"/>
  </r>
  <r>
    <x v="2"/>
    <x v="0"/>
  </r>
  <r>
    <x v="1"/>
    <x v="0"/>
  </r>
  <r>
    <x v="0"/>
    <x v="3"/>
  </r>
  <r>
    <x v="2"/>
    <x v="0"/>
  </r>
  <r>
    <x v="3"/>
    <x v="2"/>
  </r>
  <r>
    <x v="2"/>
    <x v="0"/>
  </r>
  <r>
    <x v="7"/>
    <x v="0"/>
  </r>
  <r>
    <x v="3"/>
    <x v="4"/>
  </r>
  <r>
    <x v="3"/>
    <x v="0"/>
  </r>
  <r>
    <x v="4"/>
    <x v="0"/>
  </r>
  <r>
    <x v="3"/>
    <x v="4"/>
  </r>
  <r>
    <x v="3"/>
    <x v="1"/>
  </r>
  <r>
    <x v="3"/>
    <x v="0"/>
  </r>
  <r>
    <x v="3"/>
    <x v="1"/>
  </r>
  <r>
    <x v="2"/>
    <x v="1"/>
  </r>
  <r>
    <x v="1"/>
    <x v="0"/>
  </r>
  <r>
    <x v="8"/>
    <x v="0"/>
  </r>
  <r>
    <x v="0"/>
    <x v="3"/>
  </r>
  <r>
    <x v="8"/>
    <x v="3"/>
  </r>
  <r>
    <x v="6"/>
    <x v="1"/>
  </r>
  <r>
    <x v="3"/>
    <x v="4"/>
  </r>
  <r>
    <x v="2"/>
    <x v="2"/>
  </r>
  <r>
    <x v="3"/>
    <x v="0"/>
  </r>
  <r>
    <x v="0"/>
    <x v="3"/>
  </r>
  <r>
    <x v="9"/>
    <x v="3"/>
  </r>
  <r>
    <x v="0"/>
    <x v="0"/>
  </r>
  <r>
    <x v="2"/>
    <x v="0"/>
  </r>
  <r>
    <x v="1"/>
    <x v="0"/>
  </r>
  <r>
    <x v="0"/>
    <x v="0"/>
  </r>
  <r>
    <x v="0"/>
    <x v="4"/>
  </r>
  <r>
    <x v="2"/>
    <x v="0"/>
  </r>
  <r>
    <x v="0"/>
    <x v="3"/>
  </r>
  <r>
    <x v="0"/>
    <x v="4"/>
  </r>
  <r>
    <x v="0"/>
    <x v="0"/>
  </r>
  <r>
    <x v="7"/>
    <x v="1"/>
  </r>
  <r>
    <x v="1"/>
    <x v="4"/>
  </r>
  <r>
    <x v="0"/>
    <x v="0"/>
  </r>
  <r>
    <x v="9"/>
    <x v="0"/>
  </r>
  <r>
    <x v="2"/>
    <x v="4"/>
  </r>
  <r>
    <x v="5"/>
    <x v="0"/>
  </r>
  <r>
    <x v="3"/>
    <x v="0"/>
  </r>
  <r>
    <x v="0"/>
    <x v="4"/>
  </r>
  <r>
    <x v="3"/>
    <x v="0"/>
  </r>
  <r>
    <x v="3"/>
    <x v="1"/>
  </r>
  <r>
    <x v="4"/>
    <x v="1"/>
  </r>
  <r>
    <x v="3"/>
    <x v="3"/>
  </r>
  <r>
    <x v="3"/>
    <x v="0"/>
  </r>
  <r>
    <x v="3"/>
    <x v="4"/>
  </r>
  <r>
    <x v="2"/>
    <x v="0"/>
  </r>
  <r>
    <x v="3"/>
    <x v="0"/>
  </r>
  <r>
    <x v="7"/>
    <x v="0"/>
  </r>
  <r>
    <x v="0"/>
    <x v="0"/>
  </r>
  <r>
    <x v="3"/>
    <x v="0"/>
  </r>
  <r>
    <x v="2"/>
    <x v="0"/>
  </r>
  <r>
    <x v="0"/>
    <x v="4"/>
  </r>
  <r>
    <x v="3"/>
    <x v="2"/>
  </r>
  <r>
    <x v="3"/>
    <x v="0"/>
  </r>
  <r>
    <x v="3"/>
    <x v="0"/>
  </r>
  <r>
    <x v="2"/>
    <x v="1"/>
  </r>
  <r>
    <x v="3"/>
    <x v="0"/>
  </r>
  <r>
    <x v="0"/>
    <x v="0"/>
  </r>
  <r>
    <x v="0"/>
    <x v="0"/>
  </r>
  <r>
    <x v="2"/>
    <x v="1"/>
  </r>
  <r>
    <x v="0"/>
    <x v="4"/>
  </r>
  <r>
    <x v="3"/>
    <x v="0"/>
  </r>
  <r>
    <x v="0"/>
    <x v="0"/>
  </r>
  <r>
    <x v="0"/>
    <x v="0"/>
  </r>
  <r>
    <x v="8"/>
    <x v="0"/>
  </r>
  <r>
    <x v="0"/>
    <x v="3"/>
  </r>
  <r>
    <x v="0"/>
    <x v="0"/>
  </r>
  <r>
    <x v="3"/>
    <x v="0"/>
  </r>
  <r>
    <x v="2"/>
    <x v="0"/>
  </r>
  <r>
    <x v="3"/>
    <x v="2"/>
  </r>
  <r>
    <x v="7"/>
    <x v="0"/>
  </r>
  <r>
    <x v="0"/>
    <x v="4"/>
  </r>
  <r>
    <x v="3"/>
    <x v="0"/>
  </r>
  <r>
    <x v="3"/>
    <x v="2"/>
  </r>
  <r>
    <x v="0"/>
    <x v="0"/>
  </r>
  <r>
    <x v="0"/>
    <x v="0"/>
  </r>
  <r>
    <x v="3"/>
    <x v="0"/>
  </r>
  <r>
    <x v="0"/>
    <x v="0"/>
  </r>
  <r>
    <x v="2"/>
    <x v="2"/>
  </r>
  <r>
    <x v="3"/>
    <x v="0"/>
  </r>
  <r>
    <x v="8"/>
    <x v="2"/>
  </r>
  <r>
    <x v="0"/>
    <x v="3"/>
  </r>
  <r>
    <x v="0"/>
    <x v="2"/>
  </r>
  <r>
    <x v="3"/>
    <x v="3"/>
  </r>
  <r>
    <x v="2"/>
    <x v="0"/>
  </r>
  <r>
    <x v="3"/>
    <x v="0"/>
  </r>
  <r>
    <x v="1"/>
    <x v="0"/>
  </r>
  <r>
    <x v="7"/>
    <x v="0"/>
  </r>
  <r>
    <x v="0"/>
    <x v="1"/>
  </r>
  <r>
    <x v="0"/>
    <x v="3"/>
  </r>
  <r>
    <x v="0"/>
    <x v="4"/>
  </r>
  <r>
    <x v="3"/>
    <x v="0"/>
  </r>
  <r>
    <x v="0"/>
    <x v="1"/>
  </r>
  <r>
    <x v="1"/>
    <x v="0"/>
  </r>
  <r>
    <x v="1"/>
    <x v="2"/>
  </r>
  <r>
    <x v="8"/>
    <x v="3"/>
  </r>
  <r>
    <x v="9"/>
    <x v="1"/>
  </r>
  <r>
    <x v="3"/>
    <x v="2"/>
  </r>
  <r>
    <x v="2"/>
    <x v="0"/>
  </r>
  <r>
    <x v="0"/>
    <x v="0"/>
  </r>
  <r>
    <x v="2"/>
    <x v="0"/>
  </r>
  <r>
    <x v="3"/>
    <x v="0"/>
  </r>
  <r>
    <x v="1"/>
    <x v="0"/>
  </r>
  <r>
    <x v="2"/>
    <x v="0"/>
  </r>
  <r>
    <x v="3"/>
    <x v="4"/>
  </r>
  <r>
    <x v="0"/>
    <x v="0"/>
  </r>
  <r>
    <x v="3"/>
    <x v="0"/>
  </r>
  <r>
    <x v="8"/>
    <x v="0"/>
  </r>
  <r>
    <x v="2"/>
    <x v="1"/>
  </r>
  <r>
    <x v="3"/>
    <x v="0"/>
  </r>
  <r>
    <x v="3"/>
    <x v="0"/>
  </r>
  <r>
    <x v="8"/>
    <x v="1"/>
  </r>
  <r>
    <x v="0"/>
    <x v="0"/>
  </r>
  <r>
    <x v="0"/>
    <x v="2"/>
  </r>
  <r>
    <x v="0"/>
    <x v="4"/>
  </r>
  <r>
    <x v="3"/>
    <x v="2"/>
  </r>
  <r>
    <x v="3"/>
    <x v="0"/>
  </r>
  <r>
    <x v="2"/>
    <x v="2"/>
  </r>
  <r>
    <x v="8"/>
    <x v="0"/>
  </r>
  <r>
    <x v="9"/>
    <x v="0"/>
  </r>
  <r>
    <x v="0"/>
    <x v="0"/>
  </r>
  <r>
    <x v="3"/>
    <x v="0"/>
  </r>
  <r>
    <x v="3"/>
    <x v="1"/>
  </r>
  <r>
    <x v="0"/>
    <x v="0"/>
  </r>
  <r>
    <x v="7"/>
    <x v="0"/>
  </r>
  <r>
    <x v="3"/>
    <x v="1"/>
  </r>
  <r>
    <x v="3"/>
    <x v="0"/>
  </r>
  <r>
    <x v="3"/>
    <x v="1"/>
  </r>
  <r>
    <x v="0"/>
    <x v="0"/>
  </r>
  <r>
    <x v="5"/>
    <x v="0"/>
  </r>
  <r>
    <x v="3"/>
    <x v="3"/>
  </r>
  <r>
    <x v="9"/>
    <x v="1"/>
  </r>
  <r>
    <x v="3"/>
    <x v="0"/>
  </r>
  <r>
    <x v="2"/>
    <x v="1"/>
  </r>
  <r>
    <x v="3"/>
    <x v="0"/>
  </r>
  <r>
    <x v="3"/>
    <x v="0"/>
  </r>
  <r>
    <x v="3"/>
    <x v="0"/>
  </r>
  <r>
    <x v="3"/>
    <x v="0"/>
  </r>
  <r>
    <x v="0"/>
    <x v="0"/>
  </r>
  <r>
    <x v="3"/>
    <x v="0"/>
  </r>
  <r>
    <x v="0"/>
    <x v="4"/>
  </r>
  <r>
    <x v="3"/>
    <x v="2"/>
  </r>
  <r>
    <x v="3"/>
    <x v="4"/>
  </r>
  <r>
    <x v="0"/>
    <x v="0"/>
  </r>
  <r>
    <x v="3"/>
    <x v="3"/>
  </r>
  <r>
    <x v="2"/>
    <x v="0"/>
  </r>
  <r>
    <x v="3"/>
    <x v="1"/>
  </r>
  <r>
    <x v="8"/>
    <x v="1"/>
  </r>
  <r>
    <x v="7"/>
    <x v="4"/>
  </r>
  <r>
    <x v="3"/>
    <x v="4"/>
  </r>
  <r>
    <x v="0"/>
    <x v="0"/>
  </r>
  <r>
    <x v="3"/>
    <x v="4"/>
  </r>
  <r>
    <x v="0"/>
    <x v="3"/>
  </r>
  <r>
    <x v="1"/>
    <x v="3"/>
  </r>
  <r>
    <x v="7"/>
    <x v="0"/>
  </r>
  <r>
    <x v="7"/>
    <x v="1"/>
  </r>
  <r>
    <x v="2"/>
    <x v="2"/>
  </r>
  <r>
    <x v="2"/>
    <x v="0"/>
  </r>
  <r>
    <x v="0"/>
    <x v="2"/>
  </r>
  <r>
    <x v="3"/>
    <x v="1"/>
  </r>
  <r>
    <x v="3"/>
    <x v="1"/>
  </r>
  <r>
    <x v="3"/>
    <x v="4"/>
  </r>
  <r>
    <x v="3"/>
    <x v="1"/>
  </r>
  <r>
    <x v="0"/>
    <x v="0"/>
  </r>
  <r>
    <x v="0"/>
    <x v="0"/>
  </r>
  <r>
    <x v="3"/>
    <x v="1"/>
  </r>
  <r>
    <x v="3"/>
    <x v="1"/>
  </r>
  <r>
    <x v="0"/>
    <x v="3"/>
  </r>
  <r>
    <x v="3"/>
    <x v="0"/>
  </r>
  <r>
    <x v="2"/>
    <x v="4"/>
  </r>
  <r>
    <x v="0"/>
    <x v="0"/>
  </r>
  <r>
    <x v="0"/>
    <x v="0"/>
  </r>
  <r>
    <x v="0"/>
    <x v="1"/>
  </r>
  <r>
    <x v="2"/>
    <x v="0"/>
  </r>
  <r>
    <x v="8"/>
    <x v="0"/>
  </r>
  <r>
    <x v="3"/>
    <x v="0"/>
  </r>
  <r>
    <x v="2"/>
    <x v="0"/>
  </r>
  <r>
    <x v="0"/>
    <x v="1"/>
  </r>
  <r>
    <x v="3"/>
    <x v="0"/>
  </r>
  <r>
    <x v="2"/>
    <x v="0"/>
  </r>
  <r>
    <x v="0"/>
    <x v="0"/>
  </r>
  <r>
    <x v="2"/>
    <x v="1"/>
  </r>
  <r>
    <x v="2"/>
    <x v="0"/>
  </r>
  <r>
    <x v="7"/>
    <x v="0"/>
  </r>
  <r>
    <x v="2"/>
    <x v="3"/>
  </r>
  <r>
    <x v="0"/>
    <x v="0"/>
  </r>
  <r>
    <x v="0"/>
    <x v="2"/>
  </r>
  <r>
    <x v="0"/>
    <x v="0"/>
  </r>
  <r>
    <x v="3"/>
    <x v="4"/>
  </r>
  <r>
    <x v="0"/>
    <x v="0"/>
  </r>
  <r>
    <x v="3"/>
    <x v="0"/>
  </r>
  <r>
    <x v="2"/>
    <x v="0"/>
  </r>
  <r>
    <x v="1"/>
    <x v="0"/>
  </r>
  <r>
    <x v="8"/>
    <x v="0"/>
  </r>
  <r>
    <x v="3"/>
    <x v="0"/>
  </r>
  <r>
    <x v="0"/>
    <x v="3"/>
  </r>
  <r>
    <x v="1"/>
    <x v="0"/>
  </r>
  <r>
    <x v="3"/>
    <x v="0"/>
  </r>
  <r>
    <x v="0"/>
    <x v="1"/>
  </r>
  <r>
    <x v="3"/>
    <x v="0"/>
  </r>
  <r>
    <x v="1"/>
    <x v="4"/>
  </r>
  <r>
    <x v="0"/>
    <x v="0"/>
  </r>
  <r>
    <x v="3"/>
    <x v="1"/>
  </r>
  <r>
    <x v="0"/>
    <x v="0"/>
  </r>
  <r>
    <x v="2"/>
    <x v="1"/>
  </r>
  <r>
    <x v="0"/>
    <x v="1"/>
  </r>
  <r>
    <x v="1"/>
    <x v="1"/>
  </r>
  <r>
    <x v="4"/>
    <x v="0"/>
  </r>
  <r>
    <x v="3"/>
    <x v="0"/>
  </r>
  <r>
    <x v="0"/>
    <x v="0"/>
  </r>
  <r>
    <x v="3"/>
    <x v="4"/>
  </r>
  <r>
    <x v="0"/>
    <x v="2"/>
  </r>
  <r>
    <x v="8"/>
    <x v="0"/>
  </r>
  <r>
    <x v="0"/>
    <x v="2"/>
  </r>
  <r>
    <x v="1"/>
    <x v="0"/>
  </r>
  <r>
    <x v="3"/>
    <x v="2"/>
  </r>
  <r>
    <x v="3"/>
    <x v="1"/>
  </r>
  <r>
    <x v="1"/>
    <x v="0"/>
  </r>
  <r>
    <x v="3"/>
    <x v="0"/>
  </r>
  <r>
    <x v="3"/>
    <x v="0"/>
  </r>
  <r>
    <x v="2"/>
    <x v="0"/>
  </r>
  <r>
    <x v="3"/>
    <x v="3"/>
  </r>
  <r>
    <x v="3"/>
    <x v="0"/>
  </r>
  <r>
    <x v="4"/>
    <x v="0"/>
  </r>
  <r>
    <x v="2"/>
    <x v="3"/>
  </r>
  <r>
    <x v="3"/>
    <x v="0"/>
  </r>
  <r>
    <x v="8"/>
    <x v="1"/>
  </r>
  <r>
    <x v="3"/>
    <x v="0"/>
  </r>
  <r>
    <x v="0"/>
    <x v="0"/>
  </r>
  <r>
    <x v="0"/>
    <x v="0"/>
  </r>
  <r>
    <x v="2"/>
    <x v="0"/>
  </r>
  <r>
    <x v="2"/>
    <x v="4"/>
  </r>
  <r>
    <x v="0"/>
    <x v="0"/>
  </r>
  <r>
    <x v="3"/>
    <x v="0"/>
  </r>
  <r>
    <x v="3"/>
    <x v="0"/>
  </r>
  <r>
    <x v="3"/>
    <x v="0"/>
  </r>
  <r>
    <x v="0"/>
    <x v="0"/>
  </r>
  <r>
    <x v="3"/>
    <x v="1"/>
  </r>
  <r>
    <x v="2"/>
    <x v="0"/>
  </r>
  <r>
    <x v="3"/>
    <x v="0"/>
  </r>
  <r>
    <x v="3"/>
    <x v="0"/>
  </r>
  <r>
    <x v="1"/>
    <x v="0"/>
  </r>
  <r>
    <x v="2"/>
    <x v="0"/>
  </r>
  <r>
    <x v="2"/>
    <x v="1"/>
  </r>
  <r>
    <x v="2"/>
    <x v="1"/>
  </r>
  <r>
    <x v="2"/>
    <x v="4"/>
  </r>
  <r>
    <x v="0"/>
    <x v="0"/>
  </r>
  <r>
    <x v="7"/>
    <x v="4"/>
  </r>
  <r>
    <x v="3"/>
    <x v="3"/>
  </r>
  <r>
    <x v="0"/>
    <x v="0"/>
  </r>
  <r>
    <x v="7"/>
    <x v="0"/>
  </r>
  <r>
    <x v="2"/>
    <x v="2"/>
  </r>
  <r>
    <x v="0"/>
    <x v="0"/>
  </r>
  <r>
    <x v="10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8B3D41-97EA-485C-9767-283DE2BD428A}" name="Tabela przestawna2" cacheId="0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A1:B13" firstHeaderRow="1" firstDataRow="1" firstDataCol="1"/>
  <pivotFields count="2">
    <pivotField axis="axisRow" showAll="0">
      <items count="12">
        <item x="1"/>
        <item x="3"/>
        <item x="2"/>
        <item x="8"/>
        <item x="0"/>
        <item x="6"/>
        <item x="7"/>
        <item x="9"/>
        <item x="4"/>
        <item x="5"/>
        <item x="10"/>
        <item t="default"/>
      </items>
    </pivotField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Średnia z Dochod_na_osobe" fld="1" subtotal="average" baseField="0" baseItem="0"/>
  </dataFields>
  <formats count="4">
    <format dxfId="19">
      <pivotArea collapsedLevelsAreSubtotals="1" fieldPosition="0">
        <references count="1">
          <reference field="0" count="1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18">
      <pivotArea grandRow="1" outline="0" collapsedLevelsAreSubtotals="1" fieldPosition="0"/>
    </format>
    <format dxfId="17">
      <pivotArea collapsedLevelsAreSubtotals="1" fieldPosition="0">
        <references count="1">
          <reference field="0" count="1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16">
      <pivotArea dataOnly="0" labelOnly="1" fieldPosition="0">
        <references count="1">
          <reference field="0" count="1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9D3BFE-AB8A-412D-8B0F-D36117B7EDE3}" name="Tabela przestawna4" cacheId="1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A1:H14" firstHeaderRow="1" firstDataRow="2" firstDataCol="1"/>
  <pivotFields count="2">
    <pivotField axis="axisRow" showAll="0">
      <items count="12">
        <item x="1"/>
        <item x="3"/>
        <item x="2"/>
        <item x="8"/>
        <item x="0"/>
        <item x="6"/>
        <item x="7"/>
        <item x="9"/>
        <item x="4"/>
        <item x="5"/>
        <item x="10"/>
        <item t="default"/>
      </items>
    </pivotField>
    <pivotField axis="axisCol" dataField="1" showAll="0">
      <items count="7">
        <item x="0"/>
        <item x="1"/>
        <item x="4"/>
        <item x="2"/>
        <item x="3"/>
        <item x="5"/>
        <item t="default"/>
      </items>
    </pivotField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Liczba z Rok_studiow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2813F461-6375-4CD1-9B2C-C7CDAF67C69C}" autoFormatId="16" applyNumberFormats="0" applyBorderFormats="0" applyFontFormats="0" applyPatternFormats="0" applyAlignmentFormats="0" applyWidthHeightFormats="0">
  <queryTableRefresh nextId="8">
    <queryTableFields count="7">
      <queryTableField id="1" name="Id_studenta" tableColumnId="1"/>
      <queryTableField id="2" name="Imie" tableColumnId="2"/>
      <queryTableField id="3" name="Nazwisko" tableColumnId="3"/>
      <queryTableField id="4" name="Uczelnia" tableColumnId="4"/>
      <queryTableField id="5" name="Miejsce_zam" tableColumnId="5"/>
      <queryTableField id="6" name="Rok_studiow" tableColumnId="6"/>
      <queryTableField id="7" name="Dochod_na_osob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3" xr16:uid="{E34FAA73-4657-4F17-953E-7D095EBB65AA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Id_studenta" tableColumnId="1"/>
      <queryTableField id="2" name="Imie" tableColumnId="2"/>
      <queryTableField id="3" name="Nazwisko" tableColumnId="3"/>
      <queryTableField id="4" name="Uczelnia" tableColumnId="4"/>
      <queryTableField id="5" name="Miejsce_zam" tableColumnId="5"/>
      <queryTableField id="6" name="Rok_studiow" tableColumnId="6"/>
      <queryTableField id="7" name="Dochod_na_osobe" tableColumnId="7"/>
      <queryTableField id="8" dataBound="0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4" xr16:uid="{141799DE-32EF-4D08-A7CB-37F7D9F10E54}" autoFormatId="16" applyNumberFormats="0" applyBorderFormats="0" applyFontFormats="0" applyPatternFormats="0" applyAlignmentFormats="0" applyWidthHeightFormats="0">
  <queryTableRefresh nextId="8">
    <queryTableFields count="7">
      <queryTableField id="1" name="Id_studenta" tableColumnId="1"/>
      <queryTableField id="2" name="Imie" tableColumnId="2"/>
      <queryTableField id="3" name="Nazwisko" tableColumnId="3"/>
      <queryTableField id="4" name="Uczelnia" tableColumnId="4"/>
      <queryTableField id="5" name="Miejsce_zam" tableColumnId="5"/>
      <queryTableField id="6" name="Rok_studiow" tableColumnId="6"/>
      <queryTableField id="7" name="Dochod_na_osobe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7" xr16:uid="{A5D6B19B-23F6-4423-8328-5057F7758319}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1" name="Id_studenta" tableColumnId="1"/>
      <queryTableField id="2" name="Imie" tableColumnId="2"/>
      <queryTableField id="3" name="Nazwisko" tableColumnId="3"/>
      <queryTableField id="8" dataBound="0" tableColumnId="4"/>
      <queryTableField id="5" name="Miejsce_zam" tableColumnId="5"/>
      <queryTableField id="7" name="Dochod_na_osobe" tableColumnId="7"/>
      <queryTableField id="9" dataBound="0" tableColumnId="6"/>
    </queryTableFields>
    <queryTableDeletedFields count="2">
      <deletedField name="Rok_studiow"/>
      <deletedField name="Uczelni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D5D2AB-F1FB-46F5-852E-F38473CCE99B}" name="studenci" displayName="studenci" ref="A1:G1617" tableType="queryTable" totalsRowShown="0">
  <autoFilter ref="A1:G1617" xr:uid="{8C76D179-3FBD-4CD7-825F-4E4EF3273741}"/>
  <tableColumns count="7">
    <tableColumn id="1" xr3:uid="{C00E2EB5-9A32-473C-B19F-5431356BB439}" uniqueName="1" name="Id_studenta" queryTableFieldId="1"/>
    <tableColumn id="2" xr3:uid="{2AA71E36-65CC-477F-B103-E2DFB2265799}" uniqueName="2" name="Imie" queryTableFieldId="2" dataDxfId="49"/>
    <tableColumn id="3" xr3:uid="{300D0F97-A468-4C5F-B7DD-CC025519E12F}" uniqueName="3" name="Nazwisko" queryTableFieldId="3" dataDxfId="48"/>
    <tableColumn id="4" xr3:uid="{95BF0A38-91F5-4BCB-8A12-0334AEE0BA3A}" uniqueName="4" name="Uczelnia" queryTableFieldId="4" dataDxfId="47"/>
    <tableColumn id="5" xr3:uid="{F2CD966C-8078-42B6-BC4B-EBBAB2D723AA}" uniqueName="5" name="Miejsce_zam" queryTableFieldId="5" dataDxfId="46"/>
    <tableColumn id="6" xr3:uid="{56DA50EA-51FE-472D-82EA-A56D6663019D}" uniqueName="6" name="Rok_studiow" queryTableFieldId="6" dataDxfId="45"/>
    <tableColumn id="7" xr3:uid="{99E00DB9-C6AE-4F26-9C48-0E7B63F9F783}" uniqueName="7" name="Dochod_na_osobe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58C4C6-3ADD-4FCD-939A-602FFE46E210}" name="studenci3" displayName="studenci3" ref="A1:H1618" tableType="queryTable" totalsRowCount="1">
  <autoFilter ref="A1:H1617" xr:uid="{59D94BEE-5170-4DE7-BC08-67E062B36978}"/>
  <tableColumns count="8">
    <tableColumn id="1" xr3:uid="{6F531B75-E03E-48C9-90E3-9A71703EC305}" uniqueName="1" name="Id_studenta" queryTableFieldId="1"/>
    <tableColumn id="2" xr3:uid="{45CAC12B-DE6E-4DA2-8722-0CDC2D15F9D4}" uniqueName="2" name="Imie" queryTableFieldId="2" dataDxfId="37" totalsRowDxfId="36"/>
    <tableColumn id="3" xr3:uid="{97D2E070-C112-4C87-A8D5-8F8C8799EF21}" uniqueName="3" name="Nazwisko" queryTableFieldId="3" dataDxfId="35" totalsRowDxfId="34"/>
    <tableColumn id="4" xr3:uid="{1359CBDE-B942-44CE-9471-01F9FE5D8812}" uniqueName="4" name="Uczelnia" queryTableFieldId="4" dataDxfId="33" totalsRowDxfId="32"/>
    <tableColumn id="5" xr3:uid="{563EB4E8-0E2E-4531-B5CD-DA4A7249A89B}" uniqueName="5" name="Miejsce_zam" queryTableFieldId="5" dataDxfId="31" totalsRowDxfId="30"/>
    <tableColumn id="6" xr3:uid="{24B99682-94F7-4F28-A4B7-852DEAF17303}" uniqueName="6" name="Rok_studiow" queryTableFieldId="6" dataDxfId="29" totalsRowDxfId="28"/>
    <tableColumn id="7" xr3:uid="{D8505835-2746-46CF-A8DB-140743C97182}" uniqueName="7" name="Dochod_na_osobe" totalsRowLabel="odp (zad2)" queryTableFieldId="7" totalsRowDxfId="27"/>
    <tableColumn id="8" xr3:uid="{D98297DE-64F2-49D8-BE71-69DB4CA6BF57}" uniqueName="8" name="0" totalsRowFunction="custom" queryTableFieldId="8" dataDxfId="26" totalsRowDxfId="25">
      <calculatedColumnFormula>IF(studenci3[[#This Row],[Dochod_na_osobe]]&lt;=2000,H1+1,H1)</calculatedColumnFormula>
      <totalsRowFormula>1000-H1617</totalsRow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B72DBD-68CF-4F20-8530-883000AEA8DE}" name="studenci4" displayName="studenci4" ref="A1:G1617" tableType="queryTable" totalsRowShown="0">
  <autoFilter ref="A1:G1617" xr:uid="{09780B89-7768-4527-9C7A-3AEF2A01A55A}"/>
  <sortState xmlns:xlrd2="http://schemas.microsoft.com/office/spreadsheetml/2017/richdata2" ref="A2:G1617">
    <sortCondition ref="G1:G1617"/>
  </sortState>
  <tableColumns count="7">
    <tableColumn id="1" xr3:uid="{D5512D79-ADDB-4A2D-9F82-FFE7B6513437}" uniqueName="1" name="Id_studenta" queryTableFieldId="1"/>
    <tableColumn id="2" xr3:uid="{9988D9E9-43BE-402A-9D0E-DA7527DF6F7F}" uniqueName="2" name="Imie" queryTableFieldId="2" dataDxfId="24"/>
    <tableColumn id="3" xr3:uid="{88441D54-631B-4027-B19C-2FE766BDEA61}" uniqueName="3" name="Nazwisko" queryTableFieldId="3" dataDxfId="23"/>
    <tableColumn id="4" xr3:uid="{A9DE6A27-EDB8-4E8E-9DB6-EACBC527ABD9}" uniqueName="4" name="Uczelnia" queryTableFieldId="4" dataDxfId="22"/>
    <tableColumn id="5" xr3:uid="{39CD3EF9-7DD8-4EAF-AE01-169FB46DBFDF}" uniqueName="5" name="Miejsce_zam" queryTableFieldId="5" dataDxfId="21"/>
    <tableColumn id="6" xr3:uid="{A856BA77-DBBD-4FC9-95CF-7C9E16A14C0E}" uniqueName="6" name="Rok_studiow" queryTableFieldId="6" dataDxfId="20"/>
    <tableColumn id="7" xr3:uid="{830D5573-1A58-44CB-8B98-484AF7B49E14}" uniqueName="7" name="Dochod_na_osobe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0A5817-F920-4D24-813D-272478857B06}" name="Tabela5" displayName="Tabela5" ref="A17:B27" totalsRowShown="0" headerRowDxfId="15" headerRowBorderDxfId="14" tableBorderDxfId="13" totalsRowBorderDxfId="12">
  <autoFilter ref="A17:B27" xr:uid="{1D7DECF0-209A-44DA-B1EA-60CD89ED6F57}"/>
  <sortState xmlns:xlrd2="http://schemas.microsoft.com/office/spreadsheetml/2017/richdata2" ref="A18:B27">
    <sortCondition ref="B17:B27"/>
  </sortState>
  <tableColumns count="2">
    <tableColumn id="1" xr3:uid="{8004FBD7-1B43-4A68-8F46-74CDF7641A8F}" name="uczelnia" dataDxfId="11"/>
    <tableColumn id="2" xr3:uid="{D3462120-9BD7-4A4E-B547-9F4C78E4B864}" name="dochód" dataDxfId="10"/>
  </tableColumns>
  <tableStyleInfo name="TableStyleLight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C8AED8-6E1A-49AD-90D1-D769716B70E6}" name="Tabela7" displayName="Tabela7" ref="A17:F27" totalsRowShown="0" headerRowDxfId="9" headerRowBorderDxfId="8" tableBorderDxfId="7" totalsRowBorderDxfId="6">
  <autoFilter ref="A17:F27" xr:uid="{A9EE15C0-C1D8-442A-BBB9-6D788FEF57CB}"/>
  <tableColumns count="6">
    <tableColumn id="1" xr3:uid="{92D6EB14-9CB8-46C1-B73F-799A62032241}" name="Uczelnia" dataDxfId="5"/>
    <tableColumn id="2" xr3:uid="{E731DB4C-A309-43E9-91DF-59C98377ADE5}" name="I" dataDxfId="4"/>
    <tableColumn id="3" xr3:uid="{41793F9E-39C5-492E-925B-A7359ADC16FF}" name="II" dataDxfId="3"/>
    <tableColumn id="4" xr3:uid="{502BD879-6669-440C-8945-53A352F1D704}" name="III" dataDxfId="2"/>
    <tableColumn id="5" xr3:uid="{E48A4D72-2573-4D9D-A761-C4263DC67B7E}" name="IV" dataDxfId="1"/>
    <tableColumn id="6" xr3:uid="{F2D3D2C3-B622-4F19-91DB-2A36BC47EF13}" name="V" dataDxfId="0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441A745-AC45-495D-93B8-FDC1898AB4BF}" name="studenci9" displayName="studenci9" ref="A1:G1617" tableType="queryTable" totalsRowShown="0">
  <autoFilter ref="A1:G1617" xr:uid="{D4D20995-8C08-43DB-BA73-65833A7E53D0}">
    <filterColumn colId="6">
      <filters>
        <filter val="1"/>
      </filters>
    </filterColumn>
  </autoFilter>
  <sortState xmlns:xlrd2="http://schemas.microsoft.com/office/spreadsheetml/2017/richdata2" ref="A2:F1617">
    <sortCondition ref="C1:C1617"/>
  </sortState>
  <tableColumns count="7">
    <tableColumn id="1" xr3:uid="{F70986FE-9D93-499C-87E9-53A95A2DB329}" uniqueName="1" name="Id_studenta" queryTableFieldId="1"/>
    <tableColumn id="2" xr3:uid="{52C4C9CC-FA0A-4110-917B-9074EC70C127}" uniqueName="2" name="Imie" queryTableFieldId="2" dataDxfId="42"/>
    <tableColumn id="3" xr3:uid="{0731308F-1E16-42AE-B760-AEE3938436E7}" uniqueName="3" name="Nazwisko" queryTableFieldId="3" dataDxfId="41"/>
    <tableColumn id="4" xr3:uid="{B7953265-51E1-4E32-B9C2-A2956058992F}" uniqueName="4" name="nazw_glowne" queryTableFieldId="8" dataDxfId="40">
      <calculatedColumnFormula>LEFT(studenci9[[#This Row],[Nazwisko]],LEN(studenci9[[#This Row],[Nazwisko]])-1)</calculatedColumnFormula>
    </tableColumn>
    <tableColumn id="5" xr3:uid="{819BAFF3-ACA5-4D0D-AC10-0E9E9B14B71B}" uniqueName="5" name="Miejsce_zam" queryTableFieldId="5" dataDxfId="39"/>
    <tableColumn id="7" xr3:uid="{E1B43A40-BDAD-434E-B694-9BB511199D01}" uniqueName="7" name="Dochod_na_osobe" queryTableFieldId="7"/>
    <tableColumn id="6" xr3:uid="{B408E4C1-0D08-4BBC-8ADB-397F91991CF4}" uniqueName="6" name="rodzenstwo" queryTableFieldId="9" dataDxfId="38">
      <calculatedColumnFormula>IF(OR(AND(studenci9[[#This Row],[nazw_glowne]]=D1,studenci9[[#This Row],[Miejsce_zam]]=E1,studenci9[[#This Row],[Dochod_na_osobe]]=F1),AND(studenci9[[#This Row],[nazw_glowne]]=D3,studenci9[[#This Row],[Miejsce_zam]]=E3,studenci9[[#This Row],[Dochod_na_osobe]]=F3)),1,0)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FBCDC-13DD-42DD-87E8-1DD7EC1A089E}">
  <dimension ref="A1:G1617"/>
  <sheetViews>
    <sheetView workbookViewId="0">
      <selection sqref="A1:G1048576"/>
    </sheetView>
  </sheetViews>
  <sheetFormatPr defaultRowHeight="15" x14ac:dyDescent="0.25"/>
  <cols>
    <col min="1" max="1" width="13.85546875" bestFit="1" customWidth="1"/>
    <col min="2" max="2" width="12.140625" bestFit="1" customWidth="1"/>
    <col min="3" max="3" width="16.42578125" bestFit="1" customWidth="1"/>
    <col min="4" max="4" width="38.7109375" bestFit="1" customWidth="1"/>
    <col min="5" max="5" width="21.140625" bestFit="1" customWidth="1"/>
    <col min="6" max="6" width="14.7109375" bestFit="1" customWidth="1"/>
    <col min="7" max="7" width="1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>
        <v>2382</v>
      </c>
    </row>
    <row r="3" spans="1:7" x14ac:dyDescent="0.25">
      <c r="A3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>
        <v>1549</v>
      </c>
    </row>
    <row r="4" spans="1:7" x14ac:dyDescent="0.25">
      <c r="A4">
        <v>3</v>
      </c>
      <c r="B4" s="1" t="s">
        <v>17</v>
      </c>
      <c r="C4" s="1" t="s">
        <v>18</v>
      </c>
      <c r="D4" s="1" t="s">
        <v>9</v>
      </c>
      <c r="E4" s="1" t="s">
        <v>19</v>
      </c>
      <c r="F4" s="1" t="s">
        <v>11</v>
      </c>
      <c r="G4">
        <v>3037</v>
      </c>
    </row>
    <row r="5" spans="1:7" x14ac:dyDescent="0.25">
      <c r="A5">
        <v>4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16</v>
      </c>
      <c r="G5">
        <v>1712</v>
      </c>
    </row>
    <row r="6" spans="1:7" x14ac:dyDescent="0.25">
      <c r="A6">
        <v>5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>
        <v>1459</v>
      </c>
    </row>
    <row r="7" spans="1:7" x14ac:dyDescent="0.25">
      <c r="A7">
        <v>6</v>
      </c>
      <c r="B7" s="1" t="s">
        <v>29</v>
      </c>
      <c r="C7" s="1" t="s">
        <v>30</v>
      </c>
      <c r="D7" s="1" t="s">
        <v>22</v>
      </c>
      <c r="E7" s="1" t="s">
        <v>31</v>
      </c>
      <c r="F7" s="1" t="s">
        <v>11</v>
      </c>
      <c r="G7">
        <v>931</v>
      </c>
    </row>
    <row r="8" spans="1:7" x14ac:dyDescent="0.25">
      <c r="A8">
        <v>7</v>
      </c>
      <c r="B8" s="1" t="s">
        <v>32</v>
      </c>
      <c r="C8" s="1" t="s">
        <v>33</v>
      </c>
      <c r="D8" s="1" t="s">
        <v>26</v>
      </c>
      <c r="E8" s="1" t="s">
        <v>34</v>
      </c>
      <c r="F8" s="1" t="s">
        <v>35</v>
      </c>
      <c r="G8">
        <v>1482</v>
      </c>
    </row>
    <row r="9" spans="1:7" x14ac:dyDescent="0.25">
      <c r="A9">
        <v>8</v>
      </c>
      <c r="B9" s="1" t="s">
        <v>36</v>
      </c>
      <c r="C9" s="1" t="s">
        <v>37</v>
      </c>
      <c r="D9" s="1" t="s">
        <v>22</v>
      </c>
      <c r="E9" s="1" t="s">
        <v>38</v>
      </c>
      <c r="F9" s="1" t="s">
        <v>16</v>
      </c>
      <c r="G9">
        <v>2141</v>
      </c>
    </row>
    <row r="10" spans="1:7" x14ac:dyDescent="0.25">
      <c r="A10">
        <v>9</v>
      </c>
      <c r="B10" s="1" t="s">
        <v>39</v>
      </c>
      <c r="C10" s="1" t="s">
        <v>40</v>
      </c>
      <c r="D10" s="1" t="s">
        <v>9</v>
      </c>
      <c r="E10" s="1" t="s">
        <v>41</v>
      </c>
      <c r="F10" s="1" t="s">
        <v>35</v>
      </c>
      <c r="G10">
        <v>2713</v>
      </c>
    </row>
    <row r="11" spans="1:7" x14ac:dyDescent="0.25">
      <c r="A11">
        <v>10</v>
      </c>
      <c r="B11" s="1" t="s">
        <v>42</v>
      </c>
      <c r="C11" s="1" t="s">
        <v>43</v>
      </c>
      <c r="D11" s="1" t="s">
        <v>9</v>
      </c>
      <c r="E11" s="1" t="s">
        <v>44</v>
      </c>
      <c r="F11" s="1" t="s">
        <v>35</v>
      </c>
      <c r="G11">
        <v>3332</v>
      </c>
    </row>
    <row r="12" spans="1:7" x14ac:dyDescent="0.25">
      <c r="A12">
        <v>11</v>
      </c>
      <c r="B12" s="1" t="s">
        <v>45</v>
      </c>
      <c r="C12" s="1" t="s">
        <v>46</v>
      </c>
      <c r="D12" s="1" t="s">
        <v>14</v>
      </c>
      <c r="E12" s="1" t="s">
        <v>47</v>
      </c>
      <c r="F12" s="1" t="s">
        <v>35</v>
      </c>
      <c r="G12">
        <v>444</v>
      </c>
    </row>
    <row r="13" spans="1:7" x14ac:dyDescent="0.25">
      <c r="A13">
        <v>12</v>
      </c>
      <c r="B13" s="1" t="s">
        <v>48</v>
      </c>
      <c r="C13" s="1" t="s">
        <v>49</v>
      </c>
      <c r="D13" s="1" t="s">
        <v>22</v>
      </c>
      <c r="E13" s="1" t="s">
        <v>50</v>
      </c>
      <c r="F13" s="1" t="s">
        <v>11</v>
      </c>
      <c r="G13">
        <v>2368</v>
      </c>
    </row>
    <row r="14" spans="1:7" x14ac:dyDescent="0.25">
      <c r="A14">
        <v>13</v>
      </c>
      <c r="B14" s="1" t="s">
        <v>51</v>
      </c>
      <c r="C14" s="1" t="s">
        <v>52</v>
      </c>
      <c r="D14" s="1" t="s">
        <v>26</v>
      </c>
      <c r="E14" s="1" t="s">
        <v>53</v>
      </c>
      <c r="F14" s="1" t="s">
        <v>11</v>
      </c>
      <c r="G14">
        <v>1765</v>
      </c>
    </row>
    <row r="15" spans="1:7" x14ac:dyDescent="0.25">
      <c r="A15">
        <v>14</v>
      </c>
      <c r="B15" s="1" t="s">
        <v>54</v>
      </c>
      <c r="C15" s="1" t="s">
        <v>55</v>
      </c>
      <c r="D15" s="1" t="s">
        <v>9</v>
      </c>
      <c r="E15" s="1" t="s">
        <v>56</v>
      </c>
      <c r="F15" s="1" t="s">
        <v>16</v>
      </c>
      <c r="G15">
        <v>2602</v>
      </c>
    </row>
    <row r="16" spans="1:7" x14ac:dyDescent="0.25">
      <c r="A16">
        <v>15</v>
      </c>
      <c r="B16" s="1" t="s">
        <v>57</v>
      </c>
      <c r="C16" s="1" t="s">
        <v>58</v>
      </c>
      <c r="D16" s="1" t="s">
        <v>59</v>
      </c>
      <c r="E16" s="1" t="s">
        <v>60</v>
      </c>
      <c r="F16" s="1" t="s">
        <v>11</v>
      </c>
      <c r="G16">
        <v>2949</v>
      </c>
    </row>
    <row r="17" spans="1:7" x14ac:dyDescent="0.25">
      <c r="A17">
        <v>16</v>
      </c>
      <c r="B17" s="1" t="s">
        <v>61</v>
      </c>
      <c r="C17" s="1" t="s">
        <v>62</v>
      </c>
      <c r="D17" s="1" t="s">
        <v>9</v>
      </c>
      <c r="E17" s="1" t="s">
        <v>63</v>
      </c>
      <c r="F17" s="1" t="s">
        <v>16</v>
      </c>
      <c r="G17">
        <v>1576</v>
      </c>
    </row>
    <row r="18" spans="1:7" x14ac:dyDescent="0.25">
      <c r="A18">
        <v>17</v>
      </c>
      <c r="B18" s="1" t="s">
        <v>64</v>
      </c>
      <c r="C18" s="1" t="s">
        <v>65</v>
      </c>
      <c r="D18" s="1" t="s">
        <v>66</v>
      </c>
      <c r="E18" s="1" t="s">
        <v>67</v>
      </c>
      <c r="F18" s="1" t="s">
        <v>11</v>
      </c>
      <c r="G18">
        <v>409</v>
      </c>
    </row>
    <row r="19" spans="1:7" x14ac:dyDescent="0.25">
      <c r="A19">
        <v>18</v>
      </c>
      <c r="B19" s="1" t="s">
        <v>68</v>
      </c>
      <c r="C19" s="1" t="s">
        <v>69</v>
      </c>
      <c r="D19" s="1" t="s">
        <v>59</v>
      </c>
      <c r="E19" s="1" t="s">
        <v>44</v>
      </c>
      <c r="F19" s="1" t="s">
        <v>28</v>
      </c>
      <c r="G19">
        <v>1767</v>
      </c>
    </row>
    <row r="20" spans="1:7" x14ac:dyDescent="0.25">
      <c r="A20">
        <v>19</v>
      </c>
      <c r="B20" s="1" t="s">
        <v>70</v>
      </c>
      <c r="C20" s="1" t="s">
        <v>71</v>
      </c>
      <c r="D20" s="1" t="s">
        <v>9</v>
      </c>
      <c r="E20" s="1" t="s">
        <v>72</v>
      </c>
      <c r="F20" s="1" t="s">
        <v>11</v>
      </c>
      <c r="G20">
        <v>1867</v>
      </c>
    </row>
    <row r="21" spans="1:7" x14ac:dyDescent="0.25">
      <c r="A21">
        <v>20</v>
      </c>
      <c r="B21" s="1" t="s">
        <v>73</v>
      </c>
      <c r="C21" s="1" t="s">
        <v>74</v>
      </c>
      <c r="D21" s="1" t="s">
        <v>22</v>
      </c>
      <c r="E21" s="1" t="s">
        <v>75</v>
      </c>
      <c r="F21" s="1" t="s">
        <v>11</v>
      </c>
      <c r="G21">
        <v>782</v>
      </c>
    </row>
    <row r="22" spans="1:7" x14ac:dyDescent="0.25">
      <c r="A22">
        <v>21</v>
      </c>
      <c r="B22" s="1" t="s">
        <v>76</v>
      </c>
      <c r="C22" s="1" t="s">
        <v>77</v>
      </c>
      <c r="D22" s="1" t="s">
        <v>9</v>
      </c>
      <c r="E22" s="1" t="s">
        <v>78</v>
      </c>
      <c r="F22" s="1" t="s">
        <v>11</v>
      </c>
      <c r="G22">
        <v>2580</v>
      </c>
    </row>
    <row r="23" spans="1:7" x14ac:dyDescent="0.25">
      <c r="A23">
        <v>22</v>
      </c>
      <c r="B23" s="1" t="s">
        <v>79</v>
      </c>
      <c r="C23" s="1" t="s">
        <v>80</v>
      </c>
      <c r="D23" s="1" t="s">
        <v>9</v>
      </c>
      <c r="E23" s="1" t="s">
        <v>81</v>
      </c>
      <c r="F23" s="1" t="s">
        <v>11</v>
      </c>
      <c r="G23">
        <v>1111</v>
      </c>
    </row>
    <row r="24" spans="1:7" x14ac:dyDescent="0.25">
      <c r="A24">
        <v>23</v>
      </c>
      <c r="B24" s="1" t="s">
        <v>82</v>
      </c>
      <c r="C24" s="1" t="s">
        <v>83</v>
      </c>
      <c r="D24" s="1" t="s">
        <v>9</v>
      </c>
      <c r="E24" s="1" t="s">
        <v>84</v>
      </c>
      <c r="F24" s="1" t="s">
        <v>16</v>
      </c>
      <c r="G24">
        <v>630</v>
      </c>
    </row>
    <row r="25" spans="1:7" x14ac:dyDescent="0.25">
      <c r="A25">
        <v>24</v>
      </c>
      <c r="B25" s="1" t="s">
        <v>85</v>
      </c>
      <c r="C25" s="1" t="s">
        <v>86</v>
      </c>
      <c r="D25" s="1" t="s">
        <v>59</v>
      </c>
      <c r="E25" s="1" t="s">
        <v>87</v>
      </c>
      <c r="F25" s="1" t="s">
        <v>28</v>
      </c>
      <c r="G25">
        <v>1489</v>
      </c>
    </row>
    <row r="26" spans="1:7" x14ac:dyDescent="0.25">
      <c r="A26">
        <v>25</v>
      </c>
      <c r="B26" s="1" t="s">
        <v>88</v>
      </c>
      <c r="C26" s="1" t="s">
        <v>89</v>
      </c>
      <c r="D26" s="1" t="s">
        <v>26</v>
      </c>
      <c r="E26" s="1" t="s">
        <v>90</v>
      </c>
      <c r="F26" s="1" t="s">
        <v>16</v>
      </c>
      <c r="G26">
        <v>3079</v>
      </c>
    </row>
    <row r="27" spans="1:7" x14ac:dyDescent="0.25">
      <c r="A27">
        <v>26</v>
      </c>
      <c r="B27" s="1" t="s">
        <v>91</v>
      </c>
      <c r="C27" s="1" t="s">
        <v>92</v>
      </c>
      <c r="D27" s="1" t="s">
        <v>93</v>
      </c>
      <c r="E27" s="1" t="s">
        <v>94</v>
      </c>
      <c r="F27" s="1" t="s">
        <v>28</v>
      </c>
      <c r="G27">
        <v>3222</v>
      </c>
    </row>
    <row r="28" spans="1:7" x14ac:dyDescent="0.25">
      <c r="A28">
        <v>27</v>
      </c>
      <c r="B28" s="1" t="s">
        <v>95</v>
      </c>
      <c r="C28" s="1" t="s">
        <v>96</v>
      </c>
      <c r="D28" s="1" t="s">
        <v>22</v>
      </c>
      <c r="E28" s="1" t="s">
        <v>60</v>
      </c>
      <c r="F28" s="1" t="s">
        <v>11</v>
      </c>
      <c r="G28">
        <v>1003</v>
      </c>
    </row>
    <row r="29" spans="1:7" x14ac:dyDescent="0.25">
      <c r="A29">
        <v>28</v>
      </c>
      <c r="B29" s="1" t="s">
        <v>97</v>
      </c>
      <c r="C29" s="1" t="s">
        <v>98</v>
      </c>
      <c r="D29" s="1" t="s">
        <v>22</v>
      </c>
      <c r="E29" s="1" t="s">
        <v>99</v>
      </c>
      <c r="F29" s="1" t="s">
        <v>100</v>
      </c>
      <c r="G29">
        <v>2917</v>
      </c>
    </row>
    <row r="30" spans="1:7" x14ac:dyDescent="0.25">
      <c r="A30">
        <v>29</v>
      </c>
      <c r="B30" s="1" t="s">
        <v>101</v>
      </c>
      <c r="C30" s="1" t="s">
        <v>102</v>
      </c>
      <c r="D30" s="1" t="s">
        <v>22</v>
      </c>
      <c r="E30" s="1" t="s">
        <v>103</v>
      </c>
      <c r="F30" s="1" t="s">
        <v>100</v>
      </c>
      <c r="G30">
        <v>2646</v>
      </c>
    </row>
    <row r="31" spans="1:7" x14ac:dyDescent="0.25">
      <c r="A31">
        <v>30</v>
      </c>
      <c r="B31" s="1" t="s">
        <v>104</v>
      </c>
      <c r="C31" s="1" t="s">
        <v>105</v>
      </c>
      <c r="D31" s="1" t="s">
        <v>106</v>
      </c>
      <c r="E31" s="1" t="s">
        <v>107</v>
      </c>
      <c r="F31" s="1" t="s">
        <v>11</v>
      </c>
      <c r="G31">
        <v>365</v>
      </c>
    </row>
    <row r="32" spans="1:7" x14ac:dyDescent="0.25">
      <c r="A32">
        <v>31</v>
      </c>
      <c r="B32" s="1" t="s">
        <v>108</v>
      </c>
      <c r="C32" s="1" t="s">
        <v>109</v>
      </c>
      <c r="D32" s="1" t="s">
        <v>22</v>
      </c>
      <c r="E32" s="1" t="s">
        <v>110</v>
      </c>
      <c r="F32" s="1" t="s">
        <v>11</v>
      </c>
      <c r="G32">
        <v>1638</v>
      </c>
    </row>
    <row r="33" spans="1:7" x14ac:dyDescent="0.25">
      <c r="A33">
        <v>32</v>
      </c>
      <c r="B33" s="1" t="s">
        <v>111</v>
      </c>
      <c r="C33" s="1" t="s">
        <v>112</v>
      </c>
      <c r="D33" s="1" t="s">
        <v>9</v>
      </c>
      <c r="E33" s="1" t="s">
        <v>113</v>
      </c>
      <c r="F33" s="1" t="s">
        <v>100</v>
      </c>
      <c r="G33">
        <v>3333</v>
      </c>
    </row>
    <row r="34" spans="1:7" x14ac:dyDescent="0.25">
      <c r="A34">
        <v>33</v>
      </c>
      <c r="B34" s="1" t="s">
        <v>114</v>
      </c>
      <c r="C34" s="1" t="s">
        <v>115</v>
      </c>
      <c r="D34" s="1" t="s">
        <v>22</v>
      </c>
      <c r="E34" s="1" t="s">
        <v>116</v>
      </c>
      <c r="F34" s="1" t="s">
        <v>35</v>
      </c>
      <c r="G34">
        <v>1242</v>
      </c>
    </row>
    <row r="35" spans="1:7" x14ac:dyDescent="0.25">
      <c r="A35">
        <v>34</v>
      </c>
      <c r="B35" s="1" t="s">
        <v>117</v>
      </c>
      <c r="C35" s="1" t="s">
        <v>118</v>
      </c>
      <c r="D35" s="1" t="s">
        <v>9</v>
      </c>
      <c r="E35" s="1" t="s">
        <v>119</v>
      </c>
      <c r="F35" s="1" t="s">
        <v>11</v>
      </c>
      <c r="G35">
        <v>1168</v>
      </c>
    </row>
    <row r="36" spans="1:7" x14ac:dyDescent="0.25">
      <c r="A36">
        <v>35</v>
      </c>
      <c r="B36" s="1" t="s">
        <v>104</v>
      </c>
      <c r="C36" s="1" t="s">
        <v>120</v>
      </c>
      <c r="D36" s="1" t="s">
        <v>22</v>
      </c>
      <c r="E36" s="1" t="s">
        <v>121</v>
      </c>
      <c r="F36" s="1" t="s">
        <v>100</v>
      </c>
      <c r="G36">
        <v>1374</v>
      </c>
    </row>
    <row r="37" spans="1:7" x14ac:dyDescent="0.25">
      <c r="A37">
        <v>36</v>
      </c>
      <c r="B37" s="1" t="s">
        <v>122</v>
      </c>
      <c r="C37" s="1" t="s">
        <v>123</v>
      </c>
      <c r="D37" s="1" t="s">
        <v>26</v>
      </c>
      <c r="E37" s="1" t="s">
        <v>27</v>
      </c>
      <c r="F37" s="1" t="s">
        <v>11</v>
      </c>
      <c r="G37">
        <v>543</v>
      </c>
    </row>
    <row r="38" spans="1:7" x14ac:dyDescent="0.25">
      <c r="A38">
        <v>37</v>
      </c>
      <c r="B38" s="1" t="s">
        <v>64</v>
      </c>
      <c r="C38" s="1" t="s">
        <v>124</v>
      </c>
      <c r="D38" s="1" t="s">
        <v>22</v>
      </c>
      <c r="E38" s="1" t="s">
        <v>81</v>
      </c>
      <c r="F38" s="1" t="s">
        <v>11</v>
      </c>
      <c r="G38">
        <v>1947</v>
      </c>
    </row>
    <row r="39" spans="1:7" x14ac:dyDescent="0.25">
      <c r="A39">
        <v>38</v>
      </c>
      <c r="B39" s="1" t="s">
        <v>125</v>
      </c>
      <c r="C39" s="1" t="s">
        <v>126</v>
      </c>
      <c r="D39" s="1" t="s">
        <v>9</v>
      </c>
      <c r="E39" s="1" t="s">
        <v>127</v>
      </c>
      <c r="F39" s="1" t="s">
        <v>11</v>
      </c>
      <c r="G39">
        <v>2223</v>
      </c>
    </row>
    <row r="40" spans="1:7" x14ac:dyDescent="0.25">
      <c r="A40">
        <v>39</v>
      </c>
      <c r="B40" s="1" t="s">
        <v>128</v>
      </c>
      <c r="C40" s="1" t="s">
        <v>129</v>
      </c>
      <c r="D40" s="1" t="s">
        <v>93</v>
      </c>
      <c r="E40" s="1" t="s">
        <v>130</v>
      </c>
      <c r="F40" s="1" t="s">
        <v>11</v>
      </c>
      <c r="G40">
        <v>1611</v>
      </c>
    </row>
    <row r="41" spans="1:7" x14ac:dyDescent="0.25">
      <c r="A41">
        <v>40</v>
      </c>
      <c r="B41" s="1" t="s">
        <v>131</v>
      </c>
      <c r="C41" s="1" t="s">
        <v>132</v>
      </c>
      <c r="D41" s="1" t="s">
        <v>133</v>
      </c>
      <c r="E41" s="1" t="s">
        <v>44</v>
      </c>
      <c r="F41" s="1" t="s">
        <v>11</v>
      </c>
      <c r="G41">
        <v>2898</v>
      </c>
    </row>
    <row r="42" spans="1:7" x14ac:dyDescent="0.25">
      <c r="A42">
        <v>41</v>
      </c>
      <c r="B42" s="1" t="s">
        <v>48</v>
      </c>
      <c r="C42" s="1" t="s">
        <v>134</v>
      </c>
      <c r="D42" s="1" t="s">
        <v>9</v>
      </c>
      <c r="E42" s="1" t="s">
        <v>81</v>
      </c>
      <c r="F42" s="1" t="s">
        <v>11</v>
      </c>
      <c r="G42">
        <v>1666</v>
      </c>
    </row>
    <row r="43" spans="1:7" x14ac:dyDescent="0.25">
      <c r="A43">
        <v>42</v>
      </c>
      <c r="B43" s="1" t="s">
        <v>135</v>
      </c>
      <c r="C43" s="1" t="s">
        <v>136</v>
      </c>
      <c r="D43" s="1" t="s">
        <v>9</v>
      </c>
      <c r="E43" s="1" t="s">
        <v>137</v>
      </c>
      <c r="F43" s="1" t="s">
        <v>11</v>
      </c>
      <c r="G43">
        <v>2124</v>
      </c>
    </row>
    <row r="44" spans="1:7" x14ac:dyDescent="0.25">
      <c r="A44">
        <v>43</v>
      </c>
      <c r="B44" s="1" t="s">
        <v>138</v>
      </c>
      <c r="C44" s="1" t="s">
        <v>139</v>
      </c>
      <c r="D44" s="1" t="s">
        <v>9</v>
      </c>
      <c r="E44" s="1" t="s">
        <v>140</v>
      </c>
      <c r="F44" s="1" t="s">
        <v>35</v>
      </c>
      <c r="G44">
        <v>1552</v>
      </c>
    </row>
    <row r="45" spans="1:7" x14ac:dyDescent="0.25">
      <c r="A45">
        <v>44</v>
      </c>
      <c r="B45" s="1" t="s">
        <v>141</v>
      </c>
      <c r="C45" s="1" t="s">
        <v>142</v>
      </c>
      <c r="D45" s="1" t="s">
        <v>9</v>
      </c>
      <c r="E45" s="1" t="s">
        <v>143</v>
      </c>
      <c r="F45" s="1" t="s">
        <v>11</v>
      </c>
      <c r="G45">
        <v>997</v>
      </c>
    </row>
    <row r="46" spans="1:7" x14ac:dyDescent="0.25">
      <c r="A46">
        <v>45</v>
      </c>
      <c r="B46" s="1" t="s">
        <v>144</v>
      </c>
      <c r="C46" s="1" t="s">
        <v>145</v>
      </c>
      <c r="D46" s="1" t="s">
        <v>9</v>
      </c>
      <c r="E46" s="1" t="s">
        <v>146</v>
      </c>
      <c r="F46" s="1" t="s">
        <v>11</v>
      </c>
      <c r="G46">
        <v>602</v>
      </c>
    </row>
    <row r="47" spans="1:7" x14ac:dyDescent="0.25">
      <c r="A47">
        <v>46</v>
      </c>
      <c r="B47" s="1" t="s">
        <v>147</v>
      </c>
      <c r="C47" s="1" t="s">
        <v>148</v>
      </c>
      <c r="D47" s="1" t="s">
        <v>22</v>
      </c>
      <c r="E47" s="1" t="s">
        <v>149</v>
      </c>
      <c r="F47" s="1" t="s">
        <v>100</v>
      </c>
      <c r="G47">
        <v>1263</v>
      </c>
    </row>
    <row r="48" spans="1:7" x14ac:dyDescent="0.25">
      <c r="A48">
        <v>47</v>
      </c>
      <c r="B48" s="1" t="s">
        <v>150</v>
      </c>
      <c r="C48" s="1" t="s">
        <v>151</v>
      </c>
      <c r="D48" s="1" t="s">
        <v>26</v>
      </c>
      <c r="E48" s="1" t="s">
        <v>67</v>
      </c>
      <c r="F48" s="1" t="s">
        <v>35</v>
      </c>
      <c r="G48">
        <v>448</v>
      </c>
    </row>
    <row r="49" spans="1:7" x14ac:dyDescent="0.25">
      <c r="A49">
        <v>48</v>
      </c>
      <c r="B49" s="1" t="s">
        <v>152</v>
      </c>
      <c r="C49" s="1" t="s">
        <v>153</v>
      </c>
      <c r="D49" s="1" t="s">
        <v>22</v>
      </c>
      <c r="E49" s="1" t="s">
        <v>154</v>
      </c>
      <c r="F49" s="1" t="s">
        <v>11</v>
      </c>
      <c r="G49">
        <v>2334</v>
      </c>
    </row>
    <row r="50" spans="1:7" x14ac:dyDescent="0.25">
      <c r="A50">
        <v>49</v>
      </c>
      <c r="B50" s="1" t="s">
        <v>155</v>
      </c>
      <c r="C50" s="1" t="s">
        <v>156</v>
      </c>
      <c r="D50" s="1" t="s">
        <v>26</v>
      </c>
      <c r="E50" s="1" t="s">
        <v>119</v>
      </c>
      <c r="F50" s="1" t="s">
        <v>11</v>
      </c>
      <c r="G50">
        <v>1777</v>
      </c>
    </row>
    <row r="51" spans="1:7" x14ac:dyDescent="0.25">
      <c r="A51">
        <v>50</v>
      </c>
      <c r="B51" s="1" t="s">
        <v>157</v>
      </c>
      <c r="C51" s="1" t="s">
        <v>158</v>
      </c>
      <c r="D51" s="1" t="s">
        <v>26</v>
      </c>
      <c r="E51" s="1" t="s">
        <v>159</v>
      </c>
      <c r="F51" s="1" t="s">
        <v>11</v>
      </c>
      <c r="G51">
        <v>1712</v>
      </c>
    </row>
    <row r="52" spans="1:7" x14ac:dyDescent="0.25">
      <c r="A52">
        <v>51</v>
      </c>
      <c r="B52" s="1" t="s">
        <v>160</v>
      </c>
      <c r="C52" s="1" t="s">
        <v>161</v>
      </c>
      <c r="D52" s="1" t="s">
        <v>106</v>
      </c>
      <c r="E52" s="1" t="s">
        <v>162</v>
      </c>
      <c r="F52" s="1" t="s">
        <v>11</v>
      </c>
      <c r="G52">
        <v>1573</v>
      </c>
    </row>
    <row r="53" spans="1:7" x14ac:dyDescent="0.25">
      <c r="A53">
        <v>52</v>
      </c>
      <c r="B53" s="1" t="s">
        <v>163</v>
      </c>
      <c r="C53" s="1" t="s">
        <v>164</v>
      </c>
      <c r="D53" s="1" t="s">
        <v>9</v>
      </c>
      <c r="E53" s="1" t="s">
        <v>67</v>
      </c>
      <c r="F53" s="1" t="s">
        <v>16</v>
      </c>
      <c r="G53">
        <v>2279</v>
      </c>
    </row>
    <row r="54" spans="1:7" x14ac:dyDescent="0.25">
      <c r="A54">
        <v>53</v>
      </c>
      <c r="B54" s="1" t="s">
        <v>79</v>
      </c>
      <c r="C54" s="1" t="s">
        <v>165</v>
      </c>
      <c r="D54" s="1" t="s">
        <v>59</v>
      </c>
      <c r="E54" s="1" t="s">
        <v>166</v>
      </c>
      <c r="F54" s="1" t="s">
        <v>16</v>
      </c>
      <c r="G54">
        <v>2273</v>
      </c>
    </row>
    <row r="55" spans="1:7" x14ac:dyDescent="0.25">
      <c r="A55">
        <v>54</v>
      </c>
      <c r="B55" s="1" t="s">
        <v>167</v>
      </c>
      <c r="C55" s="1" t="s">
        <v>168</v>
      </c>
      <c r="D55" s="1" t="s">
        <v>9</v>
      </c>
      <c r="E55" s="1" t="s">
        <v>169</v>
      </c>
      <c r="F55" s="1" t="s">
        <v>100</v>
      </c>
      <c r="G55">
        <v>3056</v>
      </c>
    </row>
    <row r="56" spans="1:7" x14ac:dyDescent="0.25">
      <c r="A56">
        <v>55</v>
      </c>
      <c r="B56" s="1" t="s">
        <v>170</v>
      </c>
      <c r="C56" s="1" t="s">
        <v>171</v>
      </c>
      <c r="D56" s="1" t="s">
        <v>59</v>
      </c>
      <c r="E56" s="1" t="s">
        <v>172</v>
      </c>
      <c r="F56" s="1" t="s">
        <v>11</v>
      </c>
      <c r="G56">
        <v>2177</v>
      </c>
    </row>
    <row r="57" spans="1:7" x14ac:dyDescent="0.25">
      <c r="A57">
        <v>56</v>
      </c>
      <c r="B57" s="1" t="s">
        <v>20</v>
      </c>
      <c r="C57" s="1" t="s">
        <v>173</v>
      </c>
      <c r="D57" s="1" t="s">
        <v>26</v>
      </c>
      <c r="E57" s="1" t="s">
        <v>174</v>
      </c>
      <c r="F57" s="1" t="s">
        <v>35</v>
      </c>
      <c r="G57">
        <v>2239</v>
      </c>
    </row>
    <row r="58" spans="1:7" x14ac:dyDescent="0.25">
      <c r="A58">
        <v>57</v>
      </c>
      <c r="B58" s="1" t="s">
        <v>175</v>
      </c>
      <c r="C58" s="1" t="s">
        <v>176</v>
      </c>
      <c r="D58" s="1" t="s">
        <v>9</v>
      </c>
      <c r="E58" s="1" t="s">
        <v>177</v>
      </c>
      <c r="F58" s="1" t="s">
        <v>35</v>
      </c>
      <c r="G58">
        <v>2204</v>
      </c>
    </row>
    <row r="59" spans="1:7" x14ac:dyDescent="0.25">
      <c r="A59">
        <v>58</v>
      </c>
      <c r="B59" s="1" t="s">
        <v>178</v>
      </c>
      <c r="C59" s="1" t="s">
        <v>179</v>
      </c>
      <c r="D59" s="1" t="s">
        <v>59</v>
      </c>
      <c r="E59" s="1" t="s">
        <v>146</v>
      </c>
      <c r="F59" s="1" t="s">
        <v>100</v>
      </c>
      <c r="G59">
        <v>1403</v>
      </c>
    </row>
    <row r="60" spans="1:7" x14ac:dyDescent="0.25">
      <c r="A60">
        <v>59</v>
      </c>
      <c r="B60" s="1" t="s">
        <v>180</v>
      </c>
      <c r="C60" s="1" t="s">
        <v>181</v>
      </c>
      <c r="D60" s="1" t="s">
        <v>26</v>
      </c>
      <c r="E60" s="1" t="s">
        <v>72</v>
      </c>
      <c r="F60" s="1" t="s">
        <v>35</v>
      </c>
      <c r="G60">
        <v>1142</v>
      </c>
    </row>
    <row r="61" spans="1:7" x14ac:dyDescent="0.25">
      <c r="A61">
        <v>60</v>
      </c>
      <c r="B61" s="1" t="s">
        <v>182</v>
      </c>
      <c r="C61" s="1" t="s">
        <v>183</v>
      </c>
      <c r="D61" s="1" t="s">
        <v>59</v>
      </c>
      <c r="E61" s="1" t="s">
        <v>184</v>
      </c>
      <c r="F61" s="1" t="s">
        <v>11</v>
      </c>
      <c r="G61">
        <v>979</v>
      </c>
    </row>
    <row r="62" spans="1:7" x14ac:dyDescent="0.25">
      <c r="A62">
        <v>61</v>
      </c>
      <c r="B62" s="1" t="s">
        <v>185</v>
      </c>
      <c r="C62" s="1" t="s">
        <v>186</v>
      </c>
      <c r="D62" s="1" t="s">
        <v>22</v>
      </c>
      <c r="E62" s="1" t="s">
        <v>187</v>
      </c>
      <c r="F62" s="1" t="s">
        <v>11</v>
      </c>
      <c r="G62">
        <v>2509</v>
      </c>
    </row>
    <row r="63" spans="1:7" x14ac:dyDescent="0.25">
      <c r="A63">
        <v>62</v>
      </c>
      <c r="B63" s="1" t="s">
        <v>54</v>
      </c>
      <c r="C63" s="1" t="s">
        <v>188</v>
      </c>
      <c r="D63" s="1" t="s">
        <v>59</v>
      </c>
      <c r="E63" s="1" t="s">
        <v>189</v>
      </c>
      <c r="F63" s="1" t="s">
        <v>16</v>
      </c>
      <c r="G63">
        <v>3010</v>
      </c>
    </row>
    <row r="64" spans="1:7" x14ac:dyDescent="0.25">
      <c r="A64">
        <v>63</v>
      </c>
      <c r="B64" s="1" t="s">
        <v>190</v>
      </c>
      <c r="C64" s="1" t="s">
        <v>191</v>
      </c>
      <c r="D64" s="1" t="s">
        <v>22</v>
      </c>
      <c r="E64" s="1" t="s">
        <v>192</v>
      </c>
      <c r="F64" s="1" t="s">
        <v>11</v>
      </c>
      <c r="G64">
        <v>1933</v>
      </c>
    </row>
    <row r="65" spans="1:7" x14ac:dyDescent="0.25">
      <c r="A65">
        <v>64</v>
      </c>
      <c r="B65" s="1" t="s">
        <v>193</v>
      </c>
      <c r="C65" s="1" t="s">
        <v>194</v>
      </c>
      <c r="D65" s="1" t="s">
        <v>22</v>
      </c>
      <c r="E65" s="1" t="s">
        <v>47</v>
      </c>
      <c r="F65" s="1" t="s">
        <v>16</v>
      </c>
      <c r="G65">
        <v>3013</v>
      </c>
    </row>
    <row r="66" spans="1:7" x14ac:dyDescent="0.25">
      <c r="A66">
        <v>65</v>
      </c>
      <c r="B66" s="1" t="s">
        <v>108</v>
      </c>
      <c r="C66" s="1" t="s">
        <v>195</v>
      </c>
      <c r="D66" s="1" t="s">
        <v>26</v>
      </c>
      <c r="E66" s="1" t="s">
        <v>196</v>
      </c>
      <c r="F66" s="1" t="s">
        <v>35</v>
      </c>
      <c r="G66">
        <v>2838</v>
      </c>
    </row>
    <row r="67" spans="1:7" x14ac:dyDescent="0.25">
      <c r="A67">
        <v>66</v>
      </c>
      <c r="B67" s="1" t="s">
        <v>197</v>
      </c>
      <c r="C67" s="1" t="s">
        <v>198</v>
      </c>
      <c r="D67" s="1" t="s">
        <v>26</v>
      </c>
      <c r="E67" s="1" t="s">
        <v>199</v>
      </c>
      <c r="F67" s="1" t="s">
        <v>16</v>
      </c>
      <c r="G67">
        <v>420</v>
      </c>
    </row>
    <row r="68" spans="1:7" x14ac:dyDescent="0.25">
      <c r="A68">
        <v>67</v>
      </c>
      <c r="B68" s="1" t="s">
        <v>155</v>
      </c>
      <c r="C68" s="1" t="s">
        <v>200</v>
      </c>
      <c r="D68" s="1" t="s">
        <v>26</v>
      </c>
      <c r="E68" s="1" t="s">
        <v>201</v>
      </c>
      <c r="F68" s="1" t="s">
        <v>11</v>
      </c>
      <c r="G68">
        <v>3099</v>
      </c>
    </row>
    <row r="69" spans="1:7" x14ac:dyDescent="0.25">
      <c r="A69">
        <v>68</v>
      </c>
      <c r="B69" s="1" t="s">
        <v>202</v>
      </c>
      <c r="C69" s="1" t="s">
        <v>203</v>
      </c>
      <c r="D69" s="1" t="s">
        <v>22</v>
      </c>
      <c r="E69" s="1" t="s">
        <v>110</v>
      </c>
      <c r="F69" s="1" t="s">
        <v>16</v>
      </c>
      <c r="G69">
        <v>1945</v>
      </c>
    </row>
    <row r="70" spans="1:7" x14ac:dyDescent="0.25">
      <c r="A70">
        <v>69</v>
      </c>
      <c r="B70" s="1" t="s">
        <v>204</v>
      </c>
      <c r="C70" s="1" t="s">
        <v>205</v>
      </c>
      <c r="D70" s="1" t="s">
        <v>9</v>
      </c>
      <c r="E70" s="1" t="s">
        <v>206</v>
      </c>
      <c r="F70" s="1" t="s">
        <v>11</v>
      </c>
      <c r="G70">
        <v>2163</v>
      </c>
    </row>
    <row r="71" spans="1:7" x14ac:dyDescent="0.25">
      <c r="A71">
        <v>70</v>
      </c>
      <c r="B71" s="1" t="s">
        <v>207</v>
      </c>
      <c r="C71" s="1" t="s">
        <v>208</v>
      </c>
      <c r="D71" s="1" t="s">
        <v>26</v>
      </c>
      <c r="E71" s="1" t="s">
        <v>87</v>
      </c>
      <c r="F71" s="1" t="s">
        <v>11</v>
      </c>
      <c r="G71">
        <v>1248</v>
      </c>
    </row>
    <row r="72" spans="1:7" x14ac:dyDescent="0.25">
      <c r="A72">
        <v>71</v>
      </c>
      <c r="B72" s="1" t="s">
        <v>209</v>
      </c>
      <c r="C72" s="1" t="s">
        <v>210</v>
      </c>
      <c r="D72" s="1" t="s">
        <v>26</v>
      </c>
      <c r="E72" s="1" t="s">
        <v>84</v>
      </c>
      <c r="F72" s="1" t="s">
        <v>11</v>
      </c>
      <c r="G72">
        <v>2979</v>
      </c>
    </row>
    <row r="73" spans="1:7" x14ac:dyDescent="0.25">
      <c r="A73">
        <v>72</v>
      </c>
      <c r="B73" s="1" t="s">
        <v>190</v>
      </c>
      <c r="C73" s="1" t="s">
        <v>211</v>
      </c>
      <c r="D73" s="1" t="s">
        <v>9</v>
      </c>
      <c r="E73" s="1" t="s">
        <v>47</v>
      </c>
      <c r="F73" s="1" t="s">
        <v>35</v>
      </c>
      <c r="G73">
        <v>1298</v>
      </c>
    </row>
    <row r="74" spans="1:7" x14ac:dyDescent="0.25">
      <c r="A74">
        <v>73</v>
      </c>
      <c r="B74" s="1" t="s">
        <v>17</v>
      </c>
      <c r="C74" s="1" t="s">
        <v>212</v>
      </c>
      <c r="D74" s="1" t="s">
        <v>106</v>
      </c>
      <c r="E74" s="1" t="s">
        <v>213</v>
      </c>
      <c r="F74" s="1" t="s">
        <v>11</v>
      </c>
      <c r="G74">
        <v>847</v>
      </c>
    </row>
    <row r="75" spans="1:7" x14ac:dyDescent="0.25">
      <c r="A75">
        <v>74</v>
      </c>
      <c r="B75" s="1" t="s">
        <v>214</v>
      </c>
      <c r="C75" s="1" t="s">
        <v>215</v>
      </c>
      <c r="D75" s="1" t="s">
        <v>22</v>
      </c>
      <c r="E75" s="1" t="s">
        <v>216</v>
      </c>
      <c r="F75" s="1" t="s">
        <v>11</v>
      </c>
      <c r="G75">
        <v>1032</v>
      </c>
    </row>
    <row r="76" spans="1:7" x14ac:dyDescent="0.25">
      <c r="A76">
        <v>75</v>
      </c>
      <c r="B76" s="1" t="s">
        <v>217</v>
      </c>
      <c r="C76" s="1" t="s">
        <v>218</v>
      </c>
      <c r="D76" s="1" t="s">
        <v>26</v>
      </c>
      <c r="E76" s="1" t="s">
        <v>219</v>
      </c>
      <c r="F76" s="1" t="s">
        <v>16</v>
      </c>
      <c r="G76">
        <v>2428</v>
      </c>
    </row>
    <row r="77" spans="1:7" x14ac:dyDescent="0.25">
      <c r="A77">
        <v>76</v>
      </c>
      <c r="B77" s="1" t="s">
        <v>220</v>
      </c>
      <c r="C77" s="1" t="s">
        <v>221</v>
      </c>
      <c r="D77" s="1" t="s">
        <v>22</v>
      </c>
      <c r="E77" s="1" t="s">
        <v>222</v>
      </c>
      <c r="F77" s="1" t="s">
        <v>28</v>
      </c>
      <c r="G77">
        <v>562</v>
      </c>
    </row>
    <row r="78" spans="1:7" x14ac:dyDescent="0.25">
      <c r="A78">
        <v>77</v>
      </c>
      <c r="B78" s="1" t="s">
        <v>223</v>
      </c>
      <c r="C78" s="1" t="s">
        <v>224</v>
      </c>
      <c r="D78" s="1" t="s">
        <v>106</v>
      </c>
      <c r="E78" s="1" t="s">
        <v>63</v>
      </c>
      <c r="F78" s="1" t="s">
        <v>11</v>
      </c>
      <c r="G78">
        <v>2664</v>
      </c>
    </row>
    <row r="79" spans="1:7" x14ac:dyDescent="0.25">
      <c r="A79">
        <v>78</v>
      </c>
      <c r="B79" s="1" t="s">
        <v>225</v>
      </c>
      <c r="C79" s="1" t="s">
        <v>226</v>
      </c>
      <c r="D79" s="1" t="s">
        <v>26</v>
      </c>
      <c r="E79" s="1" t="s">
        <v>227</v>
      </c>
      <c r="F79" s="1" t="s">
        <v>35</v>
      </c>
      <c r="G79">
        <v>2485</v>
      </c>
    </row>
    <row r="80" spans="1:7" x14ac:dyDescent="0.25">
      <c r="A80">
        <v>79</v>
      </c>
      <c r="B80" s="1" t="s">
        <v>20</v>
      </c>
      <c r="C80" s="1" t="s">
        <v>228</v>
      </c>
      <c r="D80" s="1" t="s">
        <v>26</v>
      </c>
      <c r="E80" s="1" t="s">
        <v>113</v>
      </c>
      <c r="F80" s="1" t="s">
        <v>100</v>
      </c>
      <c r="G80">
        <v>2267</v>
      </c>
    </row>
    <row r="81" spans="1:7" x14ac:dyDescent="0.25">
      <c r="A81">
        <v>80</v>
      </c>
      <c r="B81" s="1" t="s">
        <v>170</v>
      </c>
      <c r="C81" s="1" t="s">
        <v>229</v>
      </c>
      <c r="D81" s="1" t="s">
        <v>26</v>
      </c>
      <c r="E81" s="1" t="s">
        <v>169</v>
      </c>
      <c r="F81" s="1" t="s">
        <v>11</v>
      </c>
      <c r="G81">
        <v>715</v>
      </c>
    </row>
    <row r="82" spans="1:7" x14ac:dyDescent="0.25">
      <c r="A82">
        <v>81</v>
      </c>
      <c r="B82" s="1" t="s">
        <v>230</v>
      </c>
      <c r="C82" s="1" t="s">
        <v>231</v>
      </c>
      <c r="D82" s="1" t="s">
        <v>59</v>
      </c>
      <c r="E82" s="1" t="s">
        <v>38</v>
      </c>
      <c r="F82" s="1" t="s">
        <v>35</v>
      </c>
      <c r="G82">
        <v>1703</v>
      </c>
    </row>
    <row r="83" spans="1:7" x14ac:dyDescent="0.25">
      <c r="A83">
        <v>82</v>
      </c>
      <c r="B83" s="1" t="s">
        <v>7</v>
      </c>
      <c r="C83" s="1" t="s">
        <v>232</v>
      </c>
      <c r="D83" s="1" t="s">
        <v>9</v>
      </c>
      <c r="E83" s="1" t="s">
        <v>233</v>
      </c>
      <c r="F83" s="1" t="s">
        <v>35</v>
      </c>
      <c r="G83">
        <v>1634</v>
      </c>
    </row>
    <row r="84" spans="1:7" x14ac:dyDescent="0.25">
      <c r="A84">
        <v>83</v>
      </c>
      <c r="B84" s="1" t="s">
        <v>234</v>
      </c>
      <c r="C84" s="1" t="s">
        <v>235</v>
      </c>
      <c r="D84" s="1" t="s">
        <v>236</v>
      </c>
      <c r="E84" s="1" t="s">
        <v>187</v>
      </c>
      <c r="F84" s="1" t="s">
        <v>28</v>
      </c>
      <c r="G84">
        <v>2697</v>
      </c>
    </row>
    <row r="85" spans="1:7" x14ac:dyDescent="0.25">
      <c r="A85">
        <v>84</v>
      </c>
      <c r="B85" s="1" t="s">
        <v>237</v>
      </c>
      <c r="C85" s="1" t="s">
        <v>238</v>
      </c>
      <c r="D85" s="1" t="s">
        <v>59</v>
      </c>
      <c r="E85" s="1" t="s">
        <v>184</v>
      </c>
      <c r="F85" s="1" t="s">
        <v>11</v>
      </c>
      <c r="G85">
        <v>1454</v>
      </c>
    </row>
    <row r="86" spans="1:7" x14ac:dyDescent="0.25">
      <c r="A86">
        <v>85</v>
      </c>
      <c r="B86" s="1" t="s">
        <v>239</v>
      </c>
      <c r="C86" s="1" t="s">
        <v>240</v>
      </c>
      <c r="D86" s="1" t="s">
        <v>9</v>
      </c>
      <c r="E86" s="1" t="s">
        <v>196</v>
      </c>
      <c r="F86" s="1" t="s">
        <v>35</v>
      </c>
      <c r="G86">
        <v>875</v>
      </c>
    </row>
    <row r="87" spans="1:7" x14ac:dyDescent="0.25">
      <c r="A87">
        <v>86</v>
      </c>
      <c r="B87" s="1" t="s">
        <v>209</v>
      </c>
      <c r="C87" s="1" t="s">
        <v>241</v>
      </c>
      <c r="D87" s="1" t="s">
        <v>9</v>
      </c>
      <c r="E87" s="1" t="s">
        <v>242</v>
      </c>
      <c r="F87" s="1" t="s">
        <v>11</v>
      </c>
      <c r="G87">
        <v>1233</v>
      </c>
    </row>
    <row r="88" spans="1:7" x14ac:dyDescent="0.25">
      <c r="A88">
        <v>87</v>
      </c>
      <c r="B88" s="1" t="s">
        <v>243</v>
      </c>
      <c r="C88" s="1" t="s">
        <v>244</v>
      </c>
      <c r="D88" s="1" t="s">
        <v>22</v>
      </c>
      <c r="E88" s="1" t="s">
        <v>245</v>
      </c>
      <c r="F88" s="1" t="s">
        <v>16</v>
      </c>
      <c r="G88">
        <v>1517</v>
      </c>
    </row>
    <row r="89" spans="1:7" x14ac:dyDescent="0.25">
      <c r="A89">
        <v>88</v>
      </c>
      <c r="B89" s="1" t="s">
        <v>246</v>
      </c>
      <c r="C89" s="1" t="s">
        <v>247</v>
      </c>
      <c r="D89" s="1" t="s">
        <v>9</v>
      </c>
      <c r="E89" s="1" t="s">
        <v>248</v>
      </c>
      <c r="F89" s="1" t="s">
        <v>11</v>
      </c>
      <c r="G89">
        <v>795</v>
      </c>
    </row>
    <row r="90" spans="1:7" x14ac:dyDescent="0.25">
      <c r="A90">
        <v>89</v>
      </c>
      <c r="B90" s="1" t="s">
        <v>249</v>
      </c>
      <c r="C90" s="1" t="s">
        <v>250</v>
      </c>
      <c r="D90" s="1" t="s">
        <v>9</v>
      </c>
      <c r="E90" s="1" t="s">
        <v>184</v>
      </c>
      <c r="F90" s="1" t="s">
        <v>11</v>
      </c>
      <c r="G90">
        <v>2913</v>
      </c>
    </row>
    <row r="91" spans="1:7" x14ac:dyDescent="0.25">
      <c r="A91">
        <v>90</v>
      </c>
      <c r="B91" s="1" t="s">
        <v>48</v>
      </c>
      <c r="C91" s="1" t="s">
        <v>251</v>
      </c>
      <c r="D91" s="1" t="s">
        <v>14</v>
      </c>
      <c r="E91" s="1" t="s">
        <v>252</v>
      </c>
      <c r="F91" s="1" t="s">
        <v>11</v>
      </c>
      <c r="G91">
        <v>874</v>
      </c>
    </row>
    <row r="92" spans="1:7" x14ac:dyDescent="0.25">
      <c r="A92">
        <v>91</v>
      </c>
      <c r="B92" s="1" t="s">
        <v>253</v>
      </c>
      <c r="C92" s="1" t="s">
        <v>254</v>
      </c>
      <c r="D92" s="1" t="s">
        <v>22</v>
      </c>
      <c r="E92" s="1" t="s">
        <v>255</v>
      </c>
      <c r="F92" s="1" t="s">
        <v>16</v>
      </c>
      <c r="G92">
        <v>2759</v>
      </c>
    </row>
    <row r="93" spans="1:7" x14ac:dyDescent="0.25">
      <c r="A93">
        <v>92</v>
      </c>
      <c r="B93" s="1" t="s">
        <v>180</v>
      </c>
      <c r="C93" s="1" t="s">
        <v>256</v>
      </c>
      <c r="D93" s="1" t="s">
        <v>26</v>
      </c>
      <c r="E93" s="1" t="s">
        <v>257</v>
      </c>
      <c r="F93" s="1" t="s">
        <v>16</v>
      </c>
      <c r="G93">
        <v>1906</v>
      </c>
    </row>
    <row r="94" spans="1:7" x14ac:dyDescent="0.25">
      <c r="A94">
        <v>93</v>
      </c>
      <c r="B94" s="1" t="s">
        <v>180</v>
      </c>
      <c r="C94" s="1" t="s">
        <v>258</v>
      </c>
      <c r="D94" s="1" t="s">
        <v>9</v>
      </c>
      <c r="E94" s="1" t="s">
        <v>84</v>
      </c>
      <c r="F94" s="1" t="s">
        <v>11</v>
      </c>
      <c r="G94">
        <v>710</v>
      </c>
    </row>
    <row r="95" spans="1:7" x14ac:dyDescent="0.25">
      <c r="A95">
        <v>94</v>
      </c>
      <c r="B95" s="1" t="s">
        <v>259</v>
      </c>
      <c r="C95" s="1" t="s">
        <v>260</v>
      </c>
      <c r="D95" s="1" t="s">
        <v>22</v>
      </c>
      <c r="E95" s="1" t="s">
        <v>261</v>
      </c>
      <c r="F95" s="1" t="s">
        <v>28</v>
      </c>
      <c r="G95">
        <v>1051</v>
      </c>
    </row>
    <row r="96" spans="1:7" x14ac:dyDescent="0.25">
      <c r="A96">
        <v>95</v>
      </c>
      <c r="B96" s="1" t="s">
        <v>262</v>
      </c>
      <c r="C96" s="1" t="s">
        <v>263</v>
      </c>
      <c r="D96" s="1" t="s">
        <v>26</v>
      </c>
      <c r="E96" s="1" t="s">
        <v>34</v>
      </c>
      <c r="F96" s="1" t="s">
        <v>11</v>
      </c>
      <c r="G96">
        <v>2968</v>
      </c>
    </row>
    <row r="97" spans="1:7" x14ac:dyDescent="0.25">
      <c r="A97">
        <v>96</v>
      </c>
      <c r="B97" s="1" t="s">
        <v>264</v>
      </c>
      <c r="C97" s="1" t="s">
        <v>265</v>
      </c>
      <c r="D97" s="1" t="s">
        <v>9</v>
      </c>
      <c r="E97" s="1" t="s">
        <v>266</v>
      </c>
      <c r="F97" s="1" t="s">
        <v>16</v>
      </c>
      <c r="G97">
        <v>1600</v>
      </c>
    </row>
    <row r="98" spans="1:7" x14ac:dyDescent="0.25">
      <c r="A98">
        <v>97</v>
      </c>
      <c r="B98" s="1" t="s">
        <v>155</v>
      </c>
      <c r="C98" s="1" t="s">
        <v>267</v>
      </c>
      <c r="D98" s="1" t="s">
        <v>9</v>
      </c>
      <c r="E98" s="1" t="s">
        <v>56</v>
      </c>
      <c r="F98" s="1" t="s">
        <v>11</v>
      </c>
      <c r="G98">
        <v>1600</v>
      </c>
    </row>
    <row r="99" spans="1:7" x14ac:dyDescent="0.25">
      <c r="A99">
        <v>98</v>
      </c>
      <c r="B99" s="1" t="s">
        <v>268</v>
      </c>
      <c r="C99" s="1" t="s">
        <v>269</v>
      </c>
      <c r="D99" s="1" t="s">
        <v>26</v>
      </c>
      <c r="E99" s="1" t="s">
        <v>270</v>
      </c>
      <c r="F99" s="1" t="s">
        <v>16</v>
      </c>
      <c r="G99">
        <v>2710</v>
      </c>
    </row>
    <row r="100" spans="1:7" x14ac:dyDescent="0.25">
      <c r="A100">
        <v>99</v>
      </c>
      <c r="B100" s="1" t="s">
        <v>271</v>
      </c>
      <c r="C100" s="1" t="s">
        <v>272</v>
      </c>
      <c r="D100" s="1" t="s">
        <v>26</v>
      </c>
      <c r="E100" s="1" t="s">
        <v>196</v>
      </c>
      <c r="F100" s="1" t="s">
        <v>11</v>
      </c>
      <c r="G100">
        <v>2993</v>
      </c>
    </row>
    <row r="101" spans="1:7" x14ac:dyDescent="0.25">
      <c r="A101">
        <v>100</v>
      </c>
      <c r="B101" s="1" t="s">
        <v>273</v>
      </c>
      <c r="C101" s="1" t="s">
        <v>274</v>
      </c>
      <c r="D101" s="1" t="s">
        <v>26</v>
      </c>
      <c r="E101" s="1" t="s">
        <v>275</v>
      </c>
      <c r="F101" s="1" t="s">
        <v>11</v>
      </c>
      <c r="G101">
        <v>748</v>
      </c>
    </row>
    <row r="102" spans="1:7" x14ac:dyDescent="0.25">
      <c r="A102">
        <v>101</v>
      </c>
      <c r="B102" s="1" t="s">
        <v>276</v>
      </c>
      <c r="C102" s="1" t="s">
        <v>277</v>
      </c>
      <c r="D102" s="1" t="s">
        <v>26</v>
      </c>
      <c r="E102" s="1" t="s">
        <v>53</v>
      </c>
      <c r="F102" s="1" t="s">
        <v>11</v>
      </c>
      <c r="G102">
        <v>2343</v>
      </c>
    </row>
    <row r="103" spans="1:7" x14ac:dyDescent="0.25">
      <c r="A103">
        <v>102</v>
      </c>
      <c r="B103" s="1" t="s">
        <v>163</v>
      </c>
      <c r="C103" s="1" t="s">
        <v>278</v>
      </c>
      <c r="D103" s="1" t="s">
        <v>26</v>
      </c>
      <c r="E103" s="1" t="s">
        <v>227</v>
      </c>
      <c r="F103" s="1" t="s">
        <v>16</v>
      </c>
      <c r="G103">
        <v>1837</v>
      </c>
    </row>
    <row r="104" spans="1:7" x14ac:dyDescent="0.25">
      <c r="A104">
        <v>103</v>
      </c>
      <c r="B104" s="1" t="s">
        <v>88</v>
      </c>
      <c r="C104" s="1" t="s">
        <v>279</v>
      </c>
      <c r="D104" s="1" t="s">
        <v>9</v>
      </c>
      <c r="E104" s="1" t="s">
        <v>280</v>
      </c>
      <c r="F104" s="1" t="s">
        <v>100</v>
      </c>
      <c r="G104">
        <v>923</v>
      </c>
    </row>
    <row r="105" spans="1:7" x14ac:dyDescent="0.25">
      <c r="A105">
        <v>104</v>
      </c>
      <c r="B105" s="1" t="s">
        <v>217</v>
      </c>
      <c r="C105" s="1" t="s">
        <v>281</v>
      </c>
      <c r="D105" s="1" t="s">
        <v>133</v>
      </c>
      <c r="E105" s="1" t="s">
        <v>34</v>
      </c>
      <c r="F105" s="1" t="s">
        <v>16</v>
      </c>
      <c r="G105">
        <v>632</v>
      </c>
    </row>
    <row r="106" spans="1:7" x14ac:dyDescent="0.25">
      <c r="A106">
        <v>105</v>
      </c>
      <c r="B106" s="1" t="s">
        <v>20</v>
      </c>
      <c r="C106" s="1" t="s">
        <v>282</v>
      </c>
      <c r="D106" s="1" t="s">
        <v>26</v>
      </c>
      <c r="E106" s="1" t="s">
        <v>283</v>
      </c>
      <c r="F106" s="1" t="s">
        <v>16</v>
      </c>
      <c r="G106">
        <v>2807</v>
      </c>
    </row>
    <row r="107" spans="1:7" x14ac:dyDescent="0.25">
      <c r="A107">
        <v>106</v>
      </c>
      <c r="B107" s="1" t="s">
        <v>284</v>
      </c>
      <c r="C107" s="1" t="s">
        <v>285</v>
      </c>
      <c r="D107" s="1" t="s">
        <v>236</v>
      </c>
      <c r="E107" s="1" t="s">
        <v>84</v>
      </c>
      <c r="F107" s="1" t="s">
        <v>11</v>
      </c>
      <c r="G107">
        <v>2331</v>
      </c>
    </row>
    <row r="108" spans="1:7" x14ac:dyDescent="0.25">
      <c r="A108">
        <v>107</v>
      </c>
      <c r="B108" s="1" t="s">
        <v>29</v>
      </c>
      <c r="C108" s="1" t="s">
        <v>286</v>
      </c>
      <c r="D108" s="1" t="s">
        <v>106</v>
      </c>
      <c r="E108" s="1" t="s">
        <v>287</v>
      </c>
      <c r="F108" s="1" t="s">
        <v>11</v>
      </c>
      <c r="G108">
        <v>2973</v>
      </c>
    </row>
    <row r="109" spans="1:7" x14ac:dyDescent="0.25">
      <c r="A109">
        <v>108</v>
      </c>
      <c r="B109" s="1" t="s">
        <v>42</v>
      </c>
      <c r="C109" s="1" t="s">
        <v>288</v>
      </c>
      <c r="D109" s="1" t="s">
        <v>26</v>
      </c>
      <c r="E109" s="1" t="s">
        <v>63</v>
      </c>
      <c r="F109" s="1" t="s">
        <v>11</v>
      </c>
      <c r="G109">
        <v>2385</v>
      </c>
    </row>
    <row r="110" spans="1:7" x14ac:dyDescent="0.25">
      <c r="A110">
        <v>109</v>
      </c>
      <c r="B110" s="1" t="s">
        <v>76</v>
      </c>
      <c r="C110" s="1" t="s">
        <v>289</v>
      </c>
      <c r="D110" s="1" t="s">
        <v>26</v>
      </c>
      <c r="E110" s="1" t="s">
        <v>72</v>
      </c>
      <c r="F110" s="1" t="s">
        <v>28</v>
      </c>
      <c r="G110">
        <v>1487</v>
      </c>
    </row>
    <row r="111" spans="1:7" x14ac:dyDescent="0.25">
      <c r="A111">
        <v>110</v>
      </c>
      <c r="B111" s="1" t="s">
        <v>253</v>
      </c>
      <c r="C111" s="1" t="s">
        <v>290</v>
      </c>
      <c r="D111" s="1" t="s">
        <v>26</v>
      </c>
      <c r="E111" s="1" t="s">
        <v>81</v>
      </c>
      <c r="F111" s="1" t="s">
        <v>11</v>
      </c>
      <c r="G111">
        <v>3140</v>
      </c>
    </row>
    <row r="112" spans="1:7" x14ac:dyDescent="0.25">
      <c r="A112">
        <v>111</v>
      </c>
      <c r="B112" s="1" t="s">
        <v>125</v>
      </c>
      <c r="C112" s="1" t="s">
        <v>291</v>
      </c>
      <c r="D112" s="1" t="s">
        <v>133</v>
      </c>
      <c r="E112" s="1" t="s">
        <v>292</v>
      </c>
      <c r="F112" s="1" t="s">
        <v>11</v>
      </c>
      <c r="G112">
        <v>1361</v>
      </c>
    </row>
    <row r="113" spans="1:7" x14ac:dyDescent="0.25">
      <c r="A113">
        <v>112</v>
      </c>
      <c r="B113" s="1" t="s">
        <v>293</v>
      </c>
      <c r="C113" s="1" t="s">
        <v>294</v>
      </c>
      <c r="D113" s="1" t="s">
        <v>22</v>
      </c>
      <c r="E113" s="1" t="s">
        <v>257</v>
      </c>
      <c r="F113" s="1" t="s">
        <v>35</v>
      </c>
      <c r="G113">
        <v>2799</v>
      </c>
    </row>
    <row r="114" spans="1:7" x14ac:dyDescent="0.25">
      <c r="A114">
        <v>113</v>
      </c>
      <c r="B114" s="1" t="s">
        <v>73</v>
      </c>
      <c r="C114" s="1" t="s">
        <v>295</v>
      </c>
      <c r="D114" s="1" t="s">
        <v>22</v>
      </c>
      <c r="E114" s="1" t="s">
        <v>296</v>
      </c>
      <c r="F114" s="1" t="s">
        <v>11</v>
      </c>
      <c r="G114">
        <v>1077</v>
      </c>
    </row>
    <row r="115" spans="1:7" x14ac:dyDescent="0.25">
      <c r="A115">
        <v>114</v>
      </c>
      <c r="B115" s="1" t="s">
        <v>297</v>
      </c>
      <c r="C115" s="1" t="s">
        <v>298</v>
      </c>
      <c r="D115" s="1" t="s">
        <v>22</v>
      </c>
      <c r="E115" s="1" t="s">
        <v>299</v>
      </c>
      <c r="F115" s="1" t="s">
        <v>11</v>
      </c>
      <c r="G115">
        <v>1161</v>
      </c>
    </row>
    <row r="116" spans="1:7" x14ac:dyDescent="0.25">
      <c r="A116">
        <v>115</v>
      </c>
      <c r="B116" s="1" t="s">
        <v>300</v>
      </c>
      <c r="C116" s="1" t="s">
        <v>301</v>
      </c>
      <c r="D116" s="1" t="s">
        <v>22</v>
      </c>
      <c r="E116" s="1" t="s">
        <v>302</v>
      </c>
      <c r="F116" s="1" t="s">
        <v>28</v>
      </c>
      <c r="G116">
        <v>2404</v>
      </c>
    </row>
    <row r="117" spans="1:7" x14ac:dyDescent="0.25">
      <c r="A117">
        <v>116</v>
      </c>
      <c r="B117" s="1" t="s">
        <v>303</v>
      </c>
      <c r="C117" s="1" t="s">
        <v>304</v>
      </c>
      <c r="D117" s="1" t="s">
        <v>26</v>
      </c>
      <c r="E117" s="1" t="s">
        <v>302</v>
      </c>
      <c r="F117" s="1" t="s">
        <v>100</v>
      </c>
      <c r="G117">
        <v>2523</v>
      </c>
    </row>
    <row r="118" spans="1:7" x14ac:dyDescent="0.25">
      <c r="A118">
        <v>117</v>
      </c>
      <c r="B118" s="1" t="s">
        <v>305</v>
      </c>
      <c r="C118" s="1" t="s">
        <v>306</v>
      </c>
      <c r="D118" s="1" t="s">
        <v>22</v>
      </c>
      <c r="E118" s="1" t="s">
        <v>307</v>
      </c>
      <c r="F118" s="1" t="s">
        <v>16</v>
      </c>
      <c r="G118">
        <v>2469</v>
      </c>
    </row>
    <row r="119" spans="1:7" x14ac:dyDescent="0.25">
      <c r="A119">
        <v>118</v>
      </c>
      <c r="B119" s="1" t="s">
        <v>308</v>
      </c>
      <c r="C119" s="1" t="s">
        <v>309</v>
      </c>
      <c r="D119" s="1" t="s">
        <v>236</v>
      </c>
      <c r="E119" s="1" t="s">
        <v>252</v>
      </c>
      <c r="F119" s="1" t="s">
        <v>11</v>
      </c>
      <c r="G119">
        <v>2025</v>
      </c>
    </row>
    <row r="120" spans="1:7" x14ac:dyDescent="0.25">
      <c r="A120">
        <v>119</v>
      </c>
      <c r="B120" s="1" t="s">
        <v>17</v>
      </c>
      <c r="C120" s="1" t="s">
        <v>310</v>
      </c>
      <c r="D120" s="1" t="s">
        <v>26</v>
      </c>
      <c r="E120" s="1" t="s">
        <v>311</v>
      </c>
      <c r="F120" s="1" t="s">
        <v>11</v>
      </c>
      <c r="G120">
        <v>2745</v>
      </c>
    </row>
    <row r="121" spans="1:7" x14ac:dyDescent="0.25">
      <c r="A121">
        <v>120</v>
      </c>
      <c r="B121" s="1" t="s">
        <v>114</v>
      </c>
      <c r="C121" s="1" t="s">
        <v>312</v>
      </c>
      <c r="D121" s="1" t="s">
        <v>26</v>
      </c>
      <c r="E121" s="1" t="s">
        <v>313</v>
      </c>
      <c r="F121" s="1" t="s">
        <v>11</v>
      </c>
      <c r="G121">
        <v>822</v>
      </c>
    </row>
    <row r="122" spans="1:7" x14ac:dyDescent="0.25">
      <c r="A122">
        <v>121</v>
      </c>
      <c r="B122" s="1" t="s">
        <v>314</v>
      </c>
      <c r="C122" s="1" t="s">
        <v>315</v>
      </c>
      <c r="D122" s="1" t="s">
        <v>26</v>
      </c>
      <c r="E122" s="1" t="s">
        <v>316</v>
      </c>
      <c r="F122" s="1" t="s">
        <v>16</v>
      </c>
      <c r="G122">
        <v>2946</v>
      </c>
    </row>
    <row r="123" spans="1:7" x14ac:dyDescent="0.25">
      <c r="A123">
        <v>122</v>
      </c>
      <c r="B123" s="1" t="s">
        <v>317</v>
      </c>
      <c r="C123" s="1" t="s">
        <v>318</v>
      </c>
      <c r="D123" s="1" t="s">
        <v>9</v>
      </c>
      <c r="E123" s="1" t="s">
        <v>319</v>
      </c>
      <c r="F123" s="1" t="s">
        <v>16</v>
      </c>
      <c r="G123">
        <v>2384</v>
      </c>
    </row>
    <row r="124" spans="1:7" x14ac:dyDescent="0.25">
      <c r="A124">
        <v>123</v>
      </c>
      <c r="B124" s="1" t="s">
        <v>182</v>
      </c>
      <c r="C124" s="1" t="s">
        <v>320</v>
      </c>
      <c r="D124" s="1" t="s">
        <v>22</v>
      </c>
      <c r="E124" s="1" t="s">
        <v>321</v>
      </c>
      <c r="F124" s="1" t="s">
        <v>11</v>
      </c>
      <c r="G124">
        <v>1482</v>
      </c>
    </row>
    <row r="125" spans="1:7" x14ac:dyDescent="0.25">
      <c r="A125">
        <v>124</v>
      </c>
      <c r="B125" s="1" t="s">
        <v>322</v>
      </c>
      <c r="C125" s="1" t="s">
        <v>323</v>
      </c>
      <c r="D125" s="1" t="s">
        <v>9</v>
      </c>
      <c r="E125" s="1" t="s">
        <v>261</v>
      </c>
      <c r="F125" s="1" t="s">
        <v>11</v>
      </c>
      <c r="G125">
        <v>2171</v>
      </c>
    </row>
    <row r="126" spans="1:7" x14ac:dyDescent="0.25">
      <c r="A126">
        <v>125</v>
      </c>
      <c r="B126" s="1" t="s">
        <v>234</v>
      </c>
      <c r="C126" s="1" t="s">
        <v>324</v>
      </c>
      <c r="D126" s="1" t="s">
        <v>26</v>
      </c>
      <c r="E126" s="1" t="s">
        <v>325</v>
      </c>
      <c r="F126" s="1" t="s">
        <v>11</v>
      </c>
      <c r="G126">
        <v>1182</v>
      </c>
    </row>
    <row r="127" spans="1:7" x14ac:dyDescent="0.25">
      <c r="A127">
        <v>126</v>
      </c>
      <c r="B127" s="1" t="s">
        <v>326</v>
      </c>
      <c r="C127" s="1" t="s">
        <v>327</v>
      </c>
      <c r="D127" s="1" t="s">
        <v>22</v>
      </c>
      <c r="E127" s="1" t="s">
        <v>90</v>
      </c>
      <c r="F127" s="1" t="s">
        <v>11</v>
      </c>
      <c r="G127">
        <v>667</v>
      </c>
    </row>
    <row r="128" spans="1:7" x14ac:dyDescent="0.25">
      <c r="A128">
        <v>127</v>
      </c>
      <c r="B128" s="1" t="s">
        <v>308</v>
      </c>
      <c r="C128" s="1" t="s">
        <v>328</v>
      </c>
      <c r="D128" s="1" t="s">
        <v>22</v>
      </c>
      <c r="E128" s="1" t="s">
        <v>329</v>
      </c>
      <c r="F128" s="1" t="s">
        <v>35</v>
      </c>
      <c r="G128">
        <v>3263</v>
      </c>
    </row>
    <row r="129" spans="1:7" x14ac:dyDescent="0.25">
      <c r="A129">
        <v>128</v>
      </c>
      <c r="B129" s="1" t="s">
        <v>330</v>
      </c>
      <c r="C129" s="1" t="s">
        <v>331</v>
      </c>
      <c r="D129" s="1" t="s">
        <v>22</v>
      </c>
      <c r="E129" s="1" t="s">
        <v>67</v>
      </c>
      <c r="F129" s="1" t="s">
        <v>100</v>
      </c>
      <c r="G129">
        <v>2913</v>
      </c>
    </row>
    <row r="130" spans="1:7" x14ac:dyDescent="0.25">
      <c r="A130">
        <v>129</v>
      </c>
      <c r="B130" s="1" t="s">
        <v>104</v>
      </c>
      <c r="C130" s="1" t="s">
        <v>332</v>
      </c>
      <c r="D130" s="1" t="s">
        <v>22</v>
      </c>
      <c r="E130" s="1" t="s">
        <v>333</v>
      </c>
      <c r="F130" s="1" t="s">
        <v>11</v>
      </c>
      <c r="G130">
        <v>2497</v>
      </c>
    </row>
    <row r="131" spans="1:7" x14ac:dyDescent="0.25">
      <c r="A131">
        <v>130</v>
      </c>
      <c r="B131" s="1" t="s">
        <v>334</v>
      </c>
      <c r="C131" s="1" t="s">
        <v>335</v>
      </c>
      <c r="D131" s="1" t="s">
        <v>9</v>
      </c>
      <c r="E131" s="1" t="s">
        <v>113</v>
      </c>
      <c r="F131" s="1" t="s">
        <v>11</v>
      </c>
      <c r="G131">
        <v>2169</v>
      </c>
    </row>
    <row r="132" spans="1:7" x14ac:dyDescent="0.25">
      <c r="A132">
        <v>131</v>
      </c>
      <c r="B132" s="1" t="s">
        <v>336</v>
      </c>
      <c r="C132" s="1" t="s">
        <v>337</v>
      </c>
      <c r="D132" s="1" t="s">
        <v>9</v>
      </c>
      <c r="E132" s="1" t="s">
        <v>283</v>
      </c>
      <c r="F132" s="1" t="s">
        <v>11</v>
      </c>
      <c r="G132">
        <v>828</v>
      </c>
    </row>
    <row r="133" spans="1:7" x14ac:dyDescent="0.25">
      <c r="A133">
        <v>132</v>
      </c>
      <c r="B133" s="1" t="s">
        <v>338</v>
      </c>
      <c r="C133" s="1" t="s">
        <v>339</v>
      </c>
      <c r="D133" s="1" t="s">
        <v>22</v>
      </c>
      <c r="E133" s="1" t="s">
        <v>340</v>
      </c>
      <c r="F133" s="1" t="s">
        <v>11</v>
      </c>
      <c r="G133">
        <v>2699</v>
      </c>
    </row>
    <row r="134" spans="1:7" x14ac:dyDescent="0.25">
      <c r="A134">
        <v>133</v>
      </c>
      <c r="B134" s="1" t="s">
        <v>73</v>
      </c>
      <c r="C134" s="1" t="s">
        <v>341</v>
      </c>
      <c r="D134" s="1" t="s">
        <v>9</v>
      </c>
      <c r="E134" s="1" t="s">
        <v>81</v>
      </c>
      <c r="F134" s="1" t="s">
        <v>11</v>
      </c>
      <c r="G134">
        <v>1446</v>
      </c>
    </row>
    <row r="135" spans="1:7" x14ac:dyDescent="0.25">
      <c r="A135">
        <v>134</v>
      </c>
      <c r="B135" s="1" t="s">
        <v>20</v>
      </c>
      <c r="C135" s="1" t="s">
        <v>342</v>
      </c>
      <c r="D135" s="1" t="s">
        <v>26</v>
      </c>
      <c r="E135" s="1" t="s">
        <v>343</v>
      </c>
      <c r="F135" s="1" t="s">
        <v>16</v>
      </c>
      <c r="G135">
        <v>1608</v>
      </c>
    </row>
    <row r="136" spans="1:7" x14ac:dyDescent="0.25">
      <c r="A136">
        <v>135</v>
      </c>
      <c r="B136" s="1" t="s">
        <v>131</v>
      </c>
      <c r="C136" s="1" t="s">
        <v>344</v>
      </c>
      <c r="D136" s="1" t="s">
        <v>236</v>
      </c>
      <c r="E136" s="1" t="s">
        <v>299</v>
      </c>
      <c r="F136" s="1" t="s">
        <v>11</v>
      </c>
      <c r="G136">
        <v>2586</v>
      </c>
    </row>
    <row r="137" spans="1:7" x14ac:dyDescent="0.25">
      <c r="A137">
        <v>136</v>
      </c>
      <c r="B137" s="1" t="s">
        <v>12</v>
      </c>
      <c r="C137" s="1" t="s">
        <v>345</v>
      </c>
      <c r="D137" s="1" t="s">
        <v>22</v>
      </c>
      <c r="E137" s="1" t="s">
        <v>346</v>
      </c>
      <c r="F137" s="1" t="s">
        <v>16</v>
      </c>
      <c r="G137">
        <v>2428</v>
      </c>
    </row>
    <row r="138" spans="1:7" x14ac:dyDescent="0.25">
      <c r="A138">
        <v>137</v>
      </c>
      <c r="B138" s="1" t="s">
        <v>125</v>
      </c>
      <c r="C138" s="1" t="s">
        <v>347</v>
      </c>
      <c r="D138" s="1" t="s">
        <v>26</v>
      </c>
      <c r="E138" s="1" t="s">
        <v>348</v>
      </c>
      <c r="F138" s="1" t="s">
        <v>11</v>
      </c>
      <c r="G138">
        <v>2701</v>
      </c>
    </row>
    <row r="139" spans="1:7" x14ac:dyDescent="0.25">
      <c r="A139">
        <v>138</v>
      </c>
      <c r="B139" s="1" t="s">
        <v>190</v>
      </c>
      <c r="C139" s="1" t="s">
        <v>349</v>
      </c>
      <c r="D139" s="1" t="s">
        <v>26</v>
      </c>
      <c r="E139" s="1" t="s">
        <v>266</v>
      </c>
      <c r="F139" s="1" t="s">
        <v>11</v>
      </c>
      <c r="G139">
        <v>525</v>
      </c>
    </row>
    <row r="140" spans="1:7" x14ac:dyDescent="0.25">
      <c r="A140">
        <v>139</v>
      </c>
      <c r="B140" s="1" t="s">
        <v>350</v>
      </c>
      <c r="C140" s="1" t="s">
        <v>351</v>
      </c>
      <c r="D140" s="1" t="s">
        <v>26</v>
      </c>
      <c r="E140" s="1" t="s">
        <v>352</v>
      </c>
      <c r="F140" s="1" t="s">
        <v>28</v>
      </c>
      <c r="G140">
        <v>560</v>
      </c>
    </row>
    <row r="141" spans="1:7" x14ac:dyDescent="0.25">
      <c r="A141">
        <v>140</v>
      </c>
      <c r="B141" s="1" t="s">
        <v>225</v>
      </c>
      <c r="C141" s="1" t="s">
        <v>353</v>
      </c>
      <c r="D141" s="1" t="s">
        <v>26</v>
      </c>
      <c r="E141" s="1" t="s">
        <v>292</v>
      </c>
      <c r="F141" s="1" t="s">
        <v>11</v>
      </c>
      <c r="G141">
        <v>642</v>
      </c>
    </row>
    <row r="142" spans="1:7" x14ac:dyDescent="0.25">
      <c r="A142">
        <v>141</v>
      </c>
      <c r="B142" s="1" t="s">
        <v>354</v>
      </c>
      <c r="C142" s="1" t="s">
        <v>355</v>
      </c>
      <c r="D142" s="1" t="s">
        <v>26</v>
      </c>
      <c r="E142" s="1" t="s">
        <v>56</v>
      </c>
      <c r="F142" s="1" t="s">
        <v>100</v>
      </c>
      <c r="G142">
        <v>3152</v>
      </c>
    </row>
    <row r="143" spans="1:7" x14ac:dyDescent="0.25">
      <c r="A143">
        <v>142</v>
      </c>
      <c r="B143" s="1" t="s">
        <v>108</v>
      </c>
      <c r="C143" s="1" t="s">
        <v>356</v>
      </c>
      <c r="D143" s="1" t="s">
        <v>22</v>
      </c>
      <c r="E143" s="1" t="s">
        <v>357</v>
      </c>
      <c r="F143" s="1" t="s">
        <v>35</v>
      </c>
      <c r="G143">
        <v>3177</v>
      </c>
    </row>
    <row r="144" spans="1:7" x14ac:dyDescent="0.25">
      <c r="A144">
        <v>143</v>
      </c>
      <c r="B144" s="1" t="s">
        <v>358</v>
      </c>
      <c r="C144" s="1" t="s">
        <v>359</v>
      </c>
      <c r="D144" s="1" t="s">
        <v>26</v>
      </c>
      <c r="E144" s="1" t="s">
        <v>360</v>
      </c>
      <c r="F144" s="1" t="s">
        <v>28</v>
      </c>
      <c r="G144">
        <v>3144</v>
      </c>
    </row>
    <row r="145" spans="1:7" x14ac:dyDescent="0.25">
      <c r="A145">
        <v>144</v>
      </c>
      <c r="B145" s="1" t="s">
        <v>276</v>
      </c>
      <c r="C145" s="1" t="s">
        <v>361</v>
      </c>
      <c r="D145" s="1" t="s">
        <v>9</v>
      </c>
      <c r="E145" s="1" t="s">
        <v>199</v>
      </c>
      <c r="F145" s="1" t="s">
        <v>16</v>
      </c>
      <c r="G145">
        <v>775</v>
      </c>
    </row>
    <row r="146" spans="1:7" x14ac:dyDescent="0.25">
      <c r="A146">
        <v>145</v>
      </c>
      <c r="B146" s="1" t="s">
        <v>362</v>
      </c>
      <c r="C146" s="1" t="s">
        <v>363</v>
      </c>
      <c r="D146" s="1" t="s">
        <v>9</v>
      </c>
      <c r="E146" s="1" t="s">
        <v>280</v>
      </c>
      <c r="F146" s="1" t="s">
        <v>11</v>
      </c>
      <c r="G146">
        <v>714</v>
      </c>
    </row>
    <row r="147" spans="1:7" x14ac:dyDescent="0.25">
      <c r="A147">
        <v>146</v>
      </c>
      <c r="B147" s="1" t="s">
        <v>131</v>
      </c>
      <c r="C147" s="1" t="s">
        <v>364</v>
      </c>
      <c r="D147" s="1" t="s">
        <v>26</v>
      </c>
      <c r="E147" s="1" t="s">
        <v>78</v>
      </c>
      <c r="F147" s="1" t="s">
        <v>11</v>
      </c>
      <c r="G147">
        <v>919</v>
      </c>
    </row>
    <row r="148" spans="1:7" x14ac:dyDescent="0.25">
      <c r="A148">
        <v>147</v>
      </c>
      <c r="B148" s="1" t="s">
        <v>111</v>
      </c>
      <c r="C148" s="1" t="s">
        <v>365</v>
      </c>
      <c r="D148" s="1" t="s">
        <v>9</v>
      </c>
      <c r="E148" s="1" t="s">
        <v>162</v>
      </c>
      <c r="F148" s="1" t="s">
        <v>11</v>
      </c>
      <c r="G148">
        <v>805</v>
      </c>
    </row>
    <row r="149" spans="1:7" x14ac:dyDescent="0.25">
      <c r="A149">
        <v>148</v>
      </c>
      <c r="B149" s="1" t="s">
        <v>366</v>
      </c>
      <c r="C149" s="1" t="s">
        <v>367</v>
      </c>
      <c r="D149" s="1" t="s">
        <v>26</v>
      </c>
      <c r="E149" s="1" t="s">
        <v>146</v>
      </c>
      <c r="F149" s="1" t="s">
        <v>11</v>
      </c>
      <c r="G149">
        <v>1189</v>
      </c>
    </row>
    <row r="150" spans="1:7" x14ac:dyDescent="0.25">
      <c r="A150">
        <v>149</v>
      </c>
      <c r="B150" s="1" t="s">
        <v>157</v>
      </c>
      <c r="C150" s="1" t="s">
        <v>368</v>
      </c>
      <c r="D150" s="1" t="s">
        <v>14</v>
      </c>
      <c r="E150" s="1" t="s">
        <v>72</v>
      </c>
      <c r="F150" s="1" t="s">
        <v>11</v>
      </c>
      <c r="G150">
        <v>3313</v>
      </c>
    </row>
    <row r="151" spans="1:7" x14ac:dyDescent="0.25">
      <c r="A151">
        <v>150</v>
      </c>
      <c r="B151" s="1" t="s">
        <v>369</v>
      </c>
      <c r="C151" s="1" t="s">
        <v>370</v>
      </c>
      <c r="D151" s="1" t="s">
        <v>26</v>
      </c>
      <c r="E151" s="1" t="s">
        <v>41</v>
      </c>
      <c r="F151" s="1" t="s">
        <v>16</v>
      </c>
      <c r="G151">
        <v>2530</v>
      </c>
    </row>
    <row r="152" spans="1:7" x14ac:dyDescent="0.25">
      <c r="A152">
        <v>151</v>
      </c>
      <c r="B152" s="1" t="s">
        <v>131</v>
      </c>
      <c r="C152" s="1" t="s">
        <v>371</v>
      </c>
      <c r="D152" s="1" t="s">
        <v>22</v>
      </c>
      <c r="E152" s="1" t="s">
        <v>196</v>
      </c>
      <c r="F152" s="1" t="s">
        <v>11</v>
      </c>
      <c r="G152">
        <v>680</v>
      </c>
    </row>
    <row r="153" spans="1:7" x14ac:dyDescent="0.25">
      <c r="A153">
        <v>152</v>
      </c>
      <c r="B153" s="1" t="s">
        <v>372</v>
      </c>
      <c r="C153" s="1" t="s">
        <v>373</v>
      </c>
      <c r="D153" s="1" t="s">
        <v>22</v>
      </c>
      <c r="E153" s="1" t="s">
        <v>116</v>
      </c>
      <c r="F153" s="1" t="s">
        <v>11</v>
      </c>
      <c r="G153">
        <v>1880</v>
      </c>
    </row>
    <row r="154" spans="1:7" x14ac:dyDescent="0.25">
      <c r="A154">
        <v>153</v>
      </c>
      <c r="B154" s="1" t="s">
        <v>374</v>
      </c>
      <c r="C154" s="1" t="s">
        <v>375</v>
      </c>
      <c r="D154" s="1" t="s">
        <v>26</v>
      </c>
      <c r="E154" s="1" t="s">
        <v>275</v>
      </c>
      <c r="F154" s="1" t="s">
        <v>11</v>
      </c>
      <c r="G154">
        <v>2791</v>
      </c>
    </row>
    <row r="155" spans="1:7" x14ac:dyDescent="0.25">
      <c r="A155">
        <v>154</v>
      </c>
      <c r="B155" s="1" t="s">
        <v>376</v>
      </c>
      <c r="C155" s="1" t="s">
        <v>377</v>
      </c>
      <c r="D155" s="1" t="s">
        <v>9</v>
      </c>
      <c r="E155" s="1" t="s">
        <v>378</v>
      </c>
      <c r="F155" s="1" t="s">
        <v>35</v>
      </c>
      <c r="G155">
        <v>3243</v>
      </c>
    </row>
    <row r="156" spans="1:7" x14ac:dyDescent="0.25">
      <c r="A156">
        <v>155</v>
      </c>
      <c r="B156" s="1" t="s">
        <v>379</v>
      </c>
      <c r="C156" s="1" t="s">
        <v>380</v>
      </c>
      <c r="D156" s="1" t="s">
        <v>133</v>
      </c>
      <c r="E156" s="1" t="s">
        <v>67</v>
      </c>
      <c r="F156" s="1" t="s">
        <v>16</v>
      </c>
      <c r="G156">
        <v>1434</v>
      </c>
    </row>
    <row r="157" spans="1:7" x14ac:dyDescent="0.25">
      <c r="A157">
        <v>156</v>
      </c>
      <c r="B157" s="1" t="s">
        <v>48</v>
      </c>
      <c r="C157" s="1" t="s">
        <v>381</v>
      </c>
      <c r="D157" s="1" t="s">
        <v>9</v>
      </c>
      <c r="E157" s="1" t="s">
        <v>382</v>
      </c>
      <c r="F157" s="1" t="s">
        <v>35</v>
      </c>
      <c r="G157">
        <v>2308</v>
      </c>
    </row>
    <row r="158" spans="1:7" x14ac:dyDescent="0.25">
      <c r="A158">
        <v>157</v>
      </c>
      <c r="B158" s="1" t="s">
        <v>182</v>
      </c>
      <c r="C158" s="1" t="s">
        <v>383</v>
      </c>
      <c r="D158" s="1" t="s">
        <v>22</v>
      </c>
      <c r="E158" s="1" t="s">
        <v>44</v>
      </c>
      <c r="F158" s="1" t="s">
        <v>11</v>
      </c>
      <c r="G158">
        <v>2451</v>
      </c>
    </row>
    <row r="159" spans="1:7" x14ac:dyDescent="0.25">
      <c r="A159">
        <v>158</v>
      </c>
      <c r="B159" s="1" t="s">
        <v>20</v>
      </c>
      <c r="C159" s="1" t="s">
        <v>384</v>
      </c>
      <c r="D159" s="1" t="s">
        <v>26</v>
      </c>
      <c r="E159" s="1" t="s">
        <v>385</v>
      </c>
      <c r="F159" s="1" t="s">
        <v>35</v>
      </c>
      <c r="G159">
        <v>2423</v>
      </c>
    </row>
    <row r="160" spans="1:7" x14ac:dyDescent="0.25">
      <c r="A160">
        <v>159</v>
      </c>
      <c r="B160" s="1" t="s">
        <v>386</v>
      </c>
      <c r="C160" s="1" t="s">
        <v>387</v>
      </c>
      <c r="D160" s="1" t="s">
        <v>26</v>
      </c>
      <c r="E160" s="1" t="s">
        <v>172</v>
      </c>
      <c r="F160" s="1" t="s">
        <v>11</v>
      </c>
      <c r="G160">
        <v>2848</v>
      </c>
    </row>
    <row r="161" spans="1:7" x14ac:dyDescent="0.25">
      <c r="A161">
        <v>160</v>
      </c>
      <c r="B161" s="1" t="s">
        <v>182</v>
      </c>
      <c r="C161" s="1" t="s">
        <v>388</v>
      </c>
      <c r="D161" s="1" t="s">
        <v>26</v>
      </c>
      <c r="E161" s="1" t="s">
        <v>172</v>
      </c>
      <c r="F161" s="1" t="s">
        <v>11</v>
      </c>
      <c r="G161">
        <v>1599</v>
      </c>
    </row>
    <row r="162" spans="1:7" x14ac:dyDescent="0.25">
      <c r="A162">
        <v>161</v>
      </c>
      <c r="B162" s="1" t="s">
        <v>273</v>
      </c>
      <c r="C162" s="1" t="s">
        <v>389</v>
      </c>
      <c r="D162" s="1" t="s">
        <v>26</v>
      </c>
      <c r="E162" s="1" t="s">
        <v>390</v>
      </c>
      <c r="F162" s="1" t="s">
        <v>11</v>
      </c>
      <c r="G162">
        <v>1899</v>
      </c>
    </row>
    <row r="163" spans="1:7" x14ac:dyDescent="0.25">
      <c r="A163">
        <v>162</v>
      </c>
      <c r="B163" s="1" t="s">
        <v>29</v>
      </c>
      <c r="C163" s="1" t="s">
        <v>391</v>
      </c>
      <c r="D163" s="1" t="s">
        <v>26</v>
      </c>
      <c r="E163" s="1" t="s">
        <v>130</v>
      </c>
      <c r="F163" s="1" t="s">
        <v>11</v>
      </c>
      <c r="G163">
        <v>2725</v>
      </c>
    </row>
    <row r="164" spans="1:7" x14ac:dyDescent="0.25">
      <c r="A164">
        <v>163</v>
      </c>
      <c r="B164" s="1" t="s">
        <v>76</v>
      </c>
      <c r="C164" s="1" t="s">
        <v>392</v>
      </c>
      <c r="D164" s="1" t="s">
        <v>22</v>
      </c>
      <c r="E164" s="1" t="s">
        <v>94</v>
      </c>
      <c r="F164" s="1" t="s">
        <v>100</v>
      </c>
      <c r="G164">
        <v>2555</v>
      </c>
    </row>
    <row r="165" spans="1:7" x14ac:dyDescent="0.25">
      <c r="A165">
        <v>164</v>
      </c>
      <c r="B165" s="1" t="s">
        <v>111</v>
      </c>
      <c r="C165" s="1" t="s">
        <v>393</v>
      </c>
      <c r="D165" s="1" t="s">
        <v>9</v>
      </c>
      <c r="E165" s="1" t="s">
        <v>192</v>
      </c>
      <c r="F165" s="1" t="s">
        <v>11</v>
      </c>
      <c r="G165">
        <v>2720</v>
      </c>
    </row>
    <row r="166" spans="1:7" x14ac:dyDescent="0.25">
      <c r="A166">
        <v>165</v>
      </c>
      <c r="B166" s="1" t="s">
        <v>394</v>
      </c>
      <c r="C166" s="1" t="s">
        <v>395</v>
      </c>
      <c r="D166" s="1" t="s">
        <v>22</v>
      </c>
      <c r="E166" s="1" t="s">
        <v>378</v>
      </c>
      <c r="F166" s="1" t="s">
        <v>28</v>
      </c>
      <c r="G166">
        <v>2155</v>
      </c>
    </row>
    <row r="167" spans="1:7" x14ac:dyDescent="0.25">
      <c r="A167">
        <v>166</v>
      </c>
      <c r="B167" s="1" t="s">
        <v>293</v>
      </c>
      <c r="C167" s="1" t="s">
        <v>396</v>
      </c>
      <c r="D167" s="1" t="s">
        <v>26</v>
      </c>
      <c r="E167" s="1" t="s">
        <v>119</v>
      </c>
      <c r="F167" s="1" t="s">
        <v>11</v>
      </c>
      <c r="G167">
        <v>792</v>
      </c>
    </row>
    <row r="168" spans="1:7" x14ac:dyDescent="0.25">
      <c r="A168">
        <v>167</v>
      </c>
      <c r="B168" s="1" t="s">
        <v>397</v>
      </c>
      <c r="C168" s="1" t="s">
        <v>398</v>
      </c>
      <c r="D168" s="1" t="s">
        <v>26</v>
      </c>
      <c r="E168" s="1" t="s">
        <v>333</v>
      </c>
      <c r="F168" s="1" t="s">
        <v>11</v>
      </c>
      <c r="G168">
        <v>1071</v>
      </c>
    </row>
    <row r="169" spans="1:7" x14ac:dyDescent="0.25">
      <c r="A169">
        <v>168</v>
      </c>
      <c r="B169" s="1" t="s">
        <v>185</v>
      </c>
      <c r="C169" s="1" t="s">
        <v>399</v>
      </c>
      <c r="D169" s="1" t="s">
        <v>26</v>
      </c>
      <c r="E169" s="1" t="s">
        <v>400</v>
      </c>
      <c r="F169" s="1" t="s">
        <v>35</v>
      </c>
      <c r="G169">
        <v>1493</v>
      </c>
    </row>
    <row r="170" spans="1:7" x14ac:dyDescent="0.25">
      <c r="A170">
        <v>169</v>
      </c>
      <c r="B170" s="1" t="s">
        <v>125</v>
      </c>
      <c r="C170" s="1" t="s">
        <v>401</v>
      </c>
      <c r="D170" s="1" t="s">
        <v>236</v>
      </c>
      <c r="E170" s="1" t="s">
        <v>329</v>
      </c>
      <c r="F170" s="1" t="s">
        <v>11</v>
      </c>
      <c r="G170">
        <v>1191</v>
      </c>
    </row>
    <row r="171" spans="1:7" x14ac:dyDescent="0.25">
      <c r="A171">
        <v>170</v>
      </c>
      <c r="B171" s="1" t="s">
        <v>73</v>
      </c>
      <c r="C171" s="1" t="s">
        <v>402</v>
      </c>
      <c r="D171" s="1" t="s">
        <v>22</v>
      </c>
      <c r="E171" s="1" t="s">
        <v>403</v>
      </c>
      <c r="F171" s="1" t="s">
        <v>11</v>
      </c>
      <c r="G171">
        <v>1347</v>
      </c>
    </row>
    <row r="172" spans="1:7" x14ac:dyDescent="0.25">
      <c r="A172">
        <v>171</v>
      </c>
      <c r="B172" s="1" t="s">
        <v>404</v>
      </c>
      <c r="C172" s="1" t="s">
        <v>405</v>
      </c>
      <c r="D172" s="1" t="s">
        <v>9</v>
      </c>
      <c r="E172" s="1" t="s">
        <v>406</v>
      </c>
      <c r="F172" s="1" t="s">
        <v>11</v>
      </c>
      <c r="G172">
        <v>1160</v>
      </c>
    </row>
    <row r="173" spans="1:7" x14ac:dyDescent="0.25">
      <c r="A173">
        <v>172</v>
      </c>
      <c r="B173" s="1" t="s">
        <v>155</v>
      </c>
      <c r="C173" s="1" t="s">
        <v>407</v>
      </c>
      <c r="D173" s="1" t="s">
        <v>106</v>
      </c>
      <c r="E173" s="1" t="s">
        <v>400</v>
      </c>
      <c r="F173" s="1" t="s">
        <v>11</v>
      </c>
      <c r="G173">
        <v>1544</v>
      </c>
    </row>
    <row r="174" spans="1:7" x14ac:dyDescent="0.25">
      <c r="A174">
        <v>173</v>
      </c>
      <c r="B174" s="1" t="s">
        <v>237</v>
      </c>
      <c r="C174" s="1" t="s">
        <v>408</v>
      </c>
      <c r="D174" s="1" t="s">
        <v>22</v>
      </c>
      <c r="E174" s="1" t="s">
        <v>346</v>
      </c>
      <c r="F174" s="1" t="s">
        <v>16</v>
      </c>
      <c r="G174">
        <v>2675</v>
      </c>
    </row>
    <row r="175" spans="1:7" x14ac:dyDescent="0.25">
      <c r="A175">
        <v>174</v>
      </c>
      <c r="B175" s="1" t="s">
        <v>409</v>
      </c>
      <c r="C175" s="1" t="s">
        <v>410</v>
      </c>
      <c r="D175" s="1" t="s">
        <v>26</v>
      </c>
      <c r="E175" s="1" t="s">
        <v>81</v>
      </c>
      <c r="F175" s="1" t="s">
        <v>28</v>
      </c>
      <c r="G175">
        <v>2481</v>
      </c>
    </row>
    <row r="176" spans="1:7" x14ac:dyDescent="0.25">
      <c r="A176">
        <v>175</v>
      </c>
      <c r="B176" s="1" t="s">
        <v>411</v>
      </c>
      <c r="C176" s="1" t="s">
        <v>412</v>
      </c>
      <c r="D176" s="1" t="s">
        <v>26</v>
      </c>
      <c r="E176" s="1" t="s">
        <v>413</v>
      </c>
      <c r="F176" s="1" t="s">
        <v>11</v>
      </c>
      <c r="G176">
        <v>813</v>
      </c>
    </row>
    <row r="177" spans="1:7" x14ac:dyDescent="0.25">
      <c r="A177">
        <v>176</v>
      </c>
      <c r="B177" s="1" t="s">
        <v>414</v>
      </c>
      <c r="C177" s="1" t="s">
        <v>415</v>
      </c>
      <c r="D177" s="1" t="s">
        <v>22</v>
      </c>
      <c r="E177" s="1" t="s">
        <v>196</v>
      </c>
      <c r="F177" s="1" t="s">
        <v>28</v>
      </c>
      <c r="G177">
        <v>3125</v>
      </c>
    </row>
    <row r="178" spans="1:7" x14ac:dyDescent="0.25">
      <c r="A178">
        <v>177</v>
      </c>
      <c r="B178" s="1" t="s">
        <v>73</v>
      </c>
      <c r="C178" s="1" t="s">
        <v>416</v>
      </c>
      <c r="D178" s="1" t="s">
        <v>9</v>
      </c>
      <c r="E178" s="1" t="s">
        <v>44</v>
      </c>
      <c r="F178" s="1" t="s">
        <v>35</v>
      </c>
      <c r="G178">
        <v>1489</v>
      </c>
    </row>
    <row r="179" spans="1:7" x14ac:dyDescent="0.25">
      <c r="A179">
        <v>178</v>
      </c>
      <c r="B179" s="1" t="s">
        <v>135</v>
      </c>
      <c r="C179" s="1" t="s">
        <v>417</v>
      </c>
      <c r="D179" s="1" t="s">
        <v>9</v>
      </c>
      <c r="E179" s="1" t="s">
        <v>84</v>
      </c>
      <c r="F179" s="1" t="s">
        <v>11</v>
      </c>
      <c r="G179">
        <v>2835</v>
      </c>
    </row>
    <row r="180" spans="1:7" x14ac:dyDescent="0.25">
      <c r="A180">
        <v>179</v>
      </c>
      <c r="B180" s="1" t="s">
        <v>276</v>
      </c>
      <c r="C180" s="1" t="s">
        <v>418</v>
      </c>
      <c r="D180" s="1" t="s">
        <v>26</v>
      </c>
      <c r="E180" s="1" t="s">
        <v>184</v>
      </c>
      <c r="F180" s="1" t="s">
        <v>11</v>
      </c>
      <c r="G180">
        <v>998</v>
      </c>
    </row>
    <row r="181" spans="1:7" x14ac:dyDescent="0.25">
      <c r="A181">
        <v>180</v>
      </c>
      <c r="B181" s="1" t="s">
        <v>141</v>
      </c>
      <c r="C181" s="1" t="s">
        <v>419</v>
      </c>
      <c r="D181" s="1" t="s">
        <v>26</v>
      </c>
      <c r="E181" s="1" t="s">
        <v>420</v>
      </c>
      <c r="F181" s="1" t="s">
        <v>16</v>
      </c>
      <c r="G181">
        <v>1431</v>
      </c>
    </row>
    <row r="182" spans="1:7" x14ac:dyDescent="0.25">
      <c r="A182">
        <v>181</v>
      </c>
      <c r="B182" s="1" t="s">
        <v>97</v>
      </c>
      <c r="C182" s="1" t="s">
        <v>421</v>
      </c>
      <c r="D182" s="1" t="s">
        <v>9</v>
      </c>
      <c r="E182" s="1" t="s">
        <v>67</v>
      </c>
      <c r="F182" s="1" t="s">
        <v>11</v>
      </c>
      <c r="G182">
        <v>738</v>
      </c>
    </row>
    <row r="183" spans="1:7" x14ac:dyDescent="0.25">
      <c r="A183">
        <v>182</v>
      </c>
      <c r="B183" s="1" t="s">
        <v>36</v>
      </c>
      <c r="C183" s="1" t="s">
        <v>422</v>
      </c>
      <c r="D183" s="1" t="s">
        <v>9</v>
      </c>
      <c r="E183" s="1" t="s">
        <v>423</v>
      </c>
      <c r="F183" s="1" t="s">
        <v>35</v>
      </c>
      <c r="G183">
        <v>2637</v>
      </c>
    </row>
    <row r="184" spans="1:7" x14ac:dyDescent="0.25">
      <c r="A184">
        <v>183</v>
      </c>
      <c r="B184" s="1" t="s">
        <v>424</v>
      </c>
      <c r="C184" s="1" t="s">
        <v>425</v>
      </c>
      <c r="D184" s="1" t="s">
        <v>22</v>
      </c>
      <c r="E184" s="1" t="s">
        <v>192</v>
      </c>
      <c r="F184" s="1" t="s">
        <v>16</v>
      </c>
      <c r="G184">
        <v>415</v>
      </c>
    </row>
    <row r="185" spans="1:7" x14ac:dyDescent="0.25">
      <c r="A185">
        <v>184</v>
      </c>
      <c r="B185" s="1" t="s">
        <v>155</v>
      </c>
      <c r="C185" s="1" t="s">
        <v>426</v>
      </c>
      <c r="D185" s="1" t="s">
        <v>26</v>
      </c>
      <c r="E185" s="1" t="s">
        <v>427</v>
      </c>
      <c r="F185" s="1" t="s">
        <v>100</v>
      </c>
      <c r="G185">
        <v>429</v>
      </c>
    </row>
    <row r="186" spans="1:7" x14ac:dyDescent="0.25">
      <c r="A186">
        <v>185</v>
      </c>
      <c r="B186" s="1" t="s">
        <v>428</v>
      </c>
      <c r="C186" s="1" t="s">
        <v>429</v>
      </c>
      <c r="D186" s="1" t="s">
        <v>106</v>
      </c>
      <c r="E186" s="1" t="s">
        <v>430</v>
      </c>
      <c r="F186" s="1" t="s">
        <v>28</v>
      </c>
      <c r="G186">
        <v>352</v>
      </c>
    </row>
    <row r="187" spans="1:7" x14ac:dyDescent="0.25">
      <c r="A187">
        <v>186</v>
      </c>
      <c r="B187" s="1" t="s">
        <v>104</v>
      </c>
      <c r="C187" s="1" t="s">
        <v>431</v>
      </c>
      <c r="D187" s="1" t="s">
        <v>9</v>
      </c>
      <c r="E187" s="1" t="s">
        <v>329</v>
      </c>
      <c r="F187" s="1" t="s">
        <v>11</v>
      </c>
      <c r="G187">
        <v>794</v>
      </c>
    </row>
    <row r="188" spans="1:7" x14ac:dyDescent="0.25">
      <c r="A188">
        <v>187</v>
      </c>
      <c r="B188" s="1" t="s">
        <v>414</v>
      </c>
      <c r="C188" s="1" t="s">
        <v>432</v>
      </c>
      <c r="D188" s="1" t="s">
        <v>14</v>
      </c>
      <c r="E188" s="1" t="s">
        <v>433</v>
      </c>
      <c r="F188" s="1" t="s">
        <v>100</v>
      </c>
      <c r="G188">
        <v>698</v>
      </c>
    </row>
    <row r="189" spans="1:7" x14ac:dyDescent="0.25">
      <c r="A189">
        <v>188</v>
      </c>
      <c r="B189" s="1" t="s">
        <v>434</v>
      </c>
      <c r="C189" s="1" t="s">
        <v>435</v>
      </c>
      <c r="D189" s="1" t="s">
        <v>26</v>
      </c>
      <c r="E189" s="1" t="s">
        <v>352</v>
      </c>
      <c r="F189" s="1" t="s">
        <v>11</v>
      </c>
      <c r="G189">
        <v>2309</v>
      </c>
    </row>
    <row r="190" spans="1:7" x14ac:dyDescent="0.25">
      <c r="A190">
        <v>189</v>
      </c>
      <c r="B190" s="1" t="s">
        <v>276</v>
      </c>
      <c r="C190" s="1" t="s">
        <v>436</v>
      </c>
      <c r="D190" s="1" t="s">
        <v>236</v>
      </c>
      <c r="E190" s="1" t="s">
        <v>283</v>
      </c>
      <c r="F190" s="1" t="s">
        <v>100</v>
      </c>
      <c r="G190">
        <v>1901</v>
      </c>
    </row>
    <row r="191" spans="1:7" x14ac:dyDescent="0.25">
      <c r="A191">
        <v>190</v>
      </c>
      <c r="B191" s="1" t="s">
        <v>175</v>
      </c>
      <c r="C191" s="1" t="s">
        <v>437</v>
      </c>
      <c r="D191" s="1" t="s">
        <v>9</v>
      </c>
      <c r="E191" s="1" t="s">
        <v>438</v>
      </c>
      <c r="F191" s="1" t="s">
        <v>35</v>
      </c>
      <c r="G191">
        <v>2767</v>
      </c>
    </row>
    <row r="192" spans="1:7" x14ac:dyDescent="0.25">
      <c r="A192">
        <v>191</v>
      </c>
      <c r="B192" s="1" t="s">
        <v>439</v>
      </c>
      <c r="C192" s="1" t="s">
        <v>440</v>
      </c>
      <c r="D192" s="1" t="s">
        <v>9</v>
      </c>
      <c r="E192" s="1" t="s">
        <v>441</v>
      </c>
      <c r="F192" s="1" t="s">
        <v>16</v>
      </c>
      <c r="G192">
        <v>1845</v>
      </c>
    </row>
    <row r="193" spans="1:7" x14ac:dyDescent="0.25">
      <c r="A193">
        <v>192</v>
      </c>
      <c r="B193" s="1" t="s">
        <v>259</v>
      </c>
      <c r="C193" s="1" t="s">
        <v>442</v>
      </c>
      <c r="D193" s="1" t="s">
        <v>22</v>
      </c>
      <c r="E193" s="1" t="s">
        <v>443</v>
      </c>
      <c r="F193" s="1" t="s">
        <v>16</v>
      </c>
      <c r="G193">
        <v>2025</v>
      </c>
    </row>
    <row r="194" spans="1:7" x14ac:dyDescent="0.25">
      <c r="A194">
        <v>193</v>
      </c>
      <c r="B194" s="1" t="s">
        <v>444</v>
      </c>
      <c r="C194" s="1" t="s">
        <v>445</v>
      </c>
      <c r="D194" s="1" t="s">
        <v>236</v>
      </c>
      <c r="E194" s="1" t="s">
        <v>378</v>
      </c>
      <c r="F194" s="1" t="s">
        <v>11</v>
      </c>
      <c r="G194">
        <v>1309</v>
      </c>
    </row>
    <row r="195" spans="1:7" x14ac:dyDescent="0.25">
      <c r="A195">
        <v>194</v>
      </c>
      <c r="B195" s="1" t="s">
        <v>20</v>
      </c>
      <c r="C195" s="1" t="s">
        <v>446</v>
      </c>
      <c r="D195" s="1" t="s">
        <v>26</v>
      </c>
      <c r="E195" s="1" t="s">
        <v>252</v>
      </c>
      <c r="F195" s="1" t="s">
        <v>35</v>
      </c>
      <c r="G195">
        <v>2534</v>
      </c>
    </row>
    <row r="196" spans="1:7" x14ac:dyDescent="0.25">
      <c r="A196">
        <v>195</v>
      </c>
      <c r="B196" s="1" t="s">
        <v>447</v>
      </c>
      <c r="C196" s="1" t="s">
        <v>448</v>
      </c>
      <c r="D196" s="1" t="s">
        <v>59</v>
      </c>
      <c r="E196" s="1" t="s">
        <v>196</v>
      </c>
      <c r="F196" s="1" t="s">
        <v>11</v>
      </c>
      <c r="G196">
        <v>1980</v>
      </c>
    </row>
    <row r="197" spans="1:7" x14ac:dyDescent="0.25">
      <c r="A197">
        <v>196</v>
      </c>
      <c r="B197" s="1" t="s">
        <v>111</v>
      </c>
      <c r="C197" s="1" t="s">
        <v>449</v>
      </c>
      <c r="D197" s="1" t="s">
        <v>26</v>
      </c>
      <c r="E197" s="1" t="s">
        <v>110</v>
      </c>
      <c r="F197" s="1" t="s">
        <v>11</v>
      </c>
      <c r="G197">
        <v>2217</v>
      </c>
    </row>
    <row r="198" spans="1:7" x14ac:dyDescent="0.25">
      <c r="A198">
        <v>197</v>
      </c>
      <c r="B198" s="1" t="s">
        <v>54</v>
      </c>
      <c r="C198" s="1" t="s">
        <v>450</v>
      </c>
      <c r="D198" s="1" t="s">
        <v>26</v>
      </c>
      <c r="E198" s="1" t="s">
        <v>451</v>
      </c>
      <c r="F198" s="1" t="s">
        <v>16</v>
      </c>
      <c r="G198">
        <v>2771</v>
      </c>
    </row>
    <row r="199" spans="1:7" x14ac:dyDescent="0.25">
      <c r="A199">
        <v>198</v>
      </c>
      <c r="B199" s="1" t="s">
        <v>297</v>
      </c>
      <c r="C199" s="1" t="s">
        <v>452</v>
      </c>
      <c r="D199" s="1" t="s">
        <v>9</v>
      </c>
      <c r="E199" s="1" t="s">
        <v>130</v>
      </c>
      <c r="F199" s="1" t="s">
        <v>11</v>
      </c>
      <c r="G199">
        <v>2883</v>
      </c>
    </row>
    <row r="200" spans="1:7" x14ac:dyDescent="0.25">
      <c r="A200">
        <v>199</v>
      </c>
      <c r="B200" s="1" t="s">
        <v>453</v>
      </c>
      <c r="C200" s="1" t="s">
        <v>454</v>
      </c>
      <c r="D200" s="1" t="s">
        <v>9</v>
      </c>
      <c r="E200" s="1" t="s">
        <v>438</v>
      </c>
      <c r="F200" s="1" t="s">
        <v>16</v>
      </c>
      <c r="G200">
        <v>1680</v>
      </c>
    </row>
    <row r="201" spans="1:7" x14ac:dyDescent="0.25">
      <c r="A201">
        <v>200</v>
      </c>
      <c r="B201" s="1" t="s">
        <v>155</v>
      </c>
      <c r="C201" s="1" t="s">
        <v>455</v>
      </c>
      <c r="D201" s="1" t="s">
        <v>22</v>
      </c>
      <c r="E201" s="1" t="s">
        <v>456</v>
      </c>
      <c r="F201" s="1" t="s">
        <v>100</v>
      </c>
      <c r="G201">
        <v>3019</v>
      </c>
    </row>
    <row r="202" spans="1:7" x14ac:dyDescent="0.25">
      <c r="A202">
        <v>201</v>
      </c>
      <c r="B202" s="1" t="s">
        <v>214</v>
      </c>
      <c r="C202" s="1" t="s">
        <v>457</v>
      </c>
      <c r="D202" s="1" t="s">
        <v>9</v>
      </c>
      <c r="E202" s="1" t="s">
        <v>213</v>
      </c>
      <c r="F202" s="1" t="s">
        <v>11</v>
      </c>
      <c r="G202">
        <v>1862</v>
      </c>
    </row>
    <row r="203" spans="1:7" x14ac:dyDescent="0.25">
      <c r="A203">
        <v>202</v>
      </c>
      <c r="B203" s="1" t="s">
        <v>97</v>
      </c>
      <c r="C203" s="1" t="s">
        <v>458</v>
      </c>
      <c r="D203" s="1" t="s">
        <v>9</v>
      </c>
      <c r="E203" s="1" t="s">
        <v>41</v>
      </c>
      <c r="F203" s="1" t="s">
        <v>35</v>
      </c>
      <c r="G203">
        <v>2849</v>
      </c>
    </row>
    <row r="204" spans="1:7" x14ac:dyDescent="0.25">
      <c r="A204">
        <v>203</v>
      </c>
      <c r="B204" s="1" t="s">
        <v>439</v>
      </c>
      <c r="C204" s="1" t="s">
        <v>459</v>
      </c>
      <c r="D204" s="1" t="s">
        <v>133</v>
      </c>
      <c r="E204" s="1" t="s">
        <v>283</v>
      </c>
      <c r="F204" s="1" t="s">
        <v>35</v>
      </c>
      <c r="G204">
        <v>2665</v>
      </c>
    </row>
    <row r="205" spans="1:7" x14ac:dyDescent="0.25">
      <c r="A205">
        <v>204</v>
      </c>
      <c r="B205" s="1" t="s">
        <v>131</v>
      </c>
      <c r="C205" s="1" t="s">
        <v>460</v>
      </c>
      <c r="D205" s="1" t="s">
        <v>22</v>
      </c>
      <c r="E205" s="1" t="s">
        <v>461</v>
      </c>
      <c r="F205" s="1" t="s">
        <v>11</v>
      </c>
      <c r="G205">
        <v>2484</v>
      </c>
    </row>
    <row r="206" spans="1:7" x14ac:dyDescent="0.25">
      <c r="A206">
        <v>205</v>
      </c>
      <c r="B206" s="1" t="s">
        <v>462</v>
      </c>
      <c r="C206" s="1" t="s">
        <v>463</v>
      </c>
      <c r="D206" s="1" t="s">
        <v>22</v>
      </c>
      <c r="E206" s="1" t="s">
        <v>464</v>
      </c>
      <c r="F206" s="1" t="s">
        <v>16</v>
      </c>
      <c r="G206">
        <v>3274</v>
      </c>
    </row>
    <row r="207" spans="1:7" x14ac:dyDescent="0.25">
      <c r="A207">
        <v>206</v>
      </c>
      <c r="B207" s="1" t="s">
        <v>273</v>
      </c>
      <c r="C207" s="1" t="s">
        <v>465</v>
      </c>
      <c r="D207" s="1" t="s">
        <v>14</v>
      </c>
      <c r="E207" s="1" t="s">
        <v>47</v>
      </c>
      <c r="F207" s="1" t="s">
        <v>11</v>
      </c>
      <c r="G207">
        <v>2932</v>
      </c>
    </row>
    <row r="208" spans="1:7" x14ac:dyDescent="0.25">
      <c r="A208">
        <v>207</v>
      </c>
      <c r="B208" s="1" t="s">
        <v>466</v>
      </c>
      <c r="C208" s="1" t="s">
        <v>467</v>
      </c>
      <c r="D208" s="1" t="s">
        <v>22</v>
      </c>
      <c r="E208" s="1" t="s">
        <v>433</v>
      </c>
      <c r="F208" s="1" t="s">
        <v>11</v>
      </c>
      <c r="G208">
        <v>1973</v>
      </c>
    </row>
    <row r="209" spans="1:7" x14ac:dyDescent="0.25">
      <c r="A209">
        <v>208</v>
      </c>
      <c r="B209" s="1" t="s">
        <v>125</v>
      </c>
      <c r="C209" s="1" t="s">
        <v>468</v>
      </c>
      <c r="D209" s="1" t="s">
        <v>59</v>
      </c>
      <c r="E209" s="1" t="s">
        <v>44</v>
      </c>
      <c r="F209" s="1" t="s">
        <v>11</v>
      </c>
      <c r="G209">
        <v>2349</v>
      </c>
    </row>
    <row r="210" spans="1:7" x14ac:dyDescent="0.25">
      <c r="A210">
        <v>209</v>
      </c>
      <c r="B210" s="1" t="s">
        <v>12</v>
      </c>
      <c r="C210" s="1" t="s">
        <v>469</v>
      </c>
      <c r="D210" s="1" t="s">
        <v>236</v>
      </c>
      <c r="E210" s="1" t="s">
        <v>196</v>
      </c>
      <c r="F210" s="1" t="s">
        <v>16</v>
      </c>
      <c r="G210">
        <v>2484</v>
      </c>
    </row>
    <row r="211" spans="1:7" x14ac:dyDescent="0.25">
      <c r="A211">
        <v>210</v>
      </c>
      <c r="B211" s="1" t="s">
        <v>157</v>
      </c>
      <c r="C211" s="1" t="s">
        <v>470</v>
      </c>
      <c r="D211" s="1" t="s">
        <v>26</v>
      </c>
      <c r="E211" s="1" t="s">
        <v>471</v>
      </c>
      <c r="F211" s="1" t="s">
        <v>35</v>
      </c>
      <c r="G211">
        <v>2321</v>
      </c>
    </row>
    <row r="212" spans="1:7" x14ac:dyDescent="0.25">
      <c r="A212">
        <v>211</v>
      </c>
      <c r="B212" s="1" t="s">
        <v>472</v>
      </c>
      <c r="C212" s="1" t="s">
        <v>473</v>
      </c>
      <c r="D212" s="1" t="s">
        <v>59</v>
      </c>
      <c r="E212" s="1" t="s">
        <v>169</v>
      </c>
      <c r="F212" s="1" t="s">
        <v>100</v>
      </c>
      <c r="G212">
        <v>873</v>
      </c>
    </row>
    <row r="213" spans="1:7" x14ac:dyDescent="0.25">
      <c r="A213">
        <v>212</v>
      </c>
      <c r="B213" s="1" t="s">
        <v>12</v>
      </c>
      <c r="C213" s="1" t="s">
        <v>474</v>
      </c>
      <c r="D213" s="1" t="s">
        <v>9</v>
      </c>
      <c r="E213" s="1" t="s">
        <v>307</v>
      </c>
      <c r="F213" s="1" t="s">
        <v>16</v>
      </c>
      <c r="G213">
        <v>805</v>
      </c>
    </row>
    <row r="214" spans="1:7" x14ac:dyDescent="0.25">
      <c r="A214">
        <v>213</v>
      </c>
      <c r="B214" s="1" t="s">
        <v>108</v>
      </c>
      <c r="C214" s="1" t="s">
        <v>475</v>
      </c>
      <c r="D214" s="1" t="s">
        <v>26</v>
      </c>
      <c r="E214" s="1" t="s">
        <v>47</v>
      </c>
      <c r="F214" s="1" t="s">
        <v>35</v>
      </c>
      <c r="G214">
        <v>2191</v>
      </c>
    </row>
    <row r="215" spans="1:7" x14ac:dyDescent="0.25">
      <c r="A215">
        <v>214</v>
      </c>
      <c r="B215" s="1" t="s">
        <v>476</v>
      </c>
      <c r="C215" s="1" t="s">
        <v>477</v>
      </c>
      <c r="D215" s="1" t="s">
        <v>9</v>
      </c>
      <c r="E215" s="1" t="s">
        <v>227</v>
      </c>
      <c r="F215" s="1" t="s">
        <v>11</v>
      </c>
      <c r="G215">
        <v>1453</v>
      </c>
    </row>
    <row r="216" spans="1:7" x14ac:dyDescent="0.25">
      <c r="A216">
        <v>215</v>
      </c>
      <c r="B216" s="1" t="s">
        <v>17</v>
      </c>
      <c r="C216" s="1" t="s">
        <v>478</v>
      </c>
      <c r="D216" s="1" t="s">
        <v>26</v>
      </c>
      <c r="E216" s="1" t="s">
        <v>81</v>
      </c>
      <c r="F216" s="1" t="s">
        <v>28</v>
      </c>
      <c r="G216">
        <v>2151</v>
      </c>
    </row>
    <row r="217" spans="1:7" x14ac:dyDescent="0.25">
      <c r="A217">
        <v>216</v>
      </c>
      <c r="B217" s="1" t="s">
        <v>197</v>
      </c>
      <c r="C217" s="1" t="s">
        <v>479</v>
      </c>
      <c r="D217" s="1" t="s">
        <v>22</v>
      </c>
      <c r="E217" s="1" t="s">
        <v>480</v>
      </c>
      <c r="F217" s="1" t="s">
        <v>16</v>
      </c>
      <c r="G217">
        <v>2867</v>
      </c>
    </row>
    <row r="218" spans="1:7" x14ac:dyDescent="0.25">
      <c r="A218">
        <v>217</v>
      </c>
      <c r="B218" s="1" t="s">
        <v>73</v>
      </c>
      <c r="C218" s="1" t="s">
        <v>130</v>
      </c>
      <c r="D218" s="1" t="s">
        <v>9</v>
      </c>
      <c r="E218" s="1" t="s">
        <v>302</v>
      </c>
      <c r="F218" s="1" t="s">
        <v>11</v>
      </c>
      <c r="G218">
        <v>510</v>
      </c>
    </row>
    <row r="219" spans="1:7" x14ac:dyDescent="0.25">
      <c r="A219">
        <v>218</v>
      </c>
      <c r="B219" s="1" t="s">
        <v>180</v>
      </c>
      <c r="C219" s="1" t="s">
        <v>481</v>
      </c>
      <c r="D219" s="1" t="s">
        <v>236</v>
      </c>
      <c r="E219" s="1" t="s">
        <v>113</v>
      </c>
      <c r="F219" s="1" t="s">
        <v>35</v>
      </c>
      <c r="G219">
        <v>2408</v>
      </c>
    </row>
    <row r="220" spans="1:7" x14ac:dyDescent="0.25">
      <c r="A220">
        <v>219</v>
      </c>
      <c r="B220" s="1" t="s">
        <v>97</v>
      </c>
      <c r="C220" s="1" t="s">
        <v>482</v>
      </c>
      <c r="D220" s="1" t="s">
        <v>9</v>
      </c>
      <c r="E220" s="1" t="s">
        <v>81</v>
      </c>
      <c r="F220" s="1" t="s">
        <v>16</v>
      </c>
      <c r="G220">
        <v>558</v>
      </c>
    </row>
    <row r="221" spans="1:7" x14ac:dyDescent="0.25">
      <c r="A221">
        <v>220</v>
      </c>
      <c r="B221" s="1" t="s">
        <v>330</v>
      </c>
      <c r="C221" s="1" t="s">
        <v>483</v>
      </c>
      <c r="D221" s="1" t="s">
        <v>26</v>
      </c>
      <c r="E221" s="1" t="s">
        <v>484</v>
      </c>
      <c r="F221" s="1" t="s">
        <v>28</v>
      </c>
      <c r="G221">
        <v>719</v>
      </c>
    </row>
    <row r="222" spans="1:7" x14ac:dyDescent="0.25">
      <c r="A222">
        <v>221</v>
      </c>
      <c r="B222" s="1" t="s">
        <v>108</v>
      </c>
      <c r="C222" s="1" t="s">
        <v>485</v>
      </c>
      <c r="D222" s="1" t="s">
        <v>93</v>
      </c>
      <c r="E222" s="1" t="s">
        <v>245</v>
      </c>
      <c r="F222" s="1" t="s">
        <v>11</v>
      </c>
      <c r="G222">
        <v>2862</v>
      </c>
    </row>
    <row r="223" spans="1:7" x14ac:dyDescent="0.25">
      <c r="A223">
        <v>222</v>
      </c>
      <c r="B223" s="1" t="s">
        <v>180</v>
      </c>
      <c r="C223" s="1" t="s">
        <v>486</v>
      </c>
      <c r="D223" s="1" t="s">
        <v>9</v>
      </c>
      <c r="E223" s="1" t="s">
        <v>487</v>
      </c>
      <c r="F223" s="1" t="s">
        <v>35</v>
      </c>
      <c r="G223">
        <v>1311</v>
      </c>
    </row>
    <row r="224" spans="1:7" x14ac:dyDescent="0.25">
      <c r="A224">
        <v>223</v>
      </c>
      <c r="B224" s="1" t="s">
        <v>17</v>
      </c>
      <c r="C224" s="1" t="s">
        <v>488</v>
      </c>
      <c r="D224" s="1" t="s">
        <v>9</v>
      </c>
      <c r="E224" s="1" t="s">
        <v>352</v>
      </c>
      <c r="F224" s="1" t="s">
        <v>100</v>
      </c>
      <c r="G224">
        <v>2656</v>
      </c>
    </row>
    <row r="225" spans="1:7" x14ac:dyDescent="0.25">
      <c r="A225">
        <v>224</v>
      </c>
      <c r="B225" s="1" t="s">
        <v>182</v>
      </c>
      <c r="C225" s="1" t="s">
        <v>489</v>
      </c>
      <c r="D225" s="1" t="s">
        <v>9</v>
      </c>
      <c r="E225" s="1" t="s">
        <v>490</v>
      </c>
      <c r="F225" s="1" t="s">
        <v>11</v>
      </c>
      <c r="G225">
        <v>1258</v>
      </c>
    </row>
    <row r="226" spans="1:7" x14ac:dyDescent="0.25">
      <c r="A226">
        <v>225</v>
      </c>
      <c r="B226" s="1" t="s">
        <v>141</v>
      </c>
      <c r="C226" s="1" t="s">
        <v>491</v>
      </c>
      <c r="D226" s="1" t="s">
        <v>22</v>
      </c>
      <c r="E226" s="1" t="s">
        <v>329</v>
      </c>
      <c r="F226" s="1" t="s">
        <v>35</v>
      </c>
      <c r="G226">
        <v>838</v>
      </c>
    </row>
    <row r="227" spans="1:7" x14ac:dyDescent="0.25">
      <c r="A227">
        <v>226</v>
      </c>
      <c r="B227" s="1" t="s">
        <v>246</v>
      </c>
      <c r="C227" s="1" t="s">
        <v>492</v>
      </c>
      <c r="D227" s="1" t="s">
        <v>133</v>
      </c>
      <c r="E227" s="1" t="s">
        <v>222</v>
      </c>
      <c r="F227" s="1" t="s">
        <v>11</v>
      </c>
      <c r="G227">
        <v>3222</v>
      </c>
    </row>
    <row r="228" spans="1:7" x14ac:dyDescent="0.25">
      <c r="A228">
        <v>227</v>
      </c>
      <c r="B228" s="1" t="s">
        <v>144</v>
      </c>
      <c r="C228" s="1" t="s">
        <v>493</v>
      </c>
      <c r="D228" s="1" t="s">
        <v>59</v>
      </c>
      <c r="E228" s="1" t="s">
        <v>329</v>
      </c>
      <c r="F228" s="1" t="s">
        <v>11</v>
      </c>
      <c r="G228">
        <v>2137</v>
      </c>
    </row>
    <row r="229" spans="1:7" x14ac:dyDescent="0.25">
      <c r="A229">
        <v>228</v>
      </c>
      <c r="B229" s="1" t="s">
        <v>494</v>
      </c>
      <c r="C229" s="1" t="s">
        <v>495</v>
      </c>
      <c r="D229" s="1" t="s">
        <v>26</v>
      </c>
      <c r="E229" s="1" t="s">
        <v>496</v>
      </c>
      <c r="F229" s="1" t="s">
        <v>16</v>
      </c>
      <c r="G229">
        <v>468</v>
      </c>
    </row>
    <row r="230" spans="1:7" x14ac:dyDescent="0.25">
      <c r="A230">
        <v>229</v>
      </c>
      <c r="B230" s="1" t="s">
        <v>497</v>
      </c>
      <c r="C230" s="1" t="s">
        <v>498</v>
      </c>
      <c r="D230" s="1" t="s">
        <v>9</v>
      </c>
      <c r="E230" s="1" t="s">
        <v>154</v>
      </c>
      <c r="F230" s="1" t="s">
        <v>11</v>
      </c>
      <c r="G230">
        <v>979</v>
      </c>
    </row>
    <row r="231" spans="1:7" x14ac:dyDescent="0.25">
      <c r="A231">
        <v>230</v>
      </c>
      <c r="B231" s="1" t="s">
        <v>499</v>
      </c>
      <c r="C231" s="1" t="s">
        <v>500</v>
      </c>
      <c r="D231" s="1" t="s">
        <v>26</v>
      </c>
      <c r="E231" s="1" t="s">
        <v>222</v>
      </c>
      <c r="F231" s="1" t="s">
        <v>16</v>
      </c>
      <c r="G231">
        <v>2910</v>
      </c>
    </row>
    <row r="232" spans="1:7" x14ac:dyDescent="0.25">
      <c r="A232">
        <v>231</v>
      </c>
      <c r="B232" s="1" t="s">
        <v>182</v>
      </c>
      <c r="C232" s="1" t="s">
        <v>501</v>
      </c>
      <c r="D232" s="1" t="s">
        <v>26</v>
      </c>
      <c r="E232" s="1" t="s">
        <v>87</v>
      </c>
      <c r="F232" s="1" t="s">
        <v>11</v>
      </c>
      <c r="G232">
        <v>898</v>
      </c>
    </row>
    <row r="233" spans="1:7" x14ac:dyDescent="0.25">
      <c r="A233">
        <v>232</v>
      </c>
      <c r="B233" s="1" t="s">
        <v>88</v>
      </c>
      <c r="C233" s="1" t="s">
        <v>502</v>
      </c>
      <c r="D233" s="1" t="s">
        <v>26</v>
      </c>
      <c r="E233" s="1" t="s">
        <v>496</v>
      </c>
      <c r="F233" s="1" t="s">
        <v>100</v>
      </c>
      <c r="G233">
        <v>1123</v>
      </c>
    </row>
    <row r="234" spans="1:7" x14ac:dyDescent="0.25">
      <c r="A234">
        <v>233</v>
      </c>
      <c r="B234" s="1" t="s">
        <v>503</v>
      </c>
      <c r="C234" s="1" t="s">
        <v>488</v>
      </c>
      <c r="D234" s="1" t="s">
        <v>9</v>
      </c>
      <c r="E234" s="1" t="s">
        <v>504</v>
      </c>
      <c r="F234" s="1" t="s">
        <v>11</v>
      </c>
      <c r="G234">
        <v>2980</v>
      </c>
    </row>
    <row r="235" spans="1:7" x14ac:dyDescent="0.25">
      <c r="A235">
        <v>234</v>
      </c>
      <c r="B235" s="1" t="s">
        <v>505</v>
      </c>
      <c r="C235" s="1" t="s">
        <v>506</v>
      </c>
      <c r="D235" s="1" t="s">
        <v>22</v>
      </c>
      <c r="E235" s="1" t="s">
        <v>490</v>
      </c>
      <c r="F235" s="1" t="s">
        <v>16</v>
      </c>
      <c r="G235">
        <v>1904</v>
      </c>
    </row>
    <row r="236" spans="1:7" x14ac:dyDescent="0.25">
      <c r="A236">
        <v>235</v>
      </c>
      <c r="B236" s="1" t="s">
        <v>507</v>
      </c>
      <c r="C236" s="1" t="s">
        <v>508</v>
      </c>
      <c r="D236" s="1" t="s">
        <v>22</v>
      </c>
      <c r="E236" s="1" t="s">
        <v>50</v>
      </c>
      <c r="F236" s="1" t="s">
        <v>16</v>
      </c>
      <c r="G236">
        <v>2180</v>
      </c>
    </row>
    <row r="237" spans="1:7" x14ac:dyDescent="0.25">
      <c r="A237">
        <v>236</v>
      </c>
      <c r="B237" s="1" t="s">
        <v>509</v>
      </c>
      <c r="C237" s="1" t="s">
        <v>510</v>
      </c>
      <c r="D237" s="1" t="s">
        <v>59</v>
      </c>
      <c r="E237" s="1" t="s">
        <v>60</v>
      </c>
      <c r="F237" s="1" t="s">
        <v>16</v>
      </c>
      <c r="G237">
        <v>520</v>
      </c>
    </row>
    <row r="238" spans="1:7" x14ac:dyDescent="0.25">
      <c r="A238">
        <v>237</v>
      </c>
      <c r="B238" s="1" t="s">
        <v>404</v>
      </c>
      <c r="C238" s="1" t="s">
        <v>511</v>
      </c>
      <c r="D238" s="1" t="s">
        <v>9</v>
      </c>
      <c r="E238" s="1" t="s">
        <v>189</v>
      </c>
      <c r="F238" s="1" t="s">
        <v>16</v>
      </c>
      <c r="G238">
        <v>1496</v>
      </c>
    </row>
    <row r="239" spans="1:7" x14ac:dyDescent="0.25">
      <c r="A239">
        <v>238</v>
      </c>
      <c r="B239" s="1" t="s">
        <v>7</v>
      </c>
      <c r="C239" s="1" t="s">
        <v>512</v>
      </c>
      <c r="D239" s="1" t="s">
        <v>22</v>
      </c>
      <c r="E239" s="1" t="s">
        <v>490</v>
      </c>
      <c r="F239" s="1" t="s">
        <v>100</v>
      </c>
      <c r="G239">
        <v>2635</v>
      </c>
    </row>
    <row r="240" spans="1:7" x14ac:dyDescent="0.25">
      <c r="A240">
        <v>239</v>
      </c>
      <c r="B240" s="1" t="s">
        <v>97</v>
      </c>
      <c r="C240" s="1" t="s">
        <v>231</v>
      </c>
      <c r="D240" s="1" t="s">
        <v>26</v>
      </c>
      <c r="E240" s="1" t="s">
        <v>23</v>
      </c>
      <c r="F240" s="1" t="s">
        <v>28</v>
      </c>
      <c r="G240">
        <v>1121</v>
      </c>
    </row>
    <row r="241" spans="1:7" x14ac:dyDescent="0.25">
      <c r="A241">
        <v>240</v>
      </c>
      <c r="B241" s="1" t="s">
        <v>414</v>
      </c>
      <c r="C241" s="1" t="s">
        <v>513</v>
      </c>
      <c r="D241" s="1" t="s">
        <v>9</v>
      </c>
      <c r="E241" s="1" t="s">
        <v>189</v>
      </c>
      <c r="F241" s="1" t="s">
        <v>11</v>
      </c>
      <c r="G241">
        <v>2572</v>
      </c>
    </row>
    <row r="242" spans="1:7" x14ac:dyDescent="0.25">
      <c r="A242">
        <v>241</v>
      </c>
      <c r="B242" s="1" t="s">
        <v>155</v>
      </c>
      <c r="C242" s="1" t="s">
        <v>514</v>
      </c>
      <c r="D242" s="1" t="s">
        <v>14</v>
      </c>
      <c r="E242" s="1" t="s">
        <v>346</v>
      </c>
      <c r="F242" s="1" t="s">
        <v>11</v>
      </c>
      <c r="G242">
        <v>1151</v>
      </c>
    </row>
    <row r="243" spans="1:7" x14ac:dyDescent="0.25">
      <c r="A243">
        <v>242</v>
      </c>
      <c r="B243" s="1" t="s">
        <v>73</v>
      </c>
      <c r="C243" s="1" t="s">
        <v>515</v>
      </c>
      <c r="D243" s="1" t="s">
        <v>9</v>
      </c>
      <c r="E243" s="1" t="s">
        <v>47</v>
      </c>
      <c r="F243" s="1" t="s">
        <v>100</v>
      </c>
      <c r="G243">
        <v>735</v>
      </c>
    </row>
    <row r="244" spans="1:7" x14ac:dyDescent="0.25">
      <c r="A244">
        <v>243</v>
      </c>
      <c r="B244" s="1" t="s">
        <v>64</v>
      </c>
      <c r="C244" s="1" t="s">
        <v>516</v>
      </c>
      <c r="D244" s="1" t="s">
        <v>22</v>
      </c>
      <c r="E244" s="1" t="s">
        <v>296</v>
      </c>
      <c r="F244" s="1" t="s">
        <v>11</v>
      </c>
      <c r="G244">
        <v>2101</v>
      </c>
    </row>
    <row r="245" spans="1:7" x14ac:dyDescent="0.25">
      <c r="A245">
        <v>244</v>
      </c>
      <c r="B245" s="1" t="s">
        <v>117</v>
      </c>
      <c r="C245" s="1" t="s">
        <v>517</v>
      </c>
      <c r="D245" s="1" t="s">
        <v>9</v>
      </c>
      <c r="E245" s="1" t="s">
        <v>50</v>
      </c>
      <c r="F245" s="1" t="s">
        <v>100</v>
      </c>
      <c r="G245">
        <v>2241</v>
      </c>
    </row>
    <row r="246" spans="1:7" x14ac:dyDescent="0.25">
      <c r="A246">
        <v>245</v>
      </c>
      <c r="B246" s="1" t="s">
        <v>246</v>
      </c>
      <c r="C246" s="1" t="s">
        <v>518</v>
      </c>
      <c r="D246" s="1" t="s">
        <v>22</v>
      </c>
      <c r="E246" s="1" t="s">
        <v>90</v>
      </c>
      <c r="F246" s="1" t="s">
        <v>11</v>
      </c>
      <c r="G246">
        <v>2814</v>
      </c>
    </row>
    <row r="247" spans="1:7" x14ac:dyDescent="0.25">
      <c r="A247">
        <v>246</v>
      </c>
      <c r="B247" s="1" t="s">
        <v>466</v>
      </c>
      <c r="C247" s="1" t="s">
        <v>519</v>
      </c>
      <c r="D247" s="1" t="s">
        <v>9</v>
      </c>
      <c r="E247" s="1" t="s">
        <v>420</v>
      </c>
      <c r="F247" s="1" t="s">
        <v>11</v>
      </c>
      <c r="G247">
        <v>1417</v>
      </c>
    </row>
    <row r="248" spans="1:7" x14ac:dyDescent="0.25">
      <c r="A248">
        <v>247</v>
      </c>
      <c r="B248" s="1" t="s">
        <v>520</v>
      </c>
      <c r="C248" s="1" t="s">
        <v>521</v>
      </c>
      <c r="D248" s="1" t="s">
        <v>9</v>
      </c>
      <c r="E248" s="1" t="s">
        <v>248</v>
      </c>
      <c r="F248" s="1" t="s">
        <v>11</v>
      </c>
      <c r="G248">
        <v>1165</v>
      </c>
    </row>
    <row r="249" spans="1:7" x14ac:dyDescent="0.25">
      <c r="A249">
        <v>248</v>
      </c>
      <c r="B249" s="1" t="s">
        <v>122</v>
      </c>
      <c r="C249" s="1" t="s">
        <v>522</v>
      </c>
      <c r="D249" s="1" t="s">
        <v>22</v>
      </c>
      <c r="E249" s="1" t="s">
        <v>27</v>
      </c>
      <c r="F249" s="1" t="s">
        <v>11</v>
      </c>
      <c r="G249">
        <v>2668</v>
      </c>
    </row>
    <row r="250" spans="1:7" x14ac:dyDescent="0.25">
      <c r="A250">
        <v>249</v>
      </c>
      <c r="B250" s="1" t="s">
        <v>97</v>
      </c>
      <c r="C250" s="1" t="s">
        <v>523</v>
      </c>
      <c r="D250" s="1" t="s">
        <v>9</v>
      </c>
      <c r="E250" s="1" t="s">
        <v>430</v>
      </c>
      <c r="F250" s="1" t="s">
        <v>100</v>
      </c>
      <c r="G250">
        <v>863</v>
      </c>
    </row>
    <row r="251" spans="1:7" x14ac:dyDescent="0.25">
      <c r="A251">
        <v>250</v>
      </c>
      <c r="B251" s="1" t="s">
        <v>51</v>
      </c>
      <c r="C251" s="1" t="s">
        <v>524</v>
      </c>
      <c r="D251" s="1" t="s">
        <v>26</v>
      </c>
      <c r="E251" s="1" t="s">
        <v>329</v>
      </c>
      <c r="F251" s="1" t="s">
        <v>11</v>
      </c>
      <c r="G251">
        <v>749</v>
      </c>
    </row>
    <row r="252" spans="1:7" x14ac:dyDescent="0.25">
      <c r="A252">
        <v>251</v>
      </c>
      <c r="B252" s="1" t="s">
        <v>157</v>
      </c>
      <c r="C252" s="1" t="s">
        <v>525</v>
      </c>
      <c r="D252" s="1" t="s">
        <v>22</v>
      </c>
      <c r="E252" s="1" t="s">
        <v>19</v>
      </c>
      <c r="F252" s="1" t="s">
        <v>11</v>
      </c>
      <c r="G252">
        <v>2405</v>
      </c>
    </row>
    <row r="253" spans="1:7" x14ac:dyDescent="0.25">
      <c r="A253">
        <v>252</v>
      </c>
      <c r="B253" s="1" t="s">
        <v>526</v>
      </c>
      <c r="C253" s="1" t="s">
        <v>527</v>
      </c>
      <c r="D253" s="1" t="s">
        <v>9</v>
      </c>
      <c r="E253" s="1" t="s">
        <v>528</v>
      </c>
      <c r="F253" s="1" t="s">
        <v>11</v>
      </c>
      <c r="G253">
        <v>3136</v>
      </c>
    </row>
    <row r="254" spans="1:7" x14ac:dyDescent="0.25">
      <c r="A254">
        <v>253</v>
      </c>
      <c r="B254" s="1" t="s">
        <v>155</v>
      </c>
      <c r="C254" s="1" t="s">
        <v>529</v>
      </c>
      <c r="D254" s="1" t="s">
        <v>133</v>
      </c>
      <c r="E254" s="1" t="s">
        <v>433</v>
      </c>
      <c r="F254" s="1" t="s">
        <v>11</v>
      </c>
      <c r="G254">
        <v>2285</v>
      </c>
    </row>
    <row r="255" spans="1:7" x14ac:dyDescent="0.25">
      <c r="A255">
        <v>254</v>
      </c>
      <c r="B255" s="1" t="s">
        <v>362</v>
      </c>
      <c r="C255" s="1" t="s">
        <v>530</v>
      </c>
      <c r="D255" s="1" t="s">
        <v>9</v>
      </c>
      <c r="E255" s="1" t="s">
        <v>319</v>
      </c>
      <c r="F255" s="1" t="s">
        <v>11</v>
      </c>
      <c r="G255">
        <v>2678</v>
      </c>
    </row>
    <row r="256" spans="1:7" x14ac:dyDescent="0.25">
      <c r="A256">
        <v>255</v>
      </c>
      <c r="B256" s="1" t="s">
        <v>531</v>
      </c>
      <c r="C256" s="1" t="s">
        <v>532</v>
      </c>
      <c r="D256" s="1" t="s">
        <v>26</v>
      </c>
      <c r="E256" s="1" t="s">
        <v>533</v>
      </c>
      <c r="F256" s="1" t="s">
        <v>28</v>
      </c>
      <c r="G256">
        <v>438</v>
      </c>
    </row>
    <row r="257" spans="1:7" x14ac:dyDescent="0.25">
      <c r="A257">
        <v>256</v>
      </c>
      <c r="B257" s="1" t="s">
        <v>534</v>
      </c>
      <c r="C257" s="1" t="s">
        <v>535</v>
      </c>
      <c r="D257" s="1" t="s">
        <v>9</v>
      </c>
      <c r="E257" s="1" t="s">
        <v>67</v>
      </c>
      <c r="F257" s="1" t="s">
        <v>16</v>
      </c>
      <c r="G257">
        <v>3313</v>
      </c>
    </row>
    <row r="258" spans="1:7" x14ac:dyDescent="0.25">
      <c r="A258">
        <v>257</v>
      </c>
      <c r="B258" s="1" t="s">
        <v>125</v>
      </c>
      <c r="C258" s="1" t="s">
        <v>536</v>
      </c>
      <c r="D258" s="1" t="s">
        <v>133</v>
      </c>
      <c r="E258" s="1" t="s">
        <v>222</v>
      </c>
      <c r="F258" s="1" t="s">
        <v>11</v>
      </c>
      <c r="G258">
        <v>2917</v>
      </c>
    </row>
    <row r="259" spans="1:7" x14ac:dyDescent="0.25">
      <c r="A259">
        <v>258</v>
      </c>
      <c r="B259" s="1" t="s">
        <v>36</v>
      </c>
      <c r="C259" s="1" t="s">
        <v>537</v>
      </c>
      <c r="D259" s="1" t="s">
        <v>26</v>
      </c>
      <c r="E259" s="1" t="s">
        <v>50</v>
      </c>
      <c r="F259" s="1" t="s">
        <v>11</v>
      </c>
      <c r="G259">
        <v>2657</v>
      </c>
    </row>
    <row r="260" spans="1:7" x14ac:dyDescent="0.25">
      <c r="A260">
        <v>259</v>
      </c>
      <c r="B260" s="1" t="s">
        <v>29</v>
      </c>
      <c r="C260" s="1" t="s">
        <v>258</v>
      </c>
      <c r="D260" s="1" t="s">
        <v>9</v>
      </c>
      <c r="E260" s="1" t="s">
        <v>110</v>
      </c>
      <c r="F260" s="1" t="s">
        <v>16</v>
      </c>
      <c r="G260">
        <v>1869</v>
      </c>
    </row>
    <row r="261" spans="1:7" x14ac:dyDescent="0.25">
      <c r="A261">
        <v>260</v>
      </c>
      <c r="B261" s="1" t="s">
        <v>414</v>
      </c>
      <c r="C261" s="1" t="s">
        <v>538</v>
      </c>
      <c r="D261" s="1" t="s">
        <v>9</v>
      </c>
      <c r="E261" s="1" t="s">
        <v>333</v>
      </c>
      <c r="F261" s="1" t="s">
        <v>35</v>
      </c>
      <c r="G261">
        <v>2881</v>
      </c>
    </row>
    <row r="262" spans="1:7" x14ac:dyDescent="0.25">
      <c r="A262">
        <v>261</v>
      </c>
      <c r="B262" s="1" t="s">
        <v>243</v>
      </c>
      <c r="C262" s="1" t="s">
        <v>539</v>
      </c>
      <c r="D262" s="1" t="s">
        <v>66</v>
      </c>
      <c r="E262" s="1" t="s">
        <v>199</v>
      </c>
      <c r="F262" s="1" t="s">
        <v>100</v>
      </c>
      <c r="G262">
        <v>1726</v>
      </c>
    </row>
    <row r="263" spans="1:7" x14ac:dyDescent="0.25">
      <c r="A263">
        <v>262</v>
      </c>
      <c r="B263" s="1" t="s">
        <v>239</v>
      </c>
      <c r="C263" s="1" t="s">
        <v>540</v>
      </c>
      <c r="D263" s="1" t="s">
        <v>26</v>
      </c>
      <c r="E263" s="1" t="s">
        <v>541</v>
      </c>
      <c r="F263" s="1" t="s">
        <v>11</v>
      </c>
      <c r="G263">
        <v>2700</v>
      </c>
    </row>
    <row r="264" spans="1:7" x14ac:dyDescent="0.25">
      <c r="A264">
        <v>263</v>
      </c>
      <c r="B264" s="1" t="s">
        <v>24</v>
      </c>
      <c r="C264" s="1" t="s">
        <v>542</v>
      </c>
      <c r="D264" s="1" t="s">
        <v>9</v>
      </c>
      <c r="E264" s="1" t="s">
        <v>87</v>
      </c>
      <c r="F264" s="1" t="s">
        <v>35</v>
      </c>
      <c r="G264">
        <v>1981</v>
      </c>
    </row>
    <row r="265" spans="1:7" x14ac:dyDescent="0.25">
      <c r="A265">
        <v>264</v>
      </c>
      <c r="B265" s="1" t="s">
        <v>326</v>
      </c>
      <c r="C265" s="1" t="s">
        <v>543</v>
      </c>
      <c r="D265" s="1" t="s">
        <v>9</v>
      </c>
      <c r="E265" s="1" t="s">
        <v>343</v>
      </c>
      <c r="F265" s="1" t="s">
        <v>16</v>
      </c>
      <c r="G265">
        <v>672</v>
      </c>
    </row>
    <row r="266" spans="1:7" x14ac:dyDescent="0.25">
      <c r="A266">
        <v>265</v>
      </c>
      <c r="B266" s="1" t="s">
        <v>104</v>
      </c>
      <c r="C266" s="1" t="s">
        <v>544</v>
      </c>
      <c r="D266" s="1" t="s">
        <v>9</v>
      </c>
      <c r="E266" s="1" t="s">
        <v>103</v>
      </c>
      <c r="F266" s="1" t="s">
        <v>28</v>
      </c>
      <c r="G266">
        <v>719</v>
      </c>
    </row>
    <row r="267" spans="1:7" x14ac:dyDescent="0.25">
      <c r="A267">
        <v>266</v>
      </c>
      <c r="B267" s="1" t="s">
        <v>131</v>
      </c>
      <c r="C267" s="1" t="s">
        <v>545</v>
      </c>
      <c r="D267" s="1" t="s">
        <v>133</v>
      </c>
      <c r="E267" s="1" t="s">
        <v>116</v>
      </c>
      <c r="F267" s="1" t="s">
        <v>11</v>
      </c>
      <c r="G267">
        <v>2472</v>
      </c>
    </row>
    <row r="268" spans="1:7" x14ac:dyDescent="0.25">
      <c r="A268">
        <v>267</v>
      </c>
      <c r="B268" s="1" t="s">
        <v>182</v>
      </c>
      <c r="C268" s="1" t="s">
        <v>546</v>
      </c>
      <c r="D268" s="1" t="s">
        <v>22</v>
      </c>
      <c r="E268" s="1" t="s">
        <v>60</v>
      </c>
      <c r="F268" s="1" t="s">
        <v>100</v>
      </c>
      <c r="G268">
        <v>796</v>
      </c>
    </row>
    <row r="269" spans="1:7" x14ac:dyDescent="0.25">
      <c r="A269">
        <v>268</v>
      </c>
      <c r="B269" s="1" t="s">
        <v>249</v>
      </c>
      <c r="C269" s="1" t="s">
        <v>547</v>
      </c>
      <c r="D269" s="1" t="s">
        <v>26</v>
      </c>
      <c r="E269" s="1" t="s">
        <v>87</v>
      </c>
      <c r="F269" s="1" t="s">
        <v>11</v>
      </c>
      <c r="G269">
        <v>2409</v>
      </c>
    </row>
    <row r="270" spans="1:7" x14ac:dyDescent="0.25">
      <c r="A270">
        <v>269</v>
      </c>
      <c r="B270" s="1" t="s">
        <v>73</v>
      </c>
      <c r="C270" s="1" t="s">
        <v>548</v>
      </c>
      <c r="D270" s="1" t="s">
        <v>106</v>
      </c>
      <c r="E270" s="1" t="s">
        <v>110</v>
      </c>
      <c r="F270" s="1" t="s">
        <v>11</v>
      </c>
      <c r="G270">
        <v>1259</v>
      </c>
    </row>
    <row r="271" spans="1:7" x14ac:dyDescent="0.25">
      <c r="A271">
        <v>270</v>
      </c>
      <c r="B271" s="1" t="s">
        <v>549</v>
      </c>
      <c r="C271" s="1" t="s">
        <v>550</v>
      </c>
      <c r="D271" s="1" t="s">
        <v>26</v>
      </c>
      <c r="E271" s="1" t="s">
        <v>333</v>
      </c>
      <c r="F271" s="1" t="s">
        <v>11</v>
      </c>
      <c r="G271">
        <v>1317</v>
      </c>
    </row>
    <row r="272" spans="1:7" x14ac:dyDescent="0.25">
      <c r="A272">
        <v>271</v>
      </c>
      <c r="B272" s="1" t="s">
        <v>551</v>
      </c>
      <c r="C272" s="1" t="s">
        <v>552</v>
      </c>
      <c r="D272" s="1" t="s">
        <v>26</v>
      </c>
      <c r="E272" s="1" t="s">
        <v>553</v>
      </c>
      <c r="F272" s="1" t="s">
        <v>28</v>
      </c>
      <c r="G272">
        <v>1309</v>
      </c>
    </row>
    <row r="273" spans="1:7" x14ac:dyDescent="0.25">
      <c r="A273">
        <v>272</v>
      </c>
      <c r="B273" s="1" t="s">
        <v>554</v>
      </c>
      <c r="C273" s="1" t="s">
        <v>555</v>
      </c>
      <c r="D273" s="1" t="s">
        <v>236</v>
      </c>
      <c r="E273" s="1" t="s">
        <v>556</v>
      </c>
      <c r="F273" s="1" t="s">
        <v>16</v>
      </c>
      <c r="G273">
        <v>2790</v>
      </c>
    </row>
    <row r="274" spans="1:7" x14ac:dyDescent="0.25">
      <c r="A274">
        <v>273</v>
      </c>
      <c r="B274" s="1" t="s">
        <v>557</v>
      </c>
      <c r="C274" s="1" t="s">
        <v>558</v>
      </c>
      <c r="D274" s="1" t="s">
        <v>9</v>
      </c>
      <c r="E274" s="1" t="s">
        <v>316</v>
      </c>
      <c r="F274" s="1" t="s">
        <v>11</v>
      </c>
      <c r="G274">
        <v>2110</v>
      </c>
    </row>
    <row r="275" spans="1:7" x14ac:dyDescent="0.25">
      <c r="A275">
        <v>274</v>
      </c>
      <c r="B275" s="1" t="s">
        <v>29</v>
      </c>
      <c r="C275" s="1" t="s">
        <v>559</v>
      </c>
      <c r="D275" s="1" t="s">
        <v>22</v>
      </c>
      <c r="E275" s="1" t="s">
        <v>313</v>
      </c>
      <c r="F275" s="1" t="s">
        <v>11</v>
      </c>
      <c r="G275">
        <v>2485</v>
      </c>
    </row>
    <row r="276" spans="1:7" x14ac:dyDescent="0.25">
      <c r="A276">
        <v>275</v>
      </c>
      <c r="B276" s="1" t="s">
        <v>334</v>
      </c>
      <c r="C276" s="1" t="s">
        <v>560</v>
      </c>
      <c r="D276" s="1" t="s">
        <v>26</v>
      </c>
      <c r="E276" s="1" t="s">
        <v>169</v>
      </c>
      <c r="F276" s="1" t="s">
        <v>11</v>
      </c>
      <c r="G276">
        <v>1344</v>
      </c>
    </row>
    <row r="277" spans="1:7" x14ac:dyDescent="0.25">
      <c r="A277">
        <v>276</v>
      </c>
      <c r="B277" s="1" t="s">
        <v>414</v>
      </c>
      <c r="C277" s="1" t="s">
        <v>561</v>
      </c>
      <c r="D277" s="1" t="s">
        <v>106</v>
      </c>
      <c r="E277" s="1" t="s">
        <v>319</v>
      </c>
      <c r="F277" s="1" t="s">
        <v>35</v>
      </c>
      <c r="G277">
        <v>1802</v>
      </c>
    </row>
    <row r="278" spans="1:7" x14ac:dyDescent="0.25">
      <c r="A278">
        <v>277</v>
      </c>
      <c r="B278" s="1" t="s">
        <v>562</v>
      </c>
      <c r="C278" s="1" t="s">
        <v>563</v>
      </c>
      <c r="D278" s="1" t="s">
        <v>9</v>
      </c>
      <c r="E278" s="1" t="s">
        <v>564</v>
      </c>
      <c r="F278" s="1" t="s">
        <v>100</v>
      </c>
      <c r="G278">
        <v>2482</v>
      </c>
    </row>
    <row r="279" spans="1:7" x14ac:dyDescent="0.25">
      <c r="A279">
        <v>278</v>
      </c>
      <c r="B279" s="1" t="s">
        <v>466</v>
      </c>
      <c r="C279" s="1" t="s">
        <v>565</v>
      </c>
      <c r="D279" s="1" t="s">
        <v>26</v>
      </c>
      <c r="E279" s="1" t="s">
        <v>423</v>
      </c>
      <c r="F279" s="1" t="s">
        <v>11</v>
      </c>
      <c r="G279">
        <v>871</v>
      </c>
    </row>
    <row r="280" spans="1:7" x14ac:dyDescent="0.25">
      <c r="A280">
        <v>279</v>
      </c>
      <c r="B280" s="1" t="s">
        <v>202</v>
      </c>
      <c r="C280" s="1" t="s">
        <v>566</v>
      </c>
      <c r="D280" s="1" t="s">
        <v>26</v>
      </c>
      <c r="E280" s="1" t="s">
        <v>567</v>
      </c>
      <c r="F280" s="1" t="s">
        <v>11</v>
      </c>
      <c r="G280">
        <v>1075</v>
      </c>
    </row>
    <row r="281" spans="1:7" x14ac:dyDescent="0.25">
      <c r="A281">
        <v>280</v>
      </c>
      <c r="B281" s="1" t="s">
        <v>108</v>
      </c>
      <c r="C281" s="1" t="s">
        <v>568</v>
      </c>
      <c r="D281" s="1" t="s">
        <v>236</v>
      </c>
      <c r="E281" s="1" t="s">
        <v>569</v>
      </c>
      <c r="F281" s="1" t="s">
        <v>11</v>
      </c>
      <c r="G281">
        <v>968</v>
      </c>
    </row>
    <row r="282" spans="1:7" x14ac:dyDescent="0.25">
      <c r="A282">
        <v>281</v>
      </c>
      <c r="B282" s="1" t="s">
        <v>350</v>
      </c>
      <c r="C282" s="1" t="s">
        <v>570</v>
      </c>
      <c r="D282" s="1" t="s">
        <v>236</v>
      </c>
      <c r="E282" s="1" t="s">
        <v>27</v>
      </c>
      <c r="F282" s="1" t="s">
        <v>11</v>
      </c>
      <c r="G282">
        <v>1229</v>
      </c>
    </row>
    <row r="283" spans="1:7" x14ac:dyDescent="0.25">
      <c r="A283">
        <v>282</v>
      </c>
      <c r="B283" s="1" t="s">
        <v>571</v>
      </c>
      <c r="C283" s="1" t="s">
        <v>572</v>
      </c>
      <c r="D283" s="1" t="s">
        <v>26</v>
      </c>
      <c r="E283" s="1" t="s">
        <v>94</v>
      </c>
      <c r="F283" s="1" t="s">
        <v>11</v>
      </c>
      <c r="G283">
        <v>455</v>
      </c>
    </row>
    <row r="284" spans="1:7" x14ac:dyDescent="0.25">
      <c r="A284">
        <v>283</v>
      </c>
      <c r="B284" s="1" t="s">
        <v>573</v>
      </c>
      <c r="C284" s="1" t="s">
        <v>574</v>
      </c>
      <c r="D284" s="1" t="s">
        <v>26</v>
      </c>
      <c r="E284" s="1" t="s">
        <v>50</v>
      </c>
      <c r="F284" s="1" t="s">
        <v>11</v>
      </c>
      <c r="G284">
        <v>3195</v>
      </c>
    </row>
    <row r="285" spans="1:7" x14ac:dyDescent="0.25">
      <c r="A285">
        <v>284</v>
      </c>
      <c r="B285" s="1" t="s">
        <v>575</v>
      </c>
      <c r="C285" s="1" t="s">
        <v>576</v>
      </c>
      <c r="D285" s="1" t="s">
        <v>22</v>
      </c>
      <c r="E285" s="1" t="s">
        <v>577</v>
      </c>
      <c r="F285" s="1" t="s">
        <v>11</v>
      </c>
      <c r="G285">
        <v>1883</v>
      </c>
    </row>
    <row r="286" spans="1:7" x14ac:dyDescent="0.25">
      <c r="A286">
        <v>285</v>
      </c>
      <c r="B286" s="1" t="s">
        <v>88</v>
      </c>
      <c r="C286" s="1" t="s">
        <v>578</v>
      </c>
      <c r="D286" s="1" t="s">
        <v>22</v>
      </c>
      <c r="E286" s="1" t="s">
        <v>227</v>
      </c>
      <c r="F286" s="1" t="s">
        <v>28</v>
      </c>
      <c r="G286">
        <v>2018</v>
      </c>
    </row>
    <row r="287" spans="1:7" x14ac:dyDescent="0.25">
      <c r="A287">
        <v>286</v>
      </c>
      <c r="B287" s="1" t="s">
        <v>379</v>
      </c>
      <c r="C287" s="1" t="s">
        <v>579</v>
      </c>
      <c r="D287" s="1" t="s">
        <v>14</v>
      </c>
      <c r="E287" s="1" t="s">
        <v>580</v>
      </c>
      <c r="F287" s="1" t="s">
        <v>16</v>
      </c>
      <c r="G287">
        <v>2821</v>
      </c>
    </row>
    <row r="288" spans="1:7" x14ac:dyDescent="0.25">
      <c r="A288">
        <v>287</v>
      </c>
      <c r="B288" s="1" t="s">
        <v>300</v>
      </c>
      <c r="C288" s="1" t="s">
        <v>581</v>
      </c>
      <c r="D288" s="1" t="s">
        <v>236</v>
      </c>
      <c r="E288" s="1" t="s">
        <v>582</v>
      </c>
      <c r="F288" s="1" t="s">
        <v>28</v>
      </c>
      <c r="G288">
        <v>2931</v>
      </c>
    </row>
    <row r="289" spans="1:7" x14ac:dyDescent="0.25">
      <c r="A289">
        <v>288</v>
      </c>
      <c r="B289" s="1" t="s">
        <v>583</v>
      </c>
      <c r="C289" s="1" t="s">
        <v>584</v>
      </c>
      <c r="D289" s="1" t="s">
        <v>9</v>
      </c>
      <c r="E289" s="1" t="s">
        <v>585</v>
      </c>
      <c r="F289" s="1" t="s">
        <v>11</v>
      </c>
      <c r="G289">
        <v>1779</v>
      </c>
    </row>
    <row r="290" spans="1:7" x14ac:dyDescent="0.25">
      <c r="A290">
        <v>289</v>
      </c>
      <c r="B290" s="1" t="s">
        <v>374</v>
      </c>
      <c r="C290" s="1" t="s">
        <v>586</v>
      </c>
      <c r="D290" s="1" t="s">
        <v>9</v>
      </c>
      <c r="E290" s="1" t="s">
        <v>146</v>
      </c>
      <c r="F290" s="1" t="s">
        <v>11</v>
      </c>
      <c r="G290">
        <v>1990</v>
      </c>
    </row>
    <row r="291" spans="1:7" x14ac:dyDescent="0.25">
      <c r="A291">
        <v>290</v>
      </c>
      <c r="B291" s="1" t="s">
        <v>587</v>
      </c>
      <c r="C291" s="1" t="s">
        <v>588</v>
      </c>
      <c r="D291" s="1" t="s">
        <v>22</v>
      </c>
      <c r="E291" s="1" t="s">
        <v>130</v>
      </c>
      <c r="F291" s="1" t="s">
        <v>16</v>
      </c>
      <c r="G291">
        <v>2283</v>
      </c>
    </row>
    <row r="292" spans="1:7" x14ac:dyDescent="0.25">
      <c r="A292">
        <v>291</v>
      </c>
      <c r="B292" s="1" t="s">
        <v>439</v>
      </c>
      <c r="C292" s="1" t="s">
        <v>589</v>
      </c>
      <c r="D292" s="1" t="s">
        <v>22</v>
      </c>
      <c r="E292" s="1" t="s">
        <v>340</v>
      </c>
      <c r="F292" s="1" t="s">
        <v>11</v>
      </c>
      <c r="G292">
        <v>1964</v>
      </c>
    </row>
    <row r="293" spans="1:7" x14ac:dyDescent="0.25">
      <c r="A293">
        <v>292</v>
      </c>
      <c r="B293" s="1" t="s">
        <v>12</v>
      </c>
      <c r="C293" s="1" t="s">
        <v>590</v>
      </c>
      <c r="D293" s="1" t="s">
        <v>14</v>
      </c>
      <c r="E293" s="1" t="s">
        <v>357</v>
      </c>
      <c r="F293" s="1" t="s">
        <v>16</v>
      </c>
      <c r="G293">
        <v>1822</v>
      </c>
    </row>
    <row r="294" spans="1:7" x14ac:dyDescent="0.25">
      <c r="A294">
        <v>293</v>
      </c>
      <c r="B294" s="1" t="s">
        <v>591</v>
      </c>
      <c r="C294" s="1" t="s">
        <v>592</v>
      </c>
      <c r="D294" s="1" t="s">
        <v>9</v>
      </c>
      <c r="E294" s="1" t="s">
        <v>593</v>
      </c>
      <c r="F294" s="1" t="s">
        <v>100</v>
      </c>
      <c r="G294">
        <v>1093</v>
      </c>
    </row>
    <row r="295" spans="1:7" x14ac:dyDescent="0.25">
      <c r="A295">
        <v>294</v>
      </c>
      <c r="B295" s="1" t="s">
        <v>453</v>
      </c>
      <c r="C295" s="1" t="s">
        <v>594</v>
      </c>
      <c r="D295" s="1" t="s">
        <v>26</v>
      </c>
      <c r="E295" s="1" t="s">
        <v>50</v>
      </c>
      <c r="F295" s="1" t="s">
        <v>16</v>
      </c>
      <c r="G295">
        <v>1756</v>
      </c>
    </row>
    <row r="296" spans="1:7" x14ac:dyDescent="0.25">
      <c r="A296">
        <v>295</v>
      </c>
      <c r="B296" s="1" t="s">
        <v>262</v>
      </c>
      <c r="C296" s="1" t="s">
        <v>595</v>
      </c>
      <c r="D296" s="1" t="s">
        <v>133</v>
      </c>
      <c r="E296" s="1" t="s">
        <v>113</v>
      </c>
      <c r="F296" s="1" t="s">
        <v>11</v>
      </c>
      <c r="G296">
        <v>2356</v>
      </c>
    </row>
    <row r="297" spans="1:7" x14ac:dyDescent="0.25">
      <c r="A297">
        <v>296</v>
      </c>
      <c r="B297" s="1" t="s">
        <v>338</v>
      </c>
      <c r="C297" s="1" t="s">
        <v>596</v>
      </c>
      <c r="D297" s="1" t="s">
        <v>236</v>
      </c>
      <c r="E297" s="1" t="s">
        <v>177</v>
      </c>
      <c r="F297" s="1" t="s">
        <v>35</v>
      </c>
      <c r="G297">
        <v>3080</v>
      </c>
    </row>
    <row r="298" spans="1:7" x14ac:dyDescent="0.25">
      <c r="A298">
        <v>297</v>
      </c>
      <c r="B298" s="1" t="s">
        <v>88</v>
      </c>
      <c r="C298" s="1" t="s">
        <v>597</v>
      </c>
      <c r="D298" s="1" t="s">
        <v>9</v>
      </c>
      <c r="E298" s="1" t="s">
        <v>598</v>
      </c>
      <c r="F298" s="1" t="s">
        <v>16</v>
      </c>
      <c r="G298">
        <v>1258</v>
      </c>
    </row>
    <row r="299" spans="1:7" x14ac:dyDescent="0.25">
      <c r="A299">
        <v>298</v>
      </c>
      <c r="B299" s="1" t="s">
        <v>249</v>
      </c>
      <c r="C299" s="1" t="s">
        <v>599</v>
      </c>
      <c r="D299" s="1" t="s">
        <v>26</v>
      </c>
      <c r="E299" s="1" t="s">
        <v>27</v>
      </c>
      <c r="F299" s="1" t="s">
        <v>35</v>
      </c>
      <c r="G299">
        <v>2730</v>
      </c>
    </row>
    <row r="300" spans="1:7" x14ac:dyDescent="0.25">
      <c r="A300">
        <v>299</v>
      </c>
      <c r="B300" s="1" t="s">
        <v>97</v>
      </c>
      <c r="C300" s="1" t="s">
        <v>600</v>
      </c>
      <c r="D300" s="1" t="s">
        <v>22</v>
      </c>
      <c r="E300" s="1" t="s">
        <v>113</v>
      </c>
      <c r="F300" s="1" t="s">
        <v>11</v>
      </c>
      <c r="G300">
        <v>1592</v>
      </c>
    </row>
    <row r="301" spans="1:7" x14ac:dyDescent="0.25">
      <c r="A301">
        <v>300</v>
      </c>
      <c r="B301" s="1" t="s">
        <v>111</v>
      </c>
      <c r="C301" s="1" t="s">
        <v>601</v>
      </c>
      <c r="D301" s="1" t="s">
        <v>22</v>
      </c>
      <c r="E301" s="1" t="s">
        <v>113</v>
      </c>
      <c r="F301" s="1" t="s">
        <v>11</v>
      </c>
      <c r="G301">
        <v>2738</v>
      </c>
    </row>
    <row r="302" spans="1:7" x14ac:dyDescent="0.25">
      <c r="A302">
        <v>301</v>
      </c>
      <c r="B302" s="1" t="s">
        <v>571</v>
      </c>
      <c r="C302" s="1" t="s">
        <v>602</v>
      </c>
      <c r="D302" s="1" t="s">
        <v>26</v>
      </c>
      <c r="E302" s="1" t="s">
        <v>556</v>
      </c>
      <c r="F302" s="1" t="s">
        <v>11</v>
      </c>
      <c r="G302">
        <v>2064</v>
      </c>
    </row>
    <row r="303" spans="1:7" x14ac:dyDescent="0.25">
      <c r="A303">
        <v>302</v>
      </c>
      <c r="B303" s="1" t="s">
        <v>76</v>
      </c>
      <c r="C303" s="1" t="s">
        <v>603</v>
      </c>
      <c r="D303" s="1" t="s">
        <v>22</v>
      </c>
      <c r="E303" s="1" t="s">
        <v>604</v>
      </c>
      <c r="F303" s="1" t="s">
        <v>11</v>
      </c>
      <c r="G303">
        <v>465</v>
      </c>
    </row>
    <row r="304" spans="1:7" x14ac:dyDescent="0.25">
      <c r="A304">
        <v>303</v>
      </c>
      <c r="B304" s="1" t="s">
        <v>605</v>
      </c>
      <c r="C304" s="1" t="s">
        <v>606</v>
      </c>
      <c r="D304" s="1" t="s">
        <v>9</v>
      </c>
      <c r="E304" s="1" t="s">
        <v>420</v>
      </c>
      <c r="F304" s="1" t="s">
        <v>35</v>
      </c>
      <c r="G304">
        <v>1291</v>
      </c>
    </row>
    <row r="305" spans="1:7" x14ac:dyDescent="0.25">
      <c r="A305">
        <v>304</v>
      </c>
      <c r="B305" s="1" t="s">
        <v>36</v>
      </c>
      <c r="C305" s="1" t="s">
        <v>607</v>
      </c>
      <c r="D305" s="1" t="s">
        <v>26</v>
      </c>
      <c r="E305" s="1" t="s">
        <v>321</v>
      </c>
      <c r="F305" s="1" t="s">
        <v>16</v>
      </c>
      <c r="G305">
        <v>2125</v>
      </c>
    </row>
    <row r="306" spans="1:7" x14ac:dyDescent="0.25">
      <c r="A306">
        <v>305</v>
      </c>
      <c r="B306" s="1" t="s">
        <v>334</v>
      </c>
      <c r="C306" s="1" t="s">
        <v>608</v>
      </c>
      <c r="D306" s="1" t="s">
        <v>22</v>
      </c>
      <c r="E306" s="1" t="s">
        <v>329</v>
      </c>
      <c r="F306" s="1" t="s">
        <v>11</v>
      </c>
      <c r="G306">
        <v>787</v>
      </c>
    </row>
    <row r="307" spans="1:7" x14ac:dyDescent="0.25">
      <c r="A307">
        <v>306</v>
      </c>
      <c r="B307" s="1" t="s">
        <v>214</v>
      </c>
      <c r="C307" s="1" t="s">
        <v>609</v>
      </c>
      <c r="D307" s="1" t="s">
        <v>9</v>
      </c>
      <c r="E307" s="1" t="s">
        <v>67</v>
      </c>
      <c r="F307" s="1" t="s">
        <v>11</v>
      </c>
      <c r="G307">
        <v>2155</v>
      </c>
    </row>
    <row r="308" spans="1:7" x14ac:dyDescent="0.25">
      <c r="A308">
        <v>307</v>
      </c>
      <c r="B308" s="1" t="s">
        <v>338</v>
      </c>
      <c r="C308" s="1" t="s">
        <v>610</v>
      </c>
      <c r="D308" s="1" t="s">
        <v>9</v>
      </c>
      <c r="E308" s="1" t="s">
        <v>47</v>
      </c>
      <c r="F308" s="1" t="s">
        <v>11</v>
      </c>
      <c r="G308">
        <v>3218</v>
      </c>
    </row>
    <row r="309" spans="1:7" x14ac:dyDescent="0.25">
      <c r="A309">
        <v>308</v>
      </c>
      <c r="B309" s="1" t="s">
        <v>70</v>
      </c>
      <c r="C309" s="1" t="s">
        <v>611</v>
      </c>
      <c r="D309" s="1" t="s">
        <v>9</v>
      </c>
      <c r="E309" s="1" t="s">
        <v>94</v>
      </c>
      <c r="F309" s="1" t="s">
        <v>11</v>
      </c>
      <c r="G309">
        <v>2273</v>
      </c>
    </row>
    <row r="310" spans="1:7" x14ac:dyDescent="0.25">
      <c r="A310">
        <v>309</v>
      </c>
      <c r="B310" s="1" t="s">
        <v>54</v>
      </c>
      <c r="C310" s="1" t="s">
        <v>612</v>
      </c>
      <c r="D310" s="1" t="s">
        <v>9</v>
      </c>
      <c r="E310" s="1" t="s">
        <v>184</v>
      </c>
      <c r="F310" s="1" t="s">
        <v>16</v>
      </c>
      <c r="G310">
        <v>1283</v>
      </c>
    </row>
    <row r="311" spans="1:7" x14ac:dyDescent="0.25">
      <c r="A311">
        <v>310</v>
      </c>
      <c r="B311" s="1" t="s">
        <v>613</v>
      </c>
      <c r="C311" s="1" t="s">
        <v>614</v>
      </c>
      <c r="D311" s="1" t="s">
        <v>9</v>
      </c>
      <c r="E311" s="1" t="s">
        <v>340</v>
      </c>
      <c r="F311" s="1" t="s">
        <v>16</v>
      </c>
      <c r="G311">
        <v>1863</v>
      </c>
    </row>
    <row r="312" spans="1:7" x14ac:dyDescent="0.25">
      <c r="A312">
        <v>311</v>
      </c>
      <c r="B312" s="1" t="s">
        <v>466</v>
      </c>
      <c r="C312" s="1" t="s">
        <v>615</v>
      </c>
      <c r="D312" s="1" t="s">
        <v>9</v>
      </c>
      <c r="E312" s="1" t="s">
        <v>233</v>
      </c>
      <c r="F312" s="1" t="s">
        <v>11</v>
      </c>
      <c r="G312">
        <v>1965</v>
      </c>
    </row>
    <row r="313" spans="1:7" x14ac:dyDescent="0.25">
      <c r="A313">
        <v>312</v>
      </c>
      <c r="B313" s="1" t="s">
        <v>48</v>
      </c>
      <c r="C313" s="1" t="s">
        <v>616</v>
      </c>
      <c r="D313" s="1" t="s">
        <v>106</v>
      </c>
      <c r="E313" s="1" t="s">
        <v>580</v>
      </c>
      <c r="F313" s="1" t="s">
        <v>11</v>
      </c>
      <c r="G313">
        <v>1182</v>
      </c>
    </row>
    <row r="314" spans="1:7" x14ac:dyDescent="0.25">
      <c r="A314">
        <v>313</v>
      </c>
      <c r="B314" s="1" t="s">
        <v>617</v>
      </c>
      <c r="C314" s="1" t="s">
        <v>618</v>
      </c>
      <c r="D314" s="1" t="s">
        <v>26</v>
      </c>
      <c r="E314" s="1" t="s">
        <v>619</v>
      </c>
      <c r="F314" s="1" t="s">
        <v>11</v>
      </c>
      <c r="G314">
        <v>2207</v>
      </c>
    </row>
    <row r="315" spans="1:7" x14ac:dyDescent="0.25">
      <c r="A315">
        <v>314</v>
      </c>
      <c r="B315" s="1" t="s">
        <v>293</v>
      </c>
      <c r="C315" s="1" t="s">
        <v>483</v>
      </c>
      <c r="D315" s="1" t="s">
        <v>22</v>
      </c>
      <c r="E315" s="1" t="s">
        <v>620</v>
      </c>
      <c r="F315" s="1" t="s">
        <v>35</v>
      </c>
      <c r="G315">
        <v>1453</v>
      </c>
    </row>
    <row r="316" spans="1:7" x14ac:dyDescent="0.25">
      <c r="A316">
        <v>315</v>
      </c>
      <c r="B316" s="1" t="s">
        <v>97</v>
      </c>
      <c r="C316" s="1" t="s">
        <v>621</v>
      </c>
      <c r="D316" s="1" t="s">
        <v>9</v>
      </c>
      <c r="E316" s="1" t="s">
        <v>227</v>
      </c>
      <c r="F316" s="1" t="s">
        <v>11</v>
      </c>
      <c r="G316">
        <v>983</v>
      </c>
    </row>
    <row r="317" spans="1:7" x14ac:dyDescent="0.25">
      <c r="A317">
        <v>316</v>
      </c>
      <c r="B317" s="1" t="s">
        <v>237</v>
      </c>
      <c r="C317" s="1" t="s">
        <v>622</v>
      </c>
      <c r="D317" s="1" t="s">
        <v>26</v>
      </c>
      <c r="E317" s="1" t="s">
        <v>352</v>
      </c>
      <c r="F317" s="1" t="s">
        <v>100</v>
      </c>
      <c r="G317">
        <v>917</v>
      </c>
    </row>
    <row r="318" spans="1:7" x14ac:dyDescent="0.25">
      <c r="A318">
        <v>317</v>
      </c>
      <c r="B318" s="1" t="s">
        <v>623</v>
      </c>
      <c r="C318" s="1" t="s">
        <v>624</v>
      </c>
      <c r="D318" s="1" t="s">
        <v>22</v>
      </c>
      <c r="E318" s="1" t="s">
        <v>625</v>
      </c>
      <c r="F318" s="1" t="s">
        <v>100</v>
      </c>
      <c r="G318">
        <v>2124</v>
      </c>
    </row>
    <row r="319" spans="1:7" x14ac:dyDescent="0.25">
      <c r="A319">
        <v>318</v>
      </c>
      <c r="B319" s="1" t="s">
        <v>350</v>
      </c>
      <c r="C319" s="1" t="s">
        <v>626</v>
      </c>
      <c r="D319" s="1" t="s">
        <v>26</v>
      </c>
      <c r="E319" s="1" t="s">
        <v>119</v>
      </c>
      <c r="F319" s="1" t="s">
        <v>100</v>
      </c>
      <c r="G319">
        <v>3254</v>
      </c>
    </row>
    <row r="320" spans="1:7" x14ac:dyDescent="0.25">
      <c r="A320">
        <v>319</v>
      </c>
      <c r="B320" s="1" t="s">
        <v>150</v>
      </c>
      <c r="C320" s="1" t="s">
        <v>627</v>
      </c>
      <c r="D320" s="1" t="s">
        <v>26</v>
      </c>
      <c r="E320" s="1" t="s">
        <v>196</v>
      </c>
      <c r="F320" s="1" t="s">
        <v>35</v>
      </c>
      <c r="G320">
        <v>2842</v>
      </c>
    </row>
    <row r="321" spans="1:7" x14ac:dyDescent="0.25">
      <c r="A321">
        <v>320</v>
      </c>
      <c r="B321" s="1" t="s">
        <v>439</v>
      </c>
      <c r="C321" s="1" t="s">
        <v>628</v>
      </c>
      <c r="D321" s="1" t="s">
        <v>26</v>
      </c>
      <c r="E321" s="1" t="s">
        <v>629</v>
      </c>
      <c r="F321" s="1" t="s">
        <v>28</v>
      </c>
      <c r="G321">
        <v>1879</v>
      </c>
    </row>
    <row r="322" spans="1:7" x14ac:dyDescent="0.25">
      <c r="A322">
        <v>321</v>
      </c>
      <c r="B322" s="1" t="s">
        <v>630</v>
      </c>
      <c r="C322" s="1" t="s">
        <v>631</v>
      </c>
      <c r="D322" s="1" t="s">
        <v>9</v>
      </c>
      <c r="E322" s="1" t="s">
        <v>99</v>
      </c>
      <c r="F322" s="1" t="s">
        <v>11</v>
      </c>
      <c r="G322">
        <v>978</v>
      </c>
    </row>
    <row r="323" spans="1:7" x14ac:dyDescent="0.25">
      <c r="A323">
        <v>322</v>
      </c>
      <c r="B323" s="1" t="s">
        <v>632</v>
      </c>
      <c r="C323" s="1" t="s">
        <v>633</v>
      </c>
      <c r="D323" s="1" t="s">
        <v>59</v>
      </c>
      <c r="E323" s="1" t="s">
        <v>634</v>
      </c>
      <c r="F323" s="1" t="s">
        <v>35</v>
      </c>
      <c r="G323">
        <v>2409</v>
      </c>
    </row>
    <row r="324" spans="1:7" x14ac:dyDescent="0.25">
      <c r="A324">
        <v>323</v>
      </c>
      <c r="B324" s="1" t="s">
        <v>88</v>
      </c>
      <c r="C324" s="1" t="s">
        <v>635</v>
      </c>
      <c r="D324" s="1" t="s">
        <v>26</v>
      </c>
      <c r="E324" s="1" t="s">
        <v>94</v>
      </c>
      <c r="F324" s="1" t="s">
        <v>16</v>
      </c>
      <c r="G324">
        <v>1655</v>
      </c>
    </row>
    <row r="325" spans="1:7" x14ac:dyDescent="0.25">
      <c r="A325">
        <v>324</v>
      </c>
      <c r="B325" s="1" t="s">
        <v>76</v>
      </c>
      <c r="C325" s="1" t="s">
        <v>636</v>
      </c>
      <c r="D325" s="1" t="s">
        <v>106</v>
      </c>
      <c r="E325" s="1" t="s">
        <v>637</v>
      </c>
      <c r="F325" s="1" t="s">
        <v>11</v>
      </c>
      <c r="G325">
        <v>356</v>
      </c>
    </row>
    <row r="326" spans="1:7" x14ac:dyDescent="0.25">
      <c r="A326">
        <v>325</v>
      </c>
      <c r="B326" s="1" t="s">
        <v>338</v>
      </c>
      <c r="C326" s="1" t="s">
        <v>638</v>
      </c>
      <c r="D326" s="1" t="s">
        <v>22</v>
      </c>
      <c r="E326" s="1" t="s">
        <v>63</v>
      </c>
      <c r="F326" s="1" t="s">
        <v>11</v>
      </c>
      <c r="G326">
        <v>2275</v>
      </c>
    </row>
    <row r="327" spans="1:7" x14ac:dyDescent="0.25">
      <c r="A327">
        <v>326</v>
      </c>
      <c r="B327" s="1" t="s">
        <v>97</v>
      </c>
      <c r="C327" s="1" t="s">
        <v>639</v>
      </c>
      <c r="D327" s="1" t="s">
        <v>9</v>
      </c>
      <c r="E327" s="1" t="s">
        <v>113</v>
      </c>
      <c r="F327" s="1" t="s">
        <v>100</v>
      </c>
      <c r="G327">
        <v>2325</v>
      </c>
    </row>
    <row r="328" spans="1:7" x14ac:dyDescent="0.25">
      <c r="A328">
        <v>327</v>
      </c>
      <c r="B328" s="1" t="s">
        <v>640</v>
      </c>
      <c r="C328" s="1" t="s">
        <v>641</v>
      </c>
      <c r="D328" s="1" t="s">
        <v>26</v>
      </c>
      <c r="E328" s="1" t="s">
        <v>113</v>
      </c>
      <c r="F328" s="1" t="s">
        <v>11</v>
      </c>
      <c r="G328">
        <v>1950</v>
      </c>
    </row>
    <row r="329" spans="1:7" x14ac:dyDescent="0.25">
      <c r="A329">
        <v>328</v>
      </c>
      <c r="B329" s="1" t="s">
        <v>338</v>
      </c>
      <c r="C329" s="1" t="s">
        <v>642</v>
      </c>
      <c r="D329" s="1" t="s">
        <v>26</v>
      </c>
      <c r="E329" s="1" t="s">
        <v>41</v>
      </c>
      <c r="F329" s="1" t="s">
        <v>11</v>
      </c>
      <c r="G329">
        <v>2149</v>
      </c>
    </row>
    <row r="330" spans="1:7" x14ac:dyDescent="0.25">
      <c r="A330">
        <v>329</v>
      </c>
      <c r="B330" s="1" t="s">
        <v>20</v>
      </c>
      <c r="C330" s="1" t="s">
        <v>643</v>
      </c>
      <c r="D330" s="1" t="s">
        <v>9</v>
      </c>
      <c r="E330" s="1" t="s">
        <v>420</v>
      </c>
      <c r="F330" s="1" t="s">
        <v>11</v>
      </c>
      <c r="G330">
        <v>2265</v>
      </c>
    </row>
    <row r="331" spans="1:7" x14ac:dyDescent="0.25">
      <c r="A331">
        <v>330</v>
      </c>
      <c r="B331" s="1" t="s">
        <v>48</v>
      </c>
      <c r="C331" s="1" t="s">
        <v>644</v>
      </c>
      <c r="D331" s="1" t="s">
        <v>26</v>
      </c>
      <c r="E331" s="1" t="s">
        <v>302</v>
      </c>
      <c r="F331" s="1" t="s">
        <v>11</v>
      </c>
      <c r="G331">
        <v>1218</v>
      </c>
    </row>
    <row r="332" spans="1:7" x14ac:dyDescent="0.25">
      <c r="A332">
        <v>331</v>
      </c>
      <c r="B332" s="1" t="s">
        <v>237</v>
      </c>
      <c r="C332" s="1" t="s">
        <v>645</v>
      </c>
      <c r="D332" s="1" t="s">
        <v>22</v>
      </c>
      <c r="E332" s="1" t="s">
        <v>646</v>
      </c>
      <c r="F332" s="1" t="s">
        <v>100</v>
      </c>
      <c r="G332">
        <v>931</v>
      </c>
    </row>
    <row r="333" spans="1:7" x14ac:dyDescent="0.25">
      <c r="A333">
        <v>332</v>
      </c>
      <c r="B333" s="1" t="s">
        <v>647</v>
      </c>
      <c r="C333" s="1" t="s">
        <v>648</v>
      </c>
      <c r="D333" s="1" t="s">
        <v>22</v>
      </c>
      <c r="E333" s="1" t="s">
        <v>427</v>
      </c>
      <c r="F333" s="1" t="s">
        <v>11</v>
      </c>
      <c r="G333">
        <v>2170</v>
      </c>
    </row>
    <row r="334" spans="1:7" x14ac:dyDescent="0.25">
      <c r="A334">
        <v>333</v>
      </c>
      <c r="B334" s="1" t="s">
        <v>175</v>
      </c>
      <c r="C334" s="1" t="s">
        <v>649</v>
      </c>
      <c r="D334" s="1" t="s">
        <v>26</v>
      </c>
      <c r="E334" s="1" t="s">
        <v>490</v>
      </c>
      <c r="F334" s="1" t="s">
        <v>11</v>
      </c>
      <c r="G334">
        <v>1118</v>
      </c>
    </row>
    <row r="335" spans="1:7" x14ac:dyDescent="0.25">
      <c r="A335">
        <v>334</v>
      </c>
      <c r="B335" s="1" t="s">
        <v>48</v>
      </c>
      <c r="C335" s="1" t="s">
        <v>650</v>
      </c>
      <c r="D335" s="1" t="s">
        <v>59</v>
      </c>
      <c r="E335" s="1" t="s">
        <v>162</v>
      </c>
      <c r="F335" s="1" t="s">
        <v>11</v>
      </c>
      <c r="G335">
        <v>678</v>
      </c>
    </row>
    <row r="336" spans="1:7" x14ac:dyDescent="0.25">
      <c r="A336">
        <v>335</v>
      </c>
      <c r="B336" s="1" t="s">
        <v>150</v>
      </c>
      <c r="C336" s="1" t="s">
        <v>651</v>
      </c>
      <c r="D336" s="1" t="s">
        <v>9</v>
      </c>
      <c r="E336" s="1" t="s">
        <v>378</v>
      </c>
      <c r="F336" s="1" t="s">
        <v>35</v>
      </c>
      <c r="G336">
        <v>2209</v>
      </c>
    </row>
    <row r="337" spans="1:7" x14ac:dyDescent="0.25">
      <c r="A337">
        <v>336</v>
      </c>
      <c r="B337" s="1" t="s">
        <v>276</v>
      </c>
      <c r="C337" s="1" t="s">
        <v>226</v>
      </c>
      <c r="D337" s="1" t="s">
        <v>106</v>
      </c>
      <c r="E337" s="1" t="s">
        <v>343</v>
      </c>
      <c r="F337" s="1" t="s">
        <v>35</v>
      </c>
      <c r="G337">
        <v>1897</v>
      </c>
    </row>
    <row r="338" spans="1:7" x14ac:dyDescent="0.25">
      <c r="A338">
        <v>337</v>
      </c>
      <c r="B338" s="1" t="s">
        <v>652</v>
      </c>
      <c r="C338" s="1" t="s">
        <v>653</v>
      </c>
      <c r="D338" s="1" t="s">
        <v>26</v>
      </c>
      <c r="E338" s="1" t="s">
        <v>27</v>
      </c>
      <c r="F338" s="1" t="s">
        <v>35</v>
      </c>
      <c r="G338">
        <v>3247</v>
      </c>
    </row>
    <row r="339" spans="1:7" x14ac:dyDescent="0.25">
      <c r="A339">
        <v>338</v>
      </c>
      <c r="B339" s="1" t="s">
        <v>79</v>
      </c>
      <c r="C339" s="1" t="s">
        <v>654</v>
      </c>
      <c r="D339" s="1" t="s">
        <v>9</v>
      </c>
      <c r="E339" s="1" t="s">
        <v>569</v>
      </c>
      <c r="F339" s="1" t="s">
        <v>11</v>
      </c>
      <c r="G339">
        <v>1033</v>
      </c>
    </row>
    <row r="340" spans="1:7" x14ac:dyDescent="0.25">
      <c r="A340">
        <v>339</v>
      </c>
      <c r="B340" s="1" t="s">
        <v>338</v>
      </c>
      <c r="C340" s="1" t="s">
        <v>655</v>
      </c>
      <c r="D340" s="1" t="s">
        <v>9</v>
      </c>
      <c r="E340" s="1" t="s">
        <v>174</v>
      </c>
      <c r="F340" s="1" t="s">
        <v>100</v>
      </c>
      <c r="G340">
        <v>846</v>
      </c>
    </row>
    <row r="341" spans="1:7" x14ac:dyDescent="0.25">
      <c r="A341">
        <v>340</v>
      </c>
      <c r="B341" s="1" t="s">
        <v>155</v>
      </c>
      <c r="C341" s="1" t="s">
        <v>656</v>
      </c>
      <c r="D341" s="1" t="s">
        <v>106</v>
      </c>
      <c r="E341" s="1" t="s">
        <v>657</v>
      </c>
      <c r="F341" s="1" t="s">
        <v>11</v>
      </c>
      <c r="G341">
        <v>2190</v>
      </c>
    </row>
    <row r="342" spans="1:7" x14ac:dyDescent="0.25">
      <c r="A342">
        <v>341</v>
      </c>
      <c r="B342" s="1" t="s">
        <v>557</v>
      </c>
      <c r="C342" s="1" t="s">
        <v>551</v>
      </c>
      <c r="D342" s="1" t="s">
        <v>9</v>
      </c>
      <c r="E342" s="1" t="s">
        <v>34</v>
      </c>
      <c r="F342" s="1" t="s">
        <v>11</v>
      </c>
      <c r="G342">
        <v>1206</v>
      </c>
    </row>
    <row r="343" spans="1:7" x14ac:dyDescent="0.25">
      <c r="A343">
        <v>342</v>
      </c>
      <c r="B343" s="1" t="s">
        <v>658</v>
      </c>
      <c r="C343" s="1" t="s">
        <v>659</v>
      </c>
      <c r="D343" s="1" t="s">
        <v>22</v>
      </c>
      <c r="E343" s="1" t="s">
        <v>44</v>
      </c>
      <c r="F343" s="1" t="s">
        <v>28</v>
      </c>
      <c r="G343">
        <v>378</v>
      </c>
    </row>
    <row r="344" spans="1:7" x14ac:dyDescent="0.25">
      <c r="A344">
        <v>343</v>
      </c>
      <c r="B344" s="1" t="s">
        <v>76</v>
      </c>
      <c r="C344" s="1" t="s">
        <v>660</v>
      </c>
      <c r="D344" s="1" t="s">
        <v>22</v>
      </c>
      <c r="E344" s="1" t="s">
        <v>266</v>
      </c>
      <c r="F344" s="1" t="s">
        <v>11</v>
      </c>
      <c r="G344">
        <v>788</v>
      </c>
    </row>
    <row r="345" spans="1:7" x14ac:dyDescent="0.25">
      <c r="A345">
        <v>344</v>
      </c>
      <c r="B345" s="1" t="s">
        <v>128</v>
      </c>
      <c r="C345" s="1" t="s">
        <v>661</v>
      </c>
      <c r="D345" s="1" t="s">
        <v>26</v>
      </c>
      <c r="E345" s="1" t="s">
        <v>222</v>
      </c>
      <c r="F345" s="1" t="s">
        <v>11</v>
      </c>
      <c r="G345">
        <v>1126</v>
      </c>
    </row>
    <row r="346" spans="1:7" x14ac:dyDescent="0.25">
      <c r="A346">
        <v>345</v>
      </c>
      <c r="B346" s="1" t="s">
        <v>662</v>
      </c>
      <c r="C346" s="1" t="s">
        <v>663</v>
      </c>
      <c r="D346" s="1" t="s">
        <v>22</v>
      </c>
      <c r="E346" s="1" t="s">
        <v>34</v>
      </c>
      <c r="F346" s="1" t="s">
        <v>11</v>
      </c>
      <c r="G346">
        <v>2257</v>
      </c>
    </row>
    <row r="347" spans="1:7" x14ac:dyDescent="0.25">
      <c r="A347">
        <v>346</v>
      </c>
      <c r="B347" s="1" t="s">
        <v>308</v>
      </c>
      <c r="C347" s="1" t="s">
        <v>664</v>
      </c>
      <c r="D347" s="1" t="s">
        <v>22</v>
      </c>
      <c r="E347" s="1" t="s">
        <v>665</v>
      </c>
      <c r="F347" s="1" t="s">
        <v>100</v>
      </c>
      <c r="G347">
        <v>2144</v>
      </c>
    </row>
    <row r="348" spans="1:7" x14ac:dyDescent="0.25">
      <c r="A348">
        <v>347</v>
      </c>
      <c r="B348" s="1" t="s">
        <v>111</v>
      </c>
      <c r="C348" s="1" t="s">
        <v>666</v>
      </c>
      <c r="D348" s="1" t="s">
        <v>236</v>
      </c>
      <c r="E348" s="1" t="s">
        <v>196</v>
      </c>
      <c r="F348" s="1" t="s">
        <v>16</v>
      </c>
      <c r="G348">
        <v>1379</v>
      </c>
    </row>
    <row r="349" spans="1:7" x14ac:dyDescent="0.25">
      <c r="A349">
        <v>348</v>
      </c>
      <c r="B349" s="1" t="s">
        <v>111</v>
      </c>
      <c r="C349" s="1" t="s">
        <v>667</v>
      </c>
      <c r="D349" s="1" t="s">
        <v>22</v>
      </c>
      <c r="E349" s="1" t="s">
        <v>569</v>
      </c>
      <c r="F349" s="1" t="s">
        <v>11</v>
      </c>
      <c r="G349">
        <v>2815</v>
      </c>
    </row>
    <row r="350" spans="1:7" x14ac:dyDescent="0.25">
      <c r="A350">
        <v>349</v>
      </c>
      <c r="B350" s="1" t="s">
        <v>12</v>
      </c>
      <c r="C350" s="1" t="s">
        <v>668</v>
      </c>
      <c r="D350" s="1" t="s">
        <v>236</v>
      </c>
      <c r="E350" s="1" t="s">
        <v>390</v>
      </c>
      <c r="F350" s="1" t="s">
        <v>16</v>
      </c>
      <c r="G350">
        <v>905</v>
      </c>
    </row>
    <row r="351" spans="1:7" x14ac:dyDescent="0.25">
      <c r="A351">
        <v>350</v>
      </c>
      <c r="B351" s="1" t="s">
        <v>334</v>
      </c>
      <c r="C351" s="1" t="s">
        <v>294</v>
      </c>
      <c r="D351" s="1" t="s">
        <v>133</v>
      </c>
      <c r="E351" s="1" t="s">
        <v>343</v>
      </c>
      <c r="F351" s="1" t="s">
        <v>100</v>
      </c>
      <c r="G351">
        <v>2942</v>
      </c>
    </row>
    <row r="352" spans="1:7" x14ac:dyDescent="0.25">
      <c r="A352">
        <v>351</v>
      </c>
      <c r="B352" s="1" t="s">
        <v>669</v>
      </c>
      <c r="C352" s="1" t="s">
        <v>670</v>
      </c>
      <c r="D352" s="1" t="s">
        <v>14</v>
      </c>
      <c r="E352" s="1" t="s">
        <v>577</v>
      </c>
      <c r="F352" s="1" t="s">
        <v>11</v>
      </c>
      <c r="G352">
        <v>2668</v>
      </c>
    </row>
    <row r="353" spans="1:7" x14ac:dyDescent="0.25">
      <c r="A353">
        <v>352</v>
      </c>
      <c r="B353" s="1" t="s">
        <v>7</v>
      </c>
      <c r="C353" s="1" t="s">
        <v>671</v>
      </c>
      <c r="D353" s="1" t="s">
        <v>26</v>
      </c>
      <c r="E353" s="1" t="s">
        <v>556</v>
      </c>
      <c r="F353" s="1" t="s">
        <v>35</v>
      </c>
      <c r="G353">
        <v>2998</v>
      </c>
    </row>
    <row r="354" spans="1:7" x14ac:dyDescent="0.25">
      <c r="A354">
        <v>353</v>
      </c>
      <c r="B354" s="1" t="s">
        <v>17</v>
      </c>
      <c r="C354" s="1" t="s">
        <v>672</v>
      </c>
      <c r="D354" s="1" t="s">
        <v>22</v>
      </c>
      <c r="E354" s="1" t="s">
        <v>266</v>
      </c>
      <c r="F354" s="1" t="s">
        <v>11</v>
      </c>
      <c r="G354">
        <v>353</v>
      </c>
    </row>
    <row r="355" spans="1:7" x14ac:dyDescent="0.25">
      <c r="A355">
        <v>354</v>
      </c>
      <c r="B355" s="1" t="s">
        <v>673</v>
      </c>
      <c r="C355" s="1" t="s">
        <v>674</v>
      </c>
      <c r="D355" s="1" t="s">
        <v>26</v>
      </c>
      <c r="E355" s="1" t="s">
        <v>44</v>
      </c>
      <c r="F355" s="1" t="s">
        <v>11</v>
      </c>
      <c r="G355">
        <v>2320</v>
      </c>
    </row>
    <row r="356" spans="1:7" x14ac:dyDescent="0.25">
      <c r="A356">
        <v>355</v>
      </c>
      <c r="B356" s="1" t="s">
        <v>414</v>
      </c>
      <c r="C356" s="1" t="s">
        <v>675</v>
      </c>
      <c r="D356" s="1" t="s">
        <v>26</v>
      </c>
      <c r="E356" s="1" t="s">
        <v>103</v>
      </c>
      <c r="F356" s="1" t="s">
        <v>16</v>
      </c>
      <c r="G356">
        <v>598</v>
      </c>
    </row>
    <row r="357" spans="1:7" x14ac:dyDescent="0.25">
      <c r="A357">
        <v>356</v>
      </c>
      <c r="B357" s="1" t="s">
        <v>350</v>
      </c>
      <c r="C357" s="1" t="s">
        <v>676</v>
      </c>
      <c r="D357" s="1" t="s">
        <v>26</v>
      </c>
      <c r="E357" s="1" t="s">
        <v>174</v>
      </c>
      <c r="F357" s="1" t="s">
        <v>11</v>
      </c>
      <c r="G357">
        <v>3251</v>
      </c>
    </row>
    <row r="358" spans="1:7" x14ac:dyDescent="0.25">
      <c r="A358">
        <v>357</v>
      </c>
      <c r="B358" s="1" t="s">
        <v>476</v>
      </c>
      <c r="C358" s="1" t="s">
        <v>677</v>
      </c>
      <c r="D358" s="1" t="s">
        <v>9</v>
      </c>
      <c r="E358" s="1" t="s">
        <v>678</v>
      </c>
      <c r="F358" s="1" t="s">
        <v>11</v>
      </c>
      <c r="G358">
        <v>1646</v>
      </c>
    </row>
    <row r="359" spans="1:7" x14ac:dyDescent="0.25">
      <c r="A359">
        <v>358</v>
      </c>
      <c r="B359" s="1" t="s">
        <v>17</v>
      </c>
      <c r="C359" s="1" t="s">
        <v>679</v>
      </c>
      <c r="D359" s="1" t="s">
        <v>9</v>
      </c>
      <c r="E359" s="1" t="s">
        <v>275</v>
      </c>
      <c r="F359" s="1" t="s">
        <v>11</v>
      </c>
      <c r="G359">
        <v>767</v>
      </c>
    </row>
    <row r="360" spans="1:7" x14ac:dyDescent="0.25">
      <c r="A360">
        <v>359</v>
      </c>
      <c r="B360" s="1" t="s">
        <v>308</v>
      </c>
      <c r="C360" s="1" t="s">
        <v>680</v>
      </c>
      <c r="D360" s="1" t="s">
        <v>26</v>
      </c>
      <c r="E360" s="1" t="s">
        <v>604</v>
      </c>
      <c r="F360" s="1" t="s">
        <v>100</v>
      </c>
      <c r="G360">
        <v>513</v>
      </c>
    </row>
    <row r="361" spans="1:7" x14ac:dyDescent="0.25">
      <c r="A361">
        <v>360</v>
      </c>
      <c r="B361" s="1" t="s">
        <v>681</v>
      </c>
      <c r="C361" s="1" t="s">
        <v>682</v>
      </c>
      <c r="D361" s="1" t="s">
        <v>26</v>
      </c>
      <c r="E361" s="1" t="s">
        <v>683</v>
      </c>
      <c r="F361" s="1" t="s">
        <v>11</v>
      </c>
      <c r="G361">
        <v>3215</v>
      </c>
    </row>
    <row r="362" spans="1:7" x14ac:dyDescent="0.25">
      <c r="A362">
        <v>361</v>
      </c>
      <c r="B362" s="1" t="s">
        <v>131</v>
      </c>
      <c r="C362" s="1" t="s">
        <v>684</v>
      </c>
      <c r="D362" s="1" t="s">
        <v>26</v>
      </c>
      <c r="E362" s="1" t="s">
        <v>420</v>
      </c>
      <c r="F362" s="1" t="s">
        <v>11</v>
      </c>
      <c r="G362">
        <v>2032</v>
      </c>
    </row>
    <row r="363" spans="1:7" x14ac:dyDescent="0.25">
      <c r="A363">
        <v>362</v>
      </c>
      <c r="B363" s="1" t="s">
        <v>293</v>
      </c>
      <c r="C363" s="1" t="s">
        <v>685</v>
      </c>
      <c r="D363" s="1" t="s">
        <v>26</v>
      </c>
      <c r="E363" s="1" t="s">
        <v>196</v>
      </c>
      <c r="F363" s="1" t="s">
        <v>11</v>
      </c>
      <c r="G363">
        <v>2543</v>
      </c>
    </row>
    <row r="364" spans="1:7" x14ac:dyDescent="0.25">
      <c r="A364">
        <v>363</v>
      </c>
      <c r="B364" s="1" t="s">
        <v>51</v>
      </c>
      <c r="C364" s="1" t="s">
        <v>686</v>
      </c>
      <c r="D364" s="1" t="s">
        <v>236</v>
      </c>
      <c r="E364" s="1" t="s">
        <v>646</v>
      </c>
      <c r="F364" s="1" t="s">
        <v>35</v>
      </c>
      <c r="G364">
        <v>880</v>
      </c>
    </row>
    <row r="365" spans="1:7" x14ac:dyDescent="0.25">
      <c r="A365">
        <v>364</v>
      </c>
      <c r="B365" s="1" t="s">
        <v>246</v>
      </c>
      <c r="C365" s="1" t="s">
        <v>687</v>
      </c>
      <c r="D365" s="1" t="s">
        <v>26</v>
      </c>
      <c r="E365" s="1" t="s">
        <v>280</v>
      </c>
      <c r="F365" s="1" t="s">
        <v>11</v>
      </c>
      <c r="G365">
        <v>1142</v>
      </c>
    </row>
    <row r="366" spans="1:7" x14ac:dyDescent="0.25">
      <c r="A366">
        <v>365</v>
      </c>
      <c r="B366" s="1" t="s">
        <v>557</v>
      </c>
      <c r="C366" s="1" t="s">
        <v>688</v>
      </c>
      <c r="D366" s="1" t="s">
        <v>22</v>
      </c>
      <c r="E366" s="1" t="s">
        <v>84</v>
      </c>
      <c r="F366" s="1" t="s">
        <v>11</v>
      </c>
      <c r="G366">
        <v>1924</v>
      </c>
    </row>
    <row r="367" spans="1:7" x14ac:dyDescent="0.25">
      <c r="A367">
        <v>366</v>
      </c>
      <c r="B367" s="1" t="s">
        <v>144</v>
      </c>
      <c r="C367" s="1" t="s">
        <v>689</v>
      </c>
      <c r="D367" s="1" t="s">
        <v>22</v>
      </c>
      <c r="E367" s="1" t="s">
        <v>27</v>
      </c>
      <c r="F367" s="1" t="s">
        <v>11</v>
      </c>
      <c r="G367">
        <v>3225</v>
      </c>
    </row>
    <row r="368" spans="1:7" x14ac:dyDescent="0.25">
      <c r="A368">
        <v>367</v>
      </c>
      <c r="B368" s="1" t="s">
        <v>117</v>
      </c>
      <c r="C368" s="1" t="s">
        <v>690</v>
      </c>
      <c r="D368" s="1" t="s">
        <v>26</v>
      </c>
      <c r="E368" s="1" t="s">
        <v>577</v>
      </c>
      <c r="F368" s="1" t="s">
        <v>11</v>
      </c>
      <c r="G368">
        <v>1004</v>
      </c>
    </row>
    <row r="369" spans="1:7" x14ac:dyDescent="0.25">
      <c r="A369">
        <v>368</v>
      </c>
      <c r="B369" s="1" t="s">
        <v>104</v>
      </c>
      <c r="C369" s="1" t="s">
        <v>691</v>
      </c>
      <c r="D369" s="1" t="s">
        <v>26</v>
      </c>
      <c r="E369" s="1" t="s">
        <v>248</v>
      </c>
      <c r="F369" s="1" t="s">
        <v>16</v>
      </c>
      <c r="G369">
        <v>2716</v>
      </c>
    </row>
    <row r="370" spans="1:7" x14ac:dyDescent="0.25">
      <c r="A370">
        <v>369</v>
      </c>
      <c r="B370" s="1" t="s">
        <v>428</v>
      </c>
      <c r="C370" s="1" t="s">
        <v>692</v>
      </c>
      <c r="D370" s="1" t="s">
        <v>26</v>
      </c>
      <c r="E370" s="1" t="s">
        <v>593</v>
      </c>
      <c r="F370" s="1" t="s">
        <v>35</v>
      </c>
      <c r="G370">
        <v>1126</v>
      </c>
    </row>
    <row r="371" spans="1:7" x14ac:dyDescent="0.25">
      <c r="A371">
        <v>370</v>
      </c>
      <c r="B371" s="1" t="s">
        <v>234</v>
      </c>
      <c r="C371" s="1" t="s">
        <v>693</v>
      </c>
      <c r="D371" s="1" t="s">
        <v>26</v>
      </c>
      <c r="E371" s="1" t="s">
        <v>694</v>
      </c>
      <c r="F371" s="1" t="s">
        <v>100</v>
      </c>
      <c r="G371">
        <v>831</v>
      </c>
    </row>
    <row r="372" spans="1:7" x14ac:dyDescent="0.25">
      <c r="A372">
        <v>371</v>
      </c>
      <c r="B372" s="1" t="s">
        <v>264</v>
      </c>
      <c r="C372" s="1" t="s">
        <v>695</v>
      </c>
      <c r="D372" s="1" t="s">
        <v>26</v>
      </c>
      <c r="E372" s="1" t="s">
        <v>325</v>
      </c>
      <c r="F372" s="1" t="s">
        <v>28</v>
      </c>
      <c r="G372">
        <v>2377</v>
      </c>
    </row>
    <row r="373" spans="1:7" x14ac:dyDescent="0.25">
      <c r="A373">
        <v>372</v>
      </c>
      <c r="B373" s="1" t="s">
        <v>76</v>
      </c>
      <c r="C373" s="1" t="s">
        <v>696</v>
      </c>
      <c r="D373" s="1" t="s">
        <v>9</v>
      </c>
      <c r="E373" s="1" t="s">
        <v>400</v>
      </c>
      <c r="F373" s="1" t="s">
        <v>11</v>
      </c>
      <c r="G373">
        <v>1447</v>
      </c>
    </row>
    <row r="374" spans="1:7" x14ac:dyDescent="0.25">
      <c r="A374">
        <v>373</v>
      </c>
      <c r="B374" s="1" t="s">
        <v>697</v>
      </c>
      <c r="C374" s="1" t="s">
        <v>698</v>
      </c>
      <c r="D374" s="1" t="s">
        <v>9</v>
      </c>
      <c r="E374" s="1" t="s">
        <v>569</v>
      </c>
      <c r="F374" s="1" t="s">
        <v>11</v>
      </c>
      <c r="G374">
        <v>2407</v>
      </c>
    </row>
    <row r="375" spans="1:7" x14ac:dyDescent="0.25">
      <c r="A375">
        <v>374</v>
      </c>
      <c r="B375" s="1" t="s">
        <v>48</v>
      </c>
      <c r="C375" s="1" t="s">
        <v>699</v>
      </c>
      <c r="D375" s="1" t="s">
        <v>26</v>
      </c>
      <c r="E375" s="1" t="s">
        <v>67</v>
      </c>
      <c r="F375" s="1" t="s">
        <v>11</v>
      </c>
      <c r="G375">
        <v>1566</v>
      </c>
    </row>
    <row r="376" spans="1:7" x14ac:dyDescent="0.25">
      <c r="A376">
        <v>375</v>
      </c>
      <c r="B376" s="1" t="s">
        <v>234</v>
      </c>
      <c r="C376" s="1" t="s">
        <v>700</v>
      </c>
      <c r="D376" s="1" t="s">
        <v>133</v>
      </c>
      <c r="E376" s="1" t="s">
        <v>343</v>
      </c>
      <c r="F376" s="1" t="s">
        <v>11</v>
      </c>
      <c r="G376">
        <v>2437</v>
      </c>
    </row>
    <row r="377" spans="1:7" x14ac:dyDescent="0.25">
      <c r="A377">
        <v>376</v>
      </c>
      <c r="B377" s="1" t="s">
        <v>494</v>
      </c>
      <c r="C377" s="1" t="s">
        <v>701</v>
      </c>
      <c r="D377" s="1" t="s">
        <v>26</v>
      </c>
      <c r="E377" s="1" t="s">
        <v>113</v>
      </c>
      <c r="F377" s="1" t="s">
        <v>16</v>
      </c>
      <c r="G377">
        <v>856</v>
      </c>
    </row>
    <row r="378" spans="1:7" x14ac:dyDescent="0.25">
      <c r="A378">
        <v>377</v>
      </c>
      <c r="B378" s="1" t="s">
        <v>702</v>
      </c>
      <c r="C378" s="1" t="s">
        <v>703</v>
      </c>
      <c r="D378" s="1" t="s">
        <v>26</v>
      </c>
      <c r="E378" s="1" t="s">
        <v>130</v>
      </c>
      <c r="F378" s="1" t="s">
        <v>11</v>
      </c>
      <c r="G378">
        <v>399</v>
      </c>
    </row>
    <row r="379" spans="1:7" x14ac:dyDescent="0.25">
      <c r="A379">
        <v>378</v>
      </c>
      <c r="B379" s="1" t="s">
        <v>507</v>
      </c>
      <c r="C379" s="1" t="s">
        <v>704</v>
      </c>
      <c r="D379" s="1" t="s">
        <v>9</v>
      </c>
      <c r="E379" s="1" t="s">
        <v>705</v>
      </c>
      <c r="F379" s="1" t="s">
        <v>11</v>
      </c>
      <c r="G379">
        <v>1859</v>
      </c>
    </row>
    <row r="380" spans="1:7" x14ac:dyDescent="0.25">
      <c r="A380">
        <v>379</v>
      </c>
      <c r="B380" s="1" t="s">
        <v>706</v>
      </c>
      <c r="C380" s="1" t="s">
        <v>606</v>
      </c>
      <c r="D380" s="1" t="s">
        <v>22</v>
      </c>
      <c r="E380" s="1" t="s">
        <v>707</v>
      </c>
      <c r="F380" s="1" t="s">
        <v>16</v>
      </c>
      <c r="G380">
        <v>1209</v>
      </c>
    </row>
    <row r="381" spans="1:7" x14ac:dyDescent="0.25">
      <c r="A381">
        <v>380</v>
      </c>
      <c r="B381" s="1" t="s">
        <v>97</v>
      </c>
      <c r="C381" s="1" t="s">
        <v>708</v>
      </c>
      <c r="D381" s="1" t="s">
        <v>59</v>
      </c>
      <c r="E381" s="1" t="s">
        <v>629</v>
      </c>
      <c r="F381" s="1" t="s">
        <v>11</v>
      </c>
      <c r="G381">
        <v>1025</v>
      </c>
    </row>
    <row r="382" spans="1:7" x14ac:dyDescent="0.25">
      <c r="A382">
        <v>381</v>
      </c>
      <c r="B382" s="1" t="s">
        <v>155</v>
      </c>
      <c r="C382" s="1" t="s">
        <v>709</v>
      </c>
      <c r="D382" s="1" t="s">
        <v>26</v>
      </c>
      <c r="E382" s="1" t="s">
        <v>154</v>
      </c>
      <c r="F382" s="1" t="s">
        <v>100</v>
      </c>
      <c r="G382">
        <v>2076</v>
      </c>
    </row>
    <row r="383" spans="1:7" x14ac:dyDescent="0.25">
      <c r="A383">
        <v>382</v>
      </c>
      <c r="B383" s="1" t="s">
        <v>175</v>
      </c>
      <c r="C383" s="1" t="s">
        <v>710</v>
      </c>
      <c r="D383" s="1" t="s">
        <v>26</v>
      </c>
      <c r="E383" s="1" t="s">
        <v>464</v>
      </c>
      <c r="F383" s="1" t="s">
        <v>11</v>
      </c>
      <c r="G383">
        <v>2601</v>
      </c>
    </row>
    <row r="384" spans="1:7" x14ac:dyDescent="0.25">
      <c r="A384">
        <v>383</v>
      </c>
      <c r="B384" s="1" t="s">
        <v>711</v>
      </c>
      <c r="C384" s="1" t="s">
        <v>712</v>
      </c>
      <c r="D384" s="1" t="s">
        <v>9</v>
      </c>
      <c r="E384" s="1" t="s">
        <v>484</v>
      </c>
      <c r="F384" s="1" t="s">
        <v>35</v>
      </c>
      <c r="G384">
        <v>2207</v>
      </c>
    </row>
    <row r="385" spans="1:7" x14ac:dyDescent="0.25">
      <c r="A385">
        <v>384</v>
      </c>
      <c r="B385" s="1" t="s">
        <v>557</v>
      </c>
      <c r="C385" s="1" t="s">
        <v>713</v>
      </c>
      <c r="D385" s="1" t="s">
        <v>59</v>
      </c>
      <c r="E385" s="1" t="s">
        <v>67</v>
      </c>
      <c r="F385" s="1" t="s">
        <v>11</v>
      </c>
      <c r="G385">
        <v>2312</v>
      </c>
    </row>
    <row r="386" spans="1:7" x14ac:dyDescent="0.25">
      <c r="A386">
        <v>385</v>
      </c>
      <c r="B386" s="1" t="s">
        <v>147</v>
      </c>
      <c r="C386" s="1" t="s">
        <v>714</v>
      </c>
      <c r="D386" s="1" t="s">
        <v>9</v>
      </c>
      <c r="E386" s="1" t="s">
        <v>456</v>
      </c>
      <c r="F386" s="1" t="s">
        <v>11</v>
      </c>
      <c r="G386">
        <v>1137</v>
      </c>
    </row>
    <row r="387" spans="1:7" x14ac:dyDescent="0.25">
      <c r="A387">
        <v>386</v>
      </c>
      <c r="B387" s="1" t="s">
        <v>88</v>
      </c>
      <c r="C387" s="1" t="s">
        <v>687</v>
      </c>
      <c r="D387" s="1" t="s">
        <v>26</v>
      </c>
      <c r="E387" s="1" t="s">
        <v>216</v>
      </c>
      <c r="F387" s="1" t="s">
        <v>16</v>
      </c>
      <c r="G387">
        <v>383</v>
      </c>
    </row>
    <row r="388" spans="1:7" x14ac:dyDescent="0.25">
      <c r="A388">
        <v>387</v>
      </c>
      <c r="B388" s="1" t="s">
        <v>51</v>
      </c>
      <c r="C388" s="1" t="s">
        <v>715</v>
      </c>
      <c r="D388" s="1" t="s">
        <v>9</v>
      </c>
      <c r="E388" s="1" t="s">
        <v>127</v>
      </c>
      <c r="F388" s="1" t="s">
        <v>11</v>
      </c>
      <c r="G388">
        <v>1834</v>
      </c>
    </row>
    <row r="389" spans="1:7" x14ac:dyDescent="0.25">
      <c r="A389">
        <v>388</v>
      </c>
      <c r="B389" s="1" t="s">
        <v>716</v>
      </c>
      <c r="C389" s="1" t="s">
        <v>717</v>
      </c>
      <c r="D389" s="1" t="s">
        <v>26</v>
      </c>
      <c r="E389" s="1" t="s">
        <v>302</v>
      </c>
      <c r="F389" s="1" t="s">
        <v>100</v>
      </c>
      <c r="G389">
        <v>1032</v>
      </c>
    </row>
    <row r="390" spans="1:7" x14ac:dyDescent="0.25">
      <c r="A390">
        <v>389</v>
      </c>
      <c r="B390" s="1" t="s">
        <v>476</v>
      </c>
      <c r="C390" s="1" t="s">
        <v>718</v>
      </c>
      <c r="D390" s="1" t="s">
        <v>9</v>
      </c>
      <c r="E390" s="1" t="s">
        <v>184</v>
      </c>
      <c r="F390" s="1" t="s">
        <v>28</v>
      </c>
      <c r="G390">
        <v>2639</v>
      </c>
    </row>
    <row r="391" spans="1:7" x14ac:dyDescent="0.25">
      <c r="A391">
        <v>390</v>
      </c>
      <c r="B391" s="1" t="s">
        <v>719</v>
      </c>
      <c r="C391" s="1" t="s">
        <v>720</v>
      </c>
      <c r="D391" s="1" t="s">
        <v>26</v>
      </c>
      <c r="E391" s="1" t="s">
        <v>420</v>
      </c>
      <c r="F391" s="1" t="s">
        <v>11</v>
      </c>
      <c r="G391">
        <v>1422</v>
      </c>
    </row>
    <row r="392" spans="1:7" x14ac:dyDescent="0.25">
      <c r="A392">
        <v>391</v>
      </c>
      <c r="B392" s="1" t="s">
        <v>122</v>
      </c>
      <c r="C392" s="1" t="s">
        <v>721</v>
      </c>
      <c r="D392" s="1" t="s">
        <v>26</v>
      </c>
      <c r="E392" s="1" t="s">
        <v>722</v>
      </c>
      <c r="F392" s="1" t="s">
        <v>11</v>
      </c>
      <c r="G392">
        <v>1150</v>
      </c>
    </row>
    <row r="393" spans="1:7" x14ac:dyDescent="0.25">
      <c r="A393">
        <v>392</v>
      </c>
      <c r="B393" s="1" t="s">
        <v>131</v>
      </c>
      <c r="C393" s="1" t="s">
        <v>723</v>
      </c>
      <c r="D393" s="1" t="s">
        <v>9</v>
      </c>
      <c r="E393" s="1" t="s">
        <v>724</v>
      </c>
      <c r="F393" s="1" t="s">
        <v>11</v>
      </c>
      <c r="G393">
        <v>1280</v>
      </c>
    </row>
    <row r="394" spans="1:7" x14ac:dyDescent="0.25">
      <c r="A394">
        <v>393</v>
      </c>
      <c r="B394" s="1" t="s">
        <v>48</v>
      </c>
      <c r="C394" s="1" t="s">
        <v>725</v>
      </c>
      <c r="D394" s="1" t="s">
        <v>26</v>
      </c>
      <c r="E394" s="1" t="s">
        <v>67</v>
      </c>
      <c r="F394" s="1" t="s">
        <v>11</v>
      </c>
      <c r="G394">
        <v>486</v>
      </c>
    </row>
    <row r="395" spans="1:7" x14ac:dyDescent="0.25">
      <c r="A395">
        <v>394</v>
      </c>
      <c r="B395" s="1" t="s">
        <v>73</v>
      </c>
      <c r="C395" s="1" t="s">
        <v>726</v>
      </c>
      <c r="D395" s="1" t="s">
        <v>26</v>
      </c>
      <c r="E395" s="1" t="s">
        <v>556</v>
      </c>
      <c r="F395" s="1" t="s">
        <v>16</v>
      </c>
      <c r="G395">
        <v>2100</v>
      </c>
    </row>
    <row r="396" spans="1:7" x14ac:dyDescent="0.25">
      <c r="A396">
        <v>395</v>
      </c>
      <c r="B396" s="1" t="s">
        <v>104</v>
      </c>
      <c r="C396" s="1" t="s">
        <v>727</v>
      </c>
      <c r="D396" s="1" t="s">
        <v>26</v>
      </c>
      <c r="E396" s="1" t="s">
        <v>728</v>
      </c>
      <c r="F396" s="1" t="s">
        <v>11</v>
      </c>
      <c r="G396">
        <v>654</v>
      </c>
    </row>
    <row r="397" spans="1:7" x14ac:dyDescent="0.25">
      <c r="A397">
        <v>396</v>
      </c>
      <c r="B397" s="1" t="s">
        <v>155</v>
      </c>
      <c r="C397" s="1" t="s">
        <v>729</v>
      </c>
      <c r="D397" s="1" t="s">
        <v>26</v>
      </c>
      <c r="E397" s="1" t="s">
        <v>130</v>
      </c>
      <c r="F397" s="1" t="s">
        <v>11</v>
      </c>
      <c r="G397">
        <v>1814</v>
      </c>
    </row>
    <row r="398" spans="1:7" x14ac:dyDescent="0.25">
      <c r="A398">
        <v>397</v>
      </c>
      <c r="B398" s="1" t="s">
        <v>730</v>
      </c>
      <c r="C398" s="1" t="s">
        <v>731</v>
      </c>
      <c r="D398" s="1" t="s">
        <v>26</v>
      </c>
      <c r="E398" s="1" t="s">
        <v>604</v>
      </c>
      <c r="F398" s="1" t="s">
        <v>11</v>
      </c>
      <c r="G398">
        <v>1136</v>
      </c>
    </row>
    <row r="399" spans="1:7" x14ac:dyDescent="0.25">
      <c r="A399">
        <v>398</v>
      </c>
      <c r="B399" s="1" t="s">
        <v>104</v>
      </c>
      <c r="C399" s="1" t="s">
        <v>732</v>
      </c>
      <c r="D399" s="1" t="s">
        <v>26</v>
      </c>
      <c r="E399" s="1" t="s">
        <v>216</v>
      </c>
      <c r="F399" s="1" t="s">
        <v>11</v>
      </c>
      <c r="G399">
        <v>2978</v>
      </c>
    </row>
    <row r="400" spans="1:7" x14ac:dyDescent="0.25">
      <c r="A400">
        <v>399</v>
      </c>
      <c r="B400" s="1" t="s">
        <v>733</v>
      </c>
      <c r="C400" s="1" t="s">
        <v>734</v>
      </c>
      <c r="D400" s="1" t="s">
        <v>26</v>
      </c>
      <c r="E400" s="1" t="s">
        <v>227</v>
      </c>
      <c r="F400" s="1" t="s">
        <v>16</v>
      </c>
      <c r="G400">
        <v>949</v>
      </c>
    </row>
    <row r="401" spans="1:7" x14ac:dyDescent="0.25">
      <c r="A401">
        <v>400</v>
      </c>
      <c r="B401" s="1" t="s">
        <v>735</v>
      </c>
      <c r="C401" s="1" t="s">
        <v>736</v>
      </c>
      <c r="D401" s="1" t="s">
        <v>26</v>
      </c>
      <c r="E401" s="1" t="s">
        <v>737</v>
      </c>
      <c r="F401" s="1" t="s">
        <v>28</v>
      </c>
      <c r="G401">
        <v>1771</v>
      </c>
    </row>
    <row r="402" spans="1:7" x14ac:dyDescent="0.25">
      <c r="A402">
        <v>401</v>
      </c>
      <c r="B402" s="1" t="s">
        <v>88</v>
      </c>
      <c r="C402" s="1" t="s">
        <v>738</v>
      </c>
      <c r="D402" s="1" t="s">
        <v>22</v>
      </c>
      <c r="E402" s="1" t="s">
        <v>233</v>
      </c>
      <c r="F402" s="1" t="s">
        <v>35</v>
      </c>
      <c r="G402">
        <v>3295</v>
      </c>
    </row>
    <row r="403" spans="1:7" x14ac:dyDescent="0.25">
      <c r="A403">
        <v>402</v>
      </c>
      <c r="B403" s="1" t="s">
        <v>739</v>
      </c>
      <c r="C403" s="1" t="s">
        <v>740</v>
      </c>
      <c r="D403" s="1" t="s">
        <v>22</v>
      </c>
      <c r="E403" s="1" t="s">
        <v>741</v>
      </c>
      <c r="F403" s="1" t="s">
        <v>11</v>
      </c>
      <c r="G403">
        <v>511</v>
      </c>
    </row>
    <row r="404" spans="1:7" x14ac:dyDescent="0.25">
      <c r="A404">
        <v>403</v>
      </c>
      <c r="B404" s="1" t="s">
        <v>249</v>
      </c>
      <c r="C404" s="1" t="s">
        <v>742</v>
      </c>
      <c r="D404" s="1" t="s">
        <v>22</v>
      </c>
      <c r="E404" s="1" t="s">
        <v>94</v>
      </c>
      <c r="F404" s="1" t="s">
        <v>11</v>
      </c>
      <c r="G404">
        <v>2482</v>
      </c>
    </row>
    <row r="405" spans="1:7" x14ac:dyDescent="0.25">
      <c r="A405">
        <v>404</v>
      </c>
      <c r="B405" s="1" t="s">
        <v>111</v>
      </c>
      <c r="C405" s="1" t="s">
        <v>743</v>
      </c>
      <c r="D405" s="1" t="s">
        <v>26</v>
      </c>
      <c r="E405" s="1" t="s">
        <v>113</v>
      </c>
      <c r="F405" s="1" t="s">
        <v>11</v>
      </c>
      <c r="G405">
        <v>2898</v>
      </c>
    </row>
    <row r="406" spans="1:7" x14ac:dyDescent="0.25">
      <c r="A406">
        <v>405</v>
      </c>
      <c r="B406" s="1" t="s">
        <v>494</v>
      </c>
      <c r="C406" s="1" t="s">
        <v>744</v>
      </c>
      <c r="D406" s="1" t="s">
        <v>9</v>
      </c>
      <c r="E406" s="1" t="s">
        <v>745</v>
      </c>
      <c r="F406" s="1" t="s">
        <v>16</v>
      </c>
      <c r="G406">
        <v>435</v>
      </c>
    </row>
    <row r="407" spans="1:7" x14ac:dyDescent="0.25">
      <c r="A407">
        <v>406</v>
      </c>
      <c r="B407" s="1" t="s">
        <v>175</v>
      </c>
      <c r="C407" s="1" t="s">
        <v>746</v>
      </c>
      <c r="D407" s="1" t="s">
        <v>26</v>
      </c>
      <c r="E407" s="1" t="s">
        <v>90</v>
      </c>
      <c r="F407" s="1" t="s">
        <v>11</v>
      </c>
      <c r="G407">
        <v>2357</v>
      </c>
    </row>
    <row r="408" spans="1:7" x14ac:dyDescent="0.25">
      <c r="A408">
        <v>407</v>
      </c>
      <c r="B408" s="1" t="s">
        <v>394</v>
      </c>
      <c r="C408" s="1" t="s">
        <v>747</v>
      </c>
      <c r="D408" s="1" t="s">
        <v>26</v>
      </c>
      <c r="E408" s="1" t="s">
        <v>201</v>
      </c>
      <c r="F408" s="1" t="s">
        <v>16</v>
      </c>
      <c r="G408">
        <v>3271</v>
      </c>
    </row>
    <row r="409" spans="1:7" x14ac:dyDescent="0.25">
      <c r="A409">
        <v>408</v>
      </c>
      <c r="B409" s="1" t="s">
        <v>557</v>
      </c>
      <c r="C409" s="1" t="s">
        <v>748</v>
      </c>
      <c r="D409" s="1" t="s">
        <v>66</v>
      </c>
      <c r="E409" s="1" t="s">
        <v>346</v>
      </c>
      <c r="F409" s="1" t="s">
        <v>11</v>
      </c>
      <c r="G409">
        <v>3337</v>
      </c>
    </row>
    <row r="410" spans="1:7" x14ac:dyDescent="0.25">
      <c r="A410">
        <v>409</v>
      </c>
      <c r="B410" s="1" t="s">
        <v>111</v>
      </c>
      <c r="C410" s="1" t="s">
        <v>749</v>
      </c>
      <c r="D410" s="1" t="s">
        <v>66</v>
      </c>
      <c r="E410" s="1" t="s">
        <v>119</v>
      </c>
      <c r="F410" s="1" t="s">
        <v>11</v>
      </c>
      <c r="G410">
        <v>2124</v>
      </c>
    </row>
    <row r="411" spans="1:7" x14ac:dyDescent="0.25">
      <c r="A411">
        <v>410</v>
      </c>
      <c r="B411" s="1" t="s">
        <v>750</v>
      </c>
      <c r="C411" s="1" t="s">
        <v>751</v>
      </c>
      <c r="D411" s="1" t="s">
        <v>22</v>
      </c>
      <c r="E411" s="1" t="s">
        <v>400</v>
      </c>
      <c r="F411" s="1" t="s">
        <v>11</v>
      </c>
      <c r="G411">
        <v>3258</v>
      </c>
    </row>
    <row r="412" spans="1:7" x14ac:dyDescent="0.25">
      <c r="A412">
        <v>411</v>
      </c>
      <c r="B412" s="1" t="s">
        <v>48</v>
      </c>
      <c r="C412" s="1" t="s">
        <v>752</v>
      </c>
      <c r="D412" s="1" t="s">
        <v>59</v>
      </c>
      <c r="E412" s="1" t="s">
        <v>678</v>
      </c>
      <c r="F412" s="1" t="s">
        <v>100</v>
      </c>
      <c r="G412">
        <v>2187</v>
      </c>
    </row>
    <row r="413" spans="1:7" x14ac:dyDescent="0.25">
      <c r="A413">
        <v>412</v>
      </c>
      <c r="B413" s="1" t="s">
        <v>658</v>
      </c>
      <c r="C413" s="1" t="s">
        <v>753</v>
      </c>
      <c r="D413" s="1" t="s">
        <v>26</v>
      </c>
      <c r="E413" s="1" t="s">
        <v>754</v>
      </c>
      <c r="F413" s="1" t="s">
        <v>16</v>
      </c>
      <c r="G413">
        <v>2605</v>
      </c>
    </row>
    <row r="414" spans="1:7" x14ac:dyDescent="0.25">
      <c r="A414">
        <v>413</v>
      </c>
      <c r="B414" s="1" t="s">
        <v>755</v>
      </c>
      <c r="C414" s="1" t="s">
        <v>756</v>
      </c>
      <c r="D414" s="1" t="s">
        <v>26</v>
      </c>
      <c r="E414" s="1" t="s">
        <v>283</v>
      </c>
      <c r="F414" s="1" t="s">
        <v>35</v>
      </c>
      <c r="G414">
        <v>983</v>
      </c>
    </row>
    <row r="415" spans="1:7" x14ac:dyDescent="0.25">
      <c r="A415">
        <v>414</v>
      </c>
      <c r="B415" s="1" t="s">
        <v>757</v>
      </c>
      <c r="C415" s="1" t="s">
        <v>758</v>
      </c>
      <c r="D415" s="1" t="s">
        <v>26</v>
      </c>
      <c r="E415" s="1" t="s">
        <v>759</v>
      </c>
      <c r="F415" s="1" t="s">
        <v>11</v>
      </c>
      <c r="G415">
        <v>2037</v>
      </c>
    </row>
    <row r="416" spans="1:7" x14ac:dyDescent="0.25">
      <c r="A416">
        <v>415</v>
      </c>
      <c r="B416" s="1" t="s">
        <v>141</v>
      </c>
      <c r="C416" s="1" t="s">
        <v>760</v>
      </c>
      <c r="D416" s="1" t="s">
        <v>9</v>
      </c>
      <c r="E416" s="1" t="s">
        <v>456</v>
      </c>
      <c r="F416" s="1" t="s">
        <v>100</v>
      </c>
      <c r="G416">
        <v>751</v>
      </c>
    </row>
    <row r="417" spans="1:7" x14ac:dyDescent="0.25">
      <c r="A417">
        <v>416</v>
      </c>
      <c r="B417" s="1" t="s">
        <v>434</v>
      </c>
      <c r="C417" s="1" t="s">
        <v>761</v>
      </c>
      <c r="D417" s="1" t="s">
        <v>9</v>
      </c>
      <c r="E417" s="1" t="s">
        <v>248</v>
      </c>
      <c r="F417" s="1" t="s">
        <v>11</v>
      </c>
      <c r="G417">
        <v>3336</v>
      </c>
    </row>
    <row r="418" spans="1:7" x14ac:dyDescent="0.25">
      <c r="A418">
        <v>417</v>
      </c>
      <c r="B418" s="1" t="s">
        <v>338</v>
      </c>
      <c r="C418" s="1" t="s">
        <v>762</v>
      </c>
      <c r="D418" s="1" t="s">
        <v>26</v>
      </c>
      <c r="E418" s="1" t="s">
        <v>420</v>
      </c>
      <c r="F418" s="1" t="s">
        <v>16</v>
      </c>
      <c r="G418">
        <v>2270</v>
      </c>
    </row>
    <row r="419" spans="1:7" x14ac:dyDescent="0.25">
      <c r="A419">
        <v>418</v>
      </c>
      <c r="B419" s="1" t="s">
        <v>234</v>
      </c>
      <c r="C419" s="1" t="s">
        <v>763</v>
      </c>
      <c r="D419" s="1" t="s">
        <v>26</v>
      </c>
      <c r="E419" s="1" t="s">
        <v>329</v>
      </c>
      <c r="F419" s="1" t="s">
        <v>35</v>
      </c>
      <c r="G419">
        <v>1777</v>
      </c>
    </row>
    <row r="420" spans="1:7" x14ac:dyDescent="0.25">
      <c r="A420">
        <v>419</v>
      </c>
      <c r="B420" s="1" t="s">
        <v>503</v>
      </c>
      <c r="C420" s="1" t="s">
        <v>764</v>
      </c>
      <c r="D420" s="1" t="s">
        <v>22</v>
      </c>
      <c r="E420" s="1" t="s">
        <v>629</v>
      </c>
      <c r="F420" s="1" t="s">
        <v>11</v>
      </c>
      <c r="G420">
        <v>1000</v>
      </c>
    </row>
    <row r="421" spans="1:7" x14ac:dyDescent="0.25">
      <c r="A421">
        <v>420</v>
      </c>
      <c r="B421" s="1" t="s">
        <v>338</v>
      </c>
      <c r="C421" s="1" t="s">
        <v>765</v>
      </c>
      <c r="D421" s="1" t="s">
        <v>26</v>
      </c>
      <c r="E421" s="1" t="s">
        <v>283</v>
      </c>
      <c r="F421" s="1" t="s">
        <v>11</v>
      </c>
      <c r="G421">
        <v>2467</v>
      </c>
    </row>
    <row r="422" spans="1:7" x14ac:dyDescent="0.25">
      <c r="A422">
        <v>421</v>
      </c>
      <c r="B422" s="1" t="s">
        <v>379</v>
      </c>
      <c r="C422" s="1" t="s">
        <v>766</v>
      </c>
      <c r="D422" s="1" t="s">
        <v>26</v>
      </c>
      <c r="E422" s="1" t="s">
        <v>767</v>
      </c>
      <c r="F422" s="1" t="s">
        <v>16</v>
      </c>
      <c r="G422">
        <v>634</v>
      </c>
    </row>
    <row r="423" spans="1:7" x14ac:dyDescent="0.25">
      <c r="A423">
        <v>422</v>
      </c>
      <c r="B423" s="1" t="s">
        <v>7</v>
      </c>
      <c r="C423" s="1" t="s">
        <v>768</v>
      </c>
      <c r="D423" s="1" t="s">
        <v>59</v>
      </c>
      <c r="E423" s="1" t="s">
        <v>233</v>
      </c>
      <c r="F423" s="1" t="s">
        <v>28</v>
      </c>
      <c r="G423">
        <v>3025</v>
      </c>
    </row>
    <row r="424" spans="1:7" x14ac:dyDescent="0.25">
      <c r="A424">
        <v>423</v>
      </c>
      <c r="B424" s="1" t="s">
        <v>32</v>
      </c>
      <c r="C424" s="1" t="s">
        <v>769</v>
      </c>
      <c r="D424" s="1" t="s">
        <v>9</v>
      </c>
      <c r="E424" s="1" t="s">
        <v>99</v>
      </c>
      <c r="F424" s="1" t="s">
        <v>11</v>
      </c>
      <c r="G424">
        <v>3330</v>
      </c>
    </row>
    <row r="425" spans="1:7" x14ac:dyDescent="0.25">
      <c r="A425">
        <v>424</v>
      </c>
      <c r="B425" s="1" t="s">
        <v>88</v>
      </c>
      <c r="C425" s="1" t="s">
        <v>770</v>
      </c>
      <c r="D425" s="1" t="s">
        <v>26</v>
      </c>
      <c r="E425" s="1" t="s">
        <v>771</v>
      </c>
      <c r="F425" s="1" t="s">
        <v>11</v>
      </c>
      <c r="G425">
        <v>1304</v>
      </c>
    </row>
    <row r="426" spans="1:7" x14ac:dyDescent="0.25">
      <c r="A426">
        <v>425</v>
      </c>
      <c r="B426" s="1" t="s">
        <v>76</v>
      </c>
      <c r="C426" s="1" t="s">
        <v>772</v>
      </c>
      <c r="D426" s="1" t="s">
        <v>9</v>
      </c>
      <c r="E426" s="1" t="s">
        <v>683</v>
      </c>
      <c r="F426" s="1" t="s">
        <v>16</v>
      </c>
      <c r="G426">
        <v>1518</v>
      </c>
    </row>
    <row r="427" spans="1:7" x14ac:dyDescent="0.25">
      <c r="A427">
        <v>426</v>
      </c>
      <c r="B427" s="1" t="s">
        <v>51</v>
      </c>
      <c r="C427" s="1" t="s">
        <v>773</v>
      </c>
      <c r="D427" s="1" t="s">
        <v>26</v>
      </c>
      <c r="E427" s="1" t="s">
        <v>44</v>
      </c>
      <c r="F427" s="1" t="s">
        <v>11</v>
      </c>
      <c r="G427">
        <v>1058</v>
      </c>
    </row>
    <row r="428" spans="1:7" x14ac:dyDescent="0.25">
      <c r="A428">
        <v>427</v>
      </c>
      <c r="B428" s="1" t="s">
        <v>447</v>
      </c>
      <c r="C428" s="1" t="s">
        <v>774</v>
      </c>
      <c r="D428" s="1" t="s">
        <v>22</v>
      </c>
      <c r="E428" s="1" t="s">
        <v>604</v>
      </c>
      <c r="F428" s="1" t="s">
        <v>11</v>
      </c>
      <c r="G428">
        <v>524</v>
      </c>
    </row>
    <row r="429" spans="1:7" x14ac:dyDescent="0.25">
      <c r="A429">
        <v>428</v>
      </c>
      <c r="B429" s="1" t="s">
        <v>155</v>
      </c>
      <c r="C429" s="1" t="s">
        <v>391</v>
      </c>
      <c r="D429" s="1" t="s">
        <v>26</v>
      </c>
      <c r="E429" s="1" t="s">
        <v>174</v>
      </c>
      <c r="F429" s="1" t="s">
        <v>35</v>
      </c>
      <c r="G429">
        <v>1070</v>
      </c>
    </row>
    <row r="430" spans="1:7" x14ac:dyDescent="0.25">
      <c r="A430">
        <v>429</v>
      </c>
      <c r="B430" s="1" t="s">
        <v>122</v>
      </c>
      <c r="C430" s="1" t="s">
        <v>775</v>
      </c>
      <c r="D430" s="1" t="s">
        <v>26</v>
      </c>
      <c r="E430" s="1" t="s">
        <v>184</v>
      </c>
      <c r="F430" s="1" t="s">
        <v>11</v>
      </c>
      <c r="G430">
        <v>983</v>
      </c>
    </row>
    <row r="431" spans="1:7" x14ac:dyDescent="0.25">
      <c r="A431">
        <v>430</v>
      </c>
      <c r="B431" s="1" t="s">
        <v>776</v>
      </c>
      <c r="C431" s="1" t="s">
        <v>777</v>
      </c>
      <c r="D431" s="1" t="s">
        <v>26</v>
      </c>
      <c r="E431" s="1" t="s">
        <v>174</v>
      </c>
      <c r="F431" s="1" t="s">
        <v>16</v>
      </c>
      <c r="G431">
        <v>2497</v>
      </c>
    </row>
    <row r="432" spans="1:7" x14ac:dyDescent="0.25">
      <c r="A432">
        <v>431</v>
      </c>
      <c r="B432" s="1" t="s">
        <v>778</v>
      </c>
      <c r="C432" s="1" t="s">
        <v>779</v>
      </c>
      <c r="D432" s="1" t="s">
        <v>236</v>
      </c>
      <c r="E432" s="1" t="s">
        <v>780</v>
      </c>
      <c r="F432" s="1" t="s">
        <v>11</v>
      </c>
      <c r="G432">
        <v>1919</v>
      </c>
    </row>
    <row r="433" spans="1:7" x14ac:dyDescent="0.25">
      <c r="A433">
        <v>432</v>
      </c>
      <c r="B433" s="1" t="s">
        <v>7</v>
      </c>
      <c r="C433" s="1" t="s">
        <v>781</v>
      </c>
      <c r="D433" s="1" t="s">
        <v>9</v>
      </c>
      <c r="E433" s="1" t="s">
        <v>110</v>
      </c>
      <c r="F433" s="1" t="s">
        <v>16</v>
      </c>
      <c r="G433">
        <v>2672</v>
      </c>
    </row>
    <row r="434" spans="1:7" x14ac:dyDescent="0.25">
      <c r="A434">
        <v>433</v>
      </c>
      <c r="B434" s="1" t="s">
        <v>20</v>
      </c>
      <c r="C434" s="1" t="s">
        <v>782</v>
      </c>
      <c r="D434" s="1" t="s">
        <v>26</v>
      </c>
      <c r="E434" s="1" t="s">
        <v>313</v>
      </c>
      <c r="F434" s="1" t="s">
        <v>100</v>
      </c>
      <c r="G434">
        <v>3092</v>
      </c>
    </row>
    <row r="435" spans="1:7" x14ac:dyDescent="0.25">
      <c r="A435">
        <v>434</v>
      </c>
      <c r="B435" s="1" t="s">
        <v>246</v>
      </c>
      <c r="C435" s="1" t="s">
        <v>783</v>
      </c>
      <c r="D435" s="1" t="s">
        <v>26</v>
      </c>
      <c r="E435" s="1" t="s">
        <v>169</v>
      </c>
      <c r="F435" s="1" t="s">
        <v>11</v>
      </c>
      <c r="G435">
        <v>3034</v>
      </c>
    </row>
    <row r="436" spans="1:7" x14ac:dyDescent="0.25">
      <c r="A436">
        <v>435</v>
      </c>
      <c r="B436" s="1" t="s">
        <v>784</v>
      </c>
      <c r="C436" s="1" t="s">
        <v>785</v>
      </c>
      <c r="D436" s="1" t="s">
        <v>133</v>
      </c>
      <c r="E436" s="1" t="s">
        <v>103</v>
      </c>
      <c r="F436" s="1" t="s">
        <v>16</v>
      </c>
      <c r="G436">
        <v>2978</v>
      </c>
    </row>
    <row r="437" spans="1:7" x14ac:dyDescent="0.25">
      <c r="A437">
        <v>436</v>
      </c>
      <c r="B437" s="1" t="s">
        <v>786</v>
      </c>
      <c r="C437" s="1" t="s">
        <v>787</v>
      </c>
      <c r="D437" s="1" t="s">
        <v>26</v>
      </c>
      <c r="E437" s="1" t="s">
        <v>187</v>
      </c>
      <c r="F437" s="1" t="s">
        <v>11</v>
      </c>
      <c r="G437">
        <v>1572</v>
      </c>
    </row>
    <row r="438" spans="1:7" x14ac:dyDescent="0.25">
      <c r="A438">
        <v>437</v>
      </c>
      <c r="B438" s="1" t="s">
        <v>788</v>
      </c>
      <c r="C438" s="1" t="s">
        <v>789</v>
      </c>
      <c r="D438" s="1" t="s">
        <v>26</v>
      </c>
      <c r="E438" s="1" t="s">
        <v>31</v>
      </c>
      <c r="F438" s="1" t="s">
        <v>16</v>
      </c>
      <c r="G438">
        <v>689</v>
      </c>
    </row>
    <row r="439" spans="1:7" x14ac:dyDescent="0.25">
      <c r="A439">
        <v>438</v>
      </c>
      <c r="B439" s="1" t="s">
        <v>414</v>
      </c>
      <c r="C439" s="1" t="s">
        <v>790</v>
      </c>
      <c r="D439" s="1" t="s">
        <v>22</v>
      </c>
      <c r="E439" s="1" t="s">
        <v>343</v>
      </c>
      <c r="F439" s="1" t="s">
        <v>35</v>
      </c>
      <c r="G439">
        <v>1776</v>
      </c>
    </row>
    <row r="440" spans="1:7" x14ac:dyDescent="0.25">
      <c r="A440">
        <v>439</v>
      </c>
      <c r="B440" s="1" t="s">
        <v>791</v>
      </c>
      <c r="C440" s="1" t="s">
        <v>792</v>
      </c>
      <c r="D440" s="1" t="s">
        <v>9</v>
      </c>
      <c r="E440" s="1" t="s">
        <v>87</v>
      </c>
      <c r="F440" s="1" t="s">
        <v>11</v>
      </c>
      <c r="G440">
        <v>1849</v>
      </c>
    </row>
    <row r="441" spans="1:7" x14ac:dyDescent="0.25">
      <c r="A441">
        <v>440</v>
      </c>
      <c r="B441" s="1" t="s">
        <v>111</v>
      </c>
      <c r="C441" s="1" t="s">
        <v>793</v>
      </c>
      <c r="D441" s="1" t="s">
        <v>22</v>
      </c>
      <c r="E441" s="1" t="s">
        <v>385</v>
      </c>
      <c r="F441" s="1" t="s">
        <v>11</v>
      </c>
      <c r="G441">
        <v>962</v>
      </c>
    </row>
    <row r="442" spans="1:7" x14ac:dyDescent="0.25">
      <c r="A442">
        <v>441</v>
      </c>
      <c r="B442" s="1" t="s">
        <v>376</v>
      </c>
      <c r="C442" s="1" t="s">
        <v>794</v>
      </c>
      <c r="D442" s="1" t="s">
        <v>9</v>
      </c>
      <c r="E442" s="1" t="s">
        <v>107</v>
      </c>
      <c r="F442" s="1" t="s">
        <v>11</v>
      </c>
      <c r="G442">
        <v>863</v>
      </c>
    </row>
    <row r="443" spans="1:7" x14ac:dyDescent="0.25">
      <c r="A443">
        <v>442</v>
      </c>
      <c r="B443" s="1" t="s">
        <v>369</v>
      </c>
      <c r="C443" s="1" t="s">
        <v>795</v>
      </c>
      <c r="D443" s="1" t="s">
        <v>22</v>
      </c>
      <c r="E443" s="1" t="s">
        <v>75</v>
      </c>
      <c r="F443" s="1" t="s">
        <v>28</v>
      </c>
      <c r="G443">
        <v>1963</v>
      </c>
    </row>
    <row r="444" spans="1:7" x14ac:dyDescent="0.25">
      <c r="A444">
        <v>443</v>
      </c>
      <c r="B444" s="1" t="s">
        <v>54</v>
      </c>
      <c r="C444" s="1" t="s">
        <v>796</v>
      </c>
      <c r="D444" s="1" t="s">
        <v>26</v>
      </c>
      <c r="E444" s="1" t="s">
        <v>569</v>
      </c>
      <c r="F444" s="1" t="s">
        <v>16</v>
      </c>
      <c r="G444">
        <v>2126</v>
      </c>
    </row>
    <row r="445" spans="1:7" x14ac:dyDescent="0.25">
      <c r="A445">
        <v>444</v>
      </c>
      <c r="B445" s="1" t="s">
        <v>104</v>
      </c>
      <c r="C445" s="1" t="s">
        <v>797</v>
      </c>
      <c r="D445" s="1" t="s">
        <v>26</v>
      </c>
      <c r="E445" s="1" t="s">
        <v>275</v>
      </c>
      <c r="F445" s="1" t="s">
        <v>35</v>
      </c>
      <c r="G445">
        <v>2947</v>
      </c>
    </row>
    <row r="446" spans="1:7" x14ac:dyDescent="0.25">
      <c r="A446">
        <v>445</v>
      </c>
      <c r="B446" s="1" t="s">
        <v>652</v>
      </c>
      <c r="C446" s="1" t="s">
        <v>798</v>
      </c>
      <c r="D446" s="1" t="s">
        <v>22</v>
      </c>
      <c r="E446" s="1" t="s">
        <v>799</v>
      </c>
      <c r="F446" s="1" t="s">
        <v>11</v>
      </c>
      <c r="G446">
        <v>1098</v>
      </c>
    </row>
    <row r="447" spans="1:7" x14ac:dyDescent="0.25">
      <c r="A447">
        <v>446</v>
      </c>
      <c r="B447" s="1" t="s">
        <v>404</v>
      </c>
      <c r="C447" s="1" t="s">
        <v>800</v>
      </c>
      <c r="D447" s="1" t="s">
        <v>22</v>
      </c>
      <c r="E447" s="1" t="s">
        <v>41</v>
      </c>
      <c r="F447" s="1" t="s">
        <v>28</v>
      </c>
      <c r="G447">
        <v>2372</v>
      </c>
    </row>
    <row r="448" spans="1:7" x14ac:dyDescent="0.25">
      <c r="A448">
        <v>447</v>
      </c>
      <c r="B448" s="1" t="s">
        <v>801</v>
      </c>
      <c r="C448" s="1" t="s">
        <v>802</v>
      </c>
      <c r="D448" s="1" t="s">
        <v>26</v>
      </c>
      <c r="E448" s="1" t="s">
        <v>564</v>
      </c>
      <c r="F448" s="1" t="s">
        <v>16</v>
      </c>
      <c r="G448">
        <v>985</v>
      </c>
    </row>
    <row r="449" spans="1:7" x14ac:dyDescent="0.25">
      <c r="A449">
        <v>448</v>
      </c>
      <c r="B449" s="1" t="s">
        <v>131</v>
      </c>
      <c r="C449" s="1" t="s">
        <v>803</v>
      </c>
      <c r="D449" s="1" t="s">
        <v>133</v>
      </c>
      <c r="E449" s="1" t="s">
        <v>41</v>
      </c>
      <c r="F449" s="1" t="s">
        <v>11</v>
      </c>
      <c r="G449">
        <v>637</v>
      </c>
    </row>
    <row r="450" spans="1:7" x14ac:dyDescent="0.25">
      <c r="A450">
        <v>449</v>
      </c>
      <c r="B450" s="1" t="s">
        <v>804</v>
      </c>
      <c r="C450" s="1" t="s">
        <v>805</v>
      </c>
      <c r="D450" s="1" t="s">
        <v>26</v>
      </c>
      <c r="E450" s="1" t="s">
        <v>585</v>
      </c>
      <c r="F450" s="1" t="s">
        <v>11</v>
      </c>
      <c r="G450">
        <v>2568</v>
      </c>
    </row>
    <row r="451" spans="1:7" x14ac:dyDescent="0.25">
      <c r="A451">
        <v>450</v>
      </c>
      <c r="B451" s="1" t="s">
        <v>131</v>
      </c>
      <c r="C451" s="1" t="s">
        <v>806</v>
      </c>
      <c r="D451" s="1" t="s">
        <v>93</v>
      </c>
      <c r="E451" s="1" t="s">
        <v>233</v>
      </c>
      <c r="F451" s="1" t="s">
        <v>11</v>
      </c>
      <c r="G451">
        <v>2635</v>
      </c>
    </row>
    <row r="452" spans="1:7" x14ac:dyDescent="0.25">
      <c r="A452">
        <v>451</v>
      </c>
      <c r="B452" s="1" t="s">
        <v>155</v>
      </c>
      <c r="C452" s="1" t="s">
        <v>807</v>
      </c>
      <c r="D452" s="1" t="s">
        <v>22</v>
      </c>
      <c r="E452" s="1" t="s">
        <v>808</v>
      </c>
      <c r="F452" s="1" t="s">
        <v>11</v>
      </c>
      <c r="G452">
        <v>2106</v>
      </c>
    </row>
    <row r="453" spans="1:7" x14ac:dyDescent="0.25">
      <c r="A453">
        <v>452</v>
      </c>
      <c r="B453" s="1" t="s">
        <v>394</v>
      </c>
      <c r="C453" s="1" t="s">
        <v>809</v>
      </c>
      <c r="D453" s="1" t="s">
        <v>26</v>
      </c>
      <c r="E453" s="1" t="s">
        <v>810</v>
      </c>
      <c r="F453" s="1" t="s">
        <v>11</v>
      </c>
      <c r="G453">
        <v>940</v>
      </c>
    </row>
    <row r="454" spans="1:7" x14ac:dyDescent="0.25">
      <c r="A454">
        <v>453</v>
      </c>
      <c r="B454" s="1" t="s">
        <v>338</v>
      </c>
      <c r="C454" s="1" t="s">
        <v>811</v>
      </c>
      <c r="D454" s="1" t="s">
        <v>26</v>
      </c>
      <c r="E454" s="1" t="s">
        <v>812</v>
      </c>
      <c r="F454" s="1" t="s">
        <v>11</v>
      </c>
      <c r="G454">
        <v>507</v>
      </c>
    </row>
    <row r="455" spans="1:7" x14ac:dyDescent="0.25">
      <c r="A455">
        <v>454</v>
      </c>
      <c r="B455" s="1" t="s">
        <v>813</v>
      </c>
      <c r="C455" s="1" t="s">
        <v>814</v>
      </c>
      <c r="D455" s="1" t="s">
        <v>26</v>
      </c>
      <c r="E455" s="1" t="s">
        <v>184</v>
      </c>
      <c r="F455" s="1" t="s">
        <v>16</v>
      </c>
      <c r="G455">
        <v>2305</v>
      </c>
    </row>
    <row r="456" spans="1:7" x14ac:dyDescent="0.25">
      <c r="A456">
        <v>455</v>
      </c>
      <c r="B456" s="1" t="s">
        <v>404</v>
      </c>
      <c r="C456" s="1" t="s">
        <v>815</v>
      </c>
      <c r="D456" s="1" t="s">
        <v>9</v>
      </c>
      <c r="E456" s="1" t="s">
        <v>113</v>
      </c>
      <c r="F456" s="1" t="s">
        <v>16</v>
      </c>
      <c r="G456">
        <v>3312</v>
      </c>
    </row>
    <row r="457" spans="1:7" x14ac:dyDescent="0.25">
      <c r="A457">
        <v>456</v>
      </c>
      <c r="B457" s="1" t="s">
        <v>190</v>
      </c>
      <c r="C457" s="1" t="s">
        <v>816</v>
      </c>
      <c r="D457" s="1" t="s">
        <v>26</v>
      </c>
      <c r="E457" s="1" t="s">
        <v>196</v>
      </c>
      <c r="F457" s="1" t="s">
        <v>11</v>
      </c>
      <c r="G457">
        <v>2423</v>
      </c>
    </row>
    <row r="458" spans="1:7" x14ac:dyDescent="0.25">
      <c r="A458">
        <v>457</v>
      </c>
      <c r="B458" s="1" t="s">
        <v>259</v>
      </c>
      <c r="C458" s="1" t="s">
        <v>817</v>
      </c>
      <c r="D458" s="1" t="s">
        <v>133</v>
      </c>
      <c r="E458" s="1" t="s">
        <v>283</v>
      </c>
      <c r="F458" s="1" t="s">
        <v>100</v>
      </c>
      <c r="G458">
        <v>963</v>
      </c>
    </row>
    <row r="459" spans="1:7" x14ac:dyDescent="0.25">
      <c r="A459">
        <v>458</v>
      </c>
      <c r="B459" s="1" t="s">
        <v>175</v>
      </c>
      <c r="C459" s="1" t="s">
        <v>818</v>
      </c>
      <c r="D459" s="1" t="s">
        <v>26</v>
      </c>
      <c r="E459" s="1" t="s">
        <v>154</v>
      </c>
      <c r="F459" s="1" t="s">
        <v>28</v>
      </c>
      <c r="G459">
        <v>1961</v>
      </c>
    </row>
    <row r="460" spans="1:7" x14ac:dyDescent="0.25">
      <c r="A460">
        <v>459</v>
      </c>
      <c r="B460" s="1" t="s">
        <v>61</v>
      </c>
      <c r="C460" s="1" t="s">
        <v>819</v>
      </c>
      <c r="D460" s="1" t="s">
        <v>9</v>
      </c>
      <c r="E460" s="1" t="s">
        <v>27</v>
      </c>
      <c r="F460" s="1" t="s">
        <v>16</v>
      </c>
      <c r="G460">
        <v>593</v>
      </c>
    </row>
    <row r="461" spans="1:7" x14ac:dyDescent="0.25">
      <c r="A461">
        <v>460</v>
      </c>
      <c r="B461" s="1" t="s">
        <v>122</v>
      </c>
      <c r="C461" s="1" t="s">
        <v>820</v>
      </c>
      <c r="D461" s="1" t="s">
        <v>26</v>
      </c>
      <c r="E461" s="1" t="s">
        <v>385</v>
      </c>
      <c r="F461" s="1" t="s">
        <v>28</v>
      </c>
      <c r="G461">
        <v>2948</v>
      </c>
    </row>
    <row r="462" spans="1:7" x14ac:dyDescent="0.25">
      <c r="A462">
        <v>461</v>
      </c>
      <c r="B462" s="1" t="s">
        <v>88</v>
      </c>
      <c r="C462" s="1" t="s">
        <v>709</v>
      </c>
      <c r="D462" s="1" t="s">
        <v>133</v>
      </c>
      <c r="E462" s="1" t="s">
        <v>821</v>
      </c>
      <c r="F462" s="1" t="s">
        <v>11</v>
      </c>
      <c r="G462">
        <v>1140</v>
      </c>
    </row>
    <row r="463" spans="1:7" x14ac:dyDescent="0.25">
      <c r="A463">
        <v>462</v>
      </c>
      <c r="B463" s="1" t="s">
        <v>350</v>
      </c>
      <c r="C463" s="1" t="s">
        <v>822</v>
      </c>
      <c r="D463" s="1" t="s">
        <v>236</v>
      </c>
      <c r="E463" s="1" t="s">
        <v>823</v>
      </c>
      <c r="F463" s="1" t="s">
        <v>35</v>
      </c>
      <c r="G463">
        <v>1260</v>
      </c>
    </row>
    <row r="464" spans="1:7" x14ac:dyDescent="0.25">
      <c r="A464">
        <v>463</v>
      </c>
      <c r="B464" s="1" t="s">
        <v>394</v>
      </c>
      <c r="C464" s="1" t="s">
        <v>165</v>
      </c>
      <c r="D464" s="1" t="s">
        <v>9</v>
      </c>
      <c r="E464" s="1" t="s">
        <v>346</v>
      </c>
      <c r="F464" s="1" t="s">
        <v>11</v>
      </c>
      <c r="G464">
        <v>2512</v>
      </c>
    </row>
    <row r="465" spans="1:7" x14ac:dyDescent="0.25">
      <c r="A465">
        <v>464</v>
      </c>
      <c r="B465" s="1" t="s">
        <v>824</v>
      </c>
      <c r="C465" s="1" t="s">
        <v>825</v>
      </c>
      <c r="D465" s="1" t="s">
        <v>14</v>
      </c>
      <c r="E465" s="1" t="s">
        <v>484</v>
      </c>
      <c r="F465" s="1" t="s">
        <v>11</v>
      </c>
      <c r="G465">
        <v>1713</v>
      </c>
    </row>
    <row r="466" spans="1:7" x14ac:dyDescent="0.25">
      <c r="A466">
        <v>465</v>
      </c>
      <c r="B466" s="1" t="s">
        <v>182</v>
      </c>
      <c r="C466" s="1" t="s">
        <v>826</v>
      </c>
      <c r="D466" s="1" t="s">
        <v>26</v>
      </c>
      <c r="E466" s="1" t="s">
        <v>827</v>
      </c>
      <c r="F466" s="1" t="s">
        <v>11</v>
      </c>
      <c r="G466">
        <v>3260</v>
      </c>
    </row>
    <row r="467" spans="1:7" x14ac:dyDescent="0.25">
      <c r="A467">
        <v>466</v>
      </c>
      <c r="B467" s="1" t="s">
        <v>362</v>
      </c>
      <c r="C467" s="1" t="s">
        <v>828</v>
      </c>
      <c r="D467" s="1" t="s">
        <v>26</v>
      </c>
      <c r="E467" s="1" t="s">
        <v>637</v>
      </c>
      <c r="F467" s="1" t="s">
        <v>11</v>
      </c>
      <c r="G467">
        <v>1995</v>
      </c>
    </row>
    <row r="468" spans="1:7" x14ac:dyDescent="0.25">
      <c r="A468">
        <v>467</v>
      </c>
      <c r="B468" s="1" t="s">
        <v>73</v>
      </c>
      <c r="C468" s="1" t="s">
        <v>829</v>
      </c>
      <c r="D468" s="1" t="s">
        <v>26</v>
      </c>
      <c r="E468" s="1" t="s">
        <v>53</v>
      </c>
      <c r="F468" s="1" t="s">
        <v>11</v>
      </c>
      <c r="G468">
        <v>1303</v>
      </c>
    </row>
    <row r="469" spans="1:7" x14ac:dyDescent="0.25">
      <c r="A469">
        <v>468</v>
      </c>
      <c r="B469" s="1" t="s">
        <v>48</v>
      </c>
      <c r="C469" s="1" t="s">
        <v>830</v>
      </c>
      <c r="D469" s="1" t="s">
        <v>9</v>
      </c>
      <c r="E469" s="1" t="s">
        <v>707</v>
      </c>
      <c r="F469" s="1" t="s">
        <v>28</v>
      </c>
      <c r="G469">
        <v>1528</v>
      </c>
    </row>
    <row r="470" spans="1:7" x14ac:dyDescent="0.25">
      <c r="A470">
        <v>469</v>
      </c>
      <c r="B470" s="1" t="s">
        <v>61</v>
      </c>
      <c r="C470" s="1" t="s">
        <v>831</v>
      </c>
      <c r="D470" s="1" t="s">
        <v>22</v>
      </c>
      <c r="E470" s="1" t="s">
        <v>63</v>
      </c>
      <c r="F470" s="1" t="s">
        <v>16</v>
      </c>
      <c r="G470">
        <v>1278</v>
      </c>
    </row>
    <row r="471" spans="1:7" x14ac:dyDescent="0.25">
      <c r="A471">
        <v>470</v>
      </c>
      <c r="B471" s="1" t="s">
        <v>24</v>
      </c>
      <c r="C471" s="1" t="s">
        <v>832</v>
      </c>
      <c r="D471" s="1" t="s">
        <v>9</v>
      </c>
      <c r="E471" s="1" t="s">
        <v>333</v>
      </c>
      <c r="F471" s="1" t="s">
        <v>35</v>
      </c>
      <c r="G471">
        <v>3125</v>
      </c>
    </row>
    <row r="472" spans="1:7" x14ac:dyDescent="0.25">
      <c r="A472">
        <v>471</v>
      </c>
      <c r="B472" s="1" t="s">
        <v>135</v>
      </c>
      <c r="C472" s="1" t="s">
        <v>833</v>
      </c>
      <c r="D472" s="1" t="s">
        <v>133</v>
      </c>
      <c r="E472" s="1" t="s">
        <v>283</v>
      </c>
      <c r="F472" s="1" t="s">
        <v>11</v>
      </c>
      <c r="G472">
        <v>1111</v>
      </c>
    </row>
    <row r="473" spans="1:7" x14ac:dyDescent="0.25">
      <c r="A473">
        <v>472</v>
      </c>
      <c r="B473" s="1" t="s">
        <v>73</v>
      </c>
      <c r="C473" s="1" t="s">
        <v>834</v>
      </c>
      <c r="D473" s="1" t="s">
        <v>236</v>
      </c>
      <c r="E473" s="1" t="s">
        <v>99</v>
      </c>
      <c r="F473" s="1" t="s">
        <v>28</v>
      </c>
      <c r="G473">
        <v>1116</v>
      </c>
    </row>
    <row r="474" spans="1:7" x14ac:dyDescent="0.25">
      <c r="A474">
        <v>473</v>
      </c>
      <c r="B474" s="1" t="s">
        <v>111</v>
      </c>
      <c r="C474" s="1" t="s">
        <v>835</v>
      </c>
      <c r="D474" s="1" t="s">
        <v>106</v>
      </c>
      <c r="E474" s="1" t="s">
        <v>836</v>
      </c>
      <c r="F474" s="1" t="s">
        <v>100</v>
      </c>
      <c r="G474">
        <v>3021</v>
      </c>
    </row>
    <row r="475" spans="1:7" x14ac:dyDescent="0.25">
      <c r="A475">
        <v>474</v>
      </c>
      <c r="B475" s="1" t="s">
        <v>837</v>
      </c>
      <c r="C475" s="1" t="s">
        <v>838</v>
      </c>
      <c r="D475" s="1" t="s">
        <v>26</v>
      </c>
      <c r="E475" s="1" t="s">
        <v>325</v>
      </c>
      <c r="F475" s="1" t="s">
        <v>16</v>
      </c>
      <c r="G475">
        <v>872</v>
      </c>
    </row>
    <row r="476" spans="1:7" x14ac:dyDescent="0.25">
      <c r="A476">
        <v>475</v>
      </c>
      <c r="B476" s="1" t="s">
        <v>839</v>
      </c>
      <c r="C476" s="1" t="s">
        <v>840</v>
      </c>
      <c r="D476" s="1" t="s">
        <v>14</v>
      </c>
      <c r="E476" s="1" t="s">
        <v>113</v>
      </c>
      <c r="F476" s="1" t="s">
        <v>11</v>
      </c>
      <c r="G476">
        <v>1787</v>
      </c>
    </row>
    <row r="477" spans="1:7" x14ac:dyDescent="0.25">
      <c r="A477">
        <v>476</v>
      </c>
      <c r="B477" s="1" t="s">
        <v>193</v>
      </c>
      <c r="C477" s="1" t="s">
        <v>841</v>
      </c>
      <c r="D477" s="1" t="s">
        <v>26</v>
      </c>
      <c r="E477" s="1" t="s">
        <v>569</v>
      </c>
      <c r="F477" s="1" t="s">
        <v>16</v>
      </c>
      <c r="G477">
        <v>2866</v>
      </c>
    </row>
    <row r="478" spans="1:7" x14ac:dyDescent="0.25">
      <c r="A478">
        <v>477</v>
      </c>
      <c r="B478" s="1" t="s">
        <v>842</v>
      </c>
      <c r="C478" s="1" t="s">
        <v>843</v>
      </c>
      <c r="D478" s="1" t="s">
        <v>14</v>
      </c>
      <c r="E478" s="1" t="s">
        <v>222</v>
      </c>
      <c r="F478" s="1" t="s">
        <v>11</v>
      </c>
      <c r="G478">
        <v>2625</v>
      </c>
    </row>
    <row r="479" spans="1:7" x14ac:dyDescent="0.25">
      <c r="A479">
        <v>478</v>
      </c>
      <c r="B479" s="1" t="s">
        <v>376</v>
      </c>
      <c r="C479" s="1" t="s">
        <v>844</v>
      </c>
      <c r="D479" s="1" t="s">
        <v>22</v>
      </c>
      <c r="E479" s="1" t="s">
        <v>113</v>
      </c>
      <c r="F479" s="1" t="s">
        <v>11</v>
      </c>
      <c r="G479">
        <v>859</v>
      </c>
    </row>
    <row r="480" spans="1:7" x14ac:dyDescent="0.25">
      <c r="A480">
        <v>479</v>
      </c>
      <c r="B480" s="1" t="s">
        <v>845</v>
      </c>
      <c r="C480" s="1" t="s">
        <v>846</v>
      </c>
      <c r="D480" s="1" t="s">
        <v>9</v>
      </c>
      <c r="E480" s="1" t="s">
        <v>333</v>
      </c>
      <c r="F480" s="1" t="s">
        <v>35</v>
      </c>
      <c r="G480">
        <v>1589</v>
      </c>
    </row>
    <row r="481" spans="1:7" x14ac:dyDescent="0.25">
      <c r="A481">
        <v>480</v>
      </c>
      <c r="B481" s="1" t="s">
        <v>317</v>
      </c>
      <c r="C481" s="1" t="s">
        <v>847</v>
      </c>
      <c r="D481" s="1" t="s">
        <v>22</v>
      </c>
      <c r="E481" s="1" t="s">
        <v>67</v>
      </c>
      <c r="F481" s="1" t="s">
        <v>35</v>
      </c>
      <c r="G481">
        <v>1683</v>
      </c>
    </row>
    <row r="482" spans="1:7" x14ac:dyDescent="0.25">
      <c r="A482">
        <v>481</v>
      </c>
      <c r="B482" s="1" t="s">
        <v>114</v>
      </c>
      <c r="C482" s="1" t="s">
        <v>848</v>
      </c>
      <c r="D482" s="1" t="s">
        <v>9</v>
      </c>
      <c r="E482" s="1" t="s">
        <v>47</v>
      </c>
      <c r="F482" s="1" t="s">
        <v>100</v>
      </c>
      <c r="G482">
        <v>3139</v>
      </c>
    </row>
    <row r="483" spans="1:7" x14ac:dyDescent="0.25">
      <c r="A483">
        <v>482</v>
      </c>
      <c r="B483" s="1" t="s">
        <v>17</v>
      </c>
      <c r="C483" s="1" t="s">
        <v>849</v>
      </c>
      <c r="D483" s="1" t="s">
        <v>26</v>
      </c>
      <c r="E483" s="1" t="s">
        <v>728</v>
      </c>
      <c r="F483" s="1" t="s">
        <v>11</v>
      </c>
      <c r="G483">
        <v>3124</v>
      </c>
    </row>
    <row r="484" spans="1:7" x14ac:dyDescent="0.25">
      <c r="A484">
        <v>483</v>
      </c>
      <c r="B484" s="1" t="s">
        <v>131</v>
      </c>
      <c r="C484" s="1" t="s">
        <v>850</v>
      </c>
      <c r="D484" s="1" t="s">
        <v>22</v>
      </c>
      <c r="E484" s="1" t="s">
        <v>44</v>
      </c>
      <c r="F484" s="1" t="s">
        <v>28</v>
      </c>
      <c r="G484">
        <v>2273</v>
      </c>
    </row>
    <row r="485" spans="1:7" x14ac:dyDescent="0.25">
      <c r="A485">
        <v>484</v>
      </c>
      <c r="B485" s="1" t="s">
        <v>122</v>
      </c>
      <c r="C485" s="1" t="s">
        <v>851</v>
      </c>
      <c r="D485" s="1" t="s">
        <v>26</v>
      </c>
      <c r="E485" s="1" t="s">
        <v>340</v>
      </c>
      <c r="F485" s="1" t="s">
        <v>11</v>
      </c>
      <c r="G485">
        <v>1127</v>
      </c>
    </row>
    <row r="486" spans="1:7" x14ac:dyDescent="0.25">
      <c r="A486">
        <v>485</v>
      </c>
      <c r="B486" s="1" t="s">
        <v>681</v>
      </c>
      <c r="C486" s="1" t="s">
        <v>852</v>
      </c>
      <c r="D486" s="1" t="s">
        <v>106</v>
      </c>
      <c r="E486" s="1" t="s">
        <v>853</v>
      </c>
      <c r="F486" s="1" t="s">
        <v>11</v>
      </c>
      <c r="G486">
        <v>2158</v>
      </c>
    </row>
    <row r="487" spans="1:7" x14ac:dyDescent="0.25">
      <c r="A487">
        <v>486</v>
      </c>
      <c r="B487" s="1" t="s">
        <v>97</v>
      </c>
      <c r="C487" s="1" t="s">
        <v>854</v>
      </c>
      <c r="D487" s="1" t="s">
        <v>22</v>
      </c>
      <c r="E487" s="1" t="s">
        <v>140</v>
      </c>
      <c r="F487" s="1" t="s">
        <v>100</v>
      </c>
      <c r="G487">
        <v>2893</v>
      </c>
    </row>
    <row r="488" spans="1:7" x14ac:dyDescent="0.25">
      <c r="A488">
        <v>487</v>
      </c>
      <c r="B488" s="1" t="s">
        <v>778</v>
      </c>
      <c r="C488" s="1" t="s">
        <v>855</v>
      </c>
      <c r="D488" s="1" t="s">
        <v>22</v>
      </c>
      <c r="E488" s="1" t="s">
        <v>856</v>
      </c>
      <c r="F488" s="1" t="s">
        <v>11</v>
      </c>
      <c r="G488">
        <v>1770</v>
      </c>
    </row>
    <row r="489" spans="1:7" x14ac:dyDescent="0.25">
      <c r="A489">
        <v>488</v>
      </c>
      <c r="B489" s="1" t="s">
        <v>857</v>
      </c>
      <c r="C489" s="1" t="s">
        <v>858</v>
      </c>
      <c r="D489" s="1" t="s">
        <v>26</v>
      </c>
      <c r="E489" s="1" t="s">
        <v>296</v>
      </c>
      <c r="F489" s="1" t="s">
        <v>11</v>
      </c>
      <c r="G489">
        <v>2851</v>
      </c>
    </row>
    <row r="490" spans="1:7" x14ac:dyDescent="0.25">
      <c r="A490">
        <v>489</v>
      </c>
      <c r="B490" s="1" t="s">
        <v>225</v>
      </c>
      <c r="C490" s="1" t="s">
        <v>859</v>
      </c>
      <c r="D490" s="1" t="s">
        <v>26</v>
      </c>
      <c r="E490" s="1" t="s">
        <v>860</v>
      </c>
      <c r="F490" s="1" t="s">
        <v>28</v>
      </c>
      <c r="G490">
        <v>2751</v>
      </c>
    </row>
    <row r="491" spans="1:7" x14ac:dyDescent="0.25">
      <c r="A491">
        <v>490</v>
      </c>
      <c r="B491" s="1" t="s">
        <v>17</v>
      </c>
      <c r="C491" s="1" t="s">
        <v>861</v>
      </c>
      <c r="D491" s="1" t="s">
        <v>26</v>
      </c>
      <c r="E491" s="1" t="s">
        <v>127</v>
      </c>
      <c r="F491" s="1" t="s">
        <v>11</v>
      </c>
      <c r="G491">
        <v>2107</v>
      </c>
    </row>
    <row r="492" spans="1:7" x14ac:dyDescent="0.25">
      <c r="A492">
        <v>491</v>
      </c>
      <c r="B492" s="1" t="s">
        <v>155</v>
      </c>
      <c r="C492" s="1" t="s">
        <v>862</v>
      </c>
      <c r="D492" s="1" t="s">
        <v>26</v>
      </c>
      <c r="E492" s="1" t="s">
        <v>196</v>
      </c>
      <c r="F492" s="1" t="s">
        <v>16</v>
      </c>
      <c r="G492">
        <v>1047</v>
      </c>
    </row>
    <row r="493" spans="1:7" x14ac:dyDescent="0.25">
      <c r="A493">
        <v>492</v>
      </c>
      <c r="B493" s="1" t="s">
        <v>157</v>
      </c>
      <c r="C493" s="1" t="s">
        <v>863</v>
      </c>
      <c r="D493" s="1" t="s">
        <v>9</v>
      </c>
      <c r="E493" s="1" t="s">
        <v>292</v>
      </c>
      <c r="F493" s="1" t="s">
        <v>35</v>
      </c>
      <c r="G493">
        <v>3259</v>
      </c>
    </row>
    <row r="494" spans="1:7" x14ac:dyDescent="0.25">
      <c r="A494">
        <v>493</v>
      </c>
      <c r="B494" s="1" t="s">
        <v>157</v>
      </c>
      <c r="C494" s="1" t="s">
        <v>864</v>
      </c>
      <c r="D494" s="1" t="s">
        <v>9</v>
      </c>
      <c r="E494" s="1" t="s">
        <v>41</v>
      </c>
      <c r="F494" s="1" t="s">
        <v>11</v>
      </c>
      <c r="G494">
        <v>508</v>
      </c>
    </row>
    <row r="495" spans="1:7" x14ac:dyDescent="0.25">
      <c r="A495">
        <v>494</v>
      </c>
      <c r="B495" s="1" t="s">
        <v>750</v>
      </c>
      <c r="C495" s="1" t="s">
        <v>865</v>
      </c>
      <c r="D495" s="1" t="s">
        <v>22</v>
      </c>
      <c r="E495" s="1" t="s">
        <v>177</v>
      </c>
      <c r="F495" s="1" t="s">
        <v>11</v>
      </c>
      <c r="G495">
        <v>2799</v>
      </c>
    </row>
    <row r="496" spans="1:7" x14ac:dyDescent="0.25">
      <c r="A496">
        <v>495</v>
      </c>
      <c r="B496" s="1" t="s">
        <v>613</v>
      </c>
      <c r="C496" s="1" t="s">
        <v>866</v>
      </c>
      <c r="D496" s="1" t="s">
        <v>26</v>
      </c>
      <c r="E496" s="1" t="s">
        <v>316</v>
      </c>
      <c r="F496" s="1" t="s">
        <v>16</v>
      </c>
      <c r="G496">
        <v>456</v>
      </c>
    </row>
    <row r="497" spans="1:7" x14ac:dyDescent="0.25">
      <c r="A497">
        <v>496</v>
      </c>
      <c r="B497" s="1" t="s">
        <v>20</v>
      </c>
      <c r="C497" s="1" t="s">
        <v>867</v>
      </c>
      <c r="D497" s="1" t="s">
        <v>26</v>
      </c>
      <c r="E497" s="1" t="s">
        <v>346</v>
      </c>
      <c r="F497" s="1" t="s">
        <v>16</v>
      </c>
      <c r="G497">
        <v>451</v>
      </c>
    </row>
    <row r="498" spans="1:7" x14ac:dyDescent="0.25">
      <c r="A498">
        <v>497</v>
      </c>
      <c r="B498" s="1" t="s">
        <v>868</v>
      </c>
      <c r="C498" s="1" t="s">
        <v>869</v>
      </c>
      <c r="D498" s="1" t="s">
        <v>9</v>
      </c>
      <c r="E498" s="1" t="s">
        <v>187</v>
      </c>
      <c r="F498" s="1" t="s">
        <v>16</v>
      </c>
      <c r="G498">
        <v>1840</v>
      </c>
    </row>
    <row r="499" spans="1:7" x14ac:dyDescent="0.25">
      <c r="A499">
        <v>498</v>
      </c>
      <c r="B499" s="1" t="s">
        <v>204</v>
      </c>
      <c r="C499" s="1" t="s">
        <v>870</v>
      </c>
      <c r="D499" s="1" t="s">
        <v>22</v>
      </c>
      <c r="E499" s="1" t="s">
        <v>871</v>
      </c>
      <c r="F499" s="1" t="s">
        <v>11</v>
      </c>
      <c r="G499">
        <v>3169</v>
      </c>
    </row>
    <row r="500" spans="1:7" x14ac:dyDescent="0.25">
      <c r="A500">
        <v>499</v>
      </c>
      <c r="B500" s="1" t="s">
        <v>394</v>
      </c>
      <c r="C500" s="1" t="s">
        <v>872</v>
      </c>
      <c r="D500" s="1" t="s">
        <v>9</v>
      </c>
      <c r="E500" s="1" t="s">
        <v>67</v>
      </c>
      <c r="F500" s="1" t="s">
        <v>16</v>
      </c>
      <c r="G500">
        <v>2543</v>
      </c>
    </row>
    <row r="501" spans="1:7" x14ac:dyDescent="0.25">
      <c r="A501">
        <v>500</v>
      </c>
      <c r="B501" s="1" t="s">
        <v>217</v>
      </c>
      <c r="C501" s="1" t="s">
        <v>873</v>
      </c>
      <c r="D501" s="1" t="s">
        <v>9</v>
      </c>
      <c r="E501" s="1" t="s">
        <v>172</v>
      </c>
      <c r="F501" s="1" t="s">
        <v>16</v>
      </c>
      <c r="G501">
        <v>1760</v>
      </c>
    </row>
    <row r="502" spans="1:7" x14ac:dyDescent="0.25">
      <c r="A502">
        <v>501</v>
      </c>
      <c r="B502" s="1" t="s">
        <v>125</v>
      </c>
      <c r="C502" s="1" t="s">
        <v>874</v>
      </c>
      <c r="D502" s="1" t="s">
        <v>106</v>
      </c>
      <c r="E502" s="1" t="s">
        <v>227</v>
      </c>
      <c r="F502" s="1" t="s">
        <v>11</v>
      </c>
      <c r="G502">
        <v>2891</v>
      </c>
    </row>
    <row r="503" spans="1:7" x14ac:dyDescent="0.25">
      <c r="A503">
        <v>502</v>
      </c>
      <c r="B503" s="1" t="s">
        <v>138</v>
      </c>
      <c r="C503" s="1" t="s">
        <v>875</v>
      </c>
      <c r="D503" s="1" t="s">
        <v>14</v>
      </c>
      <c r="E503" s="1" t="s">
        <v>23</v>
      </c>
      <c r="F503" s="1" t="s">
        <v>16</v>
      </c>
      <c r="G503">
        <v>804</v>
      </c>
    </row>
    <row r="504" spans="1:7" x14ac:dyDescent="0.25">
      <c r="A504">
        <v>503</v>
      </c>
      <c r="B504" s="1" t="s">
        <v>632</v>
      </c>
      <c r="C504" s="1" t="s">
        <v>876</v>
      </c>
      <c r="D504" s="1" t="s">
        <v>9</v>
      </c>
      <c r="E504" s="1" t="s">
        <v>87</v>
      </c>
      <c r="F504" s="1" t="s">
        <v>16</v>
      </c>
      <c r="G504">
        <v>2715</v>
      </c>
    </row>
    <row r="505" spans="1:7" x14ac:dyDescent="0.25">
      <c r="A505">
        <v>504</v>
      </c>
      <c r="B505" s="1" t="s">
        <v>108</v>
      </c>
      <c r="C505" s="1" t="s">
        <v>877</v>
      </c>
      <c r="D505" s="1" t="s">
        <v>26</v>
      </c>
      <c r="E505" s="1" t="s">
        <v>222</v>
      </c>
      <c r="F505" s="1" t="s">
        <v>35</v>
      </c>
      <c r="G505">
        <v>1008</v>
      </c>
    </row>
    <row r="506" spans="1:7" x14ac:dyDescent="0.25">
      <c r="A506">
        <v>505</v>
      </c>
      <c r="B506" s="1" t="s">
        <v>36</v>
      </c>
      <c r="C506" s="1" t="s">
        <v>878</v>
      </c>
      <c r="D506" s="1" t="s">
        <v>22</v>
      </c>
      <c r="E506" s="1" t="s">
        <v>808</v>
      </c>
      <c r="F506" s="1" t="s">
        <v>16</v>
      </c>
      <c r="G506">
        <v>2711</v>
      </c>
    </row>
    <row r="507" spans="1:7" x14ac:dyDescent="0.25">
      <c r="A507">
        <v>506</v>
      </c>
      <c r="B507" s="1" t="s">
        <v>230</v>
      </c>
      <c r="C507" s="1" t="s">
        <v>879</v>
      </c>
      <c r="D507" s="1" t="s">
        <v>26</v>
      </c>
      <c r="E507" s="1" t="s">
        <v>162</v>
      </c>
      <c r="F507" s="1" t="s">
        <v>16</v>
      </c>
      <c r="G507">
        <v>3079</v>
      </c>
    </row>
    <row r="508" spans="1:7" x14ac:dyDescent="0.25">
      <c r="A508">
        <v>507</v>
      </c>
      <c r="B508" s="1" t="s">
        <v>880</v>
      </c>
      <c r="C508" s="1" t="s">
        <v>881</v>
      </c>
      <c r="D508" s="1" t="s">
        <v>22</v>
      </c>
      <c r="E508" s="1" t="s">
        <v>227</v>
      </c>
      <c r="F508" s="1" t="s">
        <v>16</v>
      </c>
      <c r="G508">
        <v>701</v>
      </c>
    </row>
    <row r="509" spans="1:7" x14ac:dyDescent="0.25">
      <c r="A509">
        <v>508</v>
      </c>
      <c r="B509" s="1" t="s">
        <v>76</v>
      </c>
      <c r="C509" s="1" t="s">
        <v>882</v>
      </c>
      <c r="D509" s="1" t="s">
        <v>22</v>
      </c>
      <c r="E509" s="1" t="s">
        <v>72</v>
      </c>
      <c r="F509" s="1" t="s">
        <v>100</v>
      </c>
      <c r="G509">
        <v>1556</v>
      </c>
    </row>
    <row r="510" spans="1:7" x14ac:dyDescent="0.25">
      <c r="A510">
        <v>509</v>
      </c>
      <c r="B510" s="1" t="s">
        <v>702</v>
      </c>
      <c r="C510" s="1" t="s">
        <v>883</v>
      </c>
      <c r="D510" s="1" t="s">
        <v>26</v>
      </c>
      <c r="E510" s="1" t="s">
        <v>884</v>
      </c>
      <c r="F510" s="1" t="s">
        <v>11</v>
      </c>
      <c r="G510">
        <v>1772</v>
      </c>
    </row>
    <row r="511" spans="1:7" x14ac:dyDescent="0.25">
      <c r="A511">
        <v>510</v>
      </c>
      <c r="B511" s="1" t="s">
        <v>246</v>
      </c>
      <c r="C511" s="1" t="s">
        <v>885</v>
      </c>
      <c r="D511" s="1" t="s">
        <v>22</v>
      </c>
      <c r="E511" s="1" t="s">
        <v>84</v>
      </c>
      <c r="F511" s="1" t="s">
        <v>11</v>
      </c>
      <c r="G511">
        <v>1372</v>
      </c>
    </row>
    <row r="512" spans="1:7" x14ac:dyDescent="0.25">
      <c r="A512">
        <v>511</v>
      </c>
      <c r="B512" s="1" t="s">
        <v>88</v>
      </c>
      <c r="C512" s="1" t="s">
        <v>886</v>
      </c>
      <c r="D512" s="1" t="s">
        <v>26</v>
      </c>
      <c r="E512" s="1" t="s">
        <v>119</v>
      </c>
      <c r="F512" s="1" t="s">
        <v>100</v>
      </c>
      <c r="G512">
        <v>1486</v>
      </c>
    </row>
    <row r="513" spans="1:7" x14ac:dyDescent="0.25">
      <c r="A513">
        <v>512</v>
      </c>
      <c r="B513" s="1" t="s">
        <v>97</v>
      </c>
      <c r="C513" s="1" t="s">
        <v>887</v>
      </c>
      <c r="D513" s="1" t="s">
        <v>22</v>
      </c>
      <c r="E513" s="1" t="s">
        <v>280</v>
      </c>
      <c r="F513" s="1" t="s">
        <v>11</v>
      </c>
      <c r="G513">
        <v>1613</v>
      </c>
    </row>
    <row r="514" spans="1:7" x14ac:dyDescent="0.25">
      <c r="A514">
        <v>513</v>
      </c>
      <c r="B514" s="1" t="s">
        <v>317</v>
      </c>
      <c r="C514" s="1" t="s">
        <v>645</v>
      </c>
      <c r="D514" s="1" t="s">
        <v>9</v>
      </c>
      <c r="E514" s="1" t="s">
        <v>461</v>
      </c>
      <c r="F514" s="1" t="s">
        <v>35</v>
      </c>
      <c r="G514">
        <v>3105</v>
      </c>
    </row>
    <row r="515" spans="1:7" x14ac:dyDescent="0.25">
      <c r="A515">
        <v>514</v>
      </c>
      <c r="B515" s="1" t="s">
        <v>334</v>
      </c>
      <c r="C515" s="1" t="s">
        <v>888</v>
      </c>
      <c r="D515" s="1" t="s">
        <v>9</v>
      </c>
      <c r="E515" s="1" t="s">
        <v>50</v>
      </c>
      <c r="F515" s="1" t="s">
        <v>11</v>
      </c>
      <c r="G515">
        <v>2241</v>
      </c>
    </row>
    <row r="516" spans="1:7" x14ac:dyDescent="0.25">
      <c r="A516">
        <v>515</v>
      </c>
      <c r="B516" s="1" t="s">
        <v>190</v>
      </c>
      <c r="C516" s="1" t="s">
        <v>889</v>
      </c>
      <c r="D516" s="1" t="s">
        <v>26</v>
      </c>
      <c r="E516" s="1" t="s">
        <v>456</v>
      </c>
      <c r="F516" s="1" t="s">
        <v>11</v>
      </c>
      <c r="G516">
        <v>2708</v>
      </c>
    </row>
    <row r="517" spans="1:7" x14ac:dyDescent="0.25">
      <c r="A517">
        <v>516</v>
      </c>
      <c r="B517" s="1" t="s">
        <v>890</v>
      </c>
      <c r="C517" s="1" t="s">
        <v>891</v>
      </c>
      <c r="D517" s="1" t="s">
        <v>9</v>
      </c>
      <c r="E517" s="1" t="s">
        <v>81</v>
      </c>
      <c r="F517" s="1" t="s">
        <v>16</v>
      </c>
      <c r="G517">
        <v>2726</v>
      </c>
    </row>
    <row r="518" spans="1:7" x14ac:dyDescent="0.25">
      <c r="A518">
        <v>517</v>
      </c>
      <c r="B518" s="1" t="s">
        <v>892</v>
      </c>
      <c r="C518" s="1" t="s">
        <v>893</v>
      </c>
      <c r="D518" s="1" t="s">
        <v>133</v>
      </c>
      <c r="E518" s="1" t="s">
        <v>894</v>
      </c>
      <c r="F518" s="1" t="s">
        <v>11</v>
      </c>
      <c r="G518">
        <v>1100</v>
      </c>
    </row>
    <row r="519" spans="1:7" x14ac:dyDescent="0.25">
      <c r="A519">
        <v>518</v>
      </c>
      <c r="B519" s="1" t="s">
        <v>202</v>
      </c>
      <c r="C519" s="1" t="s">
        <v>895</v>
      </c>
      <c r="D519" s="1" t="s">
        <v>26</v>
      </c>
      <c r="E519" s="1" t="s">
        <v>625</v>
      </c>
      <c r="F519" s="1" t="s">
        <v>28</v>
      </c>
      <c r="G519">
        <v>1894</v>
      </c>
    </row>
    <row r="520" spans="1:7" x14ac:dyDescent="0.25">
      <c r="A520">
        <v>519</v>
      </c>
      <c r="B520" s="1" t="s">
        <v>29</v>
      </c>
      <c r="C520" s="1" t="s">
        <v>896</v>
      </c>
      <c r="D520" s="1" t="s">
        <v>22</v>
      </c>
      <c r="E520" s="1" t="s">
        <v>464</v>
      </c>
      <c r="F520" s="1" t="s">
        <v>35</v>
      </c>
      <c r="G520">
        <v>2681</v>
      </c>
    </row>
    <row r="521" spans="1:7" x14ac:dyDescent="0.25">
      <c r="A521">
        <v>520</v>
      </c>
      <c r="B521" s="1" t="s">
        <v>217</v>
      </c>
      <c r="C521" s="1" t="s">
        <v>897</v>
      </c>
      <c r="D521" s="1" t="s">
        <v>9</v>
      </c>
      <c r="E521" s="1" t="s">
        <v>567</v>
      </c>
      <c r="F521" s="1" t="s">
        <v>16</v>
      </c>
      <c r="G521">
        <v>1557</v>
      </c>
    </row>
    <row r="522" spans="1:7" x14ac:dyDescent="0.25">
      <c r="A522">
        <v>521</v>
      </c>
      <c r="B522" s="1" t="s">
        <v>54</v>
      </c>
      <c r="C522" s="1" t="s">
        <v>898</v>
      </c>
      <c r="D522" s="1" t="s">
        <v>26</v>
      </c>
      <c r="E522" s="1" t="s">
        <v>99</v>
      </c>
      <c r="F522" s="1" t="s">
        <v>16</v>
      </c>
      <c r="G522">
        <v>3117</v>
      </c>
    </row>
    <row r="523" spans="1:7" x14ac:dyDescent="0.25">
      <c r="A523">
        <v>522</v>
      </c>
      <c r="B523" s="1" t="s">
        <v>42</v>
      </c>
      <c r="C523" s="1" t="s">
        <v>899</v>
      </c>
      <c r="D523" s="1" t="s">
        <v>26</v>
      </c>
      <c r="E523" s="1" t="s">
        <v>836</v>
      </c>
      <c r="F523" s="1" t="s">
        <v>35</v>
      </c>
      <c r="G523">
        <v>3344</v>
      </c>
    </row>
    <row r="524" spans="1:7" x14ac:dyDescent="0.25">
      <c r="A524">
        <v>523</v>
      </c>
      <c r="B524" s="1" t="s">
        <v>51</v>
      </c>
      <c r="C524" s="1" t="s">
        <v>900</v>
      </c>
      <c r="D524" s="1" t="s">
        <v>9</v>
      </c>
      <c r="E524" s="1" t="s">
        <v>901</v>
      </c>
      <c r="F524" s="1" t="s">
        <v>11</v>
      </c>
      <c r="G524">
        <v>3300</v>
      </c>
    </row>
    <row r="525" spans="1:7" x14ac:dyDescent="0.25">
      <c r="A525">
        <v>524</v>
      </c>
      <c r="B525" s="1" t="s">
        <v>70</v>
      </c>
      <c r="C525" s="1" t="s">
        <v>902</v>
      </c>
      <c r="D525" s="1" t="s">
        <v>26</v>
      </c>
      <c r="E525" s="1" t="s">
        <v>113</v>
      </c>
      <c r="F525" s="1" t="s">
        <v>11</v>
      </c>
      <c r="G525">
        <v>2302</v>
      </c>
    </row>
    <row r="526" spans="1:7" x14ac:dyDescent="0.25">
      <c r="A526">
        <v>525</v>
      </c>
      <c r="B526" s="1" t="s">
        <v>108</v>
      </c>
      <c r="C526" s="1" t="s">
        <v>903</v>
      </c>
      <c r="D526" s="1" t="s">
        <v>26</v>
      </c>
      <c r="E526" s="1" t="s">
        <v>113</v>
      </c>
      <c r="F526" s="1" t="s">
        <v>16</v>
      </c>
      <c r="G526">
        <v>2576</v>
      </c>
    </row>
    <row r="527" spans="1:7" x14ac:dyDescent="0.25">
      <c r="A527">
        <v>526</v>
      </c>
      <c r="B527" s="1" t="s">
        <v>131</v>
      </c>
      <c r="C527" s="1" t="s">
        <v>904</v>
      </c>
      <c r="D527" s="1" t="s">
        <v>9</v>
      </c>
      <c r="E527" s="1" t="s">
        <v>346</v>
      </c>
      <c r="F527" s="1" t="s">
        <v>11</v>
      </c>
      <c r="G527">
        <v>3155</v>
      </c>
    </row>
    <row r="528" spans="1:7" x14ac:dyDescent="0.25">
      <c r="A528">
        <v>527</v>
      </c>
      <c r="B528" s="1" t="s">
        <v>155</v>
      </c>
      <c r="C528" s="1" t="s">
        <v>905</v>
      </c>
      <c r="D528" s="1" t="s">
        <v>22</v>
      </c>
      <c r="E528" s="1" t="s">
        <v>329</v>
      </c>
      <c r="F528" s="1" t="s">
        <v>11</v>
      </c>
      <c r="G528">
        <v>1079</v>
      </c>
    </row>
    <row r="529" spans="1:7" x14ac:dyDescent="0.25">
      <c r="A529">
        <v>528</v>
      </c>
      <c r="B529" s="1" t="s">
        <v>131</v>
      </c>
      <c r="C529" s="1" t="s">
        <v>906</v>
      </c>
      <c r="D529" s="1" t="s">
        <v>9</v>
      </c>
      <c r="E529" s="1" t="s">
        <v>196</v>
      </c>
      <c r="F529" s="1" t="s">
        <v>11</v>
      </c>
      <c r="G529">
        <v>1047</v>
      </c>
    </row>
    <row r="530" spans="1:7" x14ac:dyDescent="0.25">
      <c r="A530">
        <v>529</v>
      </c>
      <c r="B530" s="1" t="s">
        <v>880</v>
      </c>
      <c r="C530" s="1" t="s">
        <v>907</v>
      </c>
      <c r="D530" s="1" t="s">
        <v>236</v>
      </c>
      <c r="E530" s="1" t="s">
        <v>113</v>
      </c>
      <c r="F530" s="1" t="s">
        <v>16</v>
      </c>
      <c r="G530">
        <v>2350</v>
      </c>
    </row>
    <row r="531" spans="1:7" x14ac:dyDescent="0.25">
      <c r="A531">
        <v>530</v>
      </c>
      <c r="B531" s="1" t="s">
        <v>557</v>
      </c>
      <c r="C531" s="1" t="s">
        <v>908</v>
      </c>
      <c r="D531" s="1" t="s">
        <v>9</v>
      </c>
      <c r="E531" s="1" t="s">
        <v>266</v>
      </c>
      <c r="F531" s="1" t="s">
        <v>11</v>
      </c>
      <c r="G531">
        <v>600</v>
      </c>
    </row>
    <row r="532" spans="1:7" x14ac:dyDescent="0.25">
      <c r="A532">
        <v>531</v>
      </c>
      <c r="B532" s="1" t="s">
        <v>17</v>
      </c>
      <c r="C532" s="1" t="s">
        <v>909</v>
      </c>
      <c r="D532" s="1" t="s">
        <v>22</v>
      </c>
      <c r="E532" s="1" t="s">
        <v>329</v>
      </c>
      <c r="F532" s="1" t="s">
        <v>11</v>
      </c>
      <c r="G532">
        <v>350</v>
      </c>
    </row>
    <row r="533" spans="1:7" x14ac:dyDescent="0.25">
      <c r="A533">
        <v>532</v>
      </c>
      <c r="B533" s="1" t="s">
        <v>64</v>
      </c>
      <c r="C533" s="1" t="s">
        <v>910</v>
      </c>
      <c r="D533" s="1" t="s">
        <v>26</v>
      </c>
      <c r="E533" s="1" t="s">
        <v>302</v>
      </c>
      <c r="F533" s="1" t="s">
        <v>11</v>
      </c>
      <c r="G533">
        <v>1139</v>
      </c>
    </row>
    <row r="534" spans="1:7" x14ac:dyDescent="0.25">
      <c r="A534">
        <v>533</v>
      </c>
      <c r="B534" s="1" t="s">
        <v>180</v>
      </c>
      <c r="C534" s="1" t="s">
        <v>911</v>
      </c>
      <c r="D534" s="1" t="s">
        <v>26</v>
      </c>
      <c r="E534" s="1" t="s">
        <v>741</v>
      </c>
      <c r="F534" s="1" t="s">
        <v>28</v>
      </c>
      <c r="G534">
        <v>1056</v>
      </c>
    </row>
    <row r="535" spans="1:7" x14ac:dyDescent="0.25">
      <c r="A535">
        <v>534</v>
      </c>
      <c r="B535" s="1" t="s">
        <v>17</v>
      </c>
      <c r="C535" s="1" t="s">
        <v>912</v>
      </c>
      <c r="D535" s="1" t="s">
        <v>9</v>
      </c>
      <c r="E535" s="1" t="s">
        <v>311</v>
      </c>
      <c r="F535" s="1" t="s">
        <v>11</v>
      </c>
      <c r="G535">
        <v>750</v>
      </c>
    </row>
    <row r="536" spans="1:7" x14ac:dyDescent="0.25">
      <c r="A536">
        <v>535</v>
      </c>
      <c r="B536" s="1" t="s">
        <v>246</v>
      </c>
      <c r="C536" s="1" t="s">
        <v>913</v>
      </c>
      <c r="D536" s="1" t="s">
        <v>26</v>
      </c>
      <c r="E536" s="1" t="s">
        <v>34</v>
      </c>
      <c r="F536" s="1" t="s">
        <v>11</v>
      </c>
      <c r="G536">
        <v>3176</v>
      </c>
    </row>
    <row r="537" spans="1:7" x14ac:dyDescent="0.25">
      <c r="A537">
        <v>536</v>
      </c>
      <c r="B537" s="1" t="s">
        <v>472</v>
      </c>
      <c r="C537" s="1" t="s">
        <v>581</v>
      </c>
      <c r="D537" s="1" t="s">
        <v>26</v>
      </c>
      <c r="E537" s="1" t="s">
        <v>741</v>
      </c>
      <c r="F537" s="1" t="s">
        <v>16</v>
      </c>
      <c r="G537">
        <v>1835</v>
      </c>
    </row>
    <row r="538" spans="1:7" x14ac:dyDescent="0.25">
      <c r="A538">
        <v>537</v>
      </c>
      <c r="B538" s="1" t="s">
        <v>214</v>
      </c>
      <c r="C538" s="1" t="s">
        <v>914</v>
      </c>
      <c r="D538" s="1" t="s">
        <v>9</v>
      </c>
      <c r="E538" s="1" t="s">
        <v>222</v>
      </c>
      <c r="F538" s="1" t="s">
        <v>11</v>
      </c>
      <c r="G538">
        <v>1623</v>
      </c>
    </row>
    <row r="539" spans="1:7" x14ac:dyDescent="0.25">
      <c r="A539">
        <v>538</v>
      </c>
      <c r="B539" s="1" t="s">
        <v>17</v>
      </c>
      <c r="C539" s="1" t="s">
        <v>915</v>
      </c>
      <c r="D539" s="1" t="s">
        <v>9</v>
      </c>
      <c r="E539" s="1" t="s">
        <v>84</v>
      </c>
      <c r="F539" s="1" t="s">
        <v>16</v>
      </c>
      <c r="G539">
        <v>1153</v>
      </c>
    </row>
    <row r="540" spans="1:7" x14ac:dyDescent="0.25">
      <c r="A540">
        <v>539</v>
      </c>
      <c r="B540" s="1" t="s">
        <v>73</v>
      </c>
      <c r="C540" s="1" t="s">
        <v>916</v>
      </c>
      <c r="D540" s="1" t="s">
        <v>26</v>
      </c>
      <c r="E540" s="1" t="s">
        <v>629</v>
      </c>
      <c r="F540" s="1" t="s">
        <v>11</v>
      </c>
      <c r="G540">
        <v>3059</v>
      </c>
    </row>
    <row r="541" spans="1:7" x14ac:dyDescent="0.25">
      <c r="A541">
        <v>540</v>
      </c>
      <c r="B541" s="1" t="s">
        <v>444</v>
      </c>
      <c r="C541" s="1" t="s">
        <v>917</v>
      </c>
      <c r="D541" s="1" t="s">
        <v>26</v>
      </c>
      <c r="E541" s="1" t="s">
        <v>81</v>
      </c>
      <c r="F541" s="1" t="s">
        <v>11</v>
      </c>
      <c r="G541">
        <v>1847</v>
      </c>
    </row>
    <row r="542" spans="1:7" x14ac:dyDescent="0.25">
      <c r="A542">
        <v>541</v>
      </c>
      <c r="B542" s="1" t="s">
        <v>845</v>
      </c>
      <c r="C542" s="1" t="s">
        <v>918</v>
      </c>
      <c r="D542" s="1" t="s">
        <v>9</v>
      </c>
      <c r="E542" s="1" t="s">
        <v>81</v>
      </c>
      <c r="F542" s="1" t="s">
        <v>100</v>
      </c>
      <c r="G542">
        <v>3238</v>
      </c>
    </row>
    <row r="543" spans="1:7" x14ac:dyDescent="0.25">
      <c r="A543">
        <v>542</v>
      </c>
      <c r="B543" s="1" t="s">
        <v>29</v>
      </c>
      <c r="C543" s="1" t="s">
        <v>919</v>
      </c>
      <c r="D543" s="1" t="s">
        <v>59</v>
      </c>
      <c r="E543" s="1" t="s">
        <v>227</v>
      </c>
      <c r="F543" s="1" t="s">
        <v>11</v>
      </c>
      <c r="G543">
        <v>2125</v>
      </c>
    </row>
    <row r="544" spans="1:7" x14ac:dyDescent="0.25">
      <c r="A544">
        <v>543</v>
      </c>
      <c r="B544" s="1" t="s">
        <v>111</v>
      </c>
      <c r="C544" s="1" t="s">
        <v>920</v>
      </c>
      <c r="D544" s="1" t="s">
        <v>26</v>
      </c>
      <c r="E544" s="1" t="s">
        <v>420</v>
      </c>
      <c r="F544" s="1" t="s">
        <v>11</v>
      </c>
      <c r="G544">
        <v>1224</v>
      </c>
    </row>
    <row r="545" spans="1:7" x14ac:dyDescent="0.25">
      <c r="A545">
        <v>544</v>
      </c>
      <c r="B545" s="1" t="s">
        <v>237</v>
      </c>
      <c r="C545" s="1" t="s">
        <v>589</v>
      </c>
      <c r="D545" s="1" t="s">
        <v>22</v>
      </c>
      <c r="E545" s="1" t="s">
        <v>15</v>
      </c>
      <c r="F545" s="1" t="s">
        <v>100</v>
      </c>
      <c r="G545">
        <v>606</v>
      </c>
    </row>
    <row r="546" spans="1:7" x14ac:dyDescent="0.25">
      <c r="A546">
        <v>545</v>
      </c>
      <c r="B546" s="1" t="s">
        <v>155</v>
      </c>
      <c r="C546" s="1" t="s">
        <v>921</v>
      </c>
      <c r="D546" s="1" t="s">
        <v>26</v>
      </c>
      <c r="E546" s="1" t="s">
        <v>110</v>
      </c>
      <c r="F546" s="1" t="s">
        <v>11</v>
      </c>
      <c r="G546">
        <v>1375</v>
      </c>
    </row>
    <row r="547" spans="1:7" x14ac:dyDescent="0.25">
      <c r="A547">
        <v>546</v>
      </c>
      <c r="B547" s="1" t="s">
        <v>214</v>
      </c>
      <c r="C547" s="1" t="s">
        <v>922</v>
      </c>
      <c r="D547" s="1" t="s">
        <v>236</v>
      </c>
      <c r="E547" s="1" t="s">
        <v>110</v>
      </c>
      <c r="F547" s="1" t="s">
        <v>16</v>
      </c>
      <c r="G547">
        <v>790</v>
      </c>
    </row>
    <row r="548" spans="1:7" x14ac:dyDescent="0.25">
      <c r="A548">
        <v>547</v>
      </c>
      <c r="B548" s="1" t="s">
        <v>131</v>
      </c>
      <c r="C548" s="1" t="s">
        <v>923</v>
      </c>
      <c r="D548" s="1" t="s">
        <v>22</v>
      </c>
      <c r="E548" s="1" t="s">
        <v>213</v>
      </c>
      <c r="F548" s="1" t="s">
        <v>11</v>
      </c>
      <c r="G548">
        <v>2014</v>
      </c>
    </row>
    <row r="549" spans="1:7" x14ac:dyDescent="0.25">
      <c r="A549">
        <v>548</v>
      </c>
      <c r="B549" s="1" t="s">
        <v>17</v>
      </c>
      <c r="C549" s="1" t="s">
        <v>924</v>
      </c>
      <c r="D549" s="1" t="s">
        <v>22</v>
      </c>
      <c r="E549" s="1" t="s">
        <v>60</v>
      </c>
      <c r="F549" s="1" t="s">
        <v>11</v>
      </c>
      <c r="G549">
        <v>898</v>
      </c>
    </row>
    <row r="550" spans="1:7" x14ac:dyDescent="0.25">
      <c r="A550">
        <v>549</v>
      </c>
      <c r="B550" s="1" t="s">
        <v>97</v>
      </c>
      <c r="C550" s="1" t="s">
        <v>925</v>
      </c>
      <c r="D550" s="1" t="s">
        <v>9</v>
      </c>
      <c r="E550" s="1" t="s">
        <v>87</v>
      </c>
      <c r="F550" s="1" t="s">
        <v>100</v>
      </c>
      <c r="G550">
        <v>2896</v>
      </c>
    </row>
    <row r="551" spans="1:7" x14ac:dyDescent="0.25">
      <c r="A551">
        <v>550</v>
      </c>
      <c r="B551" s="1" t="s">
        <v>926</v>
      </c>
      <c r="C551" s="1" t="s">
        <v>927</v>
      </c>
      <c r="D551" s="1" t="s">
        <v>9</v>
      </c>
      <c r="E551" s="1" t="s">
        <v>227</v>
      </c>
      <c r="F551" s="1" t="s">
        <v>11</v>
      </c>
      <c r="G551">
        <v>1580</v>
      </c>
    </row>
    <row r="552" spans="1:7" x14ac:dyDescent="0.25">
      <c r="A552">
        <v>551</v>
      </c>
      <c r="B552" s="1" t="s">
        <v>237</v>
      </c>
      <c r="C552" s="1" t="s">
        <v>928</v>
      </c>
      <c r="D552" s="1" t="s">
        <v>26</v>
      </c>
      <c r="E552" s="1" t="s">
        <v>81</v>
      </c>
      <c r="F552" s="1" t="s">
        <v>11</v>
      </c>
      <c r="G552">
        <v>3000</v>
      </c>
    </row>
    <row r="553" spans="1:7" x14ac:dyDescent="0.25">
      <c r="A553">
        <v>552</v>
      </c>
      <c r="B553" s="1" t="s">
        <v>929</v>
      </c>
      <c r="C553" s="1" t="s">
        <v>930</v>
      </c>
      <c r="D553" s="1" t="s">
        <v>26</v>
      </c>
      <c r="E553" s="1" t="s">
        <v>853</v>
      </c>
      <c r="F553" s="1" t="s">
        <v>11</v>
      </c>
      <c r="G553">
        <v>3007</v>
      </c>
    </row>
    <row r="554" spans="1:7" x14ac:dyDescent="0.25">
      <c r="A554">
        <v>553</v>
      </c>
      <c r="B554" s="1" t="s">
        <v>557</v>
      </c>
      <c r="C554" s="1" t="s">
        <v>931</v>
      </c>
      <c r="D554" s="1" t="s">
        <v>133</v>
      </c>
      <c r="E554" s="1" t="s">
        <v>280</v>
      </c>
      <c r="F554" s="1" t="s">
        <v>11</v>
      </c>
      <c r="G554">
        <v>1141</v>
      </c>
    </row>
    <row r="555" spans="1:7" x14ac:dyDescent="0.25">
      <c r="A555">
        <v>554</v>
      </c>
      <c r="B555" s="1" t="s">
        <v>932</v>
      </c>
      <c r="C555" s="1" t="s">
        <v>933</v>
      </c>
      <c r="D555" s="1" t="s">
        <v>22</v>
      </c>
      <c r="E555" s="1" t="s">
        <v>162</v>
      </c>
      <c r="F555" s="1" t="s">
        <v>11</v>
      </c>
      <c r="G555">
        <v>1201</v>
      </c>
    </row>
    <row r="556" spans="1:7" x14ac:dyDescent="0.25">
      <c r="A556">
        <v>555</v>
      </c>
      <c r="B556" s="1" t="s">
        <v>88</v>
      </c>
      <c r="C556" s="1" t="s">
        <v>934</v>
      </c>
      <c r="D556" s="1" t="s">
        <v>236</v>
      </c>
      <c r="E556" s="1" t="s">
        <v>206</v>
      </c>
      <c r="F556" s="1" t="s">
        <v>28</v>
      </c>
      <c r="G556">
        <v>1243</v>
      </c>
    </row>
    <row r="557" spans="1:7" x14ac:dyDescent="0.25">
      <c r="A557">
        <v>556</v>
      </c>
      <c r="B557" s="1" t="s">
        <v>97</v>
      </c>
      <c r="C557" s="1" t="s">
        <v>935</v>
      </c>
      <c r="D557" s="1" t="s">
        <v>106</v>
      </c>
      <c r="E557" s="1" t="s">
        <v>471</v>
      </c>
      <c r="F557" s="1" t="s">
        <v>16</v>
      </c>
      <c r="G557">
        <v>2318</v>
      </c>
    </row>
    <row r="558" spans="1:7" x14ac:dyDescent="0.25">
      <c r="A558">
        <v>557</v>
      </c>
      <c r="B558" s="1" t="s">
        <v>95</v>
      </c>
      <c r="C558" s="1" t="s">
        <v>936</v>
      </c>
      <c r="D558" s="1" t="s">
        <v>236</v>
      </c>
      <c r="E558" s="1" t="s">
        <v>213</v>
      </c>
      <c r="F558" s="1" t="s">
        <v>11</v>
      </c>
      <c r="G558">
        <v>2952</v>
      </c>
    </row>
    <row r="559" spans="1:7" x14ac:dyDescent="0.25">
      <c r="A559">
        <v>558</v>
      </c>
      <c r="B559" s="1" t="s">
        <v>246</v>
      </c>
      <c r="C559" s="1" t="s">
        <v>937</v>
      </c>
      <c r="D559" s="1" t="s">
        <v>22</v>
      </c>
      <c r="E559" s="1" t="s">
        <v>625</v>
      </c>
      <c r="F559" s="1" t="s">
        <v>35</v>
      </c>
      <c r="G559">
        <v>1914</v>
      </c>
    </row>
    <row r="560" spans="1:7" x14ac:dyDescent="0.25">
      <c r="A560">
        <v>559</v>
      </c>
      <c r="B560" s="1" t="s">
        <v>76</v>
      </c>
      <c r="C560" s="1" t="s">
        <v>938</v>
      </c>
      <c r="D560" s="1" t="s">
        <v>26</v>
      </c>
      <c r="E560" s="1" t="s">
        <v>821</v>
      </c>
      <c r="F560" s="1" t="s">
        <v>11</v>
      </c>
      <c r="G560">
        <v>1390</v>
      </c>
    </row>
    <row r="561" spans="1:7" x14ac:dyDescent="0.25">
      <c r="A561">
        <v>560</v>
      </c>
      <c r="B561" s="1" t="s">
        <v>939</v>
      </c>
      <c r="C561" s="1" t="s">
        <v>940</v>
      </c>
      <c r="D561" s="1" t="s">
        <v>9</v>
      </c>
      <c r="E561" s="1" t="s">
        <v>113</v>
      </c>
      <c r="F561" s="1" t="s">
        <v>11</v>
      </c>
      <c r="G561">
        <v>433</v>
      </c>
    </row>
    <row r="562" spans="1:7" x14ac:dyDescent="0.25">
      <c r="A562">
        <v>561</v>
      </c>
      <c r="B562" s="1" t="s">
        <v>394</v>
      </c>
      <c r="C562" s="1" t="s">
        <v>941</v>
      </c>
      <c r="D562" s="1" t="s">
        <v>22</v>
      </c>
      <c r="E562" s="1" t="s">
        <v>321</v>
      </c>
      <c r="F562" s="1" t="s">
        <v>11</v>
      </c>
      <c r="G562">
        <v>562</v>
      </c>
    </row>
    <row r="563" spans="1:7" x14ac:dyDescent="0.25">
      <c r="A563">
        <v>562</v>
      </c>
      <c r="B563" s="1" t="s">
        <v>237</v>
      </c>
      <c r="C563" s="1" t="s">
        <v>942</v>
      </c>
      <c r="D563" s="1" t="s">
        <v>22</v>
      </c>
      <c r="E563" s="1" t="s">
        <v>84</v>
      </c>
      <c r="F563" s="1" t="s">
        <v>11</v>
      </c>
      <c r="G563">
        <v>2859</v>
      </c>
    </row>
    <row r="564" spans="1:7" x14ac:dyDescent="0.25">
      <c r="A564">
        <v>563</v>
      </c>
      <c r="B564" s="1" t="s">
        <v>462</v>
      </c>
      <c r="C564" s="1" t="s">
        <v>943</v>
      </c>
      <c r="D564" s="1" t="s">
        <v>22</v>
      </c>
      <c r="E564" s="1" t="s">
        <v>50</v>
      </c>
      <c r="F564" s="1" t="s">
        <v>16</v>
      </c>
      <c r="G564">
        <v>920</v>
      </c>
    </row>
    <row r="565" spans="1:7" x14ac:dyDescent="0.25">
      <c r="A565">
        <v>564</v>
      </c>
      <c r="B565" s="1" t="s">
        <v>91</v>
      </c>
      <c r="C565" s="1" t="s">
        <v>793</v>
      </c>
      <c r="D565" s="1" t="s">
        <v>26</v>
      </c>
      <c r="E565" s="1" t="s">
        <v>72</v>
      </c>
      <c r="F565" s="1" t="s">
        <v>100</v>
      </c>
      <c r="G565">
        <v>1216</v>
      </c>
    </row>
    <row r="566" spans="1:7" x14ac:dyDescent="0.25">
      <c r="A566">
        <v>565</v>
      </c>
      <c r="B566" s="1" t="s">
        <v>12</v>
      </c>
      <c r="C566" s="1" t="s">
        <v>944</v>
      </c>
      <c r="D566" s="1" t="s">
        <v>9</v>
      </c>
      <c r="E566" s="1" t="s">
        <v>72</v>
      </c>
      <c r="F566" s="1" t="s">
        <v>16</v>
      </c>
      <c r="G566">
        <v>2652</v>
      </c>
    </row>
    <row r="567" spans="1:7" x14ac:dyDescent="0.25">
      <c r="A567">
        <v>566</v>
      </c>
      <c r="B567" s="1" t="s">
        <v>73</v>
      </c>
      <c r="C567" s="1" t="s">
        <v>945</v>
      </c>
      <c r="D567" s="1" t="s">
        <v>26</v>
      </c>
      <c r="E567" s="1" t="s">
        <v>400</v>
      </c>
      <c r="F567" s="1" t="s">
        <v>11</v>
      </c>
      <c r="G567">
        <v>1676</v>
      </c>
    </row>
    <row r="568" spans="1:7" x14ac:dyDescent="0.25">
      <c r="A568">
        <v>567</v>
      </c>
      <c r="B568" s="1" t="s">
        <v>946</v>
      </c>
      <c r="C568" s="1" t="s">
        <v>947</v>
      </c>
      <c r="D568" s="1" t="s">
        <v>14</v>
      </c>
      <c r="E568" s="1" t="s">
        <v>604</v>
      </c>
      <c r="F568" s="1" t="s">
        <v>11</v>
      </c>
      <c r="G568">
        <v>459</v>
      </c>
    </row>
    <row r="569" spans="1:7" x14ac:dyDescent="0.25">
      <c r="A569">
        <v>568</v>
      </c>
      <c r="B569" s="1" t="s">
        <v>948</v>
      </c>
      <c r="C569" s="1" t="s">
        <v>949</v>
      </c>
      <c r="D569" s="1" t="s">
        <v>9</v>
      </c>
      <c r="E569" s="1" t="s">
        <v>81</v>
      </c>
      <c r="F569" s="1" t="s">
        <v>16</v>
      </c>
      <c r="G569">
        <v>592</v>
      </c>
    </row>
    <row r="570" spans="1:7" x14ac:dyDescent="0.25">
      <c r="A570">
        <v>569</v>
      </c>
      <c r="B570" s="1" t="s">
        <v>354</v>
      </c>
      <c r="C570" s="1" t="s">
        <v>820</v>
      </c>
      <c r="D570" s="1" t="s">
        <v>106</v>
      </c>
      <c r="E570" s="1" t="s">
        <v>604</v>
      </c>
      <c r="F570" s="1" t="s">
        <v>16</v>
      </c>
      <c r="G570">
        <v>2544</v>
      </c>
    </row>
    <row r="571" spans="1:7" x14ac:dyDescent="0.25">
      <c r="A571">
        <v>570</v>
      </c>
      <c r="B571" s="1" t="s">
        <v>131</v>
      </c>
      <c r="C571" s="1" t="s">
        <v>950</v>
      </c>
      <c r="D571" s="1" t="s">
        <v>26</v>
      </c>
      <c r="E571" s="1" t="s">
        <v>99</v>
      </c>
      <c r="F571" s="1" t="s">
        <v>11</v>
      </c>
      <c r="G571">
        <v>1037</v>
      </c>
    </row>
    <row r="572" spans="1:7" x14ac:dyDescent="0.25">
      <c r="A572">
        <v>571</v>
      </c>
      <c r="B572" s="1" t="s">
        <v>131</v>
      </c>
      <c r="C572" s="1" t="s">
        <v>951</v>
      </c>
      <c r="D572" s="1" t="s">
        <v>9</v>
      </c>
      <c r="E572" s="1" t="s">
        <v>741</v>
      </c>
      <c r="F572" s="1" t="s">
        <v>100</v>
      </c>
      <c r="G572">
        <v>390</v>
      </c>
    </row>
    <row r="573" spans="1:7" x14ac:dyDescent="0.25">
      <c r="A573">
        <v>572</v>
      </c>
      <c r="B573" s="1" t="s">
        <v>453</v>
      </c>
      <c r="C573" s="1" t="s">
        <v>952</v>
      </c>
      <c r="D573" s="1" t="s">
        <v>22</v>
      </c>
      <c r="E573" s="1" t="s">
        <v>84</v>
      </c>
      <c r="F573" s="1" t="s">
        <v>35</v>
      </c>
      <c r="G573">
        <v>2538</v>
      </c>
    </row>
    <row r="574" spans="1:7" x14ac:dyDescent="0.25">
      <c r="A574">
        <v>573</v>
      </c>
      <c r="B574" s="1" t="s">
        <v>953</v>
      </c>
      <c r="C574" s="1" t="s">
        <v>954</v>
      </c>
      <c r="D574" s="1" t="s">
        <v>9</v>
      </c>
      <c r="E574" s="1" t="s">
        <v>620</v>
      </c>
      <c r="F574" s="1" t="s">
        <v>16</v>
      </c>
      <c r="G574">
        <v>3044</v>
      </c>
    </row>
    <row r="575" spans="1:7" x14ac:dyDescent="0.25">
      <c r="A575">
        <v>574</v>
      </c>
      <c r="B575" s="1" t="s">
        <v>308</v>
      </c>
      <c r="C575" s="1" t="s">
        <v>955</v>
      </c>
      <c r="D575" s="1" t="s">
        <v>9</v>
      </c>
      <c r="E575" s="1" t="s">
        <v>329</v>
      </c>
      <c r="F575" s="1" t="s">
        <v>11</v>
      </c>
      <c r="G575">
        <v>2983</v>
      </c>
    </row>
    <row r="576" spans="1:7" x14ac:dyDescent="0.25">
      <c r="A576">
        <v>575</v>
      </c>
      <c r="B576" s="1" t="s">
        <v>755</v>
      </c>
      <c r="C576" s="1" t="s">
        <v>956</v>
      </c>
      <c r="D576" s="1" t="s">
        <v>236</v>
      </c>
      <c r="E576" s="1" t="s">
        <v>84</v>
      </c>
      <c r="F576" s="1" t="s">
        <v>11</v>
      </c>
      <c r="G576">
        <v>889</v>
      </c>
    </row>
    <row r="577" spans="1:7" x14ac:dyDescent="0.25">
      <c r="A577">
        <v>576</v>
      </c>
      <c r="B577" s="1" t="s">
        <v>88</v>
      </c>
      <c r="C577" s="1" t="s">
        <v>957</v>
      </c>
      <c r="D577" s="1" t="s">
        <v>9</v>
      </c>
      <c r="E577" s="1" t="s">
        <v>154</v>
      </c>
      <c r="F577" s="1" t="s">
        <v>35</v>
      </c>
      <c r="G577">
        <v>389</v>
      </c>
    </row>
    <row r="578" spans="1:7" x14ac:dyDescent="0.25">
      <c r="A578">
        <v>577</v>
      </c>
      <c r="B578" s="1" t="s">
        <v>12</v>
      </c>
      <c r="C578" s="1" t="s">
        <v>958</v>
      </c>
      <c r="D578" s="1" t="s">
        <v>9</v>
      </c>
      <c r="E578" s="1" t="s">
        <v>325</v>
      </c>
      <c r="F578" s="1" t="s">
        <v>16</v>
      </c>
      <c r="G578">
        <v>439</v>
      </c>
    </row>
    <row r="579" spans="1:7" x14ac:dyDescent="0.25">
      <c r="A579">
        <v>578</v>
      </c>
      <c r="B579" s="1" t="s">
        <v>959</v>
      </c>
      <c r="C579" s="1" t="s">
        <v>40</v>
      </c>
      <c r="D579" s="1" t="s">
        <v>26</v>
      </c>
      <c r="E579" s="1" t="s">
        <v>302</v>
      </c>
      <c r="F579" s="1" t="s">
        <v>16</v>
      </c>
      <c r="G579">
        <v>3208</v>
      </c>
    </row>
    <row r="580" spans="1:7" x14ac:dyDescent="0.25">
      <c r="A580">
        <v>579</v>
      </c>
      <c r="B580" s="1" t="s">
        <v>960</v>
      </c>
      <c r="C580" s="1" t="s">
        <v>961</v>
      </c>
      <c r="D580" s="1" t="s">
        <v>9</v>
      </c>
      <c r="E580" s="1" t="s">
        <v>423</v>
      </c>
      <c r="F580" s="1" t="s">
        <v>11</v>
      </c>
      <c r="G580">
        <v>350</v>
      </c>
    </row>
    <row r="581" spans="1:7" x14ac:dyDescent="0.25">
      <c r="A581">
        <v>580</v>
      </c>
      <c r="B581" s="1" t="s">
        <v>362</v>
      </c>
      <c r="C581" s="1" t="s">
        <v>962</v>
      </c>
      <c r="D581" s="1" t="s">
        <v>22</v>
      </c>
      <c r="E581" s="1" t="s">
        <v>319</v>
      </c>
      <c r="F581" s="1" t="s">
        <v>11</v>
      </c>
      <c r="G581">
        <v>1937</v>
      </c>
    </row>
    <row r="582" spans="1:7" x14ac:dyDescent="0.25">
      <c r="A582">
        <v>581</v>
      </c>
      <c r="B582" s="1" t="s">
        <v>76</v>
      </c>
      <c r="C582" s="1" t="s">
        <v>963</v>
      </c>
      <c r="D582" s="1" t="s">
        <v>14</v>
      </c>
      <c r="E582" s="1" t="s">
        <v>137</v>
      </c>
      <c r="F582" s="1" t="s">
        <v>35</v>
      </c>
      <c r="G582">
        <v>838</v>
      </c>
    </row>
    <row r="583" spans="1:7" x14ac:dyDescent="0.25">
      <c r="A583">
        <v>582</v>
      </c>
      <c r="B583" s="1" t="s">
        <v>108</v>
      </c>
      <c r="C583" s="1" t="s">
        <v>964</v>
      </c>
      <c r="D583" s="1" t="s">
        <v>26</v>
      </c>
      <c r="E583" s="1" t="s">
        <v>116</v>
      </c>
      <c r="F583" s="1" t="s">
        <v>28</v>
      </c>
      <c r="G583">
        <v>1698</v>
      </c>
    </row>
    <row r="584" spans="1:7" x14ac:dyDescent="0.25">
      <c r="A584">
        <v>583</v>
      </c>
      <c r="B584" s="1" t="s">
        <v>48</v>
      </c>
      <c r="C584" s="1" t="s">
        <v>965</v>
      </c>
      <c r="D584" s="1" t="s">
        <v>9</v>
      </c>
      <c r="E584" s="1" t="s">
        <v>966</v>
      </c>
      <c r="F584" s="1" t="s">
        <v>35</v>
      </c>
      <c r="G584">
        <v>2746</v>
      </c>
    </row>
    <row r="585" spans="1:7" x14ac:dyDescent="0.25">
      <c r="A585">
        <v>584</v>
      </c>
      <c r="B585" s="1" t="s">
        <v>155</v>
      </c>
      <c r="C585" s="1" t="s">
        <v>967</v>
      </c>
      <c r="D585" s="1" t="s">
        <v>106</v>
      </c>
      <c r="E585" s="1" t="s">
        <v>569</v>
      </c>
      <c r="F585" s="1" t="s">
        <v>11</v>
      </c>
      <c r="G585">
        <v>569</v>
      </c>
    </row>
    <row r="586" spans="1:7" x14ac:dyDescent="0.25">
      <c r="A586">
        <v>585</v>
      </c>
      <c r="B586" s="1" t="s">
        <v>968</v>
      </c>
      <c r="C586" s="1" t="s">
        <v>969</v>
      </c>
      <c r="D586" s="1" t="s">
        <v>9</v>
      </c>
      <c r="E586" s="1" t="s">
        <v>169</v>
      </c>
      <c r="F586" s="1" t="s">
        <v>11</v>
      </c>
      <c r="G586">
        <v>1389</v>
      </c>
    </row>
    <row r="587" spans="1:7" x14ac:dyDescent="0.25">
      <c r="A587">
        <v>586</v>
      </c>
      <c r="B587" s="1" t="s">
        <v>970</v>
      </c>
      <c r="C587" s="1" t="s">
        <v>971</v>
      </c>
      <c r="D587" s="1" t="s">
        <v>22</v>
      </c>
      <c r="E587" s="1" t="s">
        <v>456</v>
      </c>
      <c r="F587" s="1" t="s">
        <v>100</v>
      </c>
      <c r="G587">
        <v>3018</v>
      </c>
    </row>
    <row r="588" spans="1:7" x14ac:dyDescent="0.25">
      <c r="A588">
        <v>587</v>
      </c>
      <c r="B588" s="1" t="s">
        <v>972</v>
      </c>
      <c r="C588" s="1" t="s">
        <v>973</v>
      </c>
      <c r="D588" s="1" t="s">
        <v>9</v>
      </c>
      <c r="E588" s="1" t="s">
        <v>266</v>
      </c>
      <c r="F588" s="1" t="s">
        <v>11</v>
      </c>
      <c r="G588">
        <v>1111</v>
      </c>
    </row>
    <row r="589" spans="1:7" x14ac:dyDescent="0.25">
      <c r="A589">
        <v>588</v>
      </c>
      <c r="B589" s="1" t="s">
        <v>88</v>
      </c>
      <c r="C589" s="1" t="s">
        <v>974</v>
      </c>
      <c r="D589" s="1" t="s">
        <v>9</v>
      </c>
      <c r="E589" s="1" t="s">
        <v>53</v>
      </c>
      <c r="F589" s="1" t="s">
        <v>16</v>
      </c>
      <c r="G589">
        <v>783</v>
      </c>
    </row>
    <row r="590" spans="1:7" x14ac:dyDescent="0.25">
      <c r="A590">
        <v>589</v>
      </c>
      <c r="B590" s="1" t="s">
        <v>813</v>
      </c>
      <c r="C590" s="1" t="s">
        <v>975</v>
      </c>
      <c r="D590" s="1" t="s">
        <v>22</v>
      </c>
      <c r="E590" s="1" t="s">
        <v>172</v>
      </c>
      <c r="F590" s="1" t="s">
        <v>16</v>
      </c>
      <c r="G590">
        <v>3244</v>
      </c>
    </row>
    <row r="591" spans="1:7" x14ac:dyDescent="0.25">
      <c r="A591">
        <v>590</v>
      </c>
      <c r="B591" s="1" t="s">
        <v>97</v>
      </c>
      <c r="C591" s="1" t="s">
        <v>976</v>
      </c>
      <c r="D591" s="1" t="s">
        <v>9</v>
      </c>
      <c r="E591" s="1" t="s">
        <v>41</v>
      </c>
      <c r="F591" s="1" t="s">
        <v>100</v>
      </c>
      <c r="G591">
        <v>1155</v>
      </c>
    </row>
    <row r="592" spans="1:7" x14ac:dyDescent="0.25">
      <c r="A592">
        <v>591</v>
      </c>
      <c r="B592" s="1" t="s">
        <v>141</v>
      </c>
      <c r="C592" s="1" t="s">
        <v>977</v>
      </c>
      <c r="D592" s="1" t="s">
        <v>236</v>
      </c>
      <c r="E592" s="1" t="s">
        <v>94</v>
      </c>
      <c r="F592" s="1" t="s">
        <v>11</v>
      </c>
      <c r="G592">
        <v>2845</v>
      </c>
    </row>
    <row r="593" spans="1:7" x14ac:dyDescent="0.25">
      <c r="A593">
        <v>592</v>
      </c>
      <c r="B593" s="1" t="s">
        <v>20</v>
      </c>
      <c r="C593" s="1" t="s">
        <v>978</v>
      </c>
      <c r="D593" s="1" t="s">
        <v>22</v>
      </c>
      <c r="E593" s="1" t="s">
        <v>87</v>
      </c>
      <c r="F593" s="1" t="s">
        <v>11</v>
      </c>
      <c r="G593">
        <v>1501</v>
      </c>
    </row>
    <row r="594" spans="1:7" x14ac:dyDescent="0.25">
      <c r="A594">
        <v>593</v>
      </c>
      <c r="B594" s="1" t="s">
        <v>640</v>
      </c>
      <c r="C594" s="1" t="s">
        <v>979</v>
      </c>
      <c r="D594" s="1" t="s">
        <v>14</v>
      </c>
      <c r="E594" s="1" t="s">
        <v>38</v>
      </c>
      <c r="F594" s="1" t="s">
        <v>11</v>
      </c>
      <c r="G594">
        <v>1257</v>
      </c>
    </row>
    <row r="595" spans="1:7" x14ac:dyDescent="0.25">
      <c r="A595">
        <v>594</v>
      </c>
      <c r="B595" s="1" t="s">
        <v>190</v>
      </c>
      <c r="C595" s="1" t="s">
        <v>980</v>
      </c>
      <c r="D595" s="1" t="s">
        <v>26</v>
      </c>
      <c r="E595" s="1" t="s">
        <v>75</v>
      </c>
      <c r="F595" s="1" t="s">
        <v>100</v>
      </c>
      <c r="G595">
        <v>1787</v>
      </c>
    </row>
    <row r="596" spans="1:7" x14ac:dyDescent="0.25">
      <c r="A596">
        <v>595</v>
      </c>
      <c r="B596" s="1" t="s">
        <v>122</v>
      </c>
      <c r="C596" s="1" t="s">
        <v>981</v>
      </c>
      <c r="D596" s="1" t="s">
        <v>9</v>
      </c>
      <c r="E596" s="1" t="s">
        <v>140</v>
      </c>
      <c r="F596" s="1" t="s">
        <v>11</v>
      </c>
      <c r="G596">
        <v>725</v>
      </c>
    </row>
    <row r="597" spans="1:7" x14ac:dyDescent="0.25">
      <c r="A597">
        <v>596</v>
      </c>
      <c r="B597" s="1" t="s">
        <v>630</v>
      </c>
      <c r="C597" s="1" t="s">
        <v>982</v>
      </c>
      <c r="D597" s="1" t="s">
        <v>26</v>
      </c>
      <c r="E597" s="1" t="s">
        <v>113</v>
      </c>
      <c r="F597" s="1" t="s">
        <v>16</v>
      </c>
      <c r="G597">
        <v>493</v>
      </c>
    </row>
    <row r="598" spans="1:7" x14ac:dyDescent="0.25">
      <c r="A598">
        <v>597</v>
      </c>
      <c r="B598" s="1" t="s">
        <v>20</v>
      </c>
      <c r="C598" s="1" t="s">
        <v>983</v>
      </c>
      <c r="D598" s="1" t="s">
        <v>133</v>
      </c>
      <c r="E598" s="1" t="s">
        <v>484</v>
      </c>
      <c r="F598" s="1" t="s">
        <v>11</v>
      </c>
      <c r="G598">
        <v>2916</v>
      </c>
    </row>
    <row r="599" spans="1:7" x14ac:dyDescent="0.25">
      <c r="A599">
        <v>598</v>
      </c>
      <c r="B599" s="1" t="s">
        <v>29</v>
      </c>
      <c r="C599" s="1" t="s">
        <v>984</v>
      </c>
      <c r="D599" s="1" t="s">
        <v>9</v>
      </c>
      <c r="E599" s="1" t="s">
        <v>569</v>
      </c>
      <c r="F599" s="1" t="s">
        <v>11</v>
      </c>
      <c r="G599">
        <v>1164</v>
      </c>
    </row>
    <row r="600" spans="1:7" x14ac:dyDescent="0.25">
      <c r="A600">
        <v>599</v>
      </c>
      <c r="B600" s="1" t="s">
        <v>128</v>
      </c>
      <c r="C600" s="1" t="s">
        <v>985</v>
      </c>
      <c r="D600" s="1" t="s">
        <v>9</v>
      </c>
      <c r="E600" s="1" t="s">
        <v>41</v>
      </c>
      <c r="F600" s="1" t="s">
        <v>11</v>
      </c>
      <c r="G600">
        <v>951</v>
      </c>
    </row>
    <row r="601" spans="1:7" x14ac:dyDescent="0.25">
      <c r="A601">
        <v>600</v>
      </c>
      <c r="B601" s="1" t="s">
        <v>29</v>
      </c>
      <c r="C601" s="1" t="s">
        <v>986</v>
      </c>
      <c r="D601" s="1" t="s">
        <v>26</v>
      </c>
      <c r="E601" s="1" t="s">
        <v>146</v>
      </c>
      <c r="F601" s="1" t="s">
        <v>11</v>
      </c>
      <c r="G601">
        <v>1074</v>
      </c>
    </row>
    <row r="602" spans="1:7" x14ac:dyDescent="0.25">
      <c r="A602">
        <v>601</v>
      </c>
      <c r="B602" s="1" t="s">
        <v>138</v>
      </c>
      <c r="C602" s="1" t="s">
        <v>987</v>
      </c>
      <c r="D602" s="1" t="s">
        <v>26</v>
      </c>
      <c r="E602" s="1" t="s">
        <v>233</v>
      </c>
      <c r="F602" s="1" t="s">
        <v>28</v>
      </c>
      <c r="G602">
        <v>2468</v>
      </c>
    </row>
    <row r="603" spans="1:7" x14ac:dyDescent="0.25">
      <c r="A603">
        <v>602</v>
      </c>
      <c r="B603" s="1" t="s">
        <v>557</v>
      </c>
      <c r="C603" s="1" t="s">
        <v>988</v>
      </c>
      <c r="D603" s="1" t="s">
        <v>59</v>
      </c>
      <c r="E603" s="1" t="s">
        <v>585</v>
      </c>
      <c r="F603" s="1" t="s">
        <v>11</v>
      </c>
      <c r="G603">
        <v>2880</v>
      </c>
    </row>
    <row r="604" spans="1:7" x14ac:dyDescent="0.25">
      <c r="A604">
        <v>603</v>
      </c>
      <c r="B604" s="1" t="s">
        <v>394</v>
      </c>
      <c r="C604" s="1" t="s">
        <v>989</v>
      </c>
      <c r="D604" s="1" t="s">
        <v>26</v>
      </c>
      <c r="E604" s="1" t="s">
        <v>629</v>
      </c>
      <c r="F604" s="1" t="s">
        <v>11</v>
      </c>
      <c r="G604">
        <v>1299</v>
      </c>
    </row>
    <row r="605" spans="1:7" x14ac:dyDescent="0.25">
      <c r="A605">
        <v>604</v>
      </c>
      <c r="B605" s="1" t="s">
        <v>97</v>
      </c>
      <c r="C605" s="1" t="s">
        <v>990</v>
      </c>
      <c r="D605" s="1" t="s">
        <v>133</v>
      </c>
      <c r="E605" s="1" t="s">
        <v>81</v>
      </c>
      <c r="F605" s="1" t="s">
        <v>11</v>
      </c>
      <c r="G605">
        <v>1048</v>
      </c>
    </row>
    <row r="606" spans="1:7" x14ac:dyDescent="0.25">
      <c r="A606">
        <v>605</v>
      </c>
      <c r="B606" s="1" t="s">
        <v>48</v>
      </c>
      <c r="C606" s="1" t="s">
        <v>991</v>
      </c>
      <c r="D606" s="1" t="s">
        <v>26</v>
      </c>
      <c r="E606" s="1" t="s">
        <v>67</v>
      </c>
      <c r="F606" s="1" t="s">
        <v>11</v>
      </c>
      <c r="G606">
        <v>2846</v>
      </c>
    </row>
    <row r="607" spans="1:7" x14ac:dyDescent="0.25">
      <c r="A607">
        <v>606</v>
      </c>
      <c r="B607" s="1" t="s">
        <v>97</v>
      </c>
      <c r="C607" s="1" t="s">
        <v>992</v>
      </c>
      <c r="D607" s="1" t="s">
        <v>9</v>
      </c>
      <c r="E607" s="1" t="s">
        <v>604</v>
      </c>
      <c r="F607" s="1" t="s">
        <v>11</v>
      </c>
      <c r="G607">
        <v>2995</v>
      </c>
    </row>
    <row r="608" spans="1:7" x14ac:dyDescent="0.25">
      <c r="A608">
        <v>607</v>
      </c>
      <c r="B608" s="1" t="s">
        <v>12</v>
      </c>
      <c r="C608" s="1" t="s">
        <v>993</v>
      </c>
      <c r="D608" s="1" t="s">
        <v>9</v>
      </c>
      <c r="E608" s="1" t="s">
        <v>127</v>
      </c>
      <c r="F608" s="1" t="s">
        <v>16</v>
      </c>
      <c r="G608">
        <v>3037</v>
      </c>
    </row>
    <row r="609" spans="1:7" x14ac:dyDescent="0.25">
      <c r="A609">
        <v>608</v>
      </c>
      <c r="B609" s="1" t="s">
        <v>144</v>
      </c>
      <c r="C609" s="1" t="s">
        <v>994</v>
      </c>
      <c r="D609" s="1" t="s">
        <v>22</v>
      </c>
      <c r="E609" s="1" t="s">
        <v>333</v>
      </c>
      <c r="F609" s="1" t="s">
        <v>16</v>
      </c>
      <c r="G609">
        <v>1930</v>
      </c>
    </row>
    <row r="610" spans="1:7" x14ac:dyDescent="0.25">
      <c r="A610">
        <v>609</v>
      </c>
      <c r="B610" s="1" t="s">
        <v>995</v>
      </c>
      <c r="C610" s="1" t="s">
        <v>996</v>
      </c>
      <c r="D610" s="1" t="s">
        <v>22</v>
      </c>
      <c r="E610" s="1" t="s">
        <v>569</v>
      </c>
      <c r="F610" s="1" t="s">
        <v>11</v>
      </c>
      <c r="G610">
        <v>2743</v>
      </c>
    </row>
    <row r="611" spans="1:7" x14ac:dyDescent="0.25">
      <c r="A611">
        <v>610</v>
      </c>
      <c r="B611" s="1" t="s">
        <v>135</v>
      </c>
      <c r="C611" s="1" t="s">
        <v>997</v>
      </c>
      <c r="D611" s="1" t="s">
        <v>22</v>
      </c>
      <c r="E611" s="1" t="s">
        <v>420</v>
      </c>
      <c r="F611" s="1" t="s">
        <v>11</v>
      </c>
      <c r="G611">
        <v>2943</v>
      </c>
    </row>
    <row r="612" spans="1:7" x14ac:dyDescent="0.25">
      <c r="A612">
        <v>611</v>
      </c>
      <c r="B612" s="1" t="s">
        <v>157</v>
      </c>
      <c r="C612" s="1" t="s">
        <v>998</v>
      </c>
      <c r="D612" s="1" t="s">
        <v>9</v>
      </c>
      <c r="E612" s="1" t="s">
        <v>94</v>
      </c>
      <c r="F612" s="1" t="s">
        <v>11</v>
      </c>
      <c r="G612">
        <v>1041</v>
      </c>
    </row>
    <row r="613" spans="1:7" x14ac:dyDescent="0.25">
      <c r="A613">
        <v>612</v>
      </c>
      <c r="B613" s="1" t="s">
        <v>20</v>
      </c>
      <c r="C613" s="1" t="s">
        <v>999</v>
      </c>
      <c r="D613" s="1" t="s">
        <v>9</v>
      </c>
      <c r="E613" s="1" t="s">
        <v>149</v>
      </c>
      <c r="F613" s="1" t="s">
        <v>100</v>
      </c>
      <c r="G613">
        <v>1437</v>
      </c>
    </row>
    <row r="614" spans="1:7" x14ac:dyDescent="0.25">
      <c r="A614">
        <v>613</v>
      </c>
      <c r="B614" s="1" t="s">
        <v>36</v>
      </c>
      <c r="C614" s="1" t="s">
        <v>1000</v>
      </c>
      <c r="D614" s="1" t="s">
        <v>106</v>
      </c>
      <c r="E614" s="1" t="s">
        <v>296</v>
      </c>
      <c r="F614" s="1" t="s">
        <v>16</v>
      </c>
      <c r="G614">
        <v>3289</v>
      </c>
    </row>
    <row r="615" spans="1:7" x14ac:dyDescent="0.25">
      <c r="A615">
        <v>614</v>
      </c>
      <c r="B615" s="1" t="s">
        <v>88</v>
      </c>
      <c r="C615" s="1" t="s">
        <v>1001</v>
      </c>
      <c r="D615" s="1" t="s">
        <v>26</v>
      </c>
      <c r="E615" s="1" t="s">
        <v>113</v>
      </c>
      <c r="F615" s="1" t="s">
        <v>16</v>
      </c>
      <c r="G615">
        <v>1032</v>
      </c>
    </row>
    <row r="616" spans="1:7" x14ac:dyDescent="0.25">
      <c r="A616">
        <v>615</v>
      </c>
      <c r="B616" s="1" t="s">
        <v>1002</v>
      </c>
      <c r="C616" s="1" t="s">
        <v>631</v>
      </c>
      <c r="D616" s="1" t="s">
        <v>9</v>
      </c>
      <c r="E616" s="1" t="s">
        <v>84</v>
      </c>
      <c r="F616" s="1" t="s">
        <v>100</v>
      </c>
      <c r="G616">
        <v>1555</v>
      </c>
    </row>
    <row r="617" spans="1:7" x14ac:dyDescent="0.25">
      <c r="A617">
        <v>616</v>
      </c>
      <c r="B617" s="1" t="s">
        <v>190</v>
      </c>
      <c r="C617" s="1" t="s">
        <v>1003</v>
      </c>
      <c r="D617" s="1" t="s">
        <v>26</v>
      </c>
      <c r="E617" s="1" t="s">
        <v>321</v>
      </c>
      <c r="F617" s="1" t="s">
        <v>28</v>
      </c>
      <c r="G617">
        <v>996</v>
      </c>
    </row>
    <row r="618" spans="1:7" x14ac:dyDescent="0.25">
      <c r="A618">
        <v>617</v>
      </c>
      <c r="B618" s="1" t="s">
        <v>20</v>
      </c>
      <c r="C618" s="1" t="s">
        <v>327</v>
      </c>
      <c r="D618" s="1" t="s">
        <v>26</v>
      </c>
      <c r="E618" s="1" t="s">
        <v>533</v>
      </c>
      <c r="F618" s="1" t="s">
        <v>16</v>
      </c>
      <c r="G618">
        <v>751</v>
      </c>
    </row>
    <row r="619" spans="1:7" x14ac:dyDescent="0.25">
      <c r="A619">
        <v>618</v>
      </c>
      <c r="B619" s="1" t="s">
        <v>97</v>
      </c>
      <c r="C619" s="1" t="s">
        <v>1004</v>
      </c>
      <c r="D619" s="1" t="s">
        <v>26</v>
      </c>
      <c r="E619" s="1" t="s">
        <v>222</v>
      </c>
      <c r="F619" s="1" t="s">
        <v>11</v>
      </c>
      <c r="G619">
        <v>1425</v>
      </c>
    </row>
    <row r="620" spans="1:7" x14ac:dyDescent="0.25">
      <c r="A620">
        <v>619</v>
      </c>
      <c r="B620" s="1" t="s">
        <v>111</v>
      </c>
      <c r="C620" s="1" t="s">
        <v>1005</v>
      </c>
      <c r="D620" s="1" t="s">
        <v>14</v>
      </c>
      <c r="E620" s="1" t="s">
        <v>189</v>
      </c>
      <c r="F620" s="1" t="s">
        <v>100</v>
      </c>
      <c r="G620">
        <v>1732</v>
      </c>
    </row>
    <row r="621" spans="1:7" x14ac:dyDescent="0.25">
      <c r="A621">
        <v>620</v>
      </c>
      <c r="B621" s="1" t="s">
        <v>163</v>
      </c>
      <c r="C621" s="1" t="s">
        <v>1006</v>
      </c>
      <c r="D621" s="1" t="s">
        <v>22</v>
      </c>
      <c r="E621" s="1" t="s">
        <v>329</v>
      </c>
      <c r="F621" s="1" t="s">
        <v>28</v>
      </c>
      <c r="G621">
        <v>571</v>
      </c>
    </row>
    <row r="622" spans="1:7" x14ac:dyDescent="0.25">
      <c r="A622">
        <v>621</v>
      </c>
      <c r="B622" s="1" t="s">
        <v>12</v>
      </c>
      <c r="C622" s="1" t="s">
        <v>1007</v>
      </c>
      <c r="D622" s="1" t="s">
        <v>133</v>
      </c>
      <c r="E622" s="1" t="s">
        <v>780</v>
      </c>
      <c r="F622" s="1" t="s">
        <v>16</v>
      </c>
      <c r="G622">
        <v>1384</v>
      </c>
    </row>
    <row r="623" spans="1:7" x14ac:dyDescent="0.25">
      <c r="A623">
        <v>622</v>
      </c>
      <c r="B623" s="1" t="s">
        <v>114</v>
      </c>
      <c r="C623" s="1" t="s">
        <v>1008</v>
      </c>
      <c r="D623" s="1" t="s">
        <v>236</v>
      </c>
      <c r="E623" s="1" t="s">
        <v>311</v>
      </c>
      <c r="F623" s="1" t="s">
        <v>11</v>
      </c>
      <c r="G623">
        <v>3324</v>
      </c>
    </row>
    <row r="624" spans="1:7" x14ac:dyDescent="0.25">
      <c r="A624">
        <v>623</v>
      </c>
      <c r="B624" s="1" t="s">
        <v>144</v>
      </c>
      <c r="C624" s="1" t="s">
        <v>1009</v>
      </c>
      <c r="D624" s="1" t="s">
        <v>26</v>
      </c>
      <c r="E624" s="1" t="s">
        <v>63</v>
      </c>
      <c r="F624" s="1" t="s">
        <v>16</v>
      </c>
      <c r="G624">
        <v>2560</v>
      </c>
    </row>
    <row r="625" spans="1:7" x14ac:dyDescent="0.25">
      <c r="A625">
        <v>624</v>
      </c>
      <c r="B625" s="1" t="s">
        <v>17</v>
      </c>
      <c r="C625" s="1" t="s">
        <v>1010</v>
      </c>
      <c r="D625" s="1" t="s">
        <v>9</v>
      </c>
      <c r="E625" s="1" t="s">
        <v>192</v>
      </c>
      <c r="F625" s="1" t="s">
        <v>11</v>
      </c>
      <c r="G625">
        <v>2117</v>
      </c>
    </row>
    <row r="626" spans="1:7" x14ac:dyDescent="0.25">
      <c r="A626">
        <v>625</v>
      </c>
      <c r="B626" s="1" t="s">
        <v>111</v>
      </c>
      <c r="C626" s="1" t="s">
        <v>1011</v>
      </c>
      <c r="D626" s="1" t="s">
        <v>26</v>
      </c>
      <c r="E626" s="1" t="s">
        <v>427</v>
      </c>
      <c r="F626" s="1" t="s">
        <v>16</v>
      </c>
      <c r="G626">
        <v>2094</v>
      </c>
    </row>
    <row r="627" spans="1:7" x14ac:dyDescent="0.25">
      <c r="A627">
        <v>626</v>
      </c>
      <c r="B627" s="1" t="s">
        <v>322</v>
      </c>
      <c r="C627" s="1" t="s">
        <v>1012</v>
      </c>
      <c r="D627" s="1" t="s">
        <v>9</v>
      </c>
      <c r="E627" s="1" t="s">
        <v>1013</v>
      </c>
      <c r="F627" s="1" t="s">
        <v>11</v>
      </c>
      <c r="G627">
        <v>2349</v>
      </c>
    </row>
    <row r="628" spans="1:7" x14ac:dyDescent="0.25">
      <c r="A628">
        <v>627</v>
      </c>
      <c r="B628" s="1" t="s">
        <v>88</v>
      </c>
      <c r="C628" s="1" t="s">
        <v>1014</v>
      </c>
      <c r="D628" s="1" t="s">
        <v>22</v>
      </c>
      <c r="E628" s="1" t="s">
        <v>487</v>
      </c>
      <c r="F628" s="1" t="s">
        <v>35</v>
      </c>
      <c r="G628">
        <v>2409</v>
      </c>
    </row>
    <row r="629" spans="1:7" x14ac:dyDescent="0.25">
      <c r="A629">
        <v>628</v>
      </c>
      <c r="B629" s="1" t="s">
        <v>1015</v>
      </c>
      <c r="C629" s="1" t="s">
        <v>1016</v>
      </c>
      <c r="D629" s="1" t="s">
        <v>9</v>
      </c>
      <c r="E629" s="1" t="s">
        <v>41</v>
      </c>
      <c r="F629" s="1" t="s">
        <v>16</v>
      </c>
      <c r="G629">
        <v>2674</v>
      </c>
    </row>
    <row r="630" spans="1:7" x14ac:dyDescent="0.25">
      <c r="A630">
        <v>629</v>
      </c>
      <c r="B630" s="1" t="s">
        <v>157</v>
      </c>
      <c r="C630" s="1" t="s">
        <v>1017</v>
      </c>
      <c r="D630" s="1" t="s">
        <v>26</v>
      </c>
      <c r="E630" s="1" t="s">
        <v>1018</v>
      </c>
      <c r="F630" s="1" t="s">
        <v>11</v>
      </c>
      <c r="G630">
        <v>486</v>
      </c>
    </row>
    <row r="631" spans="1:7" x14ac:dyDescent="0.25">
      <c r="A631">
        <v>630</v>
      </c>
      <c r="B631" s="1" t="s">
        <v>51</v>
      </c>
      <c r="C631" s="1" t="s">
        <v>1019</v>
      </c>
      <c r="D631" s="1" t="s">
        <v>26</v>
      </c>
      <c r="E631" s="1" t="s">
        <v>360</v>
      </c>
      <c r="F631" s="1" t="s">
        <v>28</v>
      </c>
      <c r="G631">
        <v>3318</v>
      </c>
    </row>
    <row r="632" spans="1:7" x14ac:dyDescent="0.25">
      <c r="A632">
        <v>631</v>
      </c>
      <c r="B632" s="1" t="s">
        <v>73</v>
      </c>
      <c r="C632" s="1" t="s">
        <v>1020</v>
      </c>
      <c r="D632" s="1" t="s">
        <v>26</v>
      </c>
      <c r="E632" s="1" t="s">
        <v>966</v>
      </c>
      <c r="F632" s="1" t="s">
        <v>11</v>
      </c>
      <c r="G632">
        <v>1991</v>
      </c>
    </row>
    <row r="633" spans="1:7" x14ac:dyDescent="0.25">
      <c r="A633">
        <v>632</v>
      </c>
      <c r="B633" s="1" t="s">
        <v>17</v>
      </c>
      <c r="C633" s="1" t="s">
        <v>1021</v>
      </c>
      <c r="D633" s="1" t="s">
        <v>14</v>
      </c>
      <c r="E633" s="1" t="s">
        <v>196</v>
      </c>
      <c r="F633" s="1" t="s">
        <v>11</v>
      </c>
      <c r="G633">
        <v>847</v>
      </c>
    </row>
    <row r="634" spans="1:7" x14ac:dyDescent="0.25">
      <c r="A634">
        <v>633</v>
      </c>
      <c r="B634" s="1" t="s">
        <v>24</v>
      </c>
      <c r="C634" s="1" t="s">
        <v>1022</v>
      </c>
      <c r="D634" s="1" t="s">
        <v>66</v>
      </c>
      <c r="E634" s="1" t="s">
        <v>1023</v>
      </c>
      <c r="F634" s="1" t="s">
        <v>11</v>
      </c>
      <c r="G634">
        <v>3277</v>
      </c>
    </row>
    <row r="635" spans="1:7" x14ac:dyDescent="0.25">
      <c r="A635">
        <v>634</v>
      </c>
      <c r="B635" s="1" t="s">
        <v>36</v>
      </c>
      <c r="C635" s="1" t="s">
        <v>1024</v>
      </c>
      <c r="D635" s="1" t="s">
        <v>9</v>
      </c>
      <c r="E635" s="1" t="s">
        <v>41</v>
      </c>
      <c r="F635" s="1" t="s">
        <v>100</v>
      </c>
      <c r="G635">
        <v>2972</v>
      </c>
    </row>
    <row r="636" spans="1:7" x14ac:dyDescent="0.25">
      <c r="A636">
        <v>635</v>
      </c>
      <c r="B636" s="1" t="s">
        <v>507</v>
      </c>
      <c r="C636" s="1" t="s">
        <v>709</v>
      </c>
      <c r="D636" s="1" t="s">
        <v>22</v>
      </c>
      <c r="E636" s="1" t="s">
        <v>821</v>
      </c>
      <c r="F636" s="1" t="s">
        <v>16</v>
      </c>
      <c r="G636">
        <v>1140</v>
      </c>
    </row>
    <row r="637" spans="1:7" x14ac:dyDescent="0.25">
      <c r="A637">
        <v>636</v>
      </c>
      <c r="B637" s="1" t="s">
        <v>24</v>
      </c>
      <c r="C637" s="1" t="s">
        <v>1025</v>
      </c>
      <c r="D637" s="1" t="s">
        <v>26</v>
      </c>
      <c r="E637" s="1" t="s">
        <v>657</v>
      </c>
      <c r="F637" s="1" t="s">
        <v>11</v>
      </c>
      <c r="G637">
        <v>2133</v>
      </c>
    </row>
    <row r="638" spans="1:7" x14ac:dyDescent="0.25">
      <c r="A638">
        <v>637</v>
      </c>
      <c r="B638" s="1" t="s">
        <v>1026</v>
      </c>
      <c r="C638" s="1" t="s">
        <v>1027</v>
      </c>
      <c r="D638" s="1" t="s">
        <v>26</v>
      </c>
      <c r="E638" s="1" t="s">
        <v>1028</v>
      </c>
      <c r="F638" s="1" t="s">
        <v>100</v>
      </c>
      <c r="G638">
        <v>2397</v>
      </c>
    </row>
    <row r="639" spans="1:7" x14ac:dyDescent="0.25">
      <c r="A639">
        <v>638</v>
      </c>
      <c r="B639" s="1" t="s">
        <v>334</v>
      </c>
      <c r="C639" s="1" t="s">
        <v>1029</v>
      </c>
      <c r="D639" s="1" t="s">
        <v>9</v>
      </c>
      <c r="E639" s="1" t="s">
        <v>325</v>
      </c>
      <c r="F639" s="1" t="s">
        <v>11</v>
      </c>
      <c r="G639">
        <v>2387</v>
      </c>
    </row>
    <row r="640" spans="1:7" x14ac:dyDescent="0.25">
      <c r="A640">
        <v>639</v>
      </c>
      <c r="B640" s="1" t="s">
        <v>91</v>
      </c>
      <c r="C640" s="1" t="s">
        <v>1030</v>
      </c>
      <c r="D640" s="1" t="s">
        <v>22</v>
      </c>
      <c r="E640" s="1" t="s">
        <v>72</v>
      </c>
      <c r="F640" s="1" t="s">
        <v>28</v>
      </c>
      <c r="G640">
        <v>1683</v>
      </c>
    </row>
    <row r="641" spans="1:7" x14ac:dyDescent="0.25">
      <c r="A641">
        <v>640</v>
      </c>
      <c r="B641" s="1" t="s">
        <v>673</v>
      </c>
      <c r="C641" s="1" t="s">
        <v>747</v>
      </c>
      <c r="D641" s="1" t="s">
        <v>26</v>
      </c>
      <c r="E641" s="1" t="s">
        <v>1031</v>
      </c>
      <c r="F641" s="1" t="s">
        <v>16</v>
      </c>
      <c r="G641">
        <v>878</v>
      </c>
    </row>
    <row r="642" spans="1:7" x14ac:dyDescent="0.25">
      <c r="A642">
        <v>641</v>
      </c>
      <c r="B642" s="1" t="s">
        <v>88</v>
      </c>
      <c r="C642" s="1" t="s">
        <v>1032</v>
      </c>
      <c r="D642" s="1" t="s">
        <v>26</v>
      </c>
      <c r="E642" s="1" t="s">
        <v>81</v>
      </c>
      <c r="F642" s="1" t="s">
        <v>16</v>
      </c>
      <c r="G642">
        <v>2245</v>
      </c>
    </row>
    <row r="643" spans="1:7" x14ac:dyDescent="0.25">
      <c r="A643">
        <v>642</v>
      </c>
      <c r="B643" s="1" t="s">
        <v>1033</v>
      </c>
      <c r="C643" s="1" t="s">
        <v>1034</v>
      </c>
      <c r="D643" s="1" t="s">
        <v>26</v>
      </c>
      <c r="E643" s="1" t="s">
        <v>81</v>
      </c>
      <c r="F643" s="1" t="s">
        <v>11</v>
      </c>
      <c r="G643">
        <v>2353</v>
      </c>
    </row>
    <row r="644" spans="1:7" x14ac:dyDescent="0.25">
      <c r="A644">
        <v>643</v>
      </c>
      <c r="B644" s="1" t="s">
        <v>104</v>
      </c>
      <c r="C644" s="1" t="s">
        <v>1035</v>
      </c>
      <c r="D644" s="1" t="s">
        <v>22</v>
      </c>
      <c r="E644" s="1" t="s">
        <v>84</v>
      </c>
      <c r="F644" s="1" t="s">
        <v>35</v>
      </c>
      <c r="G644">
        <v>1775</v>
      </c>
    </row>
    <row r="645" spans="1:7" x14ac:dyDescent="0.25">
      <c r="A645">
        <v>644</v>
      </c>
      <c r="B645" s="1" t="s">
        <v>249</v>
      </c>
      <c r="C645" s="1" t="s">
        <v>1036</v>
      </c>
      <c r="D645" s="1" t="s">
        <v>22</v>
      </c>
      <c r="E645" s="1" t="s">
        <v>1037</v>
      </c>
      <c r="F645" s="1" t="s">
        <v>11</v>
      </c>
      <c r="G645">
        <v>590</v>
      </c>
    </row>
    <row r="646" spans="1:7" x14ac:dyDescent="0.25">
      <c r="A646">
        <v>645</v>
      </c>
      <c r="B646" s="1" t="s">
        <v>17</v>
      </c>
      <c r="C646" s="1" t="s">
        <v>1038</v>
      </c>
      <c r="D646" s="1" t="s">
        <v>26</v>
      </c>
      <c r="E646" s="1" t="s">
        <v>227</v>
      </c>
      <c r="F646" s="1" t="s">
        <v>16</v>
      </c>
      <c r="G646">
        <v>772</v>
      </c>
    </row>
    <row r="647" spans="1:7" x14ac:dyDescent="0.25">
      <c r="A647">
        <v>646</v>
      </c>
      <c r="B647" s="1" t="s">
        <v>948</v>
      </c>
      <c r="C647" s="1" t="s">
        <v>1039</v>
      </c>
      <c r="D647" s="1" t="s">
        <v>236</v>
      </c>
      <c r="E647" s="1" t="s">
        <v>694</v>
      </c>
      <c r="F647" s="1" t="s">
        <v>16</v>
      </c>
      <c r="G647">
        <v>2466</v>
      </c>
    </row>
    <row r="648" spans="1:7" x14ac:dyDescent="0.25">
      <c r="A648">
        <v>647</v>
      </c>
      <c r="B648" s="1" t="s">
        <v>48</v>
      </c>
      <c r="C648" s="1" t="s">
        <v>1040</v>
      </c>
      <c r="D648" s="1" t="s">
        <v>22</v>
      </c>
      <c r="E648" s="1" t="s">
        <v>67</v>
      </c>
      <c r="F648" s="1" t="s">
        <v>11</v>
      </c>
      <c r="G648">
        <v>3020</v>
      </c>
    </row>
    <row r="649" spans="1:7" x14ac:dyDescent="0.25">
      <c r="A649">
        <v>648</v>
      </c>
      <c r="B649" s="1" t="s">
        <v>1041</v>
      </c>
      <c r="C649" s="1" t="s">
        <v>1042</v>
      </c>
      <c r="D649" s="1" t="s">
        <v>26</v>
      </c>
      <c r="E649" s="1" t="s">
        <v>333</v>
      </c>
      <c r="F649" s="1" t="s">
        <v>11</v>
      </c>
      <c r="G649">
        <v>2691</v>
      </c>
    </row>
    <row r="650" spans="1:7" x14ac:dyDescent="0.25">
      <c r="A650">
        <v>649</v>
      </c>
      <c r="B650" s="1" t="s">
        <v>503</v>
      </c>
      <c r="C650" s="1" t="s">
        <v>1043</v>
      </c>
      <c r="D650" s="1" t="s">
        <v>9</v>
      </c>
      <c r="E650" s="1" t="s">
        <v>172</v>
      </c>
      <c r="F650" s="1" t="s">
        <v>35</v>
      </c>
      <c r="G650">
        <v>2758</v>
      </c>
    </row>
    <row r="651" spans="1:7" x14ac:dyDescent="0.25">
      <c r="A651">
        <v>650</v>
      </c>
      <c r="B651" s="1" t="s">
        <v>51</v>
      </c>
      <c r="C651" s="1" t="s">
        <v>1044</v>
      </c>
      <c r="D651" s="1" t="s">
        <v>22</v>
      </c>
      <c r="E651" s="1" t="s">
        <v>113</v>
      </c>
      <c r="F651" s="1" t="s">
        <v>16</v>
      </c>
      <c r="G651">
        <v>357</v>
      </c>
    </row>
    <row r="652" spans="1:7" x14ac:dyDescent="0.25">
      <c r="A652">
        <v>651</v>
      </c>
      <c r="B652" s="1" t="s">
        <v>575</v>
      </c>
      <c r="C652" s="1" t="s">
        <v>1045</v>
      </c>
      <c r="D652" s="1" t="s">
        <v>9</v>
      </c>
      <c r="E652" s="1" t="s">
        <v>107</v>
      </c>
      <c r="F652" s="1" t="s">
        <v>35</v>
      </c>
      <c r="G652">
        <v>2752</v>
      </c>
    </row>
    <row r="653" spans="1:7" x14ac:dyDescent="0.25">
      <c r="A653">
        <v>652</v>
      </c>
      <c r="B653" s="1" t="s">
        <v>719</v>
      </c>
      <c r="C653" s="1" t="s">
        <v>1046</v>
      </c>
      <c r="D653" s="1" t="s">
        <v>26</v>
      </c>
      <c r="E653" s="1" t="s">
        <v>162</v>
      </c>
      <c r="F653" s="1" t="s">
        <v>11</v>
      </c>
      <c r="G653">
        <v>2695</v>
      </c>
    </row>
    <row r="654" spans="1:7" x14ac:dyDescent="0.25">
      <c r="A654">
        <v>653</v>
      </c>
      <c r="B654" s="1" t="s">
        <v>1047</v>
      </c>
      <c r="C654" s="1" t="s">
        <v>483</v>
      </c>
      <c r="D654" s="1" t="s">
        <v>26</v>
      </c>
      <c r="E654" s="1" t="s">
        <v>490</v>
      </c>
      <c r="F654" s="1" t="s">
        <v>16</v>
      </c>
      <c r="G654">
        <v>391</v>
      </c>
    </row>
    <row r="655" spans="1:7" x14ac:dyDescent="0.25">
      <c r="A655">
        <v>654</v>
      </c>
      <c r="B655" s="1" t="s">
        <v>411</v>
      </c>
      <c r="C655" s="1" t="s">
        <v>1048</v>
      </c>
      <c r="D655" s="1" t="s">
        <v>9</v>
      </c>
      <c r="E655" s="1" t="s">
        <v>311</v>
      </c>
      <c r="F655" s="1" t="s">
        <v>11</v>
      </c>
      <c r="G655">
        <v>1750</v>
      </c>
    </row>
    <row r="656" spans="1:7" x14ac:dyDescent="0.25">
      <c r="A656">
        <v>655</v>
      </c>
      <c r="B656" s="1" t="s">
        <v>24</v>
      </c>
      <c r="C656" s="1" t="s">
        <v>721</v>
      </c>
      <c r="D656" s="1" t="s">
        <v>22</v>
      </c>
      <c r="E656" s="1" t="s">
        <v>771</v>
      </c>
      <c r="F656" s="1" t="s">
        <v>11</v>
      </c>
      <c r="G656">
        <v>2802</v>
      </c>
    </row>
    <row r="657" spans="1:7" x14ac:dyDescent="0.25">
      <c r="A657">
        <v>656</v>
      </c>
      <c r="B657" s="1" t="s">
        <v>131</v>
      </c>
      <c r="C657" s="1" t="s">
        <v>1049</v>
      </c>
      <c r="D657" s="1" t="s">
        <v>59</v>
      </c>
      <c r="E657" s="1" t="s">
        <v>302</v>
      </c>
      <c r="F657" s="1" t="s">
        <v>35</v>
      </c>
      <c r="G657">
        <v>2344</v>
      </c>
    </row>
    <row r="658" spans="1:7" x14ac:dyDescent="0.25">
      <c r="A658">
        <v>657</v>
      </c>
      <c r="B658" s="1" t="s">
        <v>29</v>
      </c>
      <c r="C658" s="1" t="s">
        <v>1050</v>
      </c>
      <c r="D658" s="1" t="s">
        <v>26</v>
      </c>
      <c r="E658" s="1" t="s">
        <v>47</v>
      </c>
      <c r="F658" s="1" t="s">
        <v>11</v>
      </c>
      <c r="G658">
        <v>3025</v>
      </c>
    </row>
    <row r="659" spans="1:7" x14ac:dyDescent="0.25">
      <c r="A659">
        <v>658</v>
      </c>
      <c r="B659" s="1" t="s">
        <v>170</v>
      </c>
      <c r="C659" s="1" t="s">
        <v>1051</v>
      </c>
      <c r="D659" s="1" t="s">
        <v>26</v>
      </c>
      <c r="E659" s="1" t="s">
        <v>827</v>
      </c>
      <c r="F659" s="1" t="s">
        <v>11</v>
      </c>
      <c r="G659">
        <v>1008</v>
      </c>
    </row>
    <row r="660" spans="1:7" x14ac:dyDescent="0.25">
      <c r="A660">
        <v>659</v>
      </c>
      <c r="B660" s="1" t="s">
        <v>948</v>
      </c>
      <c r="C660" s="1" t="s">
        <v>1052</v>
      </c>
      <c r="D660" s="1" t="s">
        <v>9</v>
      </c>
      <c r="E660" s="1" t="s">
        <v>266</v>
      </c>
      <c r="F660" s="1" t="s">
        <v>11</v>
      </c>
      <c r="G660">
        <v>617</v>
      </c>
    </row>
    <row r="661" spans="1:7" x14ac:dyDescent="0.25">
      <c r="A661">
        <v>660</v>
      </c>
      <c r="B661" s="1" t="s">
        <v>466</v>
      </c>
      <c r="C661" s="1" t="s">
        <v>1053</v>
      </c>
      <c r="D661" s="1" t="s">
        <v>26</v>
      </c>
      <c r="E661" s="1" t="s">
        <v>266</v>
      </c>
      <c r="F661" s="1" t="s">
        <v>11</v>
      </c>
      <c r="G661">
        <v>2409</v>
      </c>
    </row>
    <row r="662" spans="1:7" x14ac:dyDescent="0.25">
      <c r="A662">
        <v>661</v>
      </c>
      <c r="B662" s="1" t="s">
        <v>204</v>
      </c>
      <c r="C662" s="1" t="s">
        <v>1054</v>
      </c>
      <c r="D662" s="1" t="s">
        <v>9</v>
      </c>
      <c r="E662" s="1" t="s">
        <v>255</v>
      </c>
      <c r="F662" s="1" t="s">
        <v>11</v>
      </c>
      <c r="G662">
        <v>764</v>
      </c>
    </row>
    <row r="663" spans="1:7" x14ac:dyDescent="0.25">
      <c r="A663">
        <v>662</v>
      </c>
      <c r="B663" s="1" t="s">
        <v>20</v>
      </c>
      <c r="C663" s="1" t="s">
        <v>1055</v>
      </c>
      <c r="D663" s="1" t="s">
        <v>9</v>
      </c>
      <c r="E663" s="1" t="s">
        <v>177</v>
      </c>
      <c r="F663" s="1" t="s">
        <v>11</v>
      </c>
      <c r="G663">
        <v>2659</v>
      </c>
    </row>
    <row r="664" spans="1:7" x14ac:dyDescent="0.25">
      <c r="A664">
        <v>663</v>
      </c>
      <c r="B664" s="1" t="s">
        <v>1056</v>
      </c>
      <c r="C664" s="1" t="s">
        <v>1057</v>
      </c>
      <c r="D664" s="1" t="s">
        <v>236</v>
      </c>
      <c r="E664" s="1" t="s">
        <v>1058</v>
      </c>
      <c r="F664" s="1" t="s">
        <v>100</v>
      </c>
      <c r="G664">
        <v>2874</v>
      </c>
    </row>
    <row r="665" spans="1:7" x14ac:dyDescent="0.25">
      <c r="A665">
        <v>664</v>
      </c>
      <c r="B665" s="1" t="s">
        <v>472</v>
      </c>
      <c r="C665" s="1" t="s">
        <v>1059</v>
      </c>
      <c r="D665" s="1" t="s">
        <v>106</v>
      </c>
      <c r="E665" s="1" t="s">
        <v>311</v>
      </c>
      <c r="F665" s="1" t="s">
        <v>11</v>
      </c>
      <c r="G665">
        <v>691</v>
      </c>
    </row>
    <row r="666" spans="1:7" x14ac:dyDescent="0.25">
      <c r="A666">
        <v>665</v>
      </c>
      <c r="B666" s="1" t="s">
        <v>276</v>
      </c>
      <c r="C666" s="1" t="s">
        <v>1060</v>
      </c>
      <c r="D666" s="1" t="s">
        <v>9</v>
      </c>
      <c r="E666" s="1" t="s">
        <v>821</v>
      </c>
      <c r="F666" s="1" t="s">
        <v>100</v>
      </c>
      <c r="G666">
        <v>3201</v>
      </c>
    </row>
    <row r="667" spans="1:7" x14ac:dyDescent="0.25">
      <c r="A667">
        <v>666</v>
      </c>
      <c r="B667" s="1" t="s">
        <v>706</v>
      </c>
      <c r="C667" s="1" t="s">
        <v>907</v>
      </c>
      <c r="D667" s="1" t="s">
        <v>9</v>
      </c>
      <c r="E667" s="1" t="s">
        <v>1061</v>
      </c>
      <c r="F667" s="1" t="s">
        <v>35</v>
      </c>
      <c r="G667">
        <v>2742</v>
      </c>
    </row>
    <row r="668" spans="1:7" x14ac:dyDescent="0.25">
      <c r="A668">
        <v>667</v>
      </c>
      <c r="B668" s="1" t="s">
        <v>1062</v>
      </c>
      <c r="C668" s="1" t="s">
        <v>1063</v>
      </c>
      <c r="D668" s="1" t="s">
        <v>9</v>
      </c>
      <c r="E668" s="1" t="s">
        <v>81</v>
      </c>
      <c r="F668" s="1" t="s">
        <v>35</v>
      </c>
      <c r="G668">
        <v>902</v>
      </c>
    </row>
    <row r="669" spans="1:7" x14ac:dyDescent="0.25">
      <c r="A669">
        <v>668</v>
      </c>
      <c r="B669" s="1" t="s">
        <v>276</v>
      </c>
      <c r="C669" s="1" t="s">
        <v>1064</v>
      </c>
      <c r="D669" s="1" t="s">
        <v>9</v>
      </c>
      <c r="E669" s="1" t="s">
        <v>333</v>
      </c>
      <c r="F669" s="1" t="s">
        <v>11</v>
      </c>
      <c r="G669">
        <v>831</v>
      </c>
    </row>
    <row r="670" spans="1:7" x14ac:dyDescent="0.25">
      <c r="A670">
        <v>669</v>
      </c>
      <c r="B670" s="1" t="s">
        <v>249</v>
      </c>
      <c r="C670" s="1" t="s">
        <v>1065</v>
      </c>
      <c r="D670" s="1" t="s">
        <v>9</v>
      </c>
      <c r="E670" s="1" t="s">
        <v>166</v>
      </c>
      <c r="F670" s="1" t="s">
        <v>11</v>
      </c>
      <c r="G670">
        <v>2679</v>
      </c>
    </row>
    <row r="671" spans="1:7" x14ac:dyDescent="0.25">
      <c r="A671">
        <v>670</v>
      </c>
      <c r="B671" s="1" t="s">
        <v>175</v>
      </c>
      <c r="C671" s="1" t="s">
        <v>547</v>
      </c>
      <c r="D671" s="1" t="s">
        <v>26</v>
      </c>
      <c r="E671" s="1" t="s">
        <v>360</v>
      </c>
      <c r="F671" s="1" t="s">
        <v>11</v>
      </c>
      <c r="G671">
        <v>811</v>
      </c>
    </row>
    <row r="672" spans="1:7" x14ac:dyDescent="0.25">
      <c r="A672">
        <v>671</v>
      </c>
      <c r="B672" s="1" t="s">
        <v>246</v>
      </c>
      <c r="C672" s="1" t="s">
        <v>1066</v>
      </c>
      <c r="D672" s="1" t="s">
        <v>9</v>
      </c>
      <c r="E672" s="1" t="s">
        <v>456</v>
      </c>
      <c r="F672" s="1" t="s">
        <v>100</v>
      </c>
      <c r="G672">
        <v>478</v>
      </c>
    </row>
    <row r="673" spans="1:7" x14ac:dyDescent="0.25">
      <c r="A673">
        <v>672</v>
      </c>
      <c r="B673" s="1" t="s">
        <v>48</v>
      </c>
      <c r="C673" s="1" t="s">
        <v>1067</v>
      </c>
      <c r="D673" s="1" t="s">
        <v>22</v>
      </c>
      <c r="E673" s="1" t="s">
        <v>871</v>
      </c>
      <c r="F673" s="1" t="s">
        <v>11</v>
      </c>
      <c r="G673">
        <v>2827</v>
      </c>
    </row>
    <row r="674" spans="1:7" x14ac:dyDescent="0.25">
      <c r="A674">
        <v>673</v>
      </c>
      <c r="B674" s="1" t="s">
        <v>1068</v>
      </c>
      <c r="C674" s="1" t="s">
        <v>1069</v>
      </c>
      <c r="D674" s="1" t="s">
        <v>26</v>
      </c>
      <c r="E674" s="1" t="s">
        <v>130</v>
      </c>
      <c r="F674" s="1" t="s">
        <v>11</v>
      </c>
      <c r="G674">
        <v>355</v>
      </c>
    </row>
    <row r="675" spans="1:7" x14ac:dyDescent="0.25">
      <c r="A675">
        <v>674</v>
      </c>
      <c r="B675" s="1" t="s">
        <v>117</v>
      </c>
      <c r="C675" s="1" t="s">
        <v>1070</v>
      </c>
      <c r="D675" s="1" t="s">
        <v>26</v>
      </c>
      <c r="E675" s="1" t="s">
        <v>60</v>
      </c>
      <c r="F675" s="1" t="s">
        <v>16</v>
      </c>
      <c r="G675">
        <v>1668</v>
      </c>
    </row>
    <row r="676" spans="1:7" x14ac:dyDescent="0.25">
      <c r="A676">
        <v>675</v>
      </c>
      <c r="B676" s="1" t="s">
        <v>76</v>
      </c>
      <c r="C676" s="1" t="s">
        <v>1071</v>
      </c>
      <c r="D676" s="1" t="s">
        <v>22</v>
      </c>
      <c r="E676" s="1" t="s">
        <v>113</v>
      </c>
      <c r="F676" s="1" t="s">
        <v>11</v>
      </c>
      <c r="G676">
        <v>2322</v>
      </c>
    </row>
    <row r="677" spans="1:7" x14ac:dyDescent="0.25">
      <c r="A677">
        <v>676</v>
      </c>
      <c r="B677" s="1" t="s">
        <v>662</v>
      </c>
      <c r="C677" s="1" t="s">
        <v>83</v>
      </c>
      <c r="D677" s="1" t="s">
        <v>26</v>
      </c>
      <c r="E677" s="1" t="s">
        <v>348</v>
      </c>
      <c r="F677" s="1" t="s">
        <v>16</v>
      </c>
      <c r="G677">
        <v>1535</v>
      </c>
    </row>
    <row r="678" spans="1:7" x14ac:dyDescent="0.25">
      <c r="A678">
        <v>677</v>
      </c>
      <c r="B678" s="1" t="s">
        <v>308</v>
      </c>
      <c r="C678" s="1" t="s">
        <v>680</v>
      </c>
      <c r="D678" s="1" t="s">
        <v>26</v>
      </c>
      <c r="E678" s="1" t="s">
        <v>72</v>
      </c>
      <c r="F678" s="1" t="s">
        <v>28</v>
      </c>
      <c r="G678">
        <v>2456</v>
      </c>
    </row>
    <row r="679" spans="1:7" x14ac:dyDescent="0.25">
      <c r="A679">
        <v>678</v>
      </c>
      <c r="B679" s="1" t="s">
        <v>82</v>
      </c>
      <c r="C679" s="1" t="s">
        <v>1072</v>
      </c>
      <c r="D679" s="1" t="s">
        <v>9</v>
      </c>
      <c r="E679" s="1" t="s">
        <v>110</v>
      </c>
      <c r="F679" s="1" t="s">
        <v>35</v>
      </c>
      <c r="G679">
        <v>858</v>
      </c>
    </row>
    <row r="680" spans="1:7" x14ac:dyDescent="0.25">
      <c r="A680">
        <v>679</v>
      </c>
      <c r="B680" s="1" t="s">
        <v>1073</v>
      </c>
      <c r="C680" s="1" t="s">
        <v>1074</v>
      </c>
      <c r="D680" s="1" t="s">
        <v>59</v>
      </c>
      <c r="E680" s="1" t="s">
        <v>196</v>
      </c>
      <c r="F680" s="1" t="s">
        <v>11</v>
      </c>
      <c r="G680">
        <v>2456</v>
      </c>
    </row>
    <row r="681" spans="1:7" x14ac:dyDescent="0.25">
      <c r="A681">
        <v>680</v>
      </c>
      <c r="B681" s="1" t="s">
        <v>155</v>
      </c>
      <c r="C681" s="1" t="s">
        <v>1075</v>
      </c>
      <c r="D681" s="1" t="s">
        <v>236</v>
      </c>
      <c r="E681" s="1" t="s">
        <v>162</v>
      </c>
      <c r="F681" s="1" t="s">
        <v>11</v>
      </c>
      <c r="G681">
        <v>709</v>
      </c>
    </row>
    <row r="682" spans="1:7" x14ac:dyDescent="0.25">
      <c r="A682">
        <v>681</v>
      </c>
      <c r="B682" s="1" t="s">
        <v>1076</v>
      </c>
      <c r="C682" s="1" t="s">
        <v>1077</v>
      </c>
      <c r="D682" s="1" t="s">
        <v>9</v>
      </c>
      <c r="E682" s="1" t="s">
        <v>378</v>
      </c>
      <c r="F682" s="1" t="s">
        <v>11</v>
      </c>
      <c r="G682">
        <v>2219</v>
      </c>
    </row>
    <row r="683" spans="1:7" x14ac:dyDescent="0.25">
      <c r="A683">
        <v>682</v>
      </c>
      <c r="B683" s="1" t="s">
        <v>17</v>
      </c>
      <c r="C683" s="1" t="s">
        <v>1078</v>
      </c>
      <c r="D683" s="1" t="s">
        <v>9</v>
      </c>
      <c r="E683" s="1" t="s">
        <v>333</v>
      </c>
      <c r="F683" s="1" t="s">
        <v>11</v>
      </c>
      <c r="G683">
        <v>2010</v>
      </c>
    </row>
    <row r="684" spans="1:7" x14ac:dyDescent="0.25">
      <c r="A684">
        <v>683</v>
      </c>
      <c r="B684" s="1" t="s">
        <v>234</v>
      </c>
      <c r="C684" s="1" t="s">
        <v>1079</v>
      </c>
      <c r="D684" s="1" t="s">
        <v>26</v>
      </c>
      <c r="E684" s="1" t="s">
        <v>196</v>
      </c>
      <c r="F684" s="1" t="s">
        <v>16</v>
      </c>
      <c r="G684">
        <v>356</v>
      </c>
    </row>
    <row r="685" spans="1:7" x14ac:dyDescent="0.25">
      <c r="A685">
        <v>684</v>
      </c>
      <c r="B685" s="1" t="s">
        <v>305</v>
      </c>
      <c r="C685" s="1" t="s">
        <v>1080</v>
      </c>
      <c r="D685" s="1" t="s">
        <v>9</v>
      </c>
      <c r="E685" s="1" t="s">
        <v>169</v>
      </c>
      <c r="F685" s="1" t="s">
        <v>11</v>
      </c>
      <c r="G685">
        <v>607</v>
      </c>
    </row>
    <row r="686" spans="1:7" x14ac:dyDescent="0.25">
      <c r="A686">
        <v>685</v>
      </c>
      <c r="B686" s="1" t="s">
        <v>29</v>
      </c>
      <c r="C686" s="1" t="s">
        <v>1081</v>
      </c>
      <c r="D686" s="1" t="s">
        <v>22</v>
      </c>
      <c r="E686" s="1" t="s">
        <v>894</v>
      </c>
      <c r="F686" s="1" t="s">
        <v>11</v>
      </c>
      <c r="G686">
        <v>2939</v>
      </c>
    </row>
    <row r="687" spans="1:7" x14ac:dyDescent="0.25">
      <c r="A687">
        <v>686</v>
      </c>
      <c r="B687" s="1" t="s">
        <v>180</v>
      </c>
      <c r="C687" s="1" t="s">
        <v>1082</v>
      </c>
      <c r="D687" s="1" t="s">
        <v>26</v>
      </c>
      <c r="E687" s="1" t="s">
        <v>580</v>
      </c>
      <c r="F687" s="1" t="s">
        <v>100</v>
      </c>
      <c r="G687">
        <v>3037</v>
      </c>
    </row>
    <row r="688" spans="1:7" x14ac:dyDescent="0.25">
      <c r="A688">
        <v>687</v>
      </c>
      <c r="B688" s="1" t="s">
        <v>111</v>
      </c>
      <c r="C688" s="1" t="s">
        <v>1083</v>
      </c>
      <c r="D688" s="1" t="s">
        <v>9</v>
      </c>
      <c r="E688" s="1" t="s">
        <v>50</v>
      </c>
      <c r="F688" s="1" t="s">
        <v>11</v>
      </c>
      <c r="G688">
        <v>3276</v>
      </c>
    </row>
    <row r="689" spans="1:7" x14ac:dyDescent="0.25">
      <c r="A689">
        <v>688</v>
      </c>
      <c r="B689" s="1" t="s">
        <v>366</v>
      </c>
      <c r="C689" s="1" t="s">
        <v>1084</v>
      </c>
      <c r="D689" s="1" t="s">
        <v>26</v>
      </c>
      <c r="E689" s="1" t="s">
        <v>47</v>
      </c>
      <c r="F689" s="1" t="s">
        <v>11</v>
      </c>
      <c r="G689">
        <v>1880</v>
      </c>
    </row>
    <row r="690" spans="1:7" x14ac:dyDescent="0.25">
      <c r="A690">
        <v>689</v>
      </c>
      <c r="B690" s="1" t="s">
        <v>114</v>
      </c>
      <c r="C690" s="1" t="s">
        <v>1085</v>
      </c>
      <c r="D690" s="1" t="s">
        <v>26</v>
      </c>
      <c r="E690" s="1" t="s">
        <v>103</v>
      </c>
      <c r="F690" s="1" t="s">
        <v>35</v>
      </c>
      <c r="G690">
        <v>2872</v>
      </c>
    </row>
    <row r="691" spans="1:7" x14ac:dyDescent="0.25">
      <c r="A691">
        <v>690</v>
      </c>
      <c r="B691" s="1" t="s">
        <v>880</v>
      </c>
      <c r="C691" s="1" t="s">
        <v>1086</v>
      </c>
      <c r="D691" s="1" t="s">
        <v>106</v>
      </c>
      <c r="E691" s="1" t="s">
        <v>604</v>
      </c>
      <c r="F691" s="1" t="s">
        <v>16</v>
      </c>
      <c r="G691">
        <v>2554</v>
      </c>
    </row>
    <row r="692" spans="1:7" x14ac:dyDescent="0.25">
      <c r="A692">
        <v>691</v>
      </c>
      <c r="B692" s="1" t="s">
        <v>466</v>
      </c>
      <c r="C692" s="1" t="s">
        <v>1087</v>
      </c>
      <c r="D692" s="1" t="s">
        <v>26</v>
      </c>
      <c r="E692" s="1" t="s">
        <v>34</v>
      </c>
      <c r="F692" s="1" t="s">
        <v>11</v>
      </c>
      <c r="G692">
        <v>767</v>
      </c>
    </row>
    <row r="693" spans="1:7" x14ac:dyDescent="0.25">
      <c r="A693">
        <v>692</v>
      </c>
      <c r="B693" s="1" t="s">
        <v>122</v>
      </c>
      <c r="C693" s="1" t="s">
        <v>1088</v>
      </c>
      <c r="D693" s="1" t="s">
        <v>236</v>
      </c>
      <c r="E693" s="1" t="s">
        <v>821</v>
      </c>
      <c r="F693" s="1" t="s">
        <v>11</v>
      </c>
      <c r="G693">
        <v>3056</v>
      </c>
    </row>
    <row r="694" spans="1:7" x14ac:dyDescent="0.25">
      <c r="A694">
        <v>693</v>
      </c>
      <c r="B694" s="1" t="s">
        <v>51</v>
      </c>
      <c r="C694" s="1" t="s">
        <v>1089</v>
      </c>
      <c r="D694" s="1" t="s">
        <v>22</v>
      </c>
      <c r="E694" s="1" t="s">
        <v>780</v>
      </c>
      <c r="F694" s="1" t="s">
        <v>11</v>
      </c>
      <c r="G694">
        <v>421</v>
      </c>
    </row>
    <row r="695" spans="1:7" x14ac:dyDescent="0.25">
      <c r="A695">
        <v>694</v>
      </c>
      <c r="B695" s="1" t="s">
        <v>681</v>
      </c>
      <c r="C695" s="1" t="s">
        <v>1090</v>
      </c>
      <c r="D695" s="1" t="s">
        <v>9</v>
      </c>
      <c r="E695" s="1" t="s">
        <v>313</v>
      </c>
      <c r="F695" s="1" t="s">
        <v>11</v>
      </c>
      <c r="G695">
        <v>1160</v>
      </c>
    </row>
    <row r="696" spans="1:7" x14ac:dyDescent="0.25">
      <c r="A696">
        <v>695</v>
      </c>
      <c r="B696" s="1" t="s">
        <v>970</v>
      </c>
      <c r="C696" s="1" t="s">
        <v>981</v>
      </c>
      <c r="D696" s="1" t="s">
        <v>9</v>
      </c>
      <c r="E696" s="1" t="s">
        <v>84</v>
      </c>
      <c r="F696" s="1" t="s">
        <v>11</v>
      </c>
      <c r="G696">
        <v>788</v>
      </c>
    </row>
    <row r="697" spans="1:7" x14ac:dyDescent="0.25">
      <c r="A697">
        <v>696</v>
      </c>
      <c r="B697" s="1" t="s">
        <v>131</v>
      </c>
      <c r="C697" s="1" t="s">
        <v>1091</v>
      </c>
      <c r="D697" s="1" t="s">
        <v>26</v>
      </c>
      <c r="E697" s="1" t="s">
        <v>456</v>
      </c>
      <c r="F697" s="1" t="s">
        <v>11</v>
      </c>
      <c r="G697">
        <v>2004</v>
      </c>
    </row>
    <row r="698" spans="1:7" x14ac:dyDescent="0.25">
      <c r="A698">
        <v>697</v>
      </c>
      <c r="B698" s="1" t="s">
        <v>180</v>
      </c>
      <c r="C698" s="1" t="s">
        <v>1092</v>
      </c>
      <c r="D698" s="1" t="s">
        <v>26</v>
      </c>
      <c r="E698" s="1" t="s">
        <v>728</v>
      </c>
      <c r="F698" s="1" t="s">
        <v>11</v>
      </c>
      <c r="G698">
        <v>2418</v>
      </c>
    </row>
    <row r="699" spans="1:7" x14ac:dyDescent="0.25">
      <c r="A699">
        <v>698</v>
      </c>
      <c r="B699" s="1" t="s">
        <v>51</v>
      </c>
      <c r="C699" s="1" t="s">
        <v>392</v>
      </c>
      <c r="D699" s="1" t="s">
        <v>9</v>
      </c>
      <c r="E699" s="1" t="s">
        <v>313</v>
      </c>
      <c r="F699" s="1" t="s">
        <v>28</v>
      </c>
      <c r="G699">
        <v>2065</v>
      </c>
    </row>
    <row r="700" spans="1:7" x14ac:dyDescent="0.25">
      <c r="A700">
        <v>699</v>
      </c>
      <c r="B700" s="1" t="s">
        <v>557</v>
      </c>
      <c r="C700" s="1" t="s">
        <v>1093</v>
      </c>
      <c r="D700" s="1" t="s">
        <v>22</v>
      </c>
      <c r="E700" s="1" t="s">
        <v>569</v>
      </c>
      <c r="F700" s="1" t="s">
        <v>11</v>
      </c>
      <c r="G700">
        <v>2101</v>
      </c>
    </row>
    <row r="701" spans="1:7" x14ac:dyDescent="0.25">
      <c r="A701">
        <v>700</v>
      </c>
      <c r="B701" s="1" t="s">
        <v>1094</v>
      </c>
      <c r="C701" s="1" t="s">
        <v>1095</v>
      </c>
      <c r="D701" s="1" t="s">
        <v>9</v>
      </c>
      <c r="E701" s="1" t="s">
        <v>378</v>
      </c>
      <c r="F701" s="1" t="s">
        <v>16</v>
      </c>
      <c r="G701">
        <v>1958</v>
      </c>
    </row>
    <row r="702" spans="1:7" x14ac:dyDescent="0.25">
      <c r="A702">
        <v>701</v>
      </c>
      <c r="B702" s="1" t="s">
        <v>108</v>
      </c>
      <c r="C702" s="1" t="s">
        <v>1096</v>
      </c>
      <c r="D702" s="1" t="s">
        <v>26</v>
      </c>
      <c r="E702" s="1" t="s">
        <v>1013</v>
      </c>
      <c r="F702" s="1" t="s">
        <v>11</v>
      </c>
      <c r="G702">
        <v>2033</v>
      </c>
    </row>
    <row r="703" spans="1:7" x14ac:dyDescent="0.25">
      <c r="A703">
        <v>702</v>
      </c>
      <c r="B703" s="1" t="s">
        <v>358</v>
      </c>
      <c r="C703" s="1" t="s">
        <v>226</v>
      </c>
      <c r="D703" s="1" t="s">
        <v>106</v>
      </c>
      <c r="E703" s="1" t="s">
        <v>27</v>
      </c>
      <c r="F703" s="1" t="s">
        <v>11</v>
      </c>
      <c r="G703">
        <v>1523</v>
      </c>
    </row>
    <row r="704" spans="1:7" x14ac:dyDescent="0.25">
      <c r="A704">
        <v>703</v>
      </c>
      <c r="B704" s="1" t="s">
        <v>185</v>
      </c>
      <c r="C704" s="1" t="s">
        <v>1097</v>
      </c>
      <c r="D704" s="1" t="s">
        <v>26</v>
      </c>
      <c r="E704" s="1" t="s">
        <v>206</v>
      </c>
      <c r="F704" s="1" t="s">
        <v>11</v>
      </c>
      <c r="G704">
        <v>507</v>
      </c>
    </row>
    <row r="705" spans="1:7" x14ac:dyDescent="0.25">
      <c r="A705">
        <v>704</v>
      </c>
      <c r="B705" s="1" t="s">
        <v>354</v>
      </c>
      <c r="C705" s="1" t="s">
        <v>1030</v>
      </c>
      <c r="D705" s="1" t="s">
        <v>26</v>
      </c>
      <c r="E705" s="1" t="s">
        <v>884</v>
      </c>
      <c r="F705" s="1" t="s">
        <v>28</v>
      </c>
      <c r="G705">
        <v>1035</v>
      </c>
    </row>
    <row r="706" spans="1:7" x14ac:dyDescent="0.25">
      <c r="A706">
        <v>705</v>
      </c>
      <c r="B706" s="1" t="s">
        <v>397</v>
      </c>
      <c r="C706" s="1" t="s">
        <v>1098</v>
      </c>
      <c r="D706" s="1" t="s">
        <v>22</v>
      </c>
      <c r="E706" s="1" t="s">
        <v>1099</v>
      </c>
      <c r="F706" s="1" t="s">
        <v>11</v>
      </c>
      <c r="G706">
        <v>1233</v>
      </c>
    </row>
    <row r="707" spans="1:7" x14ac:dyDescent="0.25">
      <c r="A707">
        <v>706</v>
      </c>
      <c r="B707" s="1" t="s">
        <v>1100</v>
      </c>
      <c r="C707" s="1" t="s">
        <v>1101</v>
      </c>
      <c r="D707" s="1" t="s">
        <v>14</v>
      </c>
      <c r="E707" s="1" t="s">
        <v>1102</v>
      </c>
      <c r="F707" s="1" t="s">
        <v>16</v>
      </c>
      <c r="G707">
        <v>2877</v>
      </c>
    </row>
    <row r="708" spans="1:7" x14ac:dyDescent="0.25">
      <c r="A708">
        <v>707</v>
      </c>
      <c r="B708" s="1" t="s">
        <v>562</v>
      </c>
      <c r="C708" s="1" t="s">
        <v>1103</v>
      </c>
      <c r="D708" s="1" t="s">
        <v>9</v>
      </c>
      <c r="E708" s="1" t="s">
        <v>694</v>
      </c>
      <c r="F708" s="1" t="s">
        <v>28</v>
      </c>
      <c r="G708">
        <v>1060</v>
      </c>
    </row>
    <row r="709" spans="1:7" x14ac:dyDescent="0.25">
      <c r="A709">
        <v>708</v>
      </c>
      <c r="B709" s="1" t="s">
        <v>24</v>
      </c>
      <c r="C709" s="1" t="s">
        <v>1104</v>
      </c>
      <c r="D709" s="1" t="s">
        <v>9</v>
      </c>
      <c r="E709" s="1" t="s">
        <v>50</v>
      </c>
      <c r="F709" s="1" t="s">
        <v>11</v>
      </c>
      <c r="G709">
        <v>627</v>
      </c>
    </row>
    <row r="710" spans="1:7" x14ac:dyDescent="0.25">
      <c r="A710">
        <v>709</v>
      </c>
      <c r="B710" s="1" t="s">
        <v>1105</v>
      </c>
      <c r="C710" s="1" t="s">
        <v>1106</v>
      </c>
      <c r="D710" s="1" t="s">
        <v>66</v>
      </c>
      <c r="E710" s="1" t="s">
        <v>400</v>
      </c>
      <c r="F710" s="1" t="s">
        <v>35</v>
      </c>
      <c r="G710">
        <v>2056</v>
      </c>
    </row>
    <row r="711" spans="1:7" x14ac:dyDescent="0.25">
      <c r="A711">
        <v>710</v>
      </c>
      <c r="B711" s="1" t="s">
        <v>249</v>
      </c>
      <c r="C711" s="1" t="s">
        <v>1107</v>
      </c>
      <c r="D711" s="1" t="s">
        <v>9</v>
      </c>
      <c r="E711" s="1" t="s">
        <v>1099</v>
      </c>
      <c r="F711" s="1" t="s">
        <v>11</v>
      </c>
      <c r="G711">
        <v>2578</v>
      </c>
    </row>
    <row r="712" spans="1:7" x14ac:dyDescent="0.25">
      <c r="A712">
        <v>711</v>
      </c>
      <c r="B712" s="1" t="s">
        <v>155</v>
      </c>
      <c r="C712" s="1" t="s">
        <v>1108</v>
      </c>
      <c r="D712" s="1" t="s">
        <v>26</v>
      </c>
      <c r="E712" s="1" t="s">
        <v>99</v>
      </c>
      <c r="F712" s="1" t="s">
        <v>11</v>
      </c>
      <c r="G712">
        <v>412</v>
      </c>
    </row>
    <row r="713" spans="1:7" x14ac:dyDescent="0.25">
      <c r="A713">
        <v>712</v>
      </c>
      <c r="B713" s="1" t="s">
        <v>95</v>
      </c>
      <c r="C713" s="1" t="s">
        <v>1109</v>
      </c>
      <c r="D713" s="1" t="s">
        <v>26</v>
      </c>
      <c r="E713" s="1" t="s">
        <v>302</v>
      </c>
      <c r="F713" s="1" t="s">
        <v>11</v>
      </c>
      <c r="G713">
        <v>2404</v>
      </c>
    </row>
    <row r="714" spans="1:7" x14ac:dyDescent="0.25">
      <c r="A714">
        <v>713</v>
      </c>
      <c r="B714" s="1" t="s">
        <v>111</v>
      </c>
      <c r="C714" s="1" t="s">
        <v>1110</v>
      </c>
      <c r="D714" s="1" t="s">
        <v>9</v>
      </c>
      <c r="E714" s="1" t="s">
        <v>252</v>
      </c>
      <c r="F714" s="1" t="s">
        <v>11</v>
      </c>
      <c r="G714">
        <v>2042</v>
      </c>
    </row>
    <row r="715" spans="1:7" x14ac:dyDescent="0.25">
      <c r="A715">
        <v>714</v>
      </c>
      <c r="B715" s="1" t="s">
        <v>20</v>
      </c>
      <c r="C715" s="1" t="s">
        <v>1111</v>
      </c>
      <c r="D715" s="1" t="s">
        <v>9</v>
      </c>
      <c r="E715" s="1" t="s">
        <v>41</v>
      </c>
      <c r="F715" s="1" t="s">
        <v>11</v>
      </c>
      <c r="G715">
        <v>499</v>
      </c>
    </row>
    <row r="716" spans="1:7" x14ac:dyDescent="0.25">
      <c r="A716">
        <v>715</v>
      </c>
      <c r="B716" s="1" t="s">
        <v>76</v>
      </c>
      <c r="C716" s="1" t="s">
        <v>1112</v>
      </c>
      <c r="D716" s="1" t="s">
        <v>9</v>
      </c>
      <c r="E716" s="1" t="s">
        <v>72</v>
      </c>
      <c r="F716" s="1" t="s">
        <v>11</v>
      </c>
      <c r="G716">
        <v>2133</v>
      </c>
    </row>
    <row r="717" spans="1:7" x14ac:dyDescent="0.25">
      <c r="A717">
        <v>716</v>
      </c>
      <c r="B717" s="1" t="s">
        <v>73</v>
      </c>
      <c r="C717" s="1" t="s">
        <v>1113</v>
      </c>
      <c r="D717" s="1" t="s">
        <v>9</v>
      </c>
      <c r="E717" s="1" t="s">
        <v>162</v>
      </c>
      <c r="F717" s="1" t="s">
        <v>11</v>
      </c>
      <c r="G717">
        <v>1554</v>
      </c>
    </row>
    <row r="718" spans="1:7" x14ac:dyDescent="0.25">
      <c r="A718">
        <v>717</v>
      </c>
      <c r="B718" s="1" t="s">
        <v>111</v>
      </c>
      <c r="C718" s="1" t="s">
        <v>1114</v>
      </c>
      <c r="D718" s="1" t="s">
        <v>9</v>
      </c>
      <c r="E718" s="1" t="s">
        <v>1115</v>
      </c>
      <c r="F718" s="1" t="s">
        <v>100</v>
      </c>
      <c r="G718">
        <v>736</v>
      </c>
    </row>
    <row r="719" spans="1:7" x14ac:dyDescent="0.25">
      <c r="A719">
        <v>718</v>
      </c>
      <c r="B719" s="1" t="s">
        <v>73</v>
      </c>
      <c r="C719" s="1" t="s">
        <v>1116</v>
      </c>
      <c r="D719" s="1" t="s">
        <v>26</v>
      </c>
      <c r="E719" s="1" t="s">
        <v>333</v>
      </c>
      <c r="F719" s="1" t="s">
        <v>11</v>
      </c>
      <c r="G719">
        <v>1956</v>
      </c>
    </row>
    <row r="720" spans="1:7" x14ac:dyDescent="0.25">
      <c r="A720">
        <v>719</v>
      </c>
      <c r="B720" s="1" t="s">
        <v>167</v>
      </c>
      <c r="C720" s="1" t="s">
        <v>1117</v>
      </c>
      <c r="D720" s="1" t="s">
        <v>26</v>
      </c>
      <c r="E720" s="1" t="s">
        <v>110</v>
      </c>
      <c r="F720" s="1" t="s">
        <v>11</v>
      </c>
      <c r="G720">
        <v>1079</v>
      </c>
    </row>
    <row r="721" spans="1:7" x14ac:dyDescent="0.25">
      <c r="A721">
        <v>720</v>
      </c>
      <c r="B721" s="1" t="s">
        <v>350</v>
      </c>
      <c r="C721" s="1" t="s">
        <v>506</v>
      </c>
      <c r="D721" s="1" t="s">
        <v>22</v>
      </c>
      <c r="E721" s="1" t="s">
        <v>287</v>
      </c>
      <c r="F721" s="1" t="s">
        <v>100</v>
      </c>
      <c r="G721">
        <v>705</v>
      </c>
    </row>
    <row r="722" spans="1:7" x14ac:dyDescent="0.25">
      <c r="A722">
        <v>721</v>
      </c>
      <c r="B722" s="1" t="s">
        <v>1118</v>
      </c>
      <c r="C722" s="1" t="s">
        <v>1119</v>
      </c>
      <c r="D722" s="1" t="s">
        <v>22</v>
      </c>
      <c r="E722" s="1" t="s">
        <v>569</v>
      </c>
      <c r="F722" s="1" t="s">
        <v>16</v>
      </c>
      <c r="G722">
        <v>2809</v>
      </c>
    </row>
    <row r="723" spans="1:7" x14ac:dyDescent="0.25">
      <c r="A723">
        <v>722</v>
      </c>
      <c r="B723" s="1" t="s">
        <v>308</v>
      </c>
      <c r="C723" s="1" t="s">
        <v>1120</v>
      </c>
      <c r="D723" s="1" t="s">
        <v>26</v>
      </c>
      <c r="E723" s="1" t="s">
        <v>38</v>
      </c>
      <c r="F723" s="1" t="s">
        <v>11</v>
      </c>
      <c r="G723">
        <v>2021</v>
      </c>
    </row>
    <row r="724" spans="1:7" x14ac:dyDescent="0.25">
      <c r="A724">
        <v>723</v>
      </c>
      <c r="B724" s="1" t="s">
        <v>1121</v>
      </c>
      <c r="C724" s="1" t="s">
        <v>1122</v>
      </c>
      <c r="D724" s="1" t="s">
        <v>26</v>
      </c>
      <c r="E724" s="1" t="s">
        <v>113</v>
      </c>
      <c r="F724" s="1" t="s">
        <v>11</v>
      </c>
      <c r="G724">
        <v>1019</v>
      </c>
    </row>
    <row r="725" spans="1:7" x14ac:dyDescent="0.25">
      <c r="A725">
        <v>724</v>
      </c>
      <c r="B725" s="1" t="s">
        <v>1123</v>
      </c>
      <c r="C725" s="1" t="s">
        <v>1124</v>
      </c>
      <c r="D725" s="1" t="s">
        <v>22</v>
      </c>
      <c r="E725" s="1" t="s">
        <v>248</v>
      </c>
      <c r="F725" s="1" t="s">
        <v>11</v>
      </c>
      <c r="G725">
        <v>2878</v>
      </c>
    </row>
    <row r="726" spans="1:7" x14ac:dyDescent="0.25">
      <c r="A726">
        <v>725</v>
      </c>
      <c r="B726" s="1" t="s">
        <v>24</v>
      </c>
      <c r="C726" s="1" t="s">
        <v>1125</v>
      </c>
      <c r="D726" s="1" t="s">
        <v>26</v>
      </c>
      <c r="E726" s="1" t="s">
        <v>307</v>
      </c>
      <c r="F726" s="1" t="s">
        <v>11</v>
      </c>
      <c r="G726">
        <v>2101</v>
      </c>
    </row>
    <row r="727" spans="1:7" x14ac:dyDescent="0.25">
      <c r="A727">
        <v>726</v>
      </c>
      <c r="B727" s="1" t="s">
        <v>362</v>
      </c>
      <c r="C727" s="1" t="s">
        <v>1126</v>
      </c>
      <c r="D727" s="1" t="s">
        <v>26</v>
      </c>
      <c r="E727" s="1" t="s">
        <v>283</v>
      </c>
      <c r="F727" s="1" t="s">
        <v>11</v>
      </c>
      <c r="G727">
        <v>1286</v>
      </c>
    </row>
    <row r="728" spans="1:7" x14ac:dyDescent="0.25">
      <c r="A728">
        <v>727</v>
      </c>
      <c r="B728" s="1" t="s">
        <v>1047</v>
      </c>
      <c r="C728" s="1" t="s">
        <v>1127</v>
      </c>
      <c r="D728" s="1" t="s">
        <v>9</v>
      </c>
      <c r="E728" s="1" t="s">
        <v>582</v>
      </c>
      <c r="F728" s="1" t="s">
        <v>35</v>
      </c>
      <c r="G728">
        <v>2498</v>
      </c>
    </row>
    <row r="729" spans="1:7" x14ac:dyDescent="0.25">
      <c r="A729">
        <v>728</v>
      </c>
      <c r="B729" s="1" t="s">
        <v>892</v>
      </c>
      <c r="C729" s="1" t="s">
        <v>1128</v>
      </c>
      <c r="D729" s="1" t="s">
        <v>9</v>
      </c>
      <c r="E729" s="1" t="s">
        <v>406</v>
      </c>
      <c r="F729" s="1" t="s">
        <v>100</v>
      </c>
      <c r="G729">
        <v>3258</v>
      </c>
    </row>
    <row r="730" spans="1:7" x14ac:dyDescent="0.25">
      <c r="A730">
        <v>729</v>
      </c>
      <c r="B730" s="1" t="s">
        <v>104</v>
      </c>
      <c r="C730" s="1" t="s">
        <v>1129</v>
      </c>
      <c r="D730" s="1" t="s">
        <v>22</v>
      </c>
      <c r="E730" s="1" t="s">
        <v>283</v>
      </c>
      <c r="F730" s="1" t="s">
        <v>16</v>
      </c>
      <c r="G730">
        <v>2274</v>
      </c>
    </row>
    <row r="731" spans="1:7" x14ac:dyDescent="0.25">
      <c r="A731">
        <v>730</v>
      </c>
      <c r="B731" s="1" t="s">
        <v>1130</v>
      </c>
      <c r="C731" s="1" t="s">
        <v>1131</v>
      </c>
      <c r="D731" s="1" t="s">
        <v>9</v>
      </c>
      <c r="E731" s="1" t="s">
        <v>1031</v>
      </c>
      <c r="F731" s="1" t="s">
        <v>35</v>
      </c>
      <c r="G731">
        <v>2742</v>
      </c>
    </row>
    <row r="732" spans="1:7" x14ac:dyDescent="0.25">
      <c r="A732">
        <v>731</v>
      </c>
      <c r="B732" s="1" t="s">
        <v>1132</v>
      </c>
      <c r="C732" s="1" t="s">
        <v>1133</v>
      </c>
      <c r="D732" s="1" t="s">
        <v>9</v>
      </c>
      <c r="E732" s="1" t="s">
        <v>1134</v>
      </c>
      <c r="F732" s="1" t="s">
        <v>16</v>
      </c>
      <c r="G732">
        <v>1084</v>
      </c>
    </row>
    <row r="733" spans="1:7" x14ac:dyDescent="0.25">
      <c r="A733">
        <v>732</v>
      </c>
      <c r="B733" s="1" t="s">
        <v>300</v>
      </c>
      <c r="C733" s="1" t="s">
        <v>49</v>
      </c>
      <c r="D733" s="1" t="s">
        <v>26</v>
      </c>
      <c r="E733" s="1" t="s">
        <v>169</v>
      </c>
      <c r="F733" s="1" t="s">
        <v>16</v>
      </c>
      <c r="G733">
        <v>3097</v>
      </c>
    </row>
    <row r="734" spans="1:7" x14ac:dyDescent="0.25">
      <c r="A734">
        <v>733</v>
      </c>
      <c r="B734" s="1" t="s">
        <v>786</v>
      </c>
      <c r="C734" s="1" t="s">
        <v>1135</v>
      </c>
      <c r="D734" s="1" t="s">
        <v>9</v>
      </c>
      <c r="E734" s="1" t="s">
        <v>694</v>
      </c>
      <c r="F734" s="1" t="s">
        <v>11</v>
      </c>
      <c r="G734">
        <v>394</v>
      </c>
    </row>
    <row r="735" spans="1:7" x14ac:dyDescent="0.25">
      <c r="A735">
        <v>734</v>
      </c>
      <c r="B735" s="1" t="s">
        <v>322</v>
      </c>
      <c r="C735" s="1" t="s">
        <v>1136</v>
      </c>
      <c r="D735" s="1" t="s">
        <v>26</v>
      </c>
      <c r="E735" s="1" t="s">
        <v>72</v>
      </c>
      <c r="F735" s="1" t="s">
        <v>11</v>
      </c>
      <c r="G735">
        <v>559</v>
      </c>
    </row>
    <row r="736" spans="1:7" x14ac:dyDescent="0.25">
      <c r="A736">
        <v>735</v>
      </c>
      <c r="B736" s="1" t="s">
        <v>20</v>
      </c>
      <c r="C736" s="1" t="s">
        <v>1137</v>
      </c>
      <c r="D736" s="1" t="s">
        <v>26</v>
      </c>
      <c r="E736" s="1" t="s">
        <v>461</v>
      </c>
      <c r="F736" s="1" t="s">
        <v>11</v>
      </c>
      <c r="G736">
        <v>2461</v>
      </c>
    </row>
    <row r="737" spans="1:7" x14ac:dyDescent="0.25">
      <c r="A737">
        <v>736</v>
      </c>
      <c r="B737" s="1" t="s">
        <v>453</v>
      </c>
      <c r="C737" s="1" t="s">
        <v>1138</v>
      </c>
      <c r="D737" s="1" t="s">
        <v>22</v>
      </c>
      <c r="E737" s="1" t="s">
        <v>60</v>
      </c>
      <c r="F737" s="1" t="s">
        <v>28</v>
      </c>
      <c r="G737">
        <v>1511</v>
      </c>
    </row>
    <row r="738" spans="1:7" x14ac:dyDescent="0.25">
      <c r="A738">
        <v>737</v>
      </c>
      <c r="B738" s="1" t="s">
        <v>104</v>
      </c>
      <c r="C738" s="1" t="s">
        <v>1139</v>
      </c>
      <c r="D738" s="1" t="s">
        <v>9</v>
      </c>
      <c r="E738" s="1" t="s">
        <v>199</v>
      </c>
      <c r="F738" s="1" t="s">
        <v>11</v>
      </c>
      <c r="G738">
        <v>2190</v>
      </c>
    </row>
    <row r="739" spans="1:7" x14ac:dyDescent="0.25">
      <c r="A739">
        <v>738</v>
      </c>
      <c r="B739" s="1" t="s">
        <v>246</v>
      </c>
      <c r="C739" s="1" t="s">
        <v>1140</v>
      </c>
      <c r="D739" s="1" t="s">
        <v>236</v>
      </c>
      <c r="E739" s="1" t="s">
        <v>189</v>
      </c>
      <c r="F739" s="1" t="s">
        <v>16</v>
      </c>
      <c r="G739">
        <v>3292</v>
      </c>
    </row>
    <row r="740" spans="1:7" x14ac:dyDescent="0.25">
      <c r="A740">
        <v>739</v>
      </c>
      <c r="B740" s="1" t="s">
        <v>88</v>
      </c>
      <c r="C740" s="1" t="s">
        <v>1141</v>
      </c>
      <c r="D740" s="1" t="s">
        <v>9</v>
      </c>
      <c r="E740" s="1" t="s">
        <v>252</v>
      </c>
      <c r="F740" s="1" t="s">
        <v>11</v>
      </c>
      <c r="G740">
        <v>2998</v>
      </c>
    </row>
    <row r="741" spans="1:7" x14ac:dyDescent="0.25">
      <c r="A741">
        <v>740</v>
      </c>
      <c r="B741" s="1" t="s">
        <v>163</v>
      </c>
      <c r="C741" s="1" t="s">
        <v>1142</v>
      </c>
      <c r="D741" s="1" t="s">
        <v>9</v>
      </c>
      <c r="E741" s="1" t="s">
        <v>821</v>
      </c>
      <c r="F741" s="1" t="s">
        <v>16</v>
      </c>
      <c r="G741">
        <v>770</v>
      </c>
    </row>
    <row r="742" spans="1:7" x14ac:dyDescent="0.25">
      <c r="A742">
        <v>741</v>
      </c>
      <c r="B742" s="1" t="s">
        <v>141</v>
      </c>
      <c r="C742" s="1" t="s">
        <v>1143</v>
      </c>
      <c r="D742" s="1" t="s">
        <v>26</v>
      </c>
      <c r="E742" s="1" t="s">
        <v>99</v>
      </c>
      <c r="F742" s="1" t="s">
        <v>11</v>
      </c>
      <c r="G742">
        <v>674</v>
      </c>
    </row>
    <row r="743" spans="1:7" x14ac:dyDescent="0.25">
      <c r="A743">
        <v>742</v>
      </c>
      <c r="B743" s="1" t="s">
        <v>366</v>
      </c>
      <c r="C743" s="1" t="s">
        <v>1144</v>
      </c>
      <c r="D743" s="1" t="s">
        <v>133</v>
      </c>
      <c r="E743" s="1" t="s">
        <v>196</v>
      </c>
      <c r="F743" s="1" t="s">
        <v>11</v>
      </c>
      <c r="G743">
        <v>2024</v>
      </c>
    </row>
    <row r="744" spans="1:7" x14ac:dyDescent="0.25">
      <c r="A744">
        <v>743</v>
      </c>
      <c r="B744" s="1" t="s">
        <v>20</v>
      </c>
      <c r="C744" s="1" t="s">
        <v>1145</v>
      </c>
      <c r="D744" s="1" t="s">
        <v>22</v>
      </c>
      <c r="E744" s="1" t="s">
        <v>1146</v>
      </c>
      <c r="F744" s="1" t="s">
        <v>11</v>
      </c>
      <c r="G744">
        <v>3080</v>
      </c>
    </row>
    <row r="745" spans="1:7" x14ac:dyDescent="0.25">
      <c r="A745">
        <v>744</v>
      </c>
      <c r="B745" s="1" t="s">
        <v>1105</v>
      </c>
      <c r="C745" s="1" t="s">
        <v>1147</v>
      </c>
      <c r="D745" s="1" t="s">
        <v>9</v>
      </c>
      <c r="E745" s="1" t="s">
        <v>860</v>
      </c>
      <c r="F745" s="1" t="s">
        <v>100</v>
      </c>
      <c r="G745">
        <v>1178</v>
      </c>
    </row>
    <row r="746" spans="1:7" x14ac:dyDescent="0.25">
      <c r="A746">
        <v>745</v>
      </c>
      <c r="B746" s="1" t="s">
        <v>36</v>
      </c>
      <c r="C746" s="1" t="s">
        <v>1038</v>
      </c>
      <c r="D746" s="1" t="s">
        <v>9</v>
      </c>
      <c r="E746" s="1" t="s">
        <v>1148</v>
      </c>
      <c r="F746" s="1" t="s">
        <v>16</v>
      </c>
      <c r="G746">
        <v>956</v>
      </c>
    </row>
    <row r="747" spans="1:7" x14ac:dyDescent="0.25">
      <c r="A747">
        <v>746</v>
      </c>
      <c r="B747" s="1" t="s">
        <v>20</v>
      </c>
      <c r="C747" s="1" t="s">
        <v>1149</v>
      </c>
      <c r="D747" s="1" t="s">
        <v>26</v>
      </c>
      <c r="E747" s="1" t="s">
        <v>266</v>
      </c>
      <c r="F747" s="1" t="s">
        <v>28</v>
      </c>
      <c r="G747">
        <v>1445</v>
      </c>
    </row>
    <row r="748" spans="1:7" x14ac:dyDescent="0.25">
      <c r="A748">
        <v>747</v>
      </c>
      <c r="B748" s="1" t="s">
        <v>246</v>
      </c>
      <c r="C748" s="1" t="s">
        <v>1150</v>
      </c>
      <c r="D748" s="1" t="s">
        <v>22</v>
      </c>
      <c r="E748" s="1" t="s">
        <v>10</v>
      </c>
      <c r="F748" s="1" t="s">
        <v>11</v>
      </c>
      <c r="G748">
        <v>2982</v>
      </c>
    </row>
    <row r="749" spans="1:7" x14ac:dyDescent="0.25">
      <c r="A749">
        <v>748</v>
      </c>
      <c r="B749" s="1" t="s">
        <v>190</v>
      </c>
      <c r="C749" s="1" t="s">
        <v>1151</v>
      </c>
      <c r="D749" s="1" t="s">
        <v>26</v>
      </c>
      <c r="E749" s="1" t="s">
        <v>490</v>
      </c>
      <c r="F749" s="1" t="s">
        <v>100</v>
      </c>
      <c r="G749">
        <v>1543</v>
      </c>
    </row>
    <row r="750" spans="1:7" x14ac:dyDescent="0.25">
      <c r="A750">
        <v>749</v>
      </c>
      <c r="B750" s="1" t="s">
        <v>122</v>
      </c>
      <c r="C750" s="1" t="s">
        <v>1152</v>
      </c>
      <c r="D750" s="1" t="s">
        <v>133</v>
      </c>
      <c r="E750" s="1" t="s">
        <v>1153</v>
      </c>
      <c r="F750" s="1" t="s">
        <v>11</v>
      </c>
      <c r="G750">
        <v>2138</v>
      </c>
    </row>
    <row r="751" spans="1:7" x14ac:dyDescent="0.25">
      <c r="A751">
        <v>750</v>
      </c>
      <c r="B751" s="1" t="s">
        <v>202</v>
      </c>
      <c r="C751" s="1" t="s">
        <v>1154</v>
      </c>
      <c r="D751" s="1" t="s">
        <v>26</v>
      </c>
      <c r="E751" s="1" t="s">
        <v>130</v>
      </c>
      <c r="F751" s="1" t="s">
        <v>28</v>
      </c>
      <c r="G751">
        <v>2198</v>
      </c>
    </row>
    <row r="752" spans="1:7" x14ac:dyDescent="0.25">
      <c r="A752">
        <v>751</v>
      </c>
      <c r="B752" s="1" t="s">
        <v>76</v>
      </c>
      <c r="C752" s="1" t="s">
        <v>1155</v>
      </c>
      <c r="D752" s="1" t="s">
        <v>26</v>
      </c>
      <c r="E752" s="1" t="s">
        <v>81</v>
      </c>
      <c r="F752" s="1" t="s">
        <v>11</v>
      </c>
      <c r="G752">
        <v>2370</v>
      </c>
    </row>
    <row r="753" spans="1:7" x14ac:dyDescent="0.25">
      <c r="A753">
        <v>752</v>
      </c>
      <c r="B753" s="1" t="s">
        <v>394</v>
      </c>
      <c r="C753" s="1" t="s">
        <v>105</v>
      </c>
      <c r="D753" s="1" t="s">
        <v>26</v>
      </c>
      <c r="E753" s="1" t="s">
        <v>31</v>
      </c>
      <c r="F753" s="1" t="s">
        <v>100</v>
      </c>
      <c r="G753">
        <v>3262</v>
      </c>
    </row>
    <row r="754" spans="1:7" x14ac:dyDescent="0.25">
      <c r="A754">
        <v>753</v>
      </c>
      <c r="B754" s="1" t="s">
        <v>17</v>
      </c>
      <c r="C754" s="1" t="s">
        <v>1156</v>
      </c>
      <c r="D754" s="1" t="s">
        <v>22</v>
      </c>
      <c r="E754" s="1" t="s">
        <v>227</v>
      </c>
      <c r="F754" s="1" t="s">
        <v>11</v>
      </c>
      <c r="G754">
        <v>2705</v>
      </c>
    </row>
    <row r="755" spans="1:7" x14ac:dyDescent="0.25">
      <c r="A755">
        <v>754</v>
      </c>
      <c r="B755" s="1" t="s">
        <v>444</v>
      </c>
      <c r="C755" s="1" t="s">
        <v>1157</v>
      </c>
      <c r="D755" s="1" t="s">
        <v>236</v>
      </c>
      <c r="E755" s="1" t="s">
        <v>199</v>
      </c>
      <c r="F755" s="1" t="s">
        <v>11</v>
      </c>
      <c r="G755">
        <v>2760</v>
      </c>
    </row>
    <row r="756" spans="1:7" x14ac:dyDescent="0.25">
      <c r="A756">
        <v>755</v>
      </c>
      <c r="B756" s="1" t="s">
        <v>404</v>
      </c>
      <c r="C756" s="1" t="s">
        <v>1158</v>
      </c>
      <c r="D756" s="1" t="s">
        <v>14</v>
      </c>
      <c r="E756" s="1" t="s">
        <v>266</v>
      </c>
      <c r="F756" s="1" t="s">
        <v>35</v>
      </c>
      <c r="G756">
        <v>945</v>
      </c>
    </row>
    <row r="757" spans="1:7" x14ac:dyDescent="0.25">
      <c r="A757">
        <v>756</v>
      </c>
      <c r="B757" s="1" t="s">
        <v>970</v>
      </c>
      <c r="C757" s="1" t="s">
        <v>1159</v>
      </c>
      <c r="D757" s="1" t="s">
        <v>26</v>
      </c>
      <c r="E757" s="1" t="s">
        <v>1160</v>
      </c>
      <c r="F757" s="1" t="s">
        <v>35</v>
      </c>
      <c r="G757">
        <v>3156</v>
      </c>
    </row>
    <row r="758" spans="1:7" x14ac:dyDescent="0.25">
      <c r="A758">
        <v>757</v>
      </c>
      <c r="B758" s="1" t="s">
        <v>273</v>
      </c>
      <c r="C758" s="1" t="s">
        <v>1161</v>
      </c>
      <c r="D758" s="1" t="s">
        <v>22</v>
      </c>
      <c r="E758" s="1" t="s">
        <v>275</v>
      </c>
      <c r="F758" s="1" t="s">
        <v>11</v>
      </c>
      <c r="G758">
        <v>735</v>
      </c>
    </row>
    <row r="759" spans="1:7" x14ac:dyDescent="0.25">
      <c r="A759">
        <v>758</v>
      </c>
      <c r="B759" s="1" t="s">
        <v>404</v>
      </c>
      <c r="C759" s="1" t="s">
        <v>1162</v>
      </c>
      <c r="D759" s="1" t="s">
        <v>133</v>
      </c>
      <c r="E759" s="1" t="s">
        <v>113</v>
      </c>
      <c r="F759" s="1" t="s">
        <v>100</v>
      </c>
      <c r="G759">
        <v>1216</v>
      </c>
    </row>
    <row r="760" spans="1:7" x14ac:dyDescent="0.25">
      <c r="A760">
        <v>759</v>
      </c>
      <c r="B760" s="1" t="s">
        <v>735</v>
      </c>
      <c r="C760" s="1" t="s">
        <v>1163</v>
      </c>
      <c r="D760" s="1" t="s">
        <v>9</v>
      </c>
      <c r="E760" s="1" t="s">
        <v>27</v>
      </c>
      <c r="F760" s="1" t="s">
        <v>28</v>
      </c>
      <c r="G760">
        <v>2443</v>
      </c>
    </row>
    <row r="761" spans="1:7" x14ac:dyDescent="0.25">
      <c r="A761">
        <v>760</v>
      </c>
      <c r="B761" s="1" t="s">
        <v>246</v>
      </c>
      <c r="C761" s="1" t="s">
        <v>1164</v>
      </c>
      <c r="D761" s="1" t="s">
        <v>26</v>
      </c>
      <c r="E761" s="1" t="s">
        <v>433</v>
      </c>
      <c r="F761" s="1" t="s">
        <v>11</v>
      </c>
      <c r="G761">
        <v>2139</v>
      </c>
    </row>
    <row r="762" spans="1:7" x14ac:dyDescent="0.25">
      <c r="A762">
        <v>761</v>
      </c>
      <c r="B762" s="1" t="s">
        <v>170</v>
      </c>
      <c r="C762" s="1" t="s">
        <v>1165</v>
      </c>
      <c r="D762" s="1" t="s">
        <v>9</v>
      </c>
      <c r="E762" s="1" t="s">
        <v>299</v>
      </c>
      <c r="F762" s="1" t="s">
        <v>11</v>
      </c>
      <c r="G762">
        <v>2338</v>
      </c>
    </row>
    <row r="763" spans="1:7" x14ac:dyDescent="0.25">
      <c r="A763">
        <v>762</v>
      </c>
      <c r="B763" s="1" t="s">
        <v>97</v>
      </c>
      <c r="C763" s="1" t="s">
        <v>1166</v>
      </c>
      <c r="D763" s="1" t="s">
        <v>9</v>
      </c>
      <c r="E763" s="1" t="s">
        <v>280</v>
      </c>
      <c r="F763" s="1" t="s">
        <v>16</v>
      </c>
      <c r="G763">
        <v>1625</v>
      </c>
    </row>
    <row r="764" spans="1:7" x14ac:dyDescent="0.25">
      <c r="A764">
        <v>763</v>
      </c>
      <c r="B764" s="1" t="s">
        <v>125</v>
      </c>
      <c r="C764" s="1" t="s">
        <v>1167</v>
      </c>
      <c r="D764" s="1" t="s">
        <v>9</v>
      </c>
      <c r="E764" s="1" t="s">
        <v>683</v>
      </c>
      <c r="F764" s="1" t="s">
        <v>35</v>
      </c>
      <c r="G764">
        <v>2262</v>
      </c>
    </row>
    <row r="765" spans="1:7" x14ac:dyDescent="0.25">
      <c r="A765">
        <v>764</v>
      </c>
      <c r="B765" s="1" t="s">
        <v>48</v>
      </c>
      <c r="C765" s="1" t="s">
        <v>1168</v>
      </c>
      <c r="D765" s="1" t="s">
        <v>26</v>
      </c>
      <c r="E765" s="1" t="s">
        <v>184</v>
      </c>
      <c r="F765" s="1" t="s">
        <v>11</v>
      </c>
      <c r="G765">
        <v>997</v>
      </c>
    </row>
    <row r="766" spans="1:7" x14ac:dyDescent="0.25">
      <c r="A766">
        <v>765</v>
      </c>
      <c r="B766" s="1" t="s">
        <v>24</v>
      </c>
      <c r="C766" s="1" t="s">
        <v>1169</v>
      </c>
      <c r="D766" s="1" t="s">
        <v>26</v>
      </c>
      <c r="E766" s="1" t="s">
        <v>81</v>
      </c>
      <c r="F766" s="1" t="s">
        <v>35</v>
      </c>
      <c r="G766">
        <v>1067</v>
      </c>
    </row>
    <row r="767" spans="1:7" x14ac:dyDescent="0.25">
      <c r="A767">
        <v>766</v>
      </c>
      <c r="B767" s="1" t="s">
        <v>411</v>
      </c>
      <c r="C767" s="1" t="s">
        <v>1170</v>
      </c>
      <c r="D767" s="1" t="s">
        <v>9</v>
      </c>
      <c r="E767" s="1" t="s">
        <v>556</v>
      </c>
      <c r="F767" s="1" t="s">
        <v>28</v>
      </c>
      <c r="G767">
        <v>3152</v>
      </c>
    </row>
    <row r="768" spans="1:7" x14ac:dyDescent="0.25">
      <c r="A768">
        <v>767</v>
      </c>
      <c r="B768" s="1" t="s">
        <v>317</v>
      </c>
      <c r="C768" s="1" t="s">
        <v>1171</v>
      </c>
      <c r="D768" s="1" t="s">
        <v>26</v>
      </c>
      <c r="E768" s="1" t="s">
        <v>441</v>
      </c>
      <c r="F768" s="1" t="s">
        <v>11</v>
      </c>
      <c r="G768">
        <v>2710</v>
      </c>
    </row>
    <row r="769" spans="1:7" x14ac:dyDescent="0.25">
      <c r="A769">
        <v>768</v>
      </c>
      <c r="B769" s="1" t="s">
        <v>141</v>
      </c>
      <c r="C769" s="1" t="s">
        <v>1172</v>
      </c>
      <c r="D769" s="1" t="s">
        <v>9</v>
      </c>
      <c r="E769" s="1" t="s">
        <v>162</v>
      </c>
      <c r="F769" s="1" t="s">
        <v>28</v>
      </c>
      <c r="G769">
        <v>2018</v>
      </c>
    </row>
    <row r="770" spans="1:7" x14ac:dyDescent="0.25">
      <c r="A770">
        <v>769</v>
      </c>
      <c r="B770" s="1" t="s">
        <v>788</v>
      </c>
      <c r="C770" s="1" t="s">
        <v>630</v>
      </c>
      <c r="D770" s="1" t="s">
        <v>26</v>
      </c>
      <c r="E770" s="1" t="s">
        <v>84</v>
      </c>
      <c r="F770" s="1" t="s">
        <v>100</v>
      </c>
      <c r="G770">
        <v>761</v>
      </c>
    </row>
    <row r="771" spans="1:7" x14ac:dyDescent="0.25">
      <c r="A771">
        <v>770</v>
      </c>
      <c r="B771" s="1" t="s">
        <v>12</v>
      </c>
      <c r="C771" s="1" t="s">
        <v>1173</v>
      </c>
      <c r="D771" s="1" t="s">
        <v>26</v>
      </c>
      <c r="E771" s="1" t="s">
        <v>177</v>
      </c>
      <c r="F771" s="1" t="s">
        <v>16</v>
      </c>
      <c r="G771">
        <v>2409</v>
      </c>
    </row>
    <row r="772" spans="1:7" x14ac:dyDescent="0.25">
      <c r="A772">
        <v>771</v>
      </c>
      <c r="B772" s="1" t="s">
        <v>88</v>
      </c>
      <c r="C772" s="1" t="s">
        <v>1174</v>
      </c>
      <c r="D772" s="1" t="s">
        <v>9</v>
      </c>
      <c r="E772" s="1" t="s">
        <v>19</v>
      </c>
      <c r="F772" s="1" t="s">
        <v>16</v>
      </c>
      <c r="G772">
        <v>3329</v>
      </c>
    </row>
    <row r="773" spans="1:7" x14ac:dyDescent="0.25">
      <c r="A773">
        <v>772</v>
      </c>
      <c r="B773" s="1" t="s">
        <v>970</v>
      </c>
      <c r="C773" s="1" t="s">
        <v>1175</v>
      </c>
      <c r="D773" s="1" t="s">
        <v>106</v>
      </c>
      <c r="E773" s="1" t="s">
        <v>836</v>
      </c>
      <c r="F773" s="1" t="s">
        <v>11</v>
      </c>
      <c r="G773">
        <v>466</v>
      </c>
    </row>
    <row r="774" spans="1:7" x14ac:dyDescent="0.25">
      <c r="A774">
        <v>773</v>
      </c>
      <c r="B774" s="1" t="s">
        <v>239</v>
      </c>
      <c r="C774" s="1" t="s">
        <v>1176</v>
      </c>
      <c r="D774" s="1" t="s">
        <v>22</v>
      </c>
      <c r="E774" s="1" t="s">
        <v>541</v>
      </c>
      <c r="F774" s="1" t="s">
        <v>28</v>
      </c>
      <c r="G774">
        <v>1644</v>
      </c>
    </row>
    <row r="775" spans="1:7" x14ac:dyDescent="0.25">
      <c r="A775">
        <v>774</v>
      </c>
      <c r="B775" s="1" t="s">
        <v>857</v>
      </c>
      <c r="C775" s="1" t="s">
        <v>1177</v>
      </c>
      <c r="D775" s="1" t="s">
        <v>22</v>
      </c>
      <c r="E775" s="1" t="s">
        <v>665</v>
      </c>
      <c r="F775" s="1" t="s">
        <v>11</v>
      </c>
      <c r="G775">
        <v>2645</v>
      </c>
    </row>
    <row r="776" spans="1:7" x14ac:dyDescent="0.25">
      <c r="A776">
        <v>775</v>
      </c>
      <c r="B776" s="1" t="s">
        <v>338</v>
      </c>
      <c r="C776" s="1" t="s">
        <v>1178</v>
      </c>
      <c r="D776" s="1" t="s">
        <v>26</v>
      </c>
      <c r="E776" s="1" t="s">
        <v>307</v>
      </c>
      <c r="F776" s="1" t="s">
        <v>11</v>
      </c>
      <c r="G776">
        <v>2376</v>
      </c>
    </row>
    <row r="777" spans="1:7" x14ac:dyDescent="0.25">
      <c r="A777">
        <v>776</v>
      </c>
      <c r="B777" s="1" t="s">
        <v>276</v>
      </c>
      <c r="C777" s="1" t="s">
        <v>1179</v>
      </c>
      <c r="D777" s="1" t="s">
        <v>22</v>
      </c>
      <c r="E777" s="1" t="s">
        <v>172</v>
      </c>
      <c r="F777" s="1" t="s">
        <v>35</v>
      </c>
      <c r="G777">
        <v>1195</v>
      </c>
    </row>
    <row r="778" spans="1:7" x14ac:dyDescent="0.25">
      <c r="A778">
        <v>777</v>
      </c>
      <c r="B778" s="1" t="s">
        <v>20</v>
      </c>
      <c r="C778" s="1" t="s">
        <v>1180</v>
      </c>
      <c r="D778" s="1" t="s">
        <v>22</v>
      </c>
      <c r="E778" s="1" t="s">
        <v>346</v>
      </c>
      <c r="F778" s="1" t="s">
        <v>16</v>
      </c>
      <c r="G778">
        <v>3142</v>
      </c>
    </row>
    <row r="779" spans="1:7" x14ac:dyDescent="0.25">
      <c r="A779">
        <v>778</v>
      </c>
      <c r="B779" s="1" t="s">
        <v>379</v>
      </c>
      <c r="C779" s="1" t="s">
        <v>1181</v>
      </c>
      <c r="D779" s="1" t="s">
        <v>26</v>
      </c>
      <c r="E779" s="1" t="s">
        <v>270</v>
      </c>
      <c r="F779" s="1" t="s">
        <v>16</v>
      </c>
      <c r="G779">
        <v>1441</v>
      </c>
    </row>
    <row r="780" spans="1:7" x14ac:dyDescent="0.25">
      <c r="A780">
        <v>779</v>
      </c>
      <c r="B780" s="1" t="s">
        <v>73</v>
      </c>
      <c r="C780" s="1" t="s">
        <v>1182</v>
      </c>
      <c r="D780" s="1" t="s">
        <v>26</v>
      </c>
      <c r="E780" s="1" t="s">
        <v>206</v>
      </c>
      <c r="F780" s="1" t="s">
        <v>11</v>
      </c>
      <c r="G780">
        <v>2269</v>
      </c>
    </row>
    <row r="781" spans="1:7" x14ac:dyDescent="0.25">
      <c r="A781">
        <v>780</v>
      </c>
      <c r="B781" s="1" t="s">
        <v>182</v>
      </c>
      <c r="C781" s="1" t="s">
        <v>1183</v>
      </c>
      <c r="D781" s="1" t="s">
        <v>22</v>
      </c>
      <c r="E781" s="1" t="s">
        <v>1184</v>
      </c>
      <c r="F781" s="1" t="s">
        <v>11</v>
      </c>
      <c r="G781">
        <v>3282</v>
      </c>
    </row>
    <row r="782" spans="1:7" x14ac:dyDescent="0.25">
      <c r="A782">
        <v>781</v>
      </c>
      <c r="B782" s="1" t="s">
        <v>424</v>
      </c>
      <c r="C782" s="1" t="s">
        <v>1185</v>
      </c>
      <c r="D782" s="1" t="s">
        <v>22</v>
      </c>
      <c r="E782" s="1" t="s">
        <v>27</v>
      </c>
      <c r="F782" s="1" t="s">
        <v>11</v>
      </c>
      <c r="G782">
        <v>3338</v>
      </c>
    </row>
    <row r="783" spans="1:7" x14ac:dyDescent="0.25">
      <c r="A783">
        <v>782</v>
      </c>
      <c r="B783" s="1" t="s">
        <v>180</v>
      </c>
      <c r="C783" s="1" t="s">
        <v>1186</v>
      </c>
      <c r="D783" s="1" t="s">
        <v>22</v>
      </c>
      <c r="E783" s="1" t="s">
        <v>346</v>
      </c>
      <c r="F783" s="1" t="s">
        <v>28</v>
      </c>
      <c r="G783">
        <v>2558</v>
      </c>
    </row>
    <row r="784" spans="1:7" x14ac:dyDescent="0.25">
      <c r="A784">
        <v>783</v>
      </c>
      <c r="B784" s="1" t="s">
        <v>51</v>
      </c>
      <c r="C784" s="1" t="s">
        <v>1187</v>
      </c>
      <c r="D784" s="1" t="s">
        <v>26</v>
      </c>
      <c r="E784" s="1" t="s">
        <v>456</v>
      </c>
      <c r="F784" s="1" t="s">
        <v>35</v>
      </c>
      <c r="G784">
        <v>2585</v>
      </c>
    </row>
    <row r="785" spans="1:7" x14ac:dyDescent="0.25">
      <c r="A785">
        <v>784</v>
      </c>
      <c r="B785" s="1" t="s">
        <v>366</v>
      </c>
      <c r="C785" s="1" t="s">
        <v>1188</v>
      </c>
      <c r="D785" s="1" t="s">
        <v>26</v>
      </c>
      <c r="E785" s="1" t="s">
        <v>329</v>
      </c>
      <c r="F785" s="1" t="s">
        <v>11</v>
      </c>
      <c r="G785">
        <v>819</v>
      </c>
    </row>
    <row r="786" spans="1:7" x14ac:dyDescent="0.25">
      <c r="A786">
        <v>785</v>
      </c>
      <c r="B786" s="1" t="s">
        <v>36</v>
      </c>
      <c r="C786" s="1" t="s">
        <v>1189</v>
      </c>
      <c r="D786" s="1" t="s">
        <v>22</v>
      </c>
      <c r="E786" s="1" t="s">
        <v>413</v>
      </c>
      <c r="F786" s="1" t="s">
        <v>11</v>
      </c>
      <c r="G786">
        <v>827</v>
      </c>
    </row>
    <row r="787" spans="1:7" x14ac:dyDescent="0.25">
      <c r="A787">
        <v>786</v>
      </c>
      <c r="B787" s="1" t="s">
        <v>237</v>
      </c>
      <c r="C787" s="1" t="s">
        <v>1190</v>
      </c>
      <c r="D787" s="1" t="s">
        <v>22</v>
      </c>
      <c r="E787" s="1" t="s">
        <v>433</v>
      </c>
      <c r="F787" s="1" t="s">
        <v>35</v>
      </c>
      <c r="G787">
        <v>1609</v>
      </c>
    </row>
    <row r="788" spans="1:7" x14ac:dyDescent="0.25">
      <c r="A788">
        <v>787</v>
      </c>
      <c r="B788" s="1" t="s">
        <v>42</v>
      </c>
      <c r="C788" s="1" t="s">
        <v>1191</v>
      </c>
      <c r="D788" s="1" t="s">
        <v>26</v>
      </c>
      <c r="E788" s="1" t="s">
        <v>343</v>
      </c>
      <c r="F788" s="1" t="s">
        <v>11</v>
      </c>
      <c r="G788">
        <v>885</v>
      </c>
    </row>
    <row r="789" spans="1:7" x14ac:dyDescent="0.25">
      <c r="A789">
        <v>788</v>
      </c>
      <c r="B789" s="1" t="s">
        <v>268</v>
      </c>
      <c r="C789" s="1" t="s">
        <v>1192</v>
      </c>
      <c r="D789" s="1" t="s">
        <v>26</v>
      </c>
      <c r="E789" s="1" t="s">
        <v>438</v>
      </c>
      <c r="F789" s="1" t="s">
        <v>28</v>
      </c>
      <c r="G789">
        <v>2347</v>
      </c>
    </row>
    <row r="790" spans="1:7" x14ac:dyDescent="0.25">
      <c r="A790">
        <v>789</v>
      </c>
      <c r="B790" s="1" t="s">
        <v>76</v>
      </c>
      <c r="C790" s="1" t="s">
        <v>1193</v>
      </c>
      <c r="D790" s="1" t="s">
        <v>9</v>
      </c>
      <c r="E790" s="1" t="s">
        <v>456</v>
      </c>
      <c r="F790" s="1" t="s">
        <v>28</v>
      </c>
      <c r="G790">
        <v>451</v>
      </c>
    </row>
    <row r="791" spans="1:7" x14ac:dyDescent="0.25">
      <c r="A791">
        <v>790</v>
      </c>
      <c r="B791" s="1" t="s">
        <v>929</v>
      </c>
      <c r="C791" s="1" t="s">
        <v>1194</v>
      </c>
      <c r="D791" s="1" t="s">
        <v>26</v>
      </c>
      <c r="E791" s="1" t="s">
        <v>113</v>
      </c>
      <c r="F791" s="1" t="s">
        <v>100</v>
      </c>
      <c r="G791">
        <v>2625</v>
      </c>
    </row>
    <row r="792" spans="1:7" x14ac:dyDescent="0.25">
      <c r="A792">
        <v>791</v>
      </c>
      <c r="B792" s="1" t="s">
        <v>531</v>
      </c>
      <c r="C792" s="1" t="s">
        <v>1195</v>
      </c>
      <c r="D792" s="1" t="s">
        <v>26</v>
      </c>
      <c r="E792" s="1" t="s">
        <v>340</v>
      </c>
      <c r="F792" s="1" t="s">
        <v>100</v>
      </c>
      <c r="G792">
        <v>1004</v>
      </c>
    </row>
    <row r="793" spans="1:7" x14ac:dyDescent="0.25">
      <c r="A793">
        <v>792</v>
      </c>
      <c r="B793" s="1" t="s">
        <v>605</v>
      </c>
      <c r="C793" s="1" t="s">
        <v>1196</v>
      </c>
      <c r="D793" s="1" t="s">
        <v>59</v>
      </c>
      <c r="E793" s="1" t="s">
        <v>567</v>
      </c>
      <c r="F793" s="1" t="s">
        <v>35</v>
      </c>
      <c r="G793">
        <v>1915</v>
      </c>
    </row>
    <row r="794" spans="1:7" x14ac:dyDescent="0.25">
      <c r="A794">
        <v>793</v>
      </c>
      <c r="B794" s="1" t="s">
        <v>1197</v>
      </c>
      <c r="C794" s="1" t="s">
        <v>1198</v>
      </c>
      <c r="D794" s="1" t="s">
        <v>9</v>
      </c>
      <c r="E794" s="1" t="s">
        <v>360</v>
      </c>
      <c r="F794" s="1" t="s">
        <v>11</v>
      </c>
      <c r="G794">
        <v>570</v>
      </c>
    </row>
    <row r="795" spans="1:7" x14ac:dyDescent="0.25">
      <c r="A795">
        <v>794</v>
      </c>
      <c r="B795" s="1" t="s">
        <v>111</v>
      </c>
      <c r="C795" s="1" t="s">
        <v>1199</v>
      </c>
      <c r="D795" s="1" t="s">
        <v>26</v>
      </c>
      <c r="E795" s="1" t="s">
        <v>87</v>
      </c>
      <c r="F795" s="1" t="s">
        <v>11</v>
      </c>
      <c r="G795">
        <v>2539</v>
      </c>
    </row>
    <row r="796" spans="1:7" x14ac:dyDescent="0.25">
      <c r="A796">
        <v>795</v>
      </c>
      <c r="B796" s="1" t="s">
        <v>424</v>
      </c>
      <c r="C796" s="1" t="s">
        <v>1200</v>
      </c>
      <c r="D796" s="1" t="s">
        <v>236</v>
      </c>
      <c r="E796" s="1" t="s">
        <v>222</v>
      </c>
      <c r="F796" s="1" t="s">
        <v>100</v>
      </c>
      <c r="G796">
        <v>365</v>
      </c>
    </row>
    <row r="797" spans="1:7" x14ac:dyDescent="0.25">
      <c r="A797">
        <v>796</v>
      </c>
      <c r="B797" s="1" t="s">
        <v>237</v>
      </c>
      <c r="C797" s="1" t="s">
        <v>867</v>
      </c>
      <c r="D797" s="1" t="s">
        <v>9</v>
      </c>
      <c r="E797" s="1" t="s">
        <v>564</v>
      </c>
      <c r="F797" s="1" t="s">
        <v>100</v>
      </c>
      <c r="G797">
        <v>2857</v>
      </c>
    </row>
    <row r="798" spans="1:7" x14ac:dyDescent="0.25">
      <c r="A798">
        <v>797</v>
      </c>
      <c r="B798" s="1" t="s">
        <v>180</v>
      </c>
      <c r="C798" s="1" t="s">
        <v>1201</v>
      </c>
      <c r="D798" s="1" t="s">
        <v>9</v>
      </c>
      <c r="E798" s="1" t="s">
        <v>821</v>
      </c>
      <c r="F798" s="1" t="s">
        <v>28</v>
      </c>
      <c r="G798">
        <v>2667</v>
      </c>
    </row>
    <row r="799" spans="1:7" x14ac:dyDescent="0.25">
      <c r="A799">
        <v>798</v>
      </c>
      <c r="B799" s="1" t="s">
        <v>397</v>
      </c>
      <c r="C799" s="1" t="s">
        <v>1202</v>
      </c>
      <c r="D799" s="1" t="s">
        <v>22</v>
      </c>
      <c r="E799" s="1" t="s">
        <v>629</v>
      </c>
      <c r="F799" s="1" t="s">
        <v>11</v>
      </c>
      <c r="G799">
        <v>1145</v>
      </c>
    </row>
    <row r="800" spans="1:7" x14ac:dyDescent="0.25">
      <c r="A800">
        <v>799</v>
      </c>
      <c r="B800" s="1" t="s">
        <v>1203</v>
      </c>
      <c r="C800" s="1" t="s">
        <v>1204</v>
      </c>
      <c r="D800" s="1" t="s">
        <v>14</v>
      </c>
      <c r="E800" s="1" t="s">
        <v>56</v>
      </c>
      <c r="F800" s="1" t="s">
        <v>100</v>
      </c>
      <c r="G800">
        <v>2021</v>
      </c>
    </row>
    <row r="801" spans="1:7" x14ac:dyDescent="0.25">
      <c r="A801">
        <v>800</v>
      </c>
      <c r="B801" s="1" t="s">
        <v>929</v>
      </c>
      <c r="C801" s="1" t="s">
        <v>1205</v>
      </c>
      <c r="D801" s="1" t="s">
        <v>26</v>
      </c>
      <c r="E801" s="1" t="s">
        <v>172</v>
      </c>
      <c r="F801" s="1" t="s">
        <v>11</v>
      </c>
      <c r="G801">
        <v>3142</v>
      </c>
    </row>
    <row r="802" spans="1:7" x14ac:dyDescent="0.25">
      <c r="A802">
        <v>801</v>
      </c>
      <c r="B802" s="1" t="s">
        <v>135</v>
      </c>
      <c r="C802" s="1" t="s">
        <v>1206</v>
      </c>
      <c r="D802" s="1" t="s">
        <v>26</v>
      </c>
      <c r="E802" s="1" t="s">
        <v>213</v>
      </c>
      <c r="F802" s="1" t="s">
        <v>11</v>
      </c>
      <c r="G802">
        <v>669</v>
      </c>
    </row>
    <row r="803" spans="1:7" x14ac:dyDescent="0.25">
      <c r="A803">
        <v>802</v>
      </c>
      <c r="B803" s="1" t="s">
        <v>76</v>
      </c>
      <c r="C803" s="1" t="s">
        <v>1207</v>
      </c>
      <c r="D803" s="1" t="s">
        <v>9</v>
      </c>
      <c r="E803" s="1" t="s">
        <v>87</v>
      </c>
      <c r="F803" s="1" t="s">
        <v>35</v>
      </c>
      <c r="G803">
        <v>1992</v>
      </c>
    </row>
    <row r="804" spans="1:7" x14ac:dyDescent="0.25">
      <c r="A804">
        <v>803</v>
      </c>
      <c r="B804" s="1" t="s">
        <v>929</v>
      </c>
      <c r="C804" s="1" t="s">
        <v>1208</v>
      </c>
      <c r="D804" s="1" t="s">
        <v>22</v>
      </c>
      <c r="E804" s="1" t="s">
        <v>206</v>
      </c>
      <c r="F804" s="1" t="s">
        <v>11</v>
      </c>
      <c r="G804">
        <v>1576</v>
      </c>
    </row>
    <row r="805" spans="1:7" x14ac:dyDescent="0.25">
      <c r="A805">
        <v>804</v>
      </c>
      <c r="B805" s="1" t="s">
        <v>1209</v>
      </c>
      <c r="C805" s="1" t="s">
        <v>1210</v>
      </c>
      <c r="D805" s="1" t="s">
        <v>236</v>
      </c>
      <c r="E805" s="1" t="s">
        <v>637</v>
      </c>
      <c r="F805" s="1" t="s">
        <v>28</v>
      </c>
      <c r="G805">
        <v>3031</v>
      </c>
    </row>
    <row r="806" spans="1:7" x14ac:dyDescent="0.25">
      <c r="A806">
        <v>805</v>
      </c>
      <c r="B806" s="1" t="s">
        <v>1123</v>
      </c>
      <c r="C806" s="1" t="s">
        <v>10</v>
      </c>
      <c r="D806" s="1" t="s">
        <v>26</v>
      </c>
      <c r="E806" s="1" t="s">
        <v>199</v>
      </c>
      <c r="F806" s="1" t="s">
        <v>11</v>
      </c>
      <c r="G806">
        <v>1102</v>
      </c>
    </row>
    <row r="807" spans="1:7" x14ac:dyDescent="0.25">
      <c r="A807">
        <v>806</v>
      </c>
      <c r="B807" s="1" t="s">
        <v>1211</v>
      </c>
      <c r="C807" s="1" t="s">
        <v>1212</v>
      </c>
      <c r="D807" s="1" t="s">
        <v>9</v>
      </c>
      <c r="E807" s="1" t="s">
        <v>184</v>
      </c>
      <c r="F807" s="1" t="s">
        <v>16</v>
      </c>
      <c r="G807">
        <v>1934</v>
      </c>
    </row>
    <row r="808" spans="1:7" x14ac:dyDescent="0.25">
      <c r="A808">
        <v>807</v>
      </c>
      <c r="B808" s="1" t="s">
        <v>45</v>
      </c>
      <c r="C808" s="1" t="s">
        <v>709</v>
      </c>
      <c r="D808" s="1" t="s">
        <v>9</v>
      </c>
      <c r="E808" s="1" t="s">
        <v>821</v>
      </c>
      <c r="F808" s="1" t="s">
        <v>100</v>
      </c>
      <c r="G808">
        <v>1140</v>
      </c>
    </row>
    <row r="809" spans="1:7" x14ac:dyDescent="0.25">
      <c r="A809">
        <v>808</v>
      </c>
      <c r="B809" s="1" t="s">
        <v>12</v>
      </c>
      <c r="C809" s="1" t="s">
        <v>1213</v>
      </c>
      <c r="D809" s="1" t="s">
        <v>22</v>
      </c>
      <c r="E809" s="1" t="s">
        <v>184</v>
      </c>
      <c r="F809" s="1" t="s">
        <v>16</v>
      </c>
      <c r="G809">
        <v>957</v>
      </c>
    </row>
    <row r="810" spans="1:7" x14ac:dyDescent="0.25">
      <c r="A810">
        <v>809</v>
      </c>
      <c r="B810" s="1" t="s">
        <v>170</v>
      </c>
      <c r="C810" s="1" t="s">
        <v>1214</v>
      </c>
      <c r="D810" s="1" t="s">
        <v>26</v>
      </c>
      <c r="E810" s="1" t="s">
        <v>390</v>
      </c>
      <c r="F810" s="1" t="s">
        <v>11</v>
      </c>
      <c r="G810">
        <v>1149</v>
      </c>
    </row>
    <row r="811" spans="1:7" x14ac:dyDescent="0.25">
      <c r="A811">
        <v>810</v>
      </c>
      <c r="B811" s="1" t="s">
        <v>73</v>
      </c>
      <c r="C811" s="1" t="s">
        <v>1215</v>
      </c>
      <c r="D811" s="1" t="s">
        <v>26</v>
      </c>
      <c r="E811" s="1" t="s">
        <v>266</v>
      </c>
      <c r="F811" s="1" t="s">
        <v>11</v>
      </c>
      <c r="G811">
        <v>2449</v>
      </c>
    </row>
    <row r="812" spans="1:7" x14ac:dyDescent="0.25">
      <c r="A812">
        <v>811</v>
      </c>
      <c r="B812" s="1" t="s">
        <v>73</v>
      </c>
      <c r="C812" s="1" t="s">
        <v>1216</v>
      </c>
      <c r="D812" s="1" t="s">
        <v>236</v>
      </c>
      <c r="E812" s="1" t="s">
        <v>81</v>
      </c>
      <c r="F812" s="1" t="s">
        <v>100</v>
      </c>
      <c r="G812">
        <v>426</v>
      </c>
    </row>
    <row r="813" spans="1:7" x14ac:dyDescent="0.25">
      <c r="A813">
        <v>812</v>
      </c>
      <c r="B813" s="1" t="s">
        <v>1217</v>
      </c>
      <c r="C813" s="1" t="s">
        <v>1218</v>
      </c>
      <c r="D813" s="1" t="s">
        <v>9</v>
      </c>
      <c r="E813" s="1" t="s">
        <v>113</v>
      </c>
      <c r="F813" s="1" t="s">
        <v>16</v>
      </c>
      <c r="G813">
        <v>2438</v>
      </c>
    </row>
    <row r="814" spans="1:7" x14ac:dyDescent="0.25">
      <c r="A814">
        <v>813</v>
      </c>
      <c r="B814" s="1" t="s">
        <v>108</v>
      </c>
      <c r="C814" s="1" t="s">
        <v>1219</v>
      </c>
      <c r="D814" s="1" t="s">
        <v>26</v>
      </c>
      <c r="E814" s="1" t="s">
        <v>1115</v>
      </c>
      <c r="F814" s="1" t="s">
        <v>11</v>
      </c>
      <c r="G814">
        <v>443</v>
      </c>
    </row>
    <row r="815" spans="1:7" x14ac:dyDescent="0.25">
      <c r="A815">
        <v>814</v>
      </c>
      <c r="B815" s="1" t="s">
        <v>180</v>
      </c>
      <c r="C815" s="1" t="s">
        <v>1220</v>
      </c>
      <c r="D815" s="1" t="s">
        <v>22</v>
      </c>
      <c r="E815" s="1" t="s">
        <v>569</v>
      </c>
      <c r="F815" s="1" t="s">
        <v>11</v>
      </c>
      <c r="G815">
        <v>2736</v>
      </c>
    </row>
    <row r="816" spans="1:7" x14ac:dyDescent="0.25">
      <c r="A816">
        <v>815</v>
      </c>
      <c r="B816" s="1" t="s">
        <v>755</v>
      </c>
      <c r="C816" s="1" t="s">
        <v>1221</v>
      </c>
      <c r="D816" s="1" t="s">
        <v>26</v>
      </c>
      <c r="E816" s="1" t="s">
        <v>227</v>
      </c>
      <c r="F816" s="1" t="s">
        <v>16</v>
      </c>
      <c r="G816">
        <v>1476</v>
      </c>
    </row>
    <row r="817" spans="1:7" x14ac:dyDescent="0.25">
      <c r="A817">
        <v>816</v>
      </c>
      <c r="B817" s="1" t="s">
        <v>397</v>
      </c>
      <c r="C817" s="1" t="s">
        <v>1222</v>
      </c>
      <c r="D817" s="1" t="s">
        <v>26</v>
      </c>
      <c r="E817" s="1" t="s">
        <v>400</v>
      </c>
      <c r="F817" s="1" t="s">
        <v>11</v>
      </c>
      <c r="G817">
        <v>1338</v>
      </c>
    </row>
    <row r="818" spans="1:7" x14ac:dyDescent="0.25">
      <c r="A818">
        <v>817</v>
      </c>
      <c r="B818" s="1" t="s">
        <v>662</v>
      </c>
      <c r="C818" s="1" t="s">
        <v>1112</v>
      </c>
      <c r="D818" s="1" t="s">
        <v>26</v>
      </c>
      <c r="E818" s="1" t="s">
        <v>1223</v>
      </c>
      <c r="F818" s="1" t="s">
        <v>11</v>
      </c>
      <c r="G818">
        <v>1767</v>
      </c>
    </row>
    <row r="819" spans="1:7" x14ac:dyDescent="0.25">
      <c r="A819">
        <v>818</v>
      </c>
      <c r="B819" s="1" t="s">
        <v>24</v>
      </c>
      <c r="C819" s="1" t="s">
        <v>1224</v>
      </c>
      <c r="D819" s="1" t="s">
        <v>59</v>
      </c>
      <c r="E819" s="1" t="s">
        <v>38</v>
      </c>
      <c r="F819" s="1" t="s">
        <v>16</v>
      </c>
      <c r="G819">
        <v>596</v>
      </c>
    </row>
    <row r="820" spans="1:7" x14ac:dyDescent="0.25">
      <c r="A820">
        <v>819</v>
      </c>
      <c r="B820" s="1" t="s">
        <v>141</v>
      </c>
      <c r="C820" s="1" t="s">
        <v>1225</v>
      </c>
      <c r="D820" s="1" t="s">
        <v>26</v>
      </c>
      <c r="E820" s="1" t="s">
        <v>580</v>
      </c>
      <c r="F820" s="1" t="s">
        <v>16</v>
      </c>
      <c r="G820">
        <v>1621</v>
      </c>
    </row>
    <row r="821" spans="1:7" x14ac:dyDescent="0.25">
      <c r="A821">
        <v>820</v>
      </c>
      <c r="B821" s="1" t="s">
        <v>114</v>
      </c>
      <c r="C821" s="1" t="s">
        <v>1226</v>
      </c>
      <c r="D821" s="1" t="s">
        <v>26</v>
      </c>
      <c r="E821" s="1" t="s">
        <v>311</v>
      </c>
      <c r="F821" s="1" t="s">
        <v>11</v>
      </c>
      <c r="G821">
        <v>667</v>
      </c>
    </row>
    <row r="822" spans="1:7" x14ac:dyDescent="0.25">
      <c r="A822">
        <v>821</v>
      </c>
      <c r="B822" s="1" t="s">
        <v>144</v>
      </c>
      <c r="C822" s="1" t="s">
        <v>1227</v>
      </c>
      <c r="D822" s="1" t="s">
        <v>9</v>
      </c>
      <c r="E822" s="1" t="s">
        <v>707</v>
      </c>
      <c r="F822" s="1" t="s">
        <v>100</v>
      </c>
      <c r="G822">
        <v>1555</v>
      </c>
    </row>
    <row r="823" spans="1:7" x14ac:dyDescent="0.25">
      <c r="A823">
        <v>822</v>
      </c>
      <c r="B823" s="1" t="s">
        <v>157</v>
      </c>
      <c r="C823" s="1" t="s">
        <v>1228</v>
      </c>
      <c r="D823" s="1" t="s">
        <v>9</v>
      </c>
      <c r="E823" s="1" t="s">
        <v>94</v>
      </c>
      <c r="F823" s="1" t="s">
        <v>35</v>
      </c>
      <c r="G823">
        <v>2479</v>
      </c>
    </row>
    <row r="824" spans="1:7" x14ac:dyDescent="0.25">
      <c r="A824">
        <v>823</v>
      </c>
      <c r="B824" s="1" t="s">
        <v>453</v>
      </c>
      <c r="C824" s="1" t="s">
        <v>1229</v>
      </c>
      <c r="D824" s="1" t="s">
        <v>66</v>
      </c>
      <c r="E824" s="1" t="s">
        <v>283</v>
      </c>
      <c r="F824" s="1" t="s">
        <v>11</v>
      </c>
      <c r="G824">
        <v>2535</v>
      </c>
    </row>
    <row r="825" spans="1:7" x14ac:dyDescent="0.25">
      <c r="A825">
        <v>824</v>
      </c>
      <c r="B825" s="1" t="s">
        <v>97</v>
      </c>
      <c r="C825" s="1" t="s">
        <v>1230</v>
      </c>
      <c r="D825" s="1" t="s">
        <v>26</v>
      </c>
      <c r="E825" s="1" t="s">
        <v>130</v>
      </c>
      <c r="F825" s="1" t="s">
        <v>11</v>
      </c>
      <c r="G825">
        <v>2849</v>
      </c>
    </row>
    <row r="826" spans="1:7" x14ac:dyDescent="0.25">
      <c r="A826">
        <v>825</v>
      </c>
      <c r="B826" s="1" t="s">
        <v>1231</v>
      </c>
      <c r="C826" s="1" t="s">
        <v>1232</v>
      </c>
      <c r="D826" s="1" t="s">
        <v>26</v>
      </c>
      <c r="E826" s="1" t="s">
        <v>321</v>
      </c>
      <c r="F826" s="1" t="s">
        <v>35</v>
      </c>
      <c r="G826">
        <v>1720</v>
      </c>
    </row>
    <row r="827" spans="1:7" x14ac:dyDescent="0.25">
      <c r="A827">
        <v>826</v>
      </c>
      <c r="B827" s="1" t="s">
        <v>397</v>
      </c>
      <c r="C827" s="1" t="s">
        <v>1233</v>
      </c>
      <c r="D827" s="1" t="s">
        <v>22</v>
      </c>
      <c r="E827" s="1" t="s">
        <v>34</v>
      </c>
      <c r="F827" s="1" t="s">
        <v>11</v>
      </c>
      <c r="G827">
        <v>2242</v>
      </c>
    </row>
    <row r="828" spans="1:7" x14ac:dyDescent="0.25">
      <c r="A828">
        <v>827</v>
      </c>
      <c r="B828" s="1" t="s">
        <v>334</v>
      </c>
      <c r="C828" s="1" t="s">
        <v>1234</v>
      </c>
      <c r="D828" s="1" t="s">
        <v>9</v>
      </c>
      <c r="E828" s="1" t="s">
        <v>56</v>
      </c>
      <c r="F828" s="1" t="s">
        <v>11</v>
      </c>
      <c r="G828">
        <v>3124</v>
      </c>
    </row>
    <row r="829" spans="1:7" x14ac:dyDescent="0.25">
      <c r="A829">
        <v>828</v>
      </c>
      <c r="B829" s="1" t="s">
        <v>1235</v>
      </c>
      <c r="C829" s="1" t="s">
        <v>1236</v>
      </c>
      <c r="D829" s="1" t="s">
        <v>22</v>
      </c>
      <c r="E829" s="1" t="s">
        <v>1237</v>
      </c>
      <c r="F829" s="1" t="s">
        <v>16</v>
      </c>
      <c r="G829">
        <v>3239</v>
      </c>
    </row>
    <row r="830" spans="1:7" x14ac:dyDescent="0.25">
      <c r="A830">
        <v>829</v>
      </c>
      <c r="B830" s="1" t="s">
        <v>73</v>
      </c>
      <c r="C830" s="1" t="s">
        <v>1238</v>
      </c>
      <c r="D830" s="1" t="s">
        <v>9</v>
      </c>
      <c r="E830" s="1" t="s">
        <v>352</v>
      </c>
      <c r="F830" s="1" t="s">
        <v>11</v>
      </c>
      <c r="G830">
        <v>2391</v>
      </c>
    </row>
    <row r="831" spans="1:7" x14ac:dyDescent="0.25">
      <c r="A831">
        <v>830</v>
      </c>
      <c r="B831" s="1" t="s">
        <v>54</v>
      </c>
      <c r="C831" s="1" t="s">
        <v>1239</v>
      </c>
      <c r="D831" s="1" t="s">
        <v>22</v>
      </c>
      <c r="E831" s="1" t="s">
        <v>657</v>
      </c>
      <c r="F831" s="1" t="s">
        <v>35</v>
      </c>
      <c r="G831">
        <v>3145</v>
      </c>
    </row>
    <row r="832" spans="1:7" x14ac:dyDescent="0.25">
      <c r="A832">
        <v>831</v>
      </c>
      <c r="B832" s="1" t="s">
        <v>404</v>
      </c>
      <c r="C832" s="1" t="s">
        <v>1240</v>
      </c>
      <c r="D832" s="1" t="s">
        <v>26</v>
      </c>
      <c r="E832" s="1" t="s">
        <v>162</v>
      </c>
      <c r="F832" s="1" t="s">
        <v>35</v>
      </c>
      <c r="G832">
        <v>912</v>
      </c>
    </row>
    <row r="833" spans="1:7" x14ac:dyDescent="0.25">
      <c r="A833">
        <v>832</v>
      </c>
      <c r="B833" s="1" t="s">
        <v>1241</v>
      </c>
      <c r="C833" s="1" t="s">
        <v>1242</v>
      </c>
      <c r="D833" s="1" t="s">
        <v>14</v>
      </c>
      <c r="E833" s="1" t="s">
        <v>694</v>
      </c>
      <c r="F833" s="1" t="s">
        <v>28</v>
      </c>
      <c r="G833">
        <v>1316</v>
      </c>
    </row>
    <row r="834" spans="1:7" x14ac:dyDescent="0.25">
      <c r="A834">
        <v>833</v>
      </c>
      <c r="B834" s="1" t="s">
        <v>1243</v>
      </c>
      <c r="C834" s="1" t="s">
        <v>1244</v>
      </c>
      <c r="D834" s="1" t="s">
        <v>26</v>
      </c>
      <c r="E834" s="1" t="s">
        <v>280</v>
      </c>
      <c r="F834" s="1" t="s">
        <v>11</v>
      </c>
      <c r="G834">
        <v>2368</v>
      </c>
    </row>
    <row r="835" spans="1:7" x14ac:dyDescent="0.25">
      <c r="A835">
        <v>834</v>
      </c>
      <c r="B835" s="1" t="s">
        <v>144</v>
      </c>
      <c r="C835" s="1" t="s">
        <v>1245</v>
      </c>
      <c r="D835" s="1" t="s">
        <v>9</v>
      </c>
      <c r="E835" s="1" t="s">
        <v>343</v>
      </c>
      <c r="F835" s="1" t="s">
        <v>11</v>
      </c>
      <c r="G835">
        <v>1032</v>
      </c>
    </row>
    <row r="836" spans="1:7" x14ac:dyDescent="0.25">
      <c r="A836">
        <v>835</v>
      </c>
      <c r="B836" s="1" t="s">
        <v>946</v>
      </c>
      <c r="C836" s="1" t="s">
        <v>1246</v>
      </c>
      <c r="D836" s="1" t="s">
        <v>26</v>
      </c>
      <c r="E836" s="1" t="s">
        <v>23</v>
      </c>
      <c r="F836" s="1" t="s">
        <v>11</v>
      </c>
      <c r="G836">
        <v>1617</v>
      </c>
    </row>
    <row r="837" spans="1:7" x14ac:dyDescent="0.25">
      <c r="A837">
        <v>836</v>
      </c>
      <c r="B837" s="1" t="s">
        <v>972</v>
      </c>
      <c r="C837" s="1" t="s">
        <v>1247</v>
      </c>
      <c r="D837" s="1" t="s">
        <v>26</v>
      </c>
      <c r="E837" s="1" t="s">
        <v>556</v>
      </c>
      <c r="F837" s="1" t="s">
        <v>28</v>
      </c>
      <c r="G837">
        <v>534</v>
      </c>
    </row>
    <row r="838" spans="1:7" x14ac:dyDescent="0.25">
      <c r="A838">
        <v>837</v>
      </c>
      <c r="B838" s="1" t="s">
        <v>662</v>
      </c>
      <c r="C838" s="1" t="s">
        <v>1248</v>
      </c>
      <c r="D838" s="1" t="s">
        <v>26</v>
      </c>
      <c r="E838" s="1" t="s">
        <v>1249</v>
      </c>
      <c r="F838" s="1" t="s">
        <v>16</v>
      </c>
      <c r="G838">
        <v>2275</v>
      </c>
    </row>
    <row r="839" spans="1:7" x14ac:dyDescent="0.25">
      <c r="A839">
        <v>838</v>
      </c>
      <c r="B839" s="1" t="s">
        <v>1026</v>
      </c>
      <c r="C839" s="1" t="s">
        <v>1250</v>
      </c>
      <c r="D839" s="1" t="s">
        <v>26</v>
      </c>
      <c r="E839" s="1" t="s">
        <v>464</v>
      </c>
      <c r="F839" s="1" t="s">
        <v>28</v>
      </c>
      <c r="G839">
        <v>1362</v>
      </c>
    </row>
    <row r="840" spans="1:7" x14ac:dyDescent="0.25">
      <c r="A840">
        <v>839</v>
      </c>
      <c r="B840" s="1" t="s">
        <v>45</v>
      </c>
      <c r="C840" s="1" t="s">
        <v>1251</v>
      </c>
      <c r="D840" s="1" t="s">
        <v>133</v>
      </c>
      <c r="E840" s="1" t="s">
        <v>206</v>
      </c>
      <c r="F840" s="1" t="s">
        <v>35</v>
      </c>
      <c r="G840">
        <v>2602</v>
      </c>
    </row>
    <row r="841" spans="1:7" x14ac:dyDescent="0.25">
      <c r="A841">
        <v>840</v>
      </c>
      <c r="B841" s="1" t="s">
        <v>379</v>
      </c>
      <c r="C841" s="1" t="s">
        <v>1252</v>
      </c>
      <c r="D841" s="1" t="s">
        <v>26</v>
      </c>
      <c r="E841" s="1" t="s">
        <v>116</v>
      </c>
      <c r="F841" s="1" t="s">
        <v>16</v>
      </c>
      <c r="G841">
        <v>2328</v>
      </c>
    </row>
    <row r="842" spans="1:7" x14ac:dyDescent="0.25">
      <c r="A842">
        <v>841</v>
      </c>
      <c r="B842" s="1" t="s">
        <v>104</v>
      </c>
      <c r="C842" s="1" t="s">
        <v>1253</v>
      </c>
      <c r="D842" s="1" t="s">
        <v>26</v>
      </c>
      <c r="E842" s="1" t="s">
        <v>113</v>
      </c>
      <c r="F842" s="1" t="s">
        <v>28</v>
      </c>
      <c r="G842">
        <v>2534</v>
      </c>
    </row>
    <row r="843" spans="1:7" x14ac:dyDescent="0.25">
      <c r="A843">
        <v>842</v>
      </c>
      <c r="B843" s="1" t="s">
        <v>1254</v>
      </c>
      <c r="C843" s="1" t="s">
        <v>1255</v>
      </c>
      <c r="D843" s="1" t="s">
        <v>14</v>
      </c>
      <c r="E843" s="1" t="s">
        <v>856</v>
      </c>
      <c r="F843" s="1" t="s">
        <v>11</v>
      </c>
      <c r="G843">
        <v>2228</v>
      </c>
    </row>
    <row r="844" spans="1:7" x14ac:dyDescent="0.25">
      <c r="A844">
        <v>843</v>
      </c>
      <c r="B844" s="1" t="s">
        <v>220</v>
      </c>
      <c r="C844" s="1" t="s">
        <v>1256</v>
      </c>
      <c r="D844" s="1" t="s">
        <v>9</v>
      </c>
      <c r="E844" s="1" t="s">
        <v>346</v>
      </c>
      <c r="F844" s="1" t="s">
        <v>35</v>
      </c>
      <c r="G844">
        <v>2648</v>
      </c>
    </row>
    <row r="845" spans="1:7" x14ac:dyDescent="0.25">
      <c r="A845">
        <v>844</v>
      </c>
      <c r="B845" s="1" t="s">
        <v>362</v>
      </c>
      <c r="C845" s="1" t="s">
        <v>1257</v>
      </c>
      <c r="D845" s="1" t="s">
        <v>9</v>
      </c>
      <c r="E845" s="1" t="s">
        <v>346</v>
      </c>
      <c r="F845" s="1" t="s">
        <v>11</v>
      </c>
      <c r="G845">
        <v>2077</v>
      </c>
    </row>
    <row r="846" spans="1:7" x14ac:dyDescent="0.25">
      <c r="A846">
        <v>845</v>
      </c>
      <c r="B846" s="1" t="s">
        <v>7</v>
      </c>
      <c r="C846" s="1" t="s">
        <v>1258</v>
      </c>
      <c r="D846" s="1" t="s">
        <v>9</v>
      </c>
      <c r="E846" s="1" t="s">
        <v>81</v>
      </c>
      <c r="F846" s="1" t="s">
        <v>11</v>
      </c>
      <c r="G846">
        <v>1676</v>
      </c>
    </row>
    <row r="847" spans="1:7" x14ac:dyDescent="0.25">
      <c r="A847">
        <v>846</v>
      </c>
      <c r="B847" s="1" t="s">
        <v>557</v>
      </c>
      <c r="C847" s="1" t="s">
        <v>1259</v>
      </c>
      <c r="D847" s="1" t="s">
        <v>133</v>
      </c>
      <c r="E847" s="1" t="s">
        <v>140</v>
      </c>
      <c r="F847" s="1" t="s">
        <v>11</v>
      </c>
      <c r="G847">
        <v>1151</v>
      </c>
    </row>
    <row r="848" spans="1:7" x14ac:dyDescent="0.25">
      <c r="A848">
        <v>847</v>
      </c>
      <c r="B848" s="1" t="s">
        <v>141</v>
      </c>
      <c r="C848" s="1" t="s">
        <v>1260</v>
      </c>
      <c r="D848" s="1" t="s">
        <v>106</v>
      </c>
      <c r="E848" s="1" t="s">
        <v>184</v>
      </c>
      <c r="F848" s="1" t="s">
        <v>11</v>
      </c>
      <c r="G848">
        <v>1576</v>
      </c>
    </row>
    <row r="849" spans="1:7" x14ac:dyDescent="0.25">
      <c r="A849">
        <v>848</v>
      </c>
      <c r="B849" s="1" t="s">
        <v>234</v>
      </c>
      <c r="C849" s="1" t="s">
        <v>1261</v>
      </c>
      <c r="D849" s="1" t="s">
        <v>9</v>
      </c>
      <c r="E849" s="1" t="s">
        <v>84</v>
      </c>
      <c r="F849" s="1" t="s">
        <v>16</v>
      </c>
      <c r="G849">
        <v>2180</v>
      </c>
    </row>
    <row r="850" spans="1:7" x14ac:dyDescent="0.25">
      <c r="A850">
        <v>849</v>
      </c>
      <c r="B850" s="1" t="s">
        <v>76</v>
      </c>
      <c r="C850" s="1" t="s">
        <v>1262</v>
      </c>
      <c r="D850" s="1" t="s">
        <v>66</v>
      </c>
      <c r="E850" s="1" t="s">
        <v>1223</v>
      </c>
      <c r="F850" s="1" t="s">
        <v>11</v>
      </c>
      <c r="G850">
        <v>1048</v>
      </c>
    </row>
    <row r="851" spans="1:7" x14ac:dyDescent="0.25">
      <c r="A851">
        <v>850</v>
      </c>
      <c r="B851" s="1" t="s">
        <v>117</v>
      </c>
      <c r="C851" s="1" t="s">
        <v>1263</v>
      </c>
      <c r="D851" s="1" t="s">
        <v>133</v>
      </c>
      <c r="E851" s="1" t="s">
        <v>403</v>
      </c>
      <c r="F851" s="1" t="s">
        <v>16</v>
      </c>
      <c r="G851">
        <v>1165</v>
      </c>
    </row>
    <row r="852" spans="1:7" x14ac:dyDescent="0.25">
      <c r="A852">
        <v>851</v>
      </c>
      <c r="B852" s="1" t="s">
        <v>88</v>
      </c>
      <c r="C852" s="1" t="s">
        <v>1264</v>
      </c>
      <c r="D852" s="1" t="s">
        <v>26</v>
      </c>
      <c r="E852" s="1" t="s">
        <v>528</v>
      </c>
      <c r="F852" s="1" t="s">
        <v>11</v>
      </c>
      <c r="G852">
        <v>2811</v>
      </c>
    </row>
    <row r="853" spans="1:7" x14ac:dyDescent="0.25">
      <c r="A853">
        <v>852</v>
      </c>
      <c r="B853" s="1" t="s">
        <v>338</v>
      </c>
      <c r="C853" s="1" t="s">
        <v>1265</v>
      </c>
      <c r="D853" s="1" t="s">
        <v>22</v>
      </c>
      <c r="E853" s="1" t="s">
        <v>172</v>
      </c>
      <c r="F853" s="1" t="s">
        <v>11</v>
      </c>
      <c r="G853">
        <v>1884</v>
      </c>
    </row>
    <row r="854" spans="1:7" x14ac:dyDescent="0.25">
      <c r="A854">
        <v>853</v>
      </c>
      <c r="B854" s="1" t="s">
        <v>175</v>
      </c>
      <c r="C854" s="1" t="s">
        <v>1266</v>
      </c>
      <c r="D854" s="1" t="s">
        <v>22</v>
      </c>
      <c r="E854" s="1" t="s">
        <v>1018</v>
      </c>
      <c r="F854" s="1" t="s">
        <v>11</v>
      </c>
      <c r="G854">
        <v>2891</v>
      </c>
    </row>
    <row r="855" spans="1:7" x14ac:dyDescent="0.25">
      <c r="A855">
        <v>854</v>
      </c>
      <c r="B855" s="1" t="s">
        <v>108</v>
      </c>
      <c r="C855" s="1" t="s">
        <v>1267</v>
      </c>
      <c r="D855" s="1" t="s">
        <v>22</v>
      </c>
      <c r="E855" s="1" t="s">
        <v>81</v>
      </c>
      <c r="F855" s="1" t="s">
        <v>28</v>
      </c>
      <c r="G855">
        <v>972</v>
      </c>
    </row>
    <row r="856" spans="1:7" x14ac:dyDescent="0.25">
      <c r="A856">
        <v>855</v>
      </c>
      <c r="B856" s="1" t="s">
        <v>51</v>
      </c>
      <c r="C856" s="1" t="s">
        <v>1268</v>
      </c>
      <c r="D856" s="1" t="s">
        <v>22</v>
      </c>
      <c r="E856" s="1" t="s">
        <v>821</v>
      </c>
      <c r="F856" s="1" t="s">
        <v>11</v>
      </c>
      <c r="G856">
        <v>535</v>
      </c>
    </row>
    <row r="857" spans="1:7" x14ac:dyDescent="0.25">
      <c r="A857">
        <v>856</v>
      </c>
      <c r="B857" s="1" t="s">
        <v>7</v>
      </c>
      <c r="C857" s="1" t="s">
        <v>1269</v>
      </c>
      <c r="D857" s="1" t="s">
        <v>9</v>
      </c>
      <c r="E857" s="1" t="s">
        <v>233</v>
      </c>
      <c r="F857" s="1" t="s">
        <v>11</v>
      </c>
      <c r="G857">
        <v>2763</v>
      </c>
    </row>
    <row r="858" spans="1:7" x14ac:dyDescent="0.25">
      <c r="A858">
        <v>857</v>
      </c>
      <c r="B858" s="1" t="s">
        <v>262</v>
      </c>
      <c r="C858" s="1" t="s">
        <v>1270</v>
      </c>
      <c r="D858" s="1" t="s">
        <v>22</v>
      </c>
      <c r="E858" s="1" t="s">
        <v>754</v>
      </c>
      <c r="F858" s="1" t="s">
        <v>11</v>
      </c>
      <c r="G858">
        <v>3327</v>
      </c>
    </row>
    <row r="859" spans="1:7" x14ac:dyDescent="0.25">
      <c r="A859">
        <v>858</v>
      </c>
      <c r="B859" s="1" t="s">
        <v>697</v>
      </c>
      <c r="C859" s="1" t="s">
        <v>1271</v>
      </c>
      <c r="D859" s="1" t="s">
        <v>9</v>
      </c>
      <c r="E859" s="1" t="s">
        <v>227</v>
      </c>
      <c r="F859" s="1" t="s">
        <v>28</v>
      </c>
      <c r="G859">
        <v>2414</v>
      </c>
    </row>
    <row r="860" spans="1:7" x14ac:dyDescent="0.25">
      <c r="A860">
        <v>859</v>
      </c>
      <c r="B860" s="1" t="s">
        <v>466</v>
      </c>
      <c r="C860" s="1" t="s">
        <v>1272</v>
      </c>
      <c r="D860" s="1" t="s">
        <v>26</v>
      </c>
      <c r="E860" s="1" t="s">
        <v>219</v>
      </c>
      <c r="F860" s="1" t="s">
        <v>11</v>
      </c>
      <c r="G860">
        <v>2480</v>
      </c>
    </row>
    <row r="861" spans="1:7" x14ac:dyDescent="0.25">
      <c r="A861">
        <v>860</v>
      </c>
      <c r="B861" s="1" t="s">
        <v>453</v>
      </c>
      <c r="C861" s="1" t="s">
        <v>1273</v>
      </c>
      <c r="D861" s="1" t="s">
        <v>26</v>
      </c>
      <c r="E861" s="1" t="s">
        <v>1153</v>
      </c>
      <c r="F861" s="1" t="s">
        <v>16</v>
      </c>
      <c r="G861">
        <v>1955</v>
      </c>
    </row>
    <row r="862" spans="1:7" x14ac:dyDescent="0.25">
      <c r="A862">
        <v>861</v>
      </c>
      <c r="B862" s="1" t="s">
        <v>76</v>
      </c>
      <c r="C862" s="1" t="s">
        <v>1274</v>
      </c>
      <c r="D862" s="1" t="s">
        <v>26</v>
      </c>
      <c r="E862" s="1" t="s">
        <v>72</v>
      </c>
      <c r="F862" s="1" t="s">
        <v>35</v>
      </c>
      <c r="G862">
        <v>1428</v>
      </c>
    </row>
    <row r="863" spans="1:7" x14ac:dyDescent="0.25">
      <c r="A863">
        <v>862</v>
      </c>
      <c r="B863" s="1" t="s">
        <v>1275</v>
      </c>
      <c r="C863" s="1" t="s">
        <v>1276</v>
      </c>
      <c r="D863" s="1" t="s">
        <v>133</v>
      </c>
      <c r="E863" s="1" t="s">
        <v>533</v>
      </c>
      <c r="F863" s="1" t="s">
        <v>11</v>
      </c>
      <c r="G863">
        <v>1175</v>
      </c>
    </row>
    <row r="864" spans="1:7" x14ac:dyDescent="0.25">
      <c r="A864">
        <v>863</v>
      </c>
      <c r="B864" s="1" t="s">
        <v>39</v>
      </c>
      <c r="C864" s="1" t="s">
        <v>1071</v>
      </c>
      <c r="D864" s="1" t="s">
        <v>26</v>
      </c>
      <c r="E864" s="1" t="s">
        <v>321</v>
      </c>
      <c r="F864" s="1" t="s">
        <v>35</v>
      </c>
      <c r="G864">
        <v>2380</v>
      </c>
    </row>
    <row r="865" spans="1:7" x14ac:dyDescent="0.25">
      <c r="A865">
        <v>864</v>
      </c>
      <c r="B865" s="1" t="s">
        <v>138</v>
      </c>
      <c r="C865" s="1" t="s">
        <v>1277</v>
      </c>
      <c r="D865" s="1" t="s">
        <v>9</v>
      </c>
      <c r="E865" s="1" t="s">
        <v>107</v>
      </c>
      <c r="F865" s="1" t="s">
        <v>35</v>
      </c>
      <c r="G865">
        <v>2964</v>
      </c>
    </row>
    <row r="866" spans="1:7" x14ac:dyDescent="0.25">
      <c r="A866">
        <v>865</v>
      </c>
      <c r="B866" s="1" t="s">
        <v>108</v>
      </c>
      <c r="C866" s="1" t="s">
        <v>1278</v>
      </c>
      <c r="D866" s="1" t="s">
        <v>9</v>
      </c>
      <c r="E866" s="1" t="s">
        <v>456</v>
      </c>
      <c r="F866" s="1" t="s">
        <v>100</v>
      </c>
      <c r="G866">
        <v>3044</v>
      </c>
    </row>
    <row r="867" spans="1:7" x14ac:dyDescent="0.25">
      <c r="A867">
        <v>866</v>
      </c>
      <c r="B867" s="1" t="s">
        <v>155</v>
      </c>
      <c r="C867" s="1" t="s">
        <v>1279</v>
      </c>
      <c r="D867" s="1" t="s">
        <v>9</v>
      </c>
      <c r="E867" s="1" t="s">
        <v>84</v>
      </c>
      <c r="F867" s="1" t="s">
        <v>35</v>
      </c>
      <c r="G867">
        <v>1134</v>
      </c>
    </row>
    <row r="868" spans="1:7" x14ac:dyDescent="0.25">
      <c r="A868">
        <v>867</v>
      </c>
      <c r="B868" s="1" t="s">
        <v>138</v>
      </c>
      <c r="C868" s="1" t="s">
        <v>392</v>
      </c>
      <c r="D868" s="1" t="s">
        <v>26</v>
      </c>
      <c r="E868" s="1" t="s">
        <v>378</v>
      </c>
      <c r="F868" s="1" t="s">
        <v>28</v>
      </c>
      <c r="G868">
        <v>3214</v>
      </c>
    </row>
    <row r="869" spans="1:7" x14ac:dyDescent="0.25">
      <c r="A869">
        <v>868</v>
      </c>
      <c r="B869" s="1" t="s">
        <v>182</v>
      </c>
      <c r="C869" s="1" t="s">
        <v>1280</v>
      </c>
      <c r="D869" s="1" t="s">
        <v>26</v>
      </c>
      <c r="E869" s="1" t="s">
        <v>1281</v>
      </c>
      <c r="F869" s="1" t="s">
        <v>11</v>
      </c>
      <c r="G869">
        <v>2732</v>
      </c>
    </row>
    <row r="870" spans="1:7" x14ac:dyDescent="0.25">
      <c r="A870">
        <v>869</v>
      </c>
      <c r="B870" s="1" t="s">
        <v>249</v>
      </c>
      <c r="C870" s="1" t="s">
        <v>1282</v>
      </c>
      <c r="D870" s="1" t="s">
        <v>106</v>
      </c>
      <c r="E870" s="1" t="s">
        <v>67</v>
      </c>
      <c r="F870" s="1" t="s">
        <v>11</v>
      </c>
      <c r="G870">
        <v>780</v>
      </c>
    </row>
    <row r="871" spans="1:7" x14ac:dyDescent="0.25">
      <c r="A871">
        <v>870</v>
      </c>
      <c r="B871" s="1" t="s">
        <v>42</v>
      </c>
      <c r="C871" s="1" t="s">
        <v>1283</v>
      </c>
      <c r="D871" s="1" t="s">
        <v>236</v>
      </c>
      <c r="E871" s="1" t="s">
        <v>433</v>
      </c>
      <c r="F871" s="1" t="s">
        <v>11</v>
      </c>
      <c r="G871">
        <v>2523</v>
      </c>
    </row>
    <row r="872" spans="1:7" x14ac:dyDescent="0.25">
      <c r="A872">
        <v>871</v>
      </c>
      <c r="B872" s="1" t="s">
        <v>366</v>
      </c>
      <c r="C872" s="1" t="s">
        <v>1284</v>
      </c>
      <c r="D872" s="1" t="s">
        <v>9</v>
      </c>
      <c r="E872" s="1" t="s">
        <v>821</v>
      </c>
      <c r="F872" s="1" t="s">
        <v>11</v>
      </c>
      <c r="G872">
        <v>3178</v>
      </c>
    </row>
    <row r="873" spans="1:7" x14ac:dyDescent="0.25">
      <c r="A873">
        <v>872</v>
      </c>
      <c r="B873" s="1" t="s">
        <v>1285</v>
      </c>
      <c r="C873" s="1" t="s">
        <v>1286</v>
      </c>
      <c r="D873" s="1" t="s">
        <v>26</v>
      </c>
      <c r="E873" s="1" t="s">
        <v>94</v>
      </c>
      <c r="F873" s="1" t="s">
        <v>11</v>
      </c>
      <c r="G873">
        <v>2039</v>
      </c>
    </row>
    <row r="874" spans="1:7" x14ac:dyDescent="0.25">
      <c r="A874">
        <v>873</v>
      </c>
      <c r="B874" s="1" t="s">
        <v>204</v>
      </c>
      <c r="C874" s="1" t="s">
        <v>1287</v>
      </c>
      <c r="D874" s="1" t="s">
        <v>9</v>
      </c>
      <c r="E874" s="1" t="s">
        <v>177</v>
      </c>
      <c r="F874" s="1" t="s">
        <v>11</v>
      </c>
      <c r="G874">
        <v>2456</v>
      </c>
    </row>
    <row r="875" spans="1:7" x14ac:dyDescent="0.25">
      <c r="A875">
        <v>874</v>
      </c>
      <c r="B875" s="1" t="s">
        <v>157</v>
      </c>
      <c r="C875" s="1" t="s">
        <v>1288</v>
      </c>
      <c r="D875" s="1" t="s">
        <v>26</v>
      </c>
      <c r="E875" s="1" t="s">
        <v>41</v>
      </c>
      <c r="F875" s="1" t="s">
        <v>11</v>
      </c>
      <c r="G875">
        <v>620</v>
      </c>
    </row>
    <row r="876" spans="1:7" x14ac:dyDescent="0.25">
      <c r="A876">
        <v>875</v>
      </c>
      <c r="B876" s="1" t="s">
        <v>141</v>
      </c>
      <c r="C876" s="1" t="s">
        <v>1289</v>
      </c>
      <c r="D876" s="1" t="s">
        <v>9</v>
      </c>
      <c r="E876" s="1" t="s">
        <v>569</v>
      </c>
      <c r="F876" s="1" t="s">
        <v>11</v>
      </c>
      <c r="G876">
        <v>2086</v>
      </c>
    </row>
    <row r="877" spans="1:7" x14ac:dyDescent="0.25">
      <c r="A877">
        <v>876</v>
      </c>
      <c r="B877" s="1" t="s">
        <v>372</v>
      </c>
      <c r="C877" s="1" t="s">
        <v>1290</v>
      </c>
      <c r="D877" s="1" t="s">
        <v>9</v>
      </c>
      <c r="E877" s="1" t="s">
        <v>1028</v>
      </c>
      <c r="F877" s="1" t="s">
        <v>11</v>
      </c>
      <c r="G877">
        <v>930</v>
      </c>
    </row>
    <row r="878" spans="1:7" x14ac:dyDescent="0.25">
      <c r="A878">
        <v>877</v>
      </c>
      <c r="B878" s="1" t="s">
        <v>214</v>
      </c>
      <c r="C878" s="1" t="s">
        <v>186</v>
      </c>
      <c r="D878" s="1" t="s">
        <v>9</v>
      </c>
      <c r="E878" s="1" t="s">
        <v>47</v>
      </c>
      <c r="F878" s="1" t="s">
        <v>11</v>
      </c>
      <c r="G878">
        <v>1112</v>
      </c>
    </row>
    <row r="879" spans="1:7" x14ac:dyDescent="0.25">
      <c r="A879">
        <v>878</v>
      </c>
      <c r="B879" s="1" t="s">
        <v>237</v>
      </c>
      <c r="C879" s="1" t="s">
        <v>918</v>
      </c>
      <c r="D879" s="1" t="s">
        <v>59</v>
      </c>
      <c r="E879" s="1" t="s">
        <v>694</v>
      </c>
      <c r="F879" s="1" t="s">
        <v>11</v>
      </c>
      <c r="G879">
        <v>2185</v>
      </c>
    </row>
    <row r="880" spans="1:7" x14ac:dyDescent="0.25">
      <c r="A880">
        <v>879</v>
      </c>
      <c r="B880" s="1" t="s">
        <v>366</v>
      </c>
      <c r="C880" s="1" t="s">
        <v>1291</v>
      </c>
      <c r="D880" s="1" t="s">
        <v>22</v>
      </c>
      <c r="E880" s="1" t="s">
        <v>604</v>
      </c>
      <c r="F880" s="1" t="s">
        <v>11</v>
      </c>
      <c r="G880">
        <v>1731</v>
      </c>
    </row>
    <row r="881" spans="1:7" x14ac:dyDescent="0.25">
      <c r="A881">
        <v>880</v>
      </c>
      <c r="B881" s="1" t="s">
        <v>150</v>
      </c>
      <c r="C881" s="1" t="s">
        <v>157</v>
      </c>
      <c r="D881" s="1" t="s">
        <v>9</v>
      </c>
      <c r="E881" s="1" t="s">
        <v>420</v>
      </c>
      <c r="F881" s="1" t="s">
        <v>28</v>
      </c>
      <c r="G881">
        <v>519</v>
      </c>
    </row>
    <row r="882" spans="1:7" x14ac:dyDescent="0.25">
      <c r="A882">
        <v>881</v>
      </c>
      <c r="B882" s="1" t="s">
        <v>414</v>
      </c>
      <c r="C882" s="1" t="s">
        <v>664</v>
      </c>
      <c r="D882" s="1" t="s">
        <v>26</v>
      </c>
      <c r="E882" s="1" t="s">
        <v>222</v>
      </c>
      <c r="F882" s="1" t="s">
        <v>28</v>
      </c>
      <c r="G882">
        <v>2317</v>
      </c>
    </row>
    <row r="883" spans="1:7" x14ac:dyDescent="0.25">
      <c r="A883">
        <v>882</v>
      </c>
      <c r="B883" s="1" t="s">
        <v>494</v>
      </c>
      <c r="C883" s="1" t="s">
        <v>1292</v>
      </c>
      <c r="D883" s="1" t="s">
        <v>9</v>
      </c>
      <c r="E883" s="1" t="s">
        <v>113</v>
      </c>
      <c r="F883" s="1" t="s">
        <v>16</v>
      </c>
      <c r="G883">
        <v>1846</v>
      </c>
    </row>
    <row r="884" spans="1:7" x14ac:dyDescent="0.25">
      <c r="A884">
        <v>883</v>
      </c>
      <c r="B884" s="1" t="s">
        <v>155</v>
      </c>
      <c r="C884" s="1" t="s">
        <v>1293</v>
      </c>
      <c r="D884" s="1" t="s">
        <v>26</v>
      </c>
      <c r="E884" s="1" t="s">
        <v>162</v>
      </c>
      <c r="F884" s="1" t="s">
        <v>28</v>
      </c>
      <c r="G884">
        <v>753</v>
      </c>
    </row>
    <row r="885" spans="1:7" x14ac:dyDescent="0.25">
      <c r="A885">
        <v>884</v>
      </c>
      <c r="B885" s="1" t="s">
        <v>1294</v>
      </c>
      <c r="C885" s="1" t="s">
        <v>1295</v>
      </c>
      <c r="D885" s="1" t="s">
        <v>22</v>
      </c>
      <c r="E885" s="1" t="s">
        <v>307</v>
      </c>
      <c r="F885" s="1" t="s">
        <v>35</v>
      </c>
      <c r="G885">
        <v>2077</v>
      </c>
    </row>
    <row r="886" spans="1:7" x14ac:dyDescent="0.25">
      <c r="A886">
        <v>885</v>
      </c>
      <c r="B886" s="1" t="s">
        <v>1296</v>
      </c>
      <c r="C886" s="1" t="s">
        <v>1297</v>
      </c>
      <c r="D886" s="1" t="s">
        <v>26</v>
      </c>
      <c r="E886" s="1" t="s">
        <v>184</v>
      </c>
      <c r="F886" s="1" t="s">
        <v>35</v>
      </c>
      <c r="G886">
        <v>1259</v>
      </c>
    </row>
    <row r="887" spans="1:7" x14ac:dyDescent="0.25">
      <c r="A887">
        <v>886</v>
      </c>
      <c r="B887" s="1" t="s">
        <v>7</v>
      </c>
      <c r="C887" s="1" t="s">
        <v>1298</v>
      </c>
      <c r="D887" s="1" t="s">
        <v>26</v>
      </c>
      <c r="E887" s="1" t="s">
        <v>213</v>
      </c>
      <c r="F887" s="1" t="s">
        <v>16</v>
      </c>
      <c r="G887">
        <v>1004</v>
      </c>
    </row>
    <row r="888" spans="1:7" x14ac:dyDescent="0.25">
      <c r="A888">
        <v>887</v>
      </c>
      <c r="B888" s="1" t="s">
        <v>163</v>
      </c>
      <c r="C888" s="1" t="s">
        <v>240</v>
      </c>
      <c r="D888" s="1" t="s">
        <v>236</v>
      </c>
      <c r="E888" s="1" t="s">
        <v>81</v>
      </c>
      <c r="F888" s="1" t="s">
        <v>16</v>
      </c>
      <c r="G888">
        <v>1932</v>
      </c>
    </row>
    <row r="889" spans="1:7" x14ac:dyDescent="0.25">
      <c r="A889">
        <v>888</v>
      </c>
      <c r="B889" s="1" t="s">
        <v>104</v>
      </c>
      <c r="C889" s="1" t="s">
        <v>1299</v>
      </c>
      <c r="D889" s="1" t="s">
        <v>26</v>
      </c>
      <c r="E889" s="1" t="s">
        <v>44</v>
      </c>
      <c r="F889" s="1" t="s">
        <v>16</v>
      </c>
      <c r="G889">
        <v>2011</v>
      </c>
    </row>
    <row r="890" spans="1:7" x14ac:dyDescent="0.25">
      <c r="A890">
        <v>889</v>
      </c>
      <c r="B890" s="1" t="s">
        <v>155</v>
      </c>
      <c r="C890" s="1" t="s">
        <v>1300</v>
      </c>
      <c r="D890" s="1" t="s">
        <v>26</v>
      </c>
      <c r="E890" s="1" t="s">
        <v>307</v>
      </c>
      <c r="F890" s="1" t="s">
        <v>11</v>
      </c>
      <c r="G890">
        <v>1445</v>
      </c>
    </row>
    <row r="891" spans="1:7" x14ac:dyDescent="0.25">
      <c r="A891">
        <v>890</v>
      </c>
      <c r="B891" s="1" t="s">
        <v>97</v>
      </c>
      <c r="C891" s="1" t="s">
        <v>1301</v>
      </c>
      <c r="D891" s="1" t="s">
        <v>26</v>
      </c>
      <c r="E891" s="1" t="s">
        <v>87</v>
      </c>
      <c r="F891" s="1" t="s">
        <v>11</v>
      </c>
      <c r="G891">
        <v>2408</v>
      </c>
    </row>
    <row r="892" spans="1:7" x14ac:dyDescent="0.25">
      <c r="A892">
        <v>891</v>
      </c>
      <c r="B892" s="1" t="s">
        <v>362</v>
      </c>
      <c r="C892" s="1" t="s">
        <v>1302</v>
      </c>
      <c r="D892" s="1" t="s">
        <v>26</v>
      </c>
      <c r="E892" s="1" t="s">
        <v>113</v>
      </c>
      <c r="F892" s="1" t="s">
        <v>11</v>
      </c>
      <c r="G892">
        <v>1554</v>
      </c>
    </row>
    <row r="893" spans="1:7" x14ac:dyDescent="0.25">
      <c r="A893">
        <v>892</v>
      </c>
      <c r="B893" s="1" t="s">
        <v>12</v>
      </c>
      <c r="C893" s="1" t="s">
        <v>1303</v>
      </c>
      <c r="D893" s="1" t="s">
        <v>9</v>
      </c>
      <c r="E893" s="1" t="s">
        <v>1304</v>
      </c>
      <c r="F893" s="1" t="s">
        <v>16</v>
      </c>
      <c r="G893">
        <v>3255</v>
      </c>
    </row>
    <row r="894" spans="1:7" x14ac:dyDescent="0.25">
      <c r="A894">
        <v>893</v>
      </c>
      <c r="B894" s="1" t="s">
        <v>114</v>
      </c>
      <c r="C894" s="1" t="s">
        <v>823</v>
      </c>
      <c r="D894" s="1" t="s">
        <v>26</v>
      </c>
      <c r="E894" s="1" t="s">
        <v>174</v>
      </c>
      <c r="F894" s="1" t="s">
        <v>11</v>
      </c>
      <c r="G894">
        <v>2732</v>
      </c>
    </row>
    <row r="895" spans="1:7" x14ac:dyDescent="0.25">
      <c r="A895">
        <v>894</v>
      </c>
      <c r="B895" s="1" t="s">
        <v>202</v>
      </c>
      <c r="C895" s="1" t="s">
        <v>641</v>
      </c>
      <c r="D895" s="1" t="s">
        <v>26</v>
      </c>
      <c r="E895" s="1" t="s">
        <v>113</v>
      </c>
      <c r="F895" s="1" t="s">
        <v>16</v>
      </c>
      <c r="G895">
        <v>1950</v>
      </c>
    </row>
    <row r="896" spans="1:7" x14ac:dyDescent="0.25">
      <c r="A896">
        <v>895</v>
      </c>
      <c r="B896" s="1" t="s">
        <v>138</v>
      </c>
      <c r="C896" s="1" t="s">
        <v>1305</v>
      </c>
      <c r="D896" s="1" t="s">
        <v>22</v>
      </c>
      <c r="E896" s="1" t="s">
        <v>340</v>
      </c>
      <c r="F896" s="1" t="s">
        <v>100</v>
      </c>
      <c r="G896">
        <v>2581</v>
      </c>
    </row>
    <row r="897" spans="1:7" x14ac:dyDescent="0.25">
      <c r="A897">
        <v>896</v>
      </c>
      <c r="B897" s="1" t="s">
        <v>138</v>
      </c>
      <c r="C897" s="1" t="s">
        <v>859</v>
      </c>
      <c r="D897" s="1" t="s">
        <v>9</v>
      </c>
      <c r="E897" s="1" t="s">
        <v>1306</v>
      </c>
      <c r="F897" s="1" t="s">
        <v>100</v>
      </c>
      <c r="G897">
        <v>1590</v>
      </c>
    </row>
    <row r="898" spans="1:7" x14ac:dyDescent="0.25">
      <c r="A898">
        <v>897</v>
      </c>
      <c r="B898" s="1" t="s">
        <v>273</v>
      </c>
      <c r="C898" s="1" t="s">
        <v>1307</v>
      </c>
      <c r="D898" s="1" t="s">
        <v>22</v>
      </c>
      <c r="E898" s="1" t="s">
        <v>313</v>
      </c>
      <c r="F898" s="1" t="s">
        <v>11</v>
      </c>
      <c r="G898">
        <v>3064</v>
      </c>
    </row>
    <row r="899" spans="1:7" x14ac:dyDescent="0.25">
      <c r="A899">
        <v>898</v>
      </c>
      <c r="B899" s="1" t="s">
        <v>1308</v>
      </c>
      <c r="C899" s="1" t="s">
        <v>1309</v>
      </c>
      <c r="D899" s="1" t="s">
        <v>22</v>
      </c>
      <c r="E899" s="1" t="s">
        <v>382</v>
      </c>
      <c r="F899" s="1" t="s">
        <v>11</v>
      </c>
      <c r="G899">
        <v>970</v>
      </c>
    </row>
    <row r="900" spans="1:7" x14ac:dyDescent="0.25">
      <c r="A900">
        <v>899</v>
      </c>
      <c r="B900" s="1" t="s">
        <v>397</v>
      </c>
      <c r="C900" s="1" t="s">
        <v>1310</v>
      </c>
      <c r="D900" s="1" t="s">
        <v>14</v>
      </c>
      <c r="E900" s="1" t="s">
        <v>60</v>
      </c>
      <c r="F900" s="1" t="s">
        <v>100</v>
      </c>
      <c r="G900">
        <v>1632</v>
      </c>
    </row>
    <row r="901" spans="1:7" x14ac:dyDescent="0.25">
      <c r="A901">
        <v>900</v>
      </c>
      <c r="B901" s="1" t="s">
        <v>972</v>
      </c>
      <c r="C901" s="1" t="s">
        <v>1311</v>
      </c>
      <c r="D901" s="1" t="s">
        <v>9</v>
      </c>
      <c r="E901" s="1" t="s">
        <v>604</v>
      </c>
      <c r="F901" s="1" t="s">
        <v>11</v>
      </c>
      <c r="G901">
        <v>1547</v>
      </c>
    </row>
    <row r="902" spans="1:7" x14ac:dyDescent="0.25">
      <c r="A902">
        <v>901</v>
      </c>
      <c r="B902" s="1" t="s">
        <v>953</v>
      </c>
      <c r="C902" s="1" t="s">
        <v>1312</v>
      </c>
      <c r="D902" s="1" t="s">
        <v>9</v>
      </c>
      <c r="E902" s="1" t="s">
        <v>44</v>
      </c>
      <c r="F902" s="1" t="s">
        <v>28</v>
      </c>
      <c r="G902">
        <v>527</v>
      </c>
    </row>
    <row r="903" spans="1:7" x14ac:dyDescent="0.25">
      <c r="A903">
        <v>902</v>
      </c>
      <c r="B903" s="1" t="s">
        <v>308</v>
      </c>
      <c r="C903" s="1" t="s">
        <v>1313</v>
      </c>
      <c r="D903" s="1" t="s">
        <v>26</v>
      </c>
      <c r="E903" s="1" t="s">
        <v>745</v>
      </c>
      <c r="F903" s="1" t="s">
        <v>28</v>
      </c>
      <c r="G903">
        <v>2104</v>
      </c>
    </row>
    <row r="904" spans="1:7" x14ac:dyDescent="0.25">
      <c r="A904">
        <v>903</v>
      </c>
      <c r="B904" s="1" t="s">
        <v>662</v>
      </c>
      <c r="C904" s="1" t="s">
        <v>1314</v>
      </c>
      <c r="D904" s="1" t="s">
        <v>9</v>
      </c>
      <c r="E904" s="1" t="s">
        <v>248</v>
      </c>
      <c r="F904" s="1" t="s">
        <v>11</v>
      </c>
      <c r="G904">
        <v>475</v>
      </c>
    </row>
    <row r="905" spans="1:7" x14ac:dyDescent="0.25">
      <c r="A905">
        <v>904</v>
      </c>
      <c r="B905" s="1" t="s">
        <v>88</v>
      </c>
      <c r="C905" s="1" t="s">
        <v>527</v>
      </c>
      <c r="D905" s="1" t="s">
        <v>26</v>
      </c>
      <c r="E905" s="1" t="s">
        <v>451</v>
      </c>
      <c r="F905" s="1" t="s">
        <v>35</v>
      </c>
      <c r="G905">
        <v>744</v>
      </c>
    </row>
    <row r="906" spans="1:7" x14ac:dyDescent="0.25">
      <c r="A906">
        <v>905</v>
      </c>
      <c r="B906" s="1" t="s">
        <v>303</v>
      </c>
      <c r="C906" s="1" t="s">
        <v>1315</v>
      </c>
      <c r="D906" s="1" t="s">
        <v>26</v>
      </c>
      <c r="E906" s="1" t="s">
        <v>1316</v>
      </c>
      <c r="F906" s="1" t="s">
        <v>28</v>
      </c>
      <c r="G906">
        <v>679</v>
      </c>
    </row>
    <row r="907" spans="1:7" x14ac:dyDescent="0.25">
      <c r="A907">
        <v>906</v>
      </c>
      <c r="B907" s="1" t="s">
        <v>131</v>
      </c>
      <c r="C907" s="1" t="s">
        <v>1317</v>
      </c>
      <c r="D907" s="1" t="s">
        <v>9</v>
      </c>
      <c r="E907" s="1" t="s">
        <v>75</v>
      </c>
      <c r="F907" s="1" t="s">
        <v>11</v>
      </c>
      <c r="G907">
        <v>2232</v>
      </c>
    </row>
    <row r="908" spans="1:7" x14ac:dyDescent="0.25">
      <c r="A908">
        <v>907</v>
      </c>
      <c r="B908" s="1" t="s">
        <v>76</v>
      </c>
      <c r="C908" s="1" t="s">
        <v>1318</v>
      </c>
      <c r="D908" s="1" t="s">
        <v>9</v>
      </c>
      <c r="E908" s="1" t="s">
        <v>722</v>
      </c>
      <c r="F908" s="1" t="s">
        <v>11</v>
      </c>
      <c r="G908">
        <v>1525</v>
      </c>
    </row>
    <row r="909" spans="1:7" x14ac:dyDescent="0.25">
      <c r="A909">
        <v>908</v>
      </c>
      <c r="B909" s="1" t="s">
        <v>36</v>
      </c>
      <c r="C909" s="1" t="s">
        <v>1319</v>
      </c>
      <c r="D909" s="1" t="s">
        <v>14</v>
      </c>
      <c r="E909" s="1" t="s">
        <v>598</v>
      </c>
      <c r="F909" s="1" t="s">
        <v>16</v>
      </c>
      <c r="G909">
        <v>1442</v>
      </c>
    </row>
    <row r="910" spans="1:7" x14ac:dyDescent="0.25">
      <c r="A910">
        <v>909</v>
      </c>
      <c r="B910" s="1" t="s">
        <v>135</v>
      </c>
      <c r="C910" s="1" t="s">
        <v>1320</v>
      </c>
      <c r="D910" s="1" t="s">
        <v>26</v>
      </c>
      <c r="E910" s="1" t="s">
        <v>346</v>
      </c>
      <c r="F910" s="1" t="s">
        <v>11</v>
      </c>
      <c r="G910">
        <v>1736</v>
      </c>
    </row>
    <row r="911" spans="1:7" x14ac:dyDescent="0.25">
      <c r="A911">
        <v>910</v>
      </c>
      <c r="B911" s="1" t="s">
        <v>554</v>
      </c>
      <c r="C911" s="1" t="s">
        <v>265</v>
      </c>
      <c r="D911" s="1" t="s">
        <v>26</v>
      </c>
      <c r="E911" s="1" t="s">
        <v>75</v>
      </c>
      <c r="F911" s="1" t="s">
        <v>28</v>
      </c>
      <c r="G911">
        <v>1252</v>
      </c>
    </row>
    <row r="912" spans="1:7" x14ac:dyDescent="0.25">
      <c r="A912">
        <v>911</v>
      </c>
      <c r="B912" s="1" t="s">
        <v>111</v>
      </c>
      <c r="C912" s="1" t="s">
        <v>1321</v>
      </c>
      <c r="D912" s="1" t="s">
        <v>26</v>
      </c>
      <c r="E912" s="1" t="s">
        <v>302</v>
      </c>
      <c r="F912" s="1" t="s">
        <v>11</v>
      </c>
      <c r="G912">
        <v>2533</v>
      </c>
    </row>
    <row r="913" spans="1:7" x14ac:dyDescent="0.25">
      <c r="A913">
        <v>912</v>
      </c>
      <c r="B913" s="1" t="s">
        <v>276</v>
      </c>
      <c r="C913" s="1" t="s">
        <v>1322</v>
      </c>
      <c r="D913" s="1" t="s">
        <v>9</v>
      </c>
      <c r="E913" s="1" t="s">
        <v>172</v>
      </c>
      <c r="F913" s="1" t="s">
        <v>11</v>
      </c>
      <c r="G913">
        <v>2006</v>
      </c>
    </row>
    <row r="914" spans="1:7" x14ac:dyDescent="0.25">
      <c r="A914">
        <v>913</v>
      </c>
      <c r="B914" s="1" t="s">
        <v>12</v>
      </c>
      <c r="C914" s="1" t="s">
        <v>1323</v>
      </c>
      <c r="D914" s="1" t="s">
        <v>26</v>
      </c>
      <c r="E914" s="1" t="s">
        <v>821</v>
      </c>
      <c r="F914" s="1" t="s">
        <v>35</v>
      </c>
      <c r="G914">
        <v>1700</v>
      </c>
    </row>
    <row r="915" spans="1:7" x14ac:dyDescent="0.25">
      <c r="A915">
        <v>914</v>
      </c>
      <c r="B915" s="1" t="s">
        <v>1324</v>
      </c>
      <c r="C915" s="1" t="s">
        <v>384</v>
      </c>
      <c r="D915" s="1" t="s">
        <v>9</v>
      </c>
      <c r="E915" s="1" t="s">
        <v>75</v>
      </c>
      <c r="F915" s="1" t="s">
        <v>100</v>
      </c>
      <c r="G915">
        <v>555</v>
      </c>
    </row>
    <row r="916" spans="1:7" x14ac:dyDescent="0.25">
      <c r="A916">
        <v>915</v>
      </c>
      <c r="B916" s="1" t="s">
        <v>36</v>
      </c>
      <c r="C916" s="1" t="s">
        <v>1325</v>
      </c>
      <c r="D916" s="1" t="s">
        <v>26</v>
      </c>
      <c r="E916" s="1" t="s">
        <v>27</v>
      </c>
      <c r="F916" s="1" t="s">
        <v>16</v>
      </c>
      <c r="G916">
        <v>814</v>
      </c>
    </row>
    <row r="917" spans="1:7" x14ac:dyDescent="0.25">
      <c r="A917">
        <v>916</v>
      </c>
      <c r="B917" s="1" t="s">
        <v>48</v>
      </c>
      <c r="C917" s="1" t="s">
        <v>1326</v>
      </c>
      <c r="D917" s="1" t="s">
        <v>9</v>
      </c>
      <c r="E917" s="1" t="s">
        <v>113</v>
      </c>
      <c r="F917" s="1" t="s">
        <v>100</v>
      </c>
      <c r="G917">
        <v>3011</v>
      </c>
    </row>
    <row r="918" spans="1:7" x14ac:dyDescent="0.25">
      <c r="A918">
        <v>917</v>
      </c>
      <c r="B918" s="1" t="s">
        <v>1327</v>
      </c>
      <c r="C918" s="1" t="s">
        <v>1328</v>
      </c>
      <c r="D918" s="1" t="s">
        <v>9</v>
      </c>
      <c r="E918" s="1" t="s">
        <v>657</v>
      </c>
      <c r="F918" s="1" t="s">
        <v>35</v>
      </c>
      <c r="G918">
        <v>1913</v>
      </c>
    </row>
    <row r="919" spans="1:7" x14ac:dyDescent="0.25">
      <c r="A919">
        <v>918</v>
      </c>
      <c r="B919" s="1" t="s">
        <v>354</v>
      </c>
      <c r="C919" s="1" t="s">
        <v>1329</v>
      </c>
      <c r="D919" s="1" t="s">
        <v>26</v>
      </c>
      <c r="E919" s="1" t="s">
        <v>219</v>
      </c>
      <c r="F919" s="1" t="s">
        <v>35</v>
      </c>
      <c r="G919">
        <v>1021</v>
      </c>
    </row>
    <row r="920" spans="1:7" x14ac:dyDescent="0.25">
      <c r="A920">
        <v>919</v>
      </c>
      <c r="B920" s="1" t="s">
        <v>82</v>
      </c>
      <c r="C920" s="1" t="s">
        <v>1330</v>
      </c>
      <c r="D920" s="1" t="s">
        <v>22</v>
      </c>
      <c r="E920" s="1" t="s">
        <v>113</v>
      </c>
      <c r="F920" s="1" t="s">
        <v>16</v>
      </c>
      <c r="G920">
        <v>3306</v>
      </c>
    </row>
    <row r="921" spans="1:7" x14ac:dyDescent="0.25">
      <c r="A921">
        <v>920</v>
      </c>
      <c r="B921" s="1" t="s">
        <v>64</v>
      </c>
      <c r="C921" s="1" t="s">
        <v>1331</v>
      </c>
      <c r="D921" s="1" t="s">
        <v>14</v>
      </c>
      <c r="E921" s="1" t="s">
        <v>184</v>
      </c>
      <c r="F921" s="1" t="s">
        <v>11</v>
      </c>
      <c r="G921">
        <v>2452</v>
      </c>
    </row>
    <row r="922" spans="1:7" x14ac:dyDescent="0.25">
      <c r="A922">
        <v>921</v>
      </c>
      <c r="B922" s="1" t="s">
        <v>185</v>
      </c>
      <c r="C922" s="1" t="s">
        <v>1332</v>
      </c>
      <c r="D922" s="1" t="s">
        <v>9</v>
      </c>
      <c r="E922" s="1" t="s">
        <v>84</v>
      </c>
      <c r="F922" s="1" t="s">
        <v>11</v>
      </c>
      <c r="G922">
        <v>2589</v>
      </c>
    </row>
    <row r="923" spans="1:7" x14ac:dyDescent="0.25">
      <c r="A923">
        <v>922</v>
      </c>
      <c r="B923" s="1" t="s">
        <v>273</v>
      </c>
      <c r="C923" s="1" t="s">
        <v>1333</v>
      </c>
      <c r="D923" s="1" t="s">
        <v>26</v>
      </c>
      <c r="E923" s="1" t="s">
        <v>966</v>
      </c>
      <c r="F923" s="1" t="s">
        <v>16</v>
      </c>
      <c r="G923">
        <v>1464</v>
      </c>
    </row>
    <row r="924" spans="1:7" x14ac:dyDescent="0.25">
      <c r="A924">
        <v>923</v>
      </c>
      <c r="B924" s="1" t="s">
        <v>190</v>
      </c>
      <c r="C924" s="1" t="s">
        <v>581</v>
      </c>
      <c r="D924" s="1" t="s">
        <v>26</v>
      </c>
      <c r="E924" s="1" t="s">
        <v>127</v>
      </c>
      <c r="F924" s="1" t="s">
        <v>35</v>
      </c>
      <c r="G924">
        <v>1936</v>
      </c>
    </row>
    <row r="925" spans="1:7" x14ac:dyDescent="0.25">
      <c r="A925">
        <v>924</v>
      </c>
      <c r="B925" s="1" t="s">
        <v>24</v>
      </c>
      <c r="C925" s="1" t="s">
        <v>1334</v>
      </c>
      <c r="D925" s="1" t="s">
        <v>26</v>
      </c>
      <c r="E925" s="1" t="s">
        <v>585</v>
      </c>
      <c r="F925" s="1" t="s">
        <v>11</v>
      </c>
      <c r="G925">
        <v>3317</v>
      </c>
    </row>
    <row r="926" spans="1:7" x14ac:dyDescent="0.25">
      <c r="A926">
        <v>925</v>
      </c>
      <c r="B926" s="1" t="s">
        <v>73</v>
      </c>
      <c r="C926" s="1" t="s">
        <v>1335</v>
      </c>
      <c r="D926" s="1" t="s">
        <v>26</v>
      </c>
      <c r="E926" s="1" t="s">
        <v>266</v>
      </c>
      <c r="F926" s="1" t="s">
        <v>11</v>
      </c>
      <c r="G926">
        <v>985</v>
      </c>
    </row>
    <row r="927" spans="1:7" x14ac:dyDescent="0.25">
      <c r="A927">
        <v>926</v>
      </c>
      <c r="B927" s="1" t="s">
        <v>531</v>
      </c>
      <c r="C927" s="1" t="s">
        <v>1336</v>
      </c>
      <c r="D927" s="1" t="s">
        <v>9</v>
      </c>
      <c r="E927" s="1" t="s">
        <v>189</v>
      </c>
      <c r="F927" s="1" t="s">
        <v>28</v>
      </c>
      <c r="G927">
        <v>2117</v>
      </c>
    </row>
    <row r="928" spans="1:7" x14ac:dyDescent="0.25">
      <c r="A928">
        <v>927</v>
      </c>
      <c r="B928" s="1" t="s">
        <v>557</v>
      </c>
      <c r="C928" s="1" t="s">
        <v>1337</v>
      </c>
      <c r="D928" s="1" t="s">
        <v>93</v>
      </c>
      <c r="E928" s="1" t="s">
        <v>84</v>
      </c>
      <c r="F928" s="1" t="s">
        <v>11</v>
      </c>
      <c r="G928">
        <v>2333</v>
      </c>
    </row>
    <row r="929" spans="1:7" x14ac:dyDescent="0.25">
      <c r="A929">
        <v>928</v>
      </c>
      <c r="B929" s="1" t="s">
        <v>276</v>
      </c>
      <c r="C929" s="1" t="s">
        <v>1338</v>
      </c>
      <c r="D929" s="1" t="s">
        <v>22</v>
      </c>
      <c r="E929" s="1" t="s">
        <v>222</v>
      </c>
      <c r="F929" s="1" t="s">
        <v>16</v>
      </c>
      <c r="G929">
        <v>1802</v>
      </c>
    </row>
    <row r="930" spans="1:7" x14ac:dyDescent="0.25">
      <c r="A930">
        <v>929</v>
      </c>
      <c r="B930" s="1" t="s">
        <v>554</v>
      </c>
      <c r="C930" s="1" t="s">
        <v>1236</v>
      </c>
      <c r="D930" s="1" t="s">
        <v>26</v>
      </c>
      <c r="E930" s="1" t="s">
        <v>78</v>
      </c>
      <c r="F930" s="1" t="s">
        <v>11</v>
      </c>
      <c r="G930">
        <v>464</v>
      </c>
    </row>
    <row r="931" spans="1:7" x14ac:dyDescent="0.25">
      <c r="A931">
        <v>930</v>
      </c>
      <c r="B931" s="1" t="s">
        <v>1339</v>
      </c>
      <c r="C931" s="1" t="s">
        <v>1340</v>
      </c>
      <c r="D931" s="1" t="s">
        <v>14</v>
      </c>
      <c r="E931" s="1" t="s">
        <v>172</v>
      </c>
      <c r="F931" s="1" t="s">
        <v>11</v>
      </c>
      <c r="G931">
        <v>1410</v>
      </c>
    </row>
    <row r="932" spans="1:7" x14ac:dyDescent="0.25">
      <c r="A932">
        <v>931</v>
      </c>
      <c r="B932" s="1" t="s">
        <v>658</v>
      </c>
      <c r="C932" s="1" t="s">
        <v>1341</v>
      </c>
      <c r="D932" s="1" t="s">
        <v>106</v>
      </c>
      <c r="E932" s="1" t="s">
        <v>143</v>
      </c>
      <c r="F932" s="1" t="s">
        <v>16</v>
      </c>
      <c r="G932">
        <v>2958</v>
      </c>
    </row>
    <row r="933" spans="1:7" x14ac:dyDescent="0.25">
      <c r="A933">
        <v>932</v>
      </c>
      <c r="B933" s="1" t="s">
        <v>170</v>
      </c>
      <c r="C933" s="1" t="s">
        <v>1342</v>
      </c>
      <c r="D933" s="1" t="s">
        <v>236</v>
      </c>
      <c r="E933" s="1" t="s">
        <v>34</v>
      </c>
      <c r="F933" s="1" t="s">
        <v>11</v>
      </c>
      <c r="G933">
        <v>1641</v>
      </c>
    </row>
    <row r="934" spans="1:7" x14ac:dyDescent="0.25">
      <c r="A934">
        <v>933</v>
      </c>
      <c r="B934" s="1" t="s">
        <v>73</v>
      </c>
      <c r="C934" s="1" t="s">
        <v>1343</v>
      </c>
      <c r="D934" s="1" t="s">
        <v>22</v>
      </c>
      <c r="E934" s="1" t="s">
        <v>821</v>
      </c>
      <c r="F934" s="1" t="s">
        <v>11</v>
      </c>
      <c r="G934">
        <v>2559</v>
      </c>
    </row>
    <row r="935" spans="1:7" x14ac:dyDescent="0.25">
      <c r="A935">
        <v>934</v>
      </c>
      <c r="B935" s="1" t="s">
        <v>366</v>
      </c>
      <c r="C935" s="1" t="s">
        <v>1344</v>
      </c>
      <c r="D935" s="1" t="s">
        <v>26</v>
      </c>
      <c r="E935" s="1" t="s">
        <v>821</v>
      </c>
      <c r="F935" s="1" t="s">
        <v>11</v>
      </c>
      <c r="G935">
        <v>715</v>
      </c>
    </row>
    <row r="936" spans="1:7" x14ac:dyDescent="0.25">
      <c r="A936">
        <v>935</v>
      </c>
      <c r="B936" s="1" t="s">
        <v>24</v>
      </c>
      <c r="C936" s="1" t="s">
        <v>1345</v>
      </c>
      <c r="D936" s="1" t="s">
        <v>26</v>
      </c>
      <c r="E936" s="1" t="s">
        <v>340</v>
      </c>
      <c r="F936" s="1" t="s">
        <v>11</v>
      </c>
      <c r="G936">
        <v>579</v>
      </c>
    </row>
    <row r="937" spans="1:7" x14ac:dyDescent="0.25">
      <c r="A937">
        <v>936</v>
      </c>
      <c r="B937" s="1" t="s">
        <v>462</v>
      </c>
      <c r="C937" s="1" t="s">
        <v>1346</v>
      </c>
      <c r="D937" s="1" t="s">
        <v>236</v>
      </c>
      <c r="E937" s="1" t="s">
        <v>10</v>
      </c>
      <c r="F937" s="1" t="s">
        <v>100</v>
      </c>
      <c r="G937">
        <v>1652</v>
      </c>
    </row>
    <row r="938" spans="1:7" x14ac:dyDescent="0.25">
      <c r="A938">
        <v>937</v>
      </c>
      <c r="B938" s="1" t="s">
        <v>1308</v>
      </c>
      <c r="C938" s="1" t="s">
        <v>1347</v>
      </c>
      <c r="D938" s="1" t="s">
        <v>9</v>
      </c>
      <c r="E938" s="1" t="s">
        <v>196</v>
      </c>
      <c r="F938" s="1" t="s">
        <v>16</v>
      </c>
      <c r="G938">
        <v>983</v>
      </c>
    </row>
    <row r="939" spans="1:7" x14ac:dyDescent="0.25">
      <c r="A939">
        <v>938</v>
      </c>
      <c r="B939" s="1" t="s">
        <v>411</v>
      </c>
      <c r="C939" s="1" t="s">
        <v>475</v>
      </c>
      <c r="D939" s="1" t="s">
        <v>9</v>
      </c>
      <c r="E939" s="1" t="s">
        <v>84</v>
      </c>
      <c r="F939" s="1" t="s">
        <v>100</v>
      </c>
      <c r="G939">
        <v>2441</v>
      </c>
    </row>
    <row r="940" spans="1:7" x14ac:dyDescent="0.25">
      <c r="A940">
        <v>939</v>
      </c>
      <c r="B940" s="1" t="s">
        <v>534</v>
      </c>
      <c r="C940" s="1" t="s">
        <v>1348</v>
      </c>
      <c r="D940" s="1" t="s">
        <v>22</v>
      </c>
      <c r="E940" s="1" t="s">
        <v>321</v>
      </c>
      <c r="F940" s="1" t="s">
        <v>16</v>
      </c>
      <c r="G940">
        <v>1408</v>
      </c>
    </row>
    <row r="941" spans="1:7" x14ac:dyDescent="0.25">
      <c r="A941">
        <v>940</v>
      </c>
      <c r="B941" s="1" t="s">
        <v>1047</v>
      </c>
      <c r="C941" s="1" t="s">
        <v>1349</v>
      </c>
      <c r="D941" s="1" t="s">
        <v>22</v>
      </c>
      <c r="E941" s="1" t="s">
        <v>130</v>
      </c>
      <c r="F941" s="1" t="s">
        <v>11</v>
      </c>
      <c r="G941">
        <v>855</v>
      </c>
    </row>
    <row r="942" spans="1:7" x14ac:dyDescent="0.25">
      <c r="A942">
        <v>941</v>
      </c>
      <c r="B942" s="1" t="s">
        <v>1350</v>
      </c>
      <c r="C942" s="1" t="s">
        <v>1351</v>
      </c>
      <c r="D942" s="1" t="s">
        <v>26</v>
      </c>
      <c r="E942" s="1" t="s">
        <v>480</v>
      </c>
      <c r="F942" s="1" t="s">
        <v>16</v>
      </c>
      <c r="G942">
        <v>2693</v>
      </c>
    </row>
    <row r="943" spans="1:7" x14ac:dyDescent="0.25">
      <c r="A943">
        <v>942</v>
      </c>
      <c r="B943" s="1" t="s">
        <v>12</v>
      </c>
      <c r="C943" s="1" t="s">
        <v>1352</v>
      </c>
      <c r="D943" s="1" t="s">
        <v>22</v>
      </c>
      <c r="E943" s="1" t="s">
        <v>275</v>
      </c>
      <c r="F943" s="1" t="s">
        <v>35</v>
      </c>
      <c r="G943">
        <v>1299</v>
      </c>
    </row>
    <row r="944" spans="1:7" x14ac:dyDescent="0.25">
      <c r="A944">
        <v>943</v>
      </c>
      <c r="B944" s="1" t="s">
        <v>1353</v>
      </c>
      <c r="C944" s="1" t="s">
        <v>1354</v>
      </c>
      <c r="D944" s="1" t="s">
        <v>59</v>
      </c>
      <c r="E944" s="1" t="s">
        <v>443</v>
      </c>
      <c r="F944" s="1" t="s">
        <v>100</v>
      </c>
      <c r="G944">
        <v>2855</v>
      </c>
    </row>
    <row r="945" spans="1:7" x14ac:dyDescent="0.25">
      <c r="A945">
        <v>944</v>
      </c>
      <c r="B945" s="1" t="s">
        <v>972</v>
      </c>
      <c r="C945" s="1" t="s">
        <v>141</v>
      </c>
      <c r="D945" s="1" t="s">
        <v>9</v>
      </c>
      <c r="E945" s="1" t="s">
        <v>1355</v>
      </c>
      <c r="F945" s="1" t="s">
        <v>11</v>
      </c>
      <c r="G945">
        <v>3345</v>
      </c>
    </row>
    <row r="946" spans="1:7" x14ac:dyDescent="0.25">
      <c r="A946">
        <v>945</v>
      </c>
      <c r="B946" s="1" t="s">
        <v>42</v>
      </c>
      <c r="C946" s="1" t="s">
        <v>1356</v>
      </c>
      <c r="D946" s="1" t="s">
        <v>9</v>
      </c>
      <c r="E946" s="1" t="s">
        <v>242</v>
      </c>
      <c r="F946" s="1" t="s">
        <v>11</v>
      </c>
      <c r="G946">
        <v>1300</v>
      </c>
    </row>
    <row r="947" spans="1:7" x14ac:dyDescent="0.25">
      <c r="A947">
        <v>946</v>
      </c>
      <c r="B947" s="1" t="s">
        <v>209</v>
      </c>
      <c r="C947" s="1" t="s">
        <v>1357</v>
      </c>
      <c r="D947" s="1" t="s">
        <v>26</v>
      </c>
      <c r="E947" s="1" t="s">
        <v>280</v>
      </c>
      <c r="F947" s="1" t="s">
        <v>11</v>
      </c>
      <c r="G947">
        <v>2057</v>
      </c>
    </row>
    <row r="948" spans="1:7" x14ac:dyDescent="0.25">
      <c r="A948">
        <v>947</v>
      </c>
      <c r="B948" s="1" t="s">
        <v>246</v>
      </c>
      <c r="C948" s="1" t="s">
        <v>1358</v>
      </c>
      <c r="D948" s="1" t="s">
        <v>106</v>
      </c>
      <c r="E948" s="1" t="s">
        <v>113</v>
      </c>
      <c r="F948" s="1" t="s">
        <v>11</v>
      </c>
      <c r="G948">
        <v>3199</v>
      </c>
    </row>
    <row r="949" spans="1:7" x14ac:dyDescent="0.25">
      <c r="A949">
        <v>948</v>
      </c>
      <c r="B949" s="1" t="s">
        <v>300</v>
      </c>
      <c r="C949" s="1" t="s">
        <v>1359</v>
      </c>
      <c r="D949" s="1" t="s">
        <v>9</v>
      </c>
      <c r="E949" s="1" t="s">
        <v>451</v>
      </c>
      <c r="F949" s="1" t="s">
        <v>100</v>
      </c>
      <c r="G949">
        <v>1400</v>
      </c>
    </row>
    <row r="950" spans="1:7" x14ac:dyDescent="0.25">
      <c r="A950">
        <v>949</v>
      </c>
      <c r="B950" s="1" t="s">
        <v>36</v>
      </c>
      <c r="C950" s="1" t="s">
        <v>1360</v>
      </c>
      <c r="D950" s="1" t="s">
        <v>106</v>
      </c>
      <c r="E950" s="1" t="s">
        <v>166</v>
      </c>
      <c r="F950" s="1" t="s">
        <v>16</v>
      </c>
      <c r="G950">
        <v>2580</v>
      </c>
    </row>
    <row r="951" spans="1:7" x14ac:dyDescent="0.25">
      <c r="A951">
        <v>950</v>
      </c>
      <c r="B951" s="1" t="s">
        <v>138</v>
      </c>
      <c r="C951" s="1" t="s">
        <v>1361</v>
      </c>
      <c r="D951" s="1" t="s">
        <v>22</v>
      </c>
      <c r="E951" s="1" t="s">
        <v>146</v>
      </c>
      <c r="F951" s="1" t="s">
        <v>28</v>
      </c>
      <c r="G951">
        <v>486</v>
      </c>
    </row>
    <row r="952" spans="1:7" x14ac:dyDescent="0.25">
      <c r="A952">
        <v>951</v>
      </c>
      <c r="B952" s="1" t="s">
        <v>1362</v>
      </c>
      <c r="C952" s="1" t="s">
        <v>1363</v>
      </c>
      <c r="D952" s="1" t="s">
        <v>26</v>
      </c>
      <c r="E952" s="1" t="s">
        <v>184</v>
      </c>
      <c r="F952" s="1" t="s">
        <v>100</v>
      </c>
      <c r="G952">
        <v>1035</v>
      </c>
    </row>
    <row r="953" spans="1:7" x14ac:dyDescent="0.25">
      <c r="A953">
        <v>952</v>
      </c>
      <c r="B953" s="1" t="s">
        <v>51</v>
      </c>
      <c r="C953" s="1" t="s">
        <v>1364</v>
      </c>
      <c r="D953" s="1" t="s">
        <v>26</v>
      </c>
      <c r="E953" s="1" t="s">
        <v>737</v>
      </c>
      <c r="F953" s="1" t="s">
        <v>11</v>
      </c>
      <c r="G953">
        <v>1718</v>
      </c>
    </row>
    <row r="954" spans="1:7" x14ac:dyDescent="0.25">
      <c r="A954">
        <v>953</v>
      </c>
      <c r="B954" s="1" t="s">
        <v>1235</v>
      </c>
      <c r="C954" s="1" t="s">
        <v>1365</v>
      </c>
      <c r="D954" s="1" t="s">
        <v>26</v>
      </c>
      <c r="E954" s="1" t="s">
        <v>780</v>
      </c>
      <c r="F954" s="1" t="s">
        <v>16</v>
      </c>
      <c r="G954">
        <v>1346</v>
      </c>
    </row>
    <row r="955" spans="1:7" x14ac:dyDescent="0.25">
      <c r="A955">
        <v>954</v>
      </c>
      <c r="B955" s="1" t="s">
        <v>338</v>
      </c>
      <c r="C955" s="1" t="s">
        <v>1366</v>
      </c>
      <c r="D955" s="1" t="s">
        <v>26</v>
      </c>
      <c r="E955" s="1" t="s">
        <v>1367</v>
      </c>
      <c r="F955" s="1" t="s">
        <v>11</v>
      </c>
      <c r="G955">
        <v>3253</v>
      </c>
    </row>
    <row r="956" spans="1:7" x14ac:dyDescent="0.25">
      <c r="A956">
        <v>955</v>
      </c>
      <c r="B956" s="1" t="s">
        <v>338</v>
      </c>
      <c r="C956" s="1" t="s">
        <v>740</v>
      </c>
      <c r="D956" s="1" t="s">
        <v>26</v>
      </c>
      <c r="E956" s="1" t="s">
        <v>103</v>
      </c>
      <c r="F956" s="1" t="s">
        <v>11</v>
      </c>
      <c r="G956">
        <v>3000</v>
      </c>
    </row>
    <row r="957" spans="1:7" x14ac:dyDescent="0.25">
      <c r="A957">
        <v>956</v>
      </c>
      <c r="B957" s="1" t="s">
        <v>336</v>
      </c>
      <c r="C957" s="1" t="s">
        <v>1368</v>
      </c>
      <c r="D957" s="1" t="s">
        <v>22</v>
      </c>
      <c r="E957" s="1" t="s">
        <v>72</v>
      </c>
      <c r="F957" s="1" t="s">
        <v>28</v>
      </c>
      <c r="G957">
        <v>1225</v>
      </c>
    </row>
    <row r="958" spans="1:7" x14ac:dyDescent="0.25">
      <c r="A958">
        <v>957</v>
      </c>
      <c r="B958" s="1" t="s">
        <v>249</v>
      </c>
      <c r="C958" s="1" t="s">
        <v>1369</v>
      </c>
      <c r="D958" s="1" t="s">
        <v>133</v>
      </c>
      <c r="E958" s="1" t="s">
        <v>72</v>
      </c>
      <c r="F958" s="1" t="s">
        <v>11</v>
      </c>
      <c r="G958">
        <v>3022</v>
      </c>
    </row>
    <row r="959" spans="1:7" x14ac:dyDescent="0.25">
      <c r="A959">
        <v>958</v>
      </c>
      <c r="B959" s="1" t="s">
        <v>111</v>
      </c>
      <c r="C959" s="1" t="s">
        <v>1370</v>
      </c>
      <c r="D959" s="1" t="s">
        <v>236</v>
      </c>
      <c r="E959" s="1" t="s">
        <v>227</v>
      </c>
      <c r="F959" s="1" t="s">
        <v>11</v>
      </c>
      <c r="G959">
        <v>2899</v>
      </c>
    </row>
    <row r="960" spans="1:7" x14ac:dyDescent="0.25">
      <c r="A960">
        <v>959</v>
      </c>
      <c r="B960" s="1" t="s">
        <v>155</v>
      </c>
      <c r="C960" s="1" t="s">
        <v>1371</v>
      </c>
      <c r="D960" s="1" t="s">
        <v>22</v>
      </c>
      <c r="E960" s="1" t="s">
        <v>313</v>
      </c>
      <c r="F960" s="1" t="s">
        <v>11</v>
      </c>
      <c r="G960">
        <v>1146</v>
      </c>
    </row>
    <row r="961" spans="1:7" x14ac:dyDescent="0.25">
      <c r="A961">
        <v>960</v>
      </c>
      <c r="B961" s="1" t="s">
        <v>784</v>
      </c>
      <c r="C961" s="1" t="s">
        <v>1372</v>
      </c>
      <c r="D961" s="1" t="s">
        <v>26</v>
      </c>
      <c r="E961" s="1" t="s">
        <v>541</v>
      </c>
      <c r="F961" s="1" t="s">
        <v>100</v>
      </c>
      <c r="G961">
        <v>728</v>
      </c>
    </row>
    <row r="962" spans="1:7" x14ac:dyDescent="0.25">
      <c r="A962">
        <v>961</v>
      </c>
      <c r="B962" s="1" t="s">
        <v>125</v>
      </c>
      <c r="C962" s="1" t="s">
        <v>1373</v>
      </c>
      <c r="D962" s="1" t="s">
        <v>22</v>
      </c>
      <c r="E962" s="1" t="s">
        <v>378</v>
      </c>
      <c r="F962" s="1" t="s">
        <v>35</v>
      </c>
      <c r="G962">
        <v>2238</v>
      </c>
    </row>
    <row r="963" spans="1:7" x14ac:dyDescent="0.25">
      <c r="A963">
        <v>962</v>
      </c>
      <c r="B963" s="1" t="s">
        <v>111</v>
      </c>
      <c r="C963" s="1" t="s">
        <v>1374</v>
      </c>
      <c r="D963" s="1" t="s">
        <v>26</v>
      </c>
      <c r="E963" s="1" t="s">
        <v>754</v>
      </c>
      <c r="F963" s="1" t="s">
        <v>28</v>
      </c>
      <c r="G963">
        <v>2865</v>
      </c>
    </row>
    <row r="964" spans="1:7" x14ac:dyDescent="0.25">
      <c r="A964">
        <v>963</v>
      </c>
      <c r="B964" s="1" t="s">
        <v>54</v>
      </c>
      <c r="C964" s="1" t="s">
        <v>226</v>
      </c>
      <c r="D964" s="1" t="s">
        <v>9</v>
      </c>
      <c r="E964" s="1" t="s">
        <v>313</v>
      </c>
      <c r="F964" s="1" t="s">
        <v>16</v>
      </c>
      <c r="G964">
        <v>3094</v>
      </c>
    </row>
    <row r="965" spans="1:7" x14ac:dyDescent="0.25">
      <c r="A965">
        <v>964</v>
      </c>
      <c r="B965" s="1" t="s">
        <v>338</v>
      </c>
      <c r="C965" s="1" t="s">
        <v>1375</v>
      </c>
      <c r="D965" s="1" t="s">
        <v>22</v>
      </c>
      <c r="E965" s="1" t="s">
        <v>1160</v>
      </c>
      <c r="F965" s="1" t="s">
        <v>11</v>
      </c>
      <c r="G965">
        <v>1802</v>
      </c>
    </row>
    <row r="966" spans="1:7" x14ac:dyDescent="0.25">
      <c r="A966">
        <v>965</v>
      </c>
      <c r="B966" s="1" t="s">
        <v>36</v>
      </c>
      <c r="C966" s="1" t="s">
        <v>1063</v>
      </c>
      <c r="D966" s="1" t="s">
        <v>22</v>
      </c>
      <c r="E966" s="1" t="s">
        <v>556</v>
      </c>
      <c r="F966" s="1" t="s">
        <v>11</v>
      </c>
      <c r="G966">
        <v>2626</v>
      </c>
    </row>
    <row r="967" spans="1:7" x14ac:dyDescent="0.25">
      <c r="A967">
        <v>966</v>
      </c>
      <c r="B967" s="1" t="s">
        <v>12</v>
      </c>
      <c r="C967" s="1" t="s">
        <v>1376</v>
      </c>
      <c r="D967" s="1" t="s">
        <v>22</v>
      </c>
      <c r="E967" s="1" t="s">
        <v>556</v>
      </c>
      <c r="F967" s="1" t="s">
        <v>100</v>
      </c>
      <c r="G967">
        <v>849</v>
      </c>
    </row>
    <row r="968" spans="1:7" x14ac:dyDescent="0.25">
      <c r="A968">
        <v>967</v>
      </c>
      <c r="B968" s="1" t="s">
        <v>697</v>
      </c>
      <c r="C968" s="1" t="s">
        <v>1377</v>
      </c>
      <c r="D968" s="1" t="s">
        <v>9</v>
      </c>
      <c r="E968" s="1" t="s">
        <v>248</v>
      </c>
      <c r="F968" s="1" t="s">
        <v>100</v>
      </c>
      <c r="G968">
        <v>1080</v>
      </c>
    </row>
    <row r="969" spans="1:7" x14ac:dyDescent="0.25">
      <c r="A969">
        <v>968</v>
      </c>
      <c r="B969" s="1" t="s">
        <v>503</v>
      </c>
      <c r="C969" s="1" t="s">
        <v>488</v>
      </c>
      <c r="D969" s="1" t="s">
        <v>22</v>
      </c>
      <c r="E969" s="1" t="s">
        <v>27</v>
      </c>
      <c r="F969" s="1" t="s">
        <v>16</v>
      </c>
      <c r="G969">
        <v>2284</v>
      </c>
    </row>
    <row r="970" spans="1:7" x14ac:dyDescent="0.25">
      <c r="A970">
        <v>969</v>
      </c>
      <c r="B970" s="1" t="s">
        <v>1378</v>
      </c>
      <c r="C970" s="1" t="s">
        <v>1379</v>
      </c>
      <c r="D970" s="1" t="s">
        <v>26</v>
      </c>
      <c r="E970" s="1" t="s">
        <v>1380</v>
      </c>
      <c r="F970" s="1" t="s">
        <v>16</v>
      </c>
      <c r="G970">
        <v>1366</v>
      </c>
    </row>
    <row r="971" spans="1:7" x14ac:dyDescent="0.25">
      <c r="A971">
        <v>970</v>
      </c>
      <c r="B971" s="1" t="s">
        <v>246</v>
      </c>
      <c r="C971" s="1" t="s">
        <v>8</v>
      </c>
      <c r="D971" s="1" t="s">
        <v>9</v>
      </c>
      <c r="E971" s="1" t="s">
        <v>378</v>
      </c>
      <c r="F971" s="1" t="s">
        <v>11</v>
      </c>
      <c r="G971">
        <v>772</v>
      </c>
    </row>
    <row r="972" spans="1:7" x14ac:dyDescent="0.25">
      <c r="A972">
        <v>971</v>
      </c>
      <c r="B972" s="1" t="s">
        <v>155</v>
      </c>
      <c r="C972" s="1" t="s">
        <v>1381</v>
      </c>
      <c r="D972" s="1" t="s">
        <v>26</v>
      </c>
      <c r="E972" s="1" t="s">
        <v>227</v>
      </c>
      <c r="F972" s="1" t="s">
        <v>11</v>
      </c>
      <c r="G972">
        <v>1671</v>
      </c>
    </row>
    <row r="973" spans="1:7" x14ac:dyDescent="0.25">
      <c r="A973">
        <v>972</v>
      </c>
      <c r="B973" s="1" t="s">
        <v>273</v>
      </c>
      <c r="C973" s="1" t="s">
        <v>1382</v>
      </c>
      <c r="D973" s="1" t="s">
        <v>26</v>
      </c>
      <c r="E973" s="1" t="s">
        <v>113</v>
      </c>
      <c r="F973" s="1" t="s">
        <v>11</v>
      </c>
      <c r="G973">
        <v>431</v>
      </c>
    </row>
    <row r="974" spans="1:7" x14ac:dyDescent="0.25">
      <c r="A974">
        <v>973</v>
      </c>
      <c r="B974" s="1" t="s">
        <v>32</v>
      </c>
      <c r="C974" s="1" t="s">
        <v>1383</v>
      </c>
      <c r="D974" s="1" t="s">
        <v>22</v>
      </c>
      <c r="E974" s="1" t="s">
        <v>311</v>
      </c>
      <c r="F974" s="1" t="s">
        <v>16</v>
      </c>
      <c r="G974">
        <v>3030</v>
      </c>
    </row>
    <row r="975" spans="1:7" x14ac:dyDescent="0.25">
      <c r="A975">
        <v>974</v>
      </c>
      <c r="B975" s="1" t="s">
        <v>20</v>
      </c>
      <c r="C975" s="1" t="s">
        <v>1384</v>
      </c>
      <c r="D975" s="1" t="s">
        <v>133</v>
      </c>
      <c r="E975" s="1" t="s">
        <v>329</v>
      </c>
      <c r="F975" s="1" t="s">
        <v>35</v>
      </c>
      <c r="G975">
        <v>1748</v>
      </c>
    </row>
    <row r="976" spans="1:7" x14ac:dyDescent="0.25">
      <c r="A976">
        <v>975</v>
      </c>
      <c r="B976" s="1" t="s">
        <v>497</v>
      </c>
      <c r="C976" s="1" t="s">
        <v>1385</v>
      </c>
      <c r="D976" s="1" t="s">
        <v>26</v>
      </c>
      <c r="E976" s="1" t="s">
        <v>23</v>
      </c>
      <c r="F976" s="1" t="s">
        <v>35</v>
      </c>
      <c r="G976">
        <v>2256</v>
      </c>
    </row>
    <row r="977" spans="1:7" x14ac:dyDescent="0.25">
      <c r="A977">
        <v>976</v>
      </c>
      <c r="B977" s="1" t="s">
        <v>946</v>
      </c>
      <c r="C977" s="1" t="s">
        <v>1386</v>
      </c>
      <c r="D977" s="1" t="s">
        <v>9</v>
      </c>
      <c r="E977" s="1" t="s">
        <v>169</v>
      </c>
      <c r="F977" s="1" t="s">
        <v>11</v>
      </c>
      <c r="G977">
        <v>883</v>
      </c>
    </row>
    <row r="978" spans="1:7" x14ac:dyDescent="0.25">
      <c r="A978">
        <v>977</v>
      </c>
      <c r="B978" s="1" t="s">
        <v>214</v>
      </c>
      <c r="C978" s="1" t="s">
        <v>1387</v>
      </c>
      <c r="D978" s="1" t="s">
        <v>9</v>
      </c>
      <c r="E978" s="1" t="s">
        <v>637</v>
      </c>
      <c r="F978" s="1" t="s">
        <v>11</v>
      </c>
      <c r="G978">
        <v>2293</v>
      </c>
    </row>
    <row r="979" spans="1:7" x14ac:dyDescent="0.25">
      <c r="A979">
        <v>978</v>
      </c>
      <c r="B979" s="1" t="s">
        <v>97</v>
      </c>
      <c r="C979" s="1" t="s">
        <v>1388</v>
      </c>
      <c r="D979" s="1" t="s">
        <v>26</v>
      </c>
      <c r="E979" s="1" t="s">
        <v>94</v>
      </c>
      <c r="F979" s="1" t="s">
        <v>35</v>
      </c>
      <c r="G979">
        <v>1185</v>
      </c>
    </row>
    <row r="980" spans="1:7" x14ac:dyDescent="0.25">
      <c r="A980">
        <v>979</v>
      </c>
      <c r="B980" s="1" t="s">
        <v>20</v>
      </c>
      <c r="C980" s="1" t="s">
        <v>1389</v>
      </c>
      <c r="D980" s="1" t="s">
        <v>9</v>
      </c>
      <c r="E980" s="1" t="s">
        <v>302</v>
      </c>
      <c r="F980" s="1" t="s">
        <v>11</v>
      </c>
      <c r="G980">
        <v>2260</v>
      </c>
    </row>
    <row r="981" spans="1:7" x14ac:dyDescent="0.25">
      <c r="A981">
        <v>980</v>
      </c>
      <c r="B981" s="1" t="s">
        <v>1390</v>
      </c>
      <c r="C981" s="1" t="s">
        <v>1063</v>
      </c>
      <c r="D981" s="1" t="s">
        <v>26</v>
      </c>
      <c r="E981" s="1" t="s">
        <v>1391</v>
      </c>
      <c r="F981" s="1" t="s">
        <v>11</v>
      </c>
      <c r="G981">
        <v>1087</v>
      </c>
    </row>
    <row r="982" spans="1:7" x14ac:dyDescent="0.25">
      <c r="A982">
        <v>981</v>
      </c>
      <c r="B982" s="1" t="s">
        <v>784</v>
      </c>
      <c r="C982" s="1" t="s">
        <v>1392</v>
      </c>
      <c r="D982" s="1" t="s">
        <v>22</v>
      </c>
      <c r="E982" s="1" t="s">
        <v>206</v>
      </c>
      <c r="F982" s="1" t="s">
        <v>100</v>
      </c>
      <c r="G982">
        <v>1049</v>
      </c>
    </row>
    <row r="983" spans="1:7" x14ac:dyDescent="0.25">
      <c r="A983">
        <v>982</v>
      </c>
      <c r="B983" s="1" t="s">
        <v>157</v>
      </c>
      <c r="C983" s="1" t="s">
        <v>1393</v>
      </c>
      <c r="D983" s="1" t="s">
        <v>9</v>
      </c>
      <c r="E983" s="1" t="s">
        <v>130</v>
      </c>
      <c r="F983" s="1" t="s">
        <v>11</v>
      </c>
      <c r="G983">
        <v>827</v>
      </c>
    </row>
    <row r="984" spans="1:7" x14ac:dyDescent="0.25">
      <c r="A984">
        <v>983</v>
      </c>
      <c r="B984" s="1" t="s">
        <v>591</v>
      </c>
      <c r="C984" s="1" t="s">
        <v>1394</v>
      </c>
      <c r="D984" s="1" t="s">
        <v>93</v>
      </c>
      <c r="E984" s="1" t="s">
        <v>433</v>
      </c>
      <c r="F984" s="1" t="s">
        <v>16</v>
      </c>
      <c r="G984">
        <v>1583</v>
      </c>
    </row>
    <row r="985" spans="1:7" x14ac:dyDescent="0.25">
      <c r="A985">
        <v>984</v>
      </c>
      <c r="B985" s="1" t="s">
        <v>42</v>
      </c>
      <c r="C985" s="1" t="s">
        <v>1395</v>
      </c>
      <c r="D985" s="1" t="s">
        <v>22</v>
      </c>
      <c r="E985" s="1" t="s">
        <v>433</v>
      </c>
      <c r="F985" s="1" t="s">
        <v>11</v>
      </c>
      <c r="G985">
        <v>573</v>
      </c>
    </row>
    <row r="986" spans="1:7" x14ac:dyDescent="0.25">
      <c r="A986">
        <v>985</v>
      </c>
      <c r="B986" s="1" t="s">
        <v>88</v>
      </c>
      <c r="C986" s="1" t="s">
        <v>1396</v>
      </c>
      <c r="D986" s="1" t="s">
        <v>9</v>
      </c>
      <c r="E986" s="1" t="s">
        <v>213</v>
      </c>
      <c r="F986" s="1" t="s">
        <v>11</v>
      </c>
      <c r="G986">
        <v>2458</v>
      </c>
    </row>
    <row r="987" spans="1:7" x14ac:dyDescent="0.25">
      <c r="A987">
        <v>986</v>
      </c>
      <c r="B987" s="1" t="s">
        <v>48</v>
      </c>
      <c r="C987" s="1" t="s">
        <v>1397</v>
      </c>
      <c r="D987" s="1" t="s">
        <v>26</v>
      </c>
      <c r="E987" s="1" t="s">
        <v>629</v>
      </c>
      <c r="F987" s="1" t="s">
        <v>11</v>
      </c>
      <c r="G987">
        <v>1418</v>
      </c>
    </row>
    <row r="988" spans="1:7" x14ac:dyDescent="0.25">
      <c r="A988">
        <v>987</v>
      </c>
      <c r="B988" s="1" t="s">
        <v>673</v>
      </c>
      <c r="C988" s="1" t="s">
        <v>1398</v>
      </c>
      <c r="D988" s="1" t="s">
        <v>22</v>
      </c>
      <c r="E988" s="1" t="s">
        <v>333</v>
      </c>
      <c r="F988" s="1" t="s">
        <v>11</v>
      </c>
      <c r="G988">
        <v>1035</v>
      </c>
    </row>
    <row r="989" spans="1:7" x14ac:dyDescent="0.25">
      <c r="A989">
        <v>988</v>
      </c>
      <c r="B989" s="1" t="s">
        <v>79</v>
      </c>
      <c r="C989" s="1" t="s">
        <v>846</v>
      </c>
      <c r="D989" s="1" t="s">
        <v>22</v>
      </c>
      <c r="E989" s="1" t="s">
        <v>206</v>
      </c>
      <c r="F989" s="1" t="s">
        <v>16</v>
      </c>
      <c r="G989">
        <v>1757</v>
      </c>
    </row>
    <row r="990" spans="1:7" x14ac:dyDescent="0.25">
      <c r="A990">
        <v>989</v>
      </c>
      <c r="B990" s="1" t="s">
        <v>128</v>
      </c>
      <c r="C990" s="1" t="s">
        <v>1399</v>
      </c>
      <c r="D990" s="1" t="s">
        <v>9</v>
      </c>
      <c r="E990" s="1" t="s">
        <v>47</v>
      </c>
      <c r="F990" s="1" t="s">
        <v>16</v>
      </c>
      <c r="G990">
        <v>923</v>
      </c>
    </row>
    <row r="991" spans="1:7" x14ac:dyDescent="0.25">
      <c r="A991">
        <v>990</v>
      </c>
      <c r="B991" s="1" t="s">
        <v>409</v>
      </c>
      <c r="C991" s="1" t="s">
        <v>1400</v>
      </c>
      <c r="D991" s="1" t="s">
        <v>9</v>
      </c>
      <c r="E991" s="1" t="s">
        <v>340</v>
      </c>
      <c r="F991" s="1" t="s">
        <v>16</v>
      </c>
      <c r="G991">
        <v>1274</v>
      </c>
    </row>
    <row r="992" spans="1:7" x14ac:dyDescent="0.25">
      <c r="A992">
        <v>991</v>
      </c>
      <c r="B992" s="1" t="s">
        <v>1401</v>
      </c>
      <c r="C992" s="1" t="s">
        <v>1402</v>
      </c>
      <c r="D992" s="1" t="s">
        <v>26</v>
      </c>
      <c r="E992" s="1" t="s">
        <v>227</v>
      </c>
      <c r="F992" s="1" t="s">
        <v>16</v>
      </c>
      <c r="G992">
        <v>2930</v>
      </c>
    </row>
    <row r="993" spans="1:7" x14ac:dyDescent="0.25">
      <c r="A993">
        <v>992</v>
      </c>
      <c r="B993" s="1" t="s">
        <v>141</v>
      </c>
      <c r="C993" s="1" t="s">
        <v>1403</v>
      </c>
      <c r="D993" s="1" t="s">
        <v>26</v>
      </c>
      <c r="E993" s="1" t="s">
        <v>283</v>
      </c>
      <c r="F993" s="1" t="s">
        <v>28</v>
      </c>
      <c r="G993">
        <v>1176</v>
      </c>
    </row>
    <row r="994" spans="1:7" x14ac:dyDescent="0.25">
      <c r="A994">
        <v>993</v>
      </c>
      <c r="B994" s="1" t="s">
        <v>1404</v>
      </c>
      <c r="C994" s="1" t="s">
        <v>1405</v>
      </c>
      <c r="D994" s="1" t="s">
        <v>106</v>
      </c>
      <c r="E994" s="1" t="s">
        <v>116</v>
      </c>
      <c r="F994" s="1" t="s">
        <v>11</v>
      </c>
      <c r="G994">
        <v>2912</v>
      </c>
    </row>
    <row r="995" spans="1:7" x14ac:dyDescent="0.25">
      <c r="A995">
        <v>994</v>
      </c>
      <c r="B995" s="1" t="s">
        <v>141</v>
      </c>
      <c r="C995" s="1" t="s">
        <v>1406</v>
      </c>
      <c r="D995" s="1" t="s">
        <v>9</v>
      </c>
      <c r="E995" s="1" t="s">
        <v>166</v>
      </c>
      <c r="F995" s="1" t="s">
        <v>16</v>
      </c>
      <c r="G995">
        <v>771</v>
      </c>
    </row>
    <row r="996" spans="1:7" x14ac:dyDescent="0.25">
      <c r="A996">
        <v>995</v>
      </c>
      <c r="B996" s="1" t="s">
        <v>557</v>
      </c>
      <c r="C996" s="1" t="s">
        <v>1407</v>
      </c>
      <c r="D996" s="1" t="s">
        <v>26</v>
      </c>
      <c r="E996" s="1" t="s">
        <v>593</v>
      </c>
      <c r="F996" s="1" t="s">
        <v>11</v>
      </c>
      <c r="G996">
        <v>2284</v>
      </c>
    </row>
    <row r="997" spans="1:7" x14ac:dyDescent="0.25">
      <c r="A997">
        <v>996</v>
      </c>
      <c r="B997" s="1" t="s">
        <v>404</v>
      </c>
      <c r="C997" s="1" t="s">
        <v>1408</v>
      </c>
      <c r="D997" s="1" t="s">
        <v>236</v>
      </c>
      <c r="E997" s="1" t="s">
        <v>567</v>
      </c>
      <c r="F997" s="1" t="s">
        <v>16</v>
      </c>
      <c r="G997">
        <v>1444</v>
      </c>
    </row>
    <row r="998" spans="1:7" x14ac:dyDescent="0.25">
      <c r="A998">
        <v>997</v>
      </c>
      <c r="B998" s="1" t="s">
        <v>204</v>
      </c>
      <c r="C998" s="1" t="s">
        <v>1409</v>
      </c>
      <c r="D998" s="1" t="s">
        <v>9</v>
      </c>
      <c r="E998" s="1" t="s">
        <v>705</v>
      </c>
      <c r="F998" s="1" t="s">
        <v>11</v>
      </c>
      <c r="G998">
        <v>2499</v>
      </c>
    </row>
    <row r="999" spans="1:7" x14ac:dyDescent="0.25">
      <c r="A999">
        <v>998</v>
      </c>
      <c r="B999" s="1" t="s">
        <v>276</v>
      </c>
      <c r="C999" s="1" t="s">
        <v>1410</v>
      </c>
      <c r="D999" s="1" t="s">
        <v>93</v>
      </c>
      <c r="E999" s="1" t="s">
        <v>245</v>
      </c>
      <c r="F999" s="1" t="s">
        <v>11</v>
      </c>
      <c r="G999">
        <v>1127</v>
      </c>
    </row>
    <row r="1000" spans="1:7" x14ac:dyDescent="0.25">
      <c r="A1000">
        <v>999</v>
      </c>
      <c r="B1000" s="1" t="s">
        <v>1411</v>
      </c>
      <c r="C1000" s="1" t="s">
        <v>1412</v>
      </c>
      <c r="D1000" s="1" t="s">
        <v>22</v>
      </c>
      <c r="E1000" s="1" t="s">
        <v>311</v>
      </c>
      <c r="F1000" s="1" t="s">
        <v>11</v>
      </c>
      <c r="G1000">
        <v>605</v>
      </c>
    </row>
    <row r="1001" spans="1:7" x14ac:dyDescent="0.25">
      <c r="A1001">
        <v>1000</v>
      </c>
      <c r="B1001" s="1" t="s">
        <v>1217</v>
      </c>
      <c r="C1001" s="1" t="s">
        <v>1413</v>
      </c>
      <c r="D1001" s="1" t="s">
        <v>22</v>
      </c>
      <c r="E1001" s="1" t="s">
        <v>87</v>
      </c>
      <c r="F1001" s="1" t="s">
        <v>28</v>
      </c>
      <c r="G1001">
        <v>467</v>
      </c>
    </row>
    <row r="1002" spans="1:7" x14ac:dyDescent="0.25">
      <c r="A1002">
        <v>1001</v>
      </c>
      <c r="B1002" s="1" t="s">
        <v>64</v>
      </c>
      <c r="C1002" s="1" t="s">
        <v>1414</v>
      </c>
      <c r="D1002" s="1" t="s">
        <v>14</v>
      </c>
      <c r="E1002" s="1" t="s">
        <v>1415</v>
      </c>
      <c r="F1002" s="1" t="s">
        <v>11</v>
      </c>
      <c r="G1002">
        <v>2854</v>
      </c>
    </row>
    <row r="1003" spans="1:7" x14ac:dyDescent="0.25">
      <c r="A1003">
        <v>1002</v>
      </c>
      <c r="B1003" s="1" t="s">
        <v>12</v>
      </c>
      <c r="C1003" s="1" t="s">
        <v>1416</v>
      </c>
      <c r="D1003" s="1" t="s">
        <v>26</v>
      </c>
      <c r="E1003" s="1" t="s">
        <v>321</v>
      </c>
      <c r="F1003" s="1" t="s">
        <v>16</v>
      </c>
      <c r="G1003">
        <v>1551</v>
      </c>
    </row>
    <row r="1004" spans="1:7" x14ac:dyDescent="0.25">
      <c r="A1004">
        <v>1003</v>
      </c>
      <c r="B1004" s="1" t="s">
        <v>114</v>
      </c>
      <c r="C1004" s="1" t="s">
        <v>1417</v>
      </c>
      <c r="D1004" s="1" t="s">
        <v>9</v>
      </c>
      <c r="E1004" s="1" t="s">
        <v>107</v>
      </c>
      <c r="F1004" s="1" t="s">
        <v>28</v>
      </c>
      <c r="G1004">
        <v>729</v>
      </c>
    </row>
    <row r="1005" spans="1:7" x14ac:dyDescent="0.25">
      <c r="A1005">
        <v>1004</v>
      </c>
      <c r="B1005" s="1" t="s">
        <v>1418</v>
      </c>
      <c r="C1005" s="1" t="s">
        <v>1419</v>
      </c>
      <c r="D1005" s="1" t="s">
        <v>22</v>
      </c>
      <c r="E1005" s="1" t="s">
        <v>812</v>
      </c>
      <c r="F1005" s="1" t="s">
        <v>11</v>
      </c>
      <c r="G1005">
        <v>3318</v>
      </c>
    </row>
    <row r="1006" spans="1:7" x14ac:dyDescent="0.25">
      <c r="A1006">
        <v>1005</v>
      </c>
      <c r="B1006" s="1" t="s">
        <v>1420</v>
      </c>
      <c r="C1006" s="1" t="s">
        <v>1421</v>
      </c>
      <c r="D1006" s="1" t="s">
        <v>22</v>
      </c>
      <c r="E1006" s="1" t="s">
        <v>582</v>
      </c>
      <c r="F1006" s="1" t="s">
        <v>11</v>
      </c>
      <c r="G1006">
        <v>3321</v>
      </c>
    </row>
    <row r="1007" spans="1:7" x14ac:dyDescent="0.25">
      <c r="A1007">
        <v>1006</v>
      </c>
      <c r="B1007" s="1" t="s">
        <v>362</v>
      </c>
      <c r="C1007" s="1" t="s">
        <v>548</v>
      </c>
      <c r="D1007" s="1" t="s">
        <v>22</v>
      </c>
      <c r="E1007" s="1" t="s">
        <v>694</v>
      </c>
      <c r="F1007" s="1" t="s">
        <v>11</v>
      </c>
      <c r="G1007">
        <v>1204</v>
      </c>
    </row>
    <row r="1008" spans="1:7" x14ac:dyDescent="0.25">
      <c r="A1008">
        <v>1007</v>
      </c>
      <c r="B1008" s="1" t="s">
        <v>1353</v>
      </c>
      <c r="C1008" s="1" t="s">
        <v>1422</v>
      </c>
      <c r="D1008" s="1" t="s">
        <v>26</v>
      </c>
      <c r="E1008" s="1" t="s">
        <v>528</v>
      </c>
      <c r="F1008" s="1" t="s">
        <v>35</v>
      </c>
      <c r="G1008">
        <v>1452</v>
      </c>
    </row>
    <row r="1009" spans="1:7" x14ac:dyDescent="0.25">
      <c r="A1009">
        <v>1008</v>
      </c>
      <c r="B1009" s="1" t="s">
        <v>350</v>
      </c>
      <c r="C1009" s="1" t="s">
        <v>1423</v>
      </c>
      <c r="D1009" s="1" t="s">
        <v>22</v>
      </c>
      <c r="E1009" s="1" t="s">
        <v>60</v>
      </c>
      <c r="F1009" s="1" t="s">
        <v>11</v>
      </c>
      <c r="G1009">
        <v>3247</v>
      </c>
    </row>
    <row r="1010" spans="1:7" x14ac:dyDescent="0.25">
      <c r="A1010">
        <v>1009</v>
      </c>
      <c r="B1010" s="1" t="s">
        <v>1424</v>
      </c>
      <c r="C1010" s="1" t="s">
        <v>1425</v>
      </c>
      <c r="D1010" s="1" t="s">
        <v>26</v>
      </c>
      <c r="E1010" s="1" t="s">
        <v>248</v>
      </c>
      <c r="F1010" s="1" t="s">
        <v>16</v>
      </c>
      <c r="G1010">
        <v>1377</v>
      </c>
    </row>
    <row r="1011" spans="1:7" x14ac:dyDescent="0.25">
      <c r="A1011">
        <v>1010</v>
      </c>
      <c r="B1011" s="1" t="s">
        <v>1426</v>
      </c>
      <c r="C1011" s="1" t="s">
        <v>1427</v>
      </c>
      <c r="D1011" s="1" t="s">
        <v>9</v>
      </c>
      <c r="E1011" s="1" t="s">
        <v>113</v>
      </c>
      <c r="F1011" s="1" t="s">
        <v>11</v>
      </c>
      <c r="G1011">
        <v>2180</v>
      </c>
    </row>
    <row r="1012" spans="1:7" x14ac:dyDescent="0.25">
      <c r="A1012">
        <v>1011</v>
      </c>
      <c r="B1012" s="1" t="s">
        <v>182</v>
      </c>
      <c r="C1012" s="1" t="s">
        <v>1428</v>
      </c>
      <c r="D1012" s="1" t="s">
        <v>9</v>
      </c>
      <c r="E1012" s="1" t="s">
        <v>41</v>
      </c>
      <c r="F1012" s="1" t="s">
        <v>100</v>
      </c>
      <c r="G1012">
        <v>1770</v>
      </c>
    </row>
    <row r="1013" spans="1:7" x14ac:dyDescent="0.25">
      <c r="A1013">
        <v>1012</v>
      </c>
      <c r="B1013" s="1" t="s">
        <v>376</v>
      </c>
      <c r="C1013" s="1" t="s">
        <v>1429</v>
      </c>
      <c r="D1013" s="1" t="s">
        <v>26</v>
      </c>
      <c r="E1013" s="1" t="s">
        <v>665</v>
      </c>
      <c r="F1013" s="1" t="s">
        <v>11</v>
      </c>
      <c r="G1013">
        <v>2138</v>
      </c>
    </row>
    <row r="1014" spans="1:7" x14ac:dyDescent="0.25">
      <c r="A1014">
        <v>1013</v>
      </c>
      <c r="B1014" s="1" t="s">
        <v>338</v>
      </c>
      <c r="C1014" s="1" t="s">
        <v>1430</v>
      </c>
      <c r="D1014" s="1" t="s">
        <v>106</v>
      </c>
      <c r="E1014" s="1" t="s">
        <v>1160</v>
      </c>
      <c r="F1014" s="1" t="s">
        <v>35</v>
      </c>
      <c r="G1014">
        <v>1240</v>
      </c>
    </row>
    <row r="1015" spans="1:7" x14ac:dyDescent="0.25">
      <c r="A1015">
        <v>1014</v>
      </c>
      <c r="B1015" s="1" t="s">
        <v>7</v>
      </c>
      <c r="C1015" s="1" t="s">
        <v>1431</v>
      </c>
      <c r="D1015" s="1" t="s">
        <v>26</v>
      </c>
      <c r="E1015" s="1" t="s">
        <v>604</v>
      </c>
      <c r="F1015" s="1" t="s">
        <v>16</v>
      </c>
      <c r="G1015">
        <v>558</v>
      </c>
    </row>
    <row r="1016" spans="1:7" x14ac:dyDescent="0.25">
      <c r="A1016">
        <v>1015</v>
      </c>
      <c r="B1016" s="1" t="s">
        <v>88</v>
      </c>
      <c r="C1016" s="1" t="s">
        <v>1432</v>
      </c>
      <c r="D1016" s="1" t="s">
        <v>9</v>
      </c>
      <c r="E1016" s="1" t="s">
        <v>233</v>
      </c>
      <c r="F1016" s="1" t="s">
        <v>16</v>
      </c>
      <c r="G1016">
        <v>2355</v>
      </c>
    </row>
    <row r="1017" spans="1:7" x14ac:dyDescent="0.25">
      <c r="A1017">
        <v>1016</v>
      </c>
      <c r="B1017" s="1" t="s">
        <v>12</v>
      </c>
      <c r="C1017" s="1" t="s">
        <v>1433</v>
      </c>
      <c r="D1017" s="1" t="s">
        <v>22</v>
      </c>
      <c r="E1017" s="1" t="s">
        <v>901</v>
      </c>
      <c r="F1017" s="1" t="s">
        <v>16</v>
      </c>
      <c r="G1017">
        <v>610</v>
      </c>
    </row>
    <row r="1018" spans="1:7" x14ac:dyDescent="0.25">
      <c r="A1018">
        <v>1017</v>
      </c>
      <c r="B1018" s="1" t="s">
        <v>182</v>
      </c>
      <c r="C1018" s="1" t="s">
        <v>1434</v>
      </c>
      <c r="D1018" s="1" t="s">
        <v>22</v>
      </c>
      <c r="E1018" s="1" t="s">
        <v>346</v>
      </c>
      <c r="F1018" s="1" t="s">
        <v>11</v>
      </c>
      <c r="G1018">
        <v>869</v>
      </c>
    </row>
    <row r="1019" spans="1:7" x14ac:dyDescent="0.25">
      <c r="A1019">
        <v>1018</v>
      </c>
      <c r="B1019" s="1" t="s">
        <v>155</v>
      </c>
      <c r="C1019" s="1" t="s">
        <v>1435</v>
      </c>
      <c r="D1019" s="1" t="s">
        <v>9</v>
      </c>
      <c r="E1019" s="1" t="s">
        <v>1436</v>
      </c>
      <c r="F1019" s="1" t="s">
        <v>28</v>
      </c>
      <c r="G1019">
        <v>2514</v>
      </c>
    </row>
    <row r="1020" spans="1:7" x14ac:dyDescent="0.25">
      <c r="A1020">
        <v>1019</v>
      </c>
      <c r="B1020" s="1" t="s">
        <v>234</v>
      </c>
      <c r="C1020" s="1" t="s">
        <v>1437</v>
      </c>
      <c r="D1020" s="1" t="s">
        <v>22</v>
      </c>
      <c r="E1020" s="1" t="s">
        <v>266</v>
      </c>
      <c r="F1020" s="1" t="s">
        <v>100</v>
      </c>
      <c r="G1020">
        <v>3069</v>
      </c>
    </row>
    <row r="1021" spans="1:7" x14ac:dyDescent="0.25">
      <c r="A1021">
        <v>1020</v>
      </c>
      <c r="B1021" s="1" t="s">
        <v>51</v>
      </c>
      <c r="C1021" s="1" t="s">
        <v>1112</v>
      </c>
      <c r="D1021" s="1" t="s">
        <v>106</v>
      </c>
      <c r="E1021" s="1" t="s">
        <v>433</v>
      </c>
      <c r="F1021" s="1" t="s">
        <v>35</v>
      </c>
      <c r="G1021">
        <v>843</v>
      </c>
    </row>
    <row r="1022" spans="1:7" x14ac:dyDescent="0.25">
      <c r="A1022">
        <v>1021</v>
      </c>
      <c r="B1022" s="1" t="s">
        <v>155</v>
      </c>
      <c r="C1022" s="1" t="s">
        <v>1438</v>
      </c>
      <c r="D1022" s="1" t="s">
        <v>26</v>
      </c>
      <c r="E1022" s="1" t="s">
        <v>15</v>
      </c>
      <c r="F1022" s="1" t="s">
        <v>11</v>
      </c>
      <c r="G1022">
        <v>2039</v>
      </c>
    </row>
    <row r="1023" spans="1:7" x14ac:dyDescent="0.25">
      <c r="A1023">
        <v>1022</v>
      </c>
      <c r="B1023" s="1" t="s">
        <v>362</v>
      </c>
      <c r="C1023" s="1" t="s">
        <v>1439</v>
      </c>
      <c r="D1023" s="1" t="s">
        <v>9</v>
      </c>
      <c r="E1023" s="1" t="s">
        <v>352</v>
      </c>
      <c r="F1023" s="1" t="s">
        <v>11</v>
      </c>
      <c r="G1023">
        <v>821</v>
      </c>
    </row>
    <row r="1024" spans="1:7" x14ac:dyDescent="0.25">
      <c r="A1024">
        <v>1023</v>
      </c>
      <c r="B1024" s="1" t="s">
        <v>317</v>
      </c>
      <c r="C1024" s="1" t="s">
        <v>1166</v>
      </c>
      <c r="D1024" s="1" t="s">
        <v>26</v>
      </c>
      <c r="E1024" s="1" t="s">
        <v>113</v>
      </c>
      <c r="F1024" s="1" t="s">
        <v>100</v>
      </c>
      <c r="G1024">
        <v>2649</v>
      </c>
    </row>
    <row r="1025" spans="1:7" x14ac:dyDescent="0.25">
      <c r="A1025">
        <v>1024</v>
      </c>
      <c r="B1025" s="1" t="s">
        <v>104</v>
      </c>
      <c r="C1025" s="1" t="s">
        <v>1440</v>
      </c>
      <c r="D1025" s="1" t="s">
        <v>22</v>
      </c>
      <c r="E1025" s="1" t="s">
        <v>187</v>
      </c>
      <c r="F1025" s="1" t="s">
        <v>28</v>
      </c>
      <c r="G1025">
        <v>1519</v>
      </c>
    </row>
    <row r="1026" spans="1:7" x14ac:dyDescent="0.25">
      <c r="A1026">
        <v>1025</v>
      </c>
      <c r="B1026" s="1" t="s">
        <v>51</v>
      </c>
      <c r="C1026" s="1" t="s">
        <v>1193</v>
      </c>
      <c r="D1026" s="1" t="s">
        <v>133</v>
      </c>
      <c r="E1026" s="1" t="s">
        <v>657</v>
      </c>
      <c r="F1026" s="1" t="s">
        <v>16</v>
      </c>
      <c r="G1026">
        <v>2719</v>
      </c>
    </row>
    <row r="1027" spans="1:7" x14ac:dyDescent="0.25">
      <c r="A1027">
        <v>1026</v>
      </c>
      <c r="B1027" s="1" t="s">
        <v>557</v>
      </c>
      <c r="C1027" s="1" t="s">
        <v>1441</v>
      </c>
      <c r="D1027" s="1" t="s">
        <v>26</v>
      </c>
      <c r="E1027" s="1" t="s">
        <v>1153</v>
      </c>
      <c r="F1027" s="1" t="s">
        <v>16</v>
      </c>
      <c r="G1027">
        <v>628</v>
      </c>
    </row>
    <row r="1028" spans="1:7" x14ac:dyDescent="0.25">
      <c r="A1028">
        <v>1027</v>
      </c>
      <c r="B1028" s="1" t="s">
        <v>155</v>
      </c>
      <c r="C1028" s="1" t="s">
        <v>1442</v>
      </c>
      <c r="D1028" s="1" t="s">
        <v>26</v>
      </c>
      <c r="E1028" s="1" t="s">
        <v>582</v>
      </c>
      <c r="F1028" s="1" t="s">
        <v>11</v>
      </c>
      <c r="G1028">
        <v>3035</v>
      </c>
    </row>
    <row r="1029" spans="1:7" x14ac:dyDescent="0.25">
      <c r="A1029">
        <v>1028</v>
      </c>
      <c r="B1029" s="1" t="s">
        <v>788</v>
      </c>
      <c r="C1029" s="1" t="s">
        <v>568</v>
      </c>
      <c r="D1029" s="1" t="s">
        <v>26</v>
      </c>
      <c r="E1029" s="1" t="s">
        <v>248</v>
      </c>
      <c r="F1029" s="1" t="s">
        <v>16</v>
      </c>
      <c r="G1029">
        <v>530</v>
      </c>
    </row>
    <row r="1030" spans="1:7" x14ac:dyDescent="0.25">
      <c r="A1030">
        <v>1029</v>
      </c>
      <c r="B1030" s="1" t="s">
        <v>141</v>
      </c>
      <c r="C1030" s="1" t="s">
        <v>1443</v>
      </c>
      <c r="D1030" s="1" t="s">
        <v>26</v>
      </c>
      <c r="E1030" s="1" t="s">
        <v>130</v>
      </c>
      <c r="F1030" s="1" t="s">
        <v>11</v>
      </c>
      <c r="G1030">
        <v>2135</v>
      </c>
    </row>
    <row r="1031" spans="1:7" x14ac:dyDescent="0.25">
      <c r="A1031">
        <v>1030</v>
      </c>
      <c r="B1031" s="1" t="s">
        <v>338</v>
      </c>
      <c r="C1031" s="1" t="s">
        <v>1444</v>
      </c>
      <c r="D1031" s="1" t="s">
        <v>22</v>
      </c>
      <c r="E1031" s="1" t="s">
        <v>99</v>
      </c>
      <c r="F1031" s="1" t="s">
        <v>11</v>
      </c>
      <c r="G1031">
        <v>1947</v>
      </c>
    </row>
    <row r="1032" spans="1:7" x14ac:dyDescent="0.25">
      <c r="A1032">
        <v>1031</v>
      </c>
      <c r="B1032" s="1" t="s">
        <v>414</v>
      </c>
      <c r="C1032" s="1" t="s">
        <v>1445</v>
      </c>
      <c r="D1032" s="1" t="s">
        <v>26</v>
      </c>
      <c r="E1032" s="1" t="s">
        <v>38</v>
      </c>
      <c r="F1032" s="1" t="s">
        <v>28</v>
      </c>
      <c r="G1032">
        <v>1202</v>
      </c>
    </row>
    <row r="1033" spans="1:7" x14ac:dyDescent="0.25">
      <c r="A1033">
        <v>1032</v>
      </c>
      <c r="B1033" s="1" t="s">
        <v>372</v>
      </c>
      <c r="C1033" s="1" t="s">
        <v>1085</v>
      </c>
      <c r="D1033" s="1" t="s">
        <v>22</v>
      </c>
      <c r="E1033" s="1" t="s">
        <v>420</v>
      </c>
      <c r="F1033" s="1" t="s">
        <v>11</v>
      </c>
      <c r="G1033">
        <v>2686</v>
      </c>
    </row>
    <row r="1034" spans="1:7" x14ac:dyDescent="0.25">
      <c r="A1034">
        <v>1033</v>
      </c>
      <c r="B1034" s="1" t="s">
        <v>494</v>
      </c>
      <c r="C1034" s="1" t="s">
        <v>1446</v>
      </c>
      <c r="D1034" s="1" t="s">
        <v>22</v>
      </c>
      <c r="E1034" s="1" t="s">
        <v>177</v>
      </c>
      <c r="F1034" s="1" t="s">
        <v>16</v>
      </c>
      <c r="G1034">
        <v>590</v>
      </c>
    </row>
    <row r="1035" spans="1:7" x14ac:dyDescent="0.25">
      <c r="A1035">
        <v>1034</v>
      </c>
      <c r="B1035" s="1" t="s">
        <v>155</v>
      </c>
      <c r="C1035" s="1" t="s">
        <v>1447</v>
      </c>
      <c r="D1035" s="1" t="s">
        <v>26</v>
      </c>
      <c r="E1035" s="1" t="s">
        <v>184</v>
      </c>
      <c r="F1035" s="1" t="s">
        <v>11</v>
      </c>
      <c r="G1035">
        <v>1934</v>
      </c>
    </row>
    <row r="1036" spans="1:7" x14ac:dyDescent="0.25">
      <c r="A1036">
        <v>1035</v>
      </c>
      <c r="B1036" s="1" t="s">
        <v>95</v>
      </c>
      <c r="C1036" s="1" t="s">
        <v>1448</v>
      </c>
      <c r="D1036" s="1" t="s">
        <v>9</v>
      </c>
      <c r="E1036" s="1" t="s">
        <v>346</v>
      </c>
      <c r="F1036" s="1" t="s">
        <v>28</v>
      </c>
      <c r="G1036">
        <v>2699</v>
      </c>
    </row>
    <row r="1037" spans="1:7" x14ac:dyDescent="0.25">
      <c r="A1037">
        <v>1036</v>
      </c>
      <c r="B1037" s="1" t="s">
        <v>1123</v>
      </c>
      <c r="C1037" s="1" t="s">
        <v>1449</v>
      </c>
      <c r="D1037" s="1" t="s">
        <v>26</v>
      </c>
      <c r="E1037" s="1" t="s">
        <v>56</v>
      </c>
      <c r="F1037" s="1" t="s">
        <v>16</v>
      </c>
      <c r="G1037">
        <v>1191</v>
      </c>
    </row>
    <row r="1038" spans="1:7" x14ac:dyDescent="0.25">
      <c r="A1038">
        <v>1037</v>
      </c>
      <c r="B1038" s="1" t="s">
        <v>12</v>
      </c>
      <c r="C1038" s="1" t="s">
        <v>1450</v>
      </c>
      <c r="D1038" s="1" t="s">
        <v>14</v>
      </c>
      <c r="E1038" s="1" t="s">
        <v>280</v>
      </c>
      <c r="F1038" s="1" t="s">
        <v>16</v>
      </c>
      <c r="G1038">
        <v>3283</v>
      </c>
    </row>
    <row r="1039" spans="1:7" x14ac:dyDescent="0.25">
      <c r="A1039">
        <v>1038</v>
      </c>
      <c r="B1039" s="1" t="s">
        <v>76</v>
      </c>
      <c r="C1039" s="1" t="s">
        <v>1451</v>
      </c>
      <c r="D1039" s="1" t="s">
        <v>26</v>
      </c>
      <c r="E1039" s="1" t="s">
        <v>569</v>
      </c>
      <c r="F1039" s="1" t="s">
        <v>11</v>
      </c>
      <c r="G1039">
        <v>2519</v>
      </c>
    </row>
    <row r="1040" spans="1:7" x14ac:dyDescent="0.25">
      <c r="A1040">
        <v>1039</v>
      </c>
      <c r="B1040" s="1" t="s">
        <v>1452</v>
      </c>
      <c r="C1040" s="1" t="s">
        <v>1453</v>
      </c>
      <c r="D1040" s="1" t="s">
        <v>9</v>
      </c>
      <c r="E1040" s="1" t="s">
        <v>34</v>
      </c>
      <c r="F1040" s="1" t="s">
        <v>11</v>
      </c>
      <c r="G1040">
        <v>1416</v>
      </c>
    </row>
    <row r="1041" spans="1:7" x14ac:dyDescent="0.25">
      <c r="A1041">
        <v>1040</v>
      </c>
      <c r="B1041" s="1" t="s">
        <v>623</v>
      </c>
      <c r="C1041" s="1" t="s">
        <v>1454</v>
      </c>
      <c r="D1041" s="1" t="s">
        <v>26</v>
      </c>
      <c r="E1041" s="1" t="s">
        <v>280</v>
      </c>
      <c r="F1041" s="1" t="s">
        <v>28</v>
      </c>
      <c r="G1041">
        <v>2233</v>
      </c>
    </row>
    <row r="1042" spans="1:7" x14ac:dyDescent="0.25">
      <c r="A1042">
        <v>1041</v>
      </c>
      <c r="B1042" s="1" t="s">
        <v>414</v>
      </c>
      <c r="C1042" s="1" t="s">
        <v>1455</v>
      </c>
      <c r="D1042" s="1" t="s">
        <v>9</v>
      </c>
      <c r="E1042" s="1" t="s">
        <v>81</v>
      </c>
      <c r="F1042" s="1" t="s">
        <v>28</v>
      </c>
      <c r="G1042">
        <v>2676</v>
      </c>
    </row>
    <row r="1043" spans="1:7" x14ac:dyDescent="0.25">
      <c r="A1043">
        <v>1042</v>
      </c>
      <c r="B1043" s="1" t="s">
        <v>1211</v>
      </c>
      <c r="C1043" s="1" t="s">
        <v>762</v>
      </c>
      <c r="D1043" s="1" t="s">
        <v>26</v>
      </c>
      <c r="E1043" s="1" t="s">
        <v>121</v>
      </c>
      <c r="F1043" s="1" t="s">
        <v>100</v>
      </c>
      <c r="G1043">
        <v>1309</v>
      </c>
    </row>
    <row r="1044" spans="1:7" x14ac:dyDescent="0.25">
      <c r="A1044">
        <v>1043</v>
      </c>
      <c r="B1044" s="1" t="s">
        <v>51</v>
      </c>
      <c r="C1044" s="1" t="s">
        <v>664</v>
      </c>
      <c r="D1044" s="1" t="s">
        <v>26</v>
      </c>
      <c r="E1044" s="1" t="s">
        <v>433</v>
      </c>
      <c r="F1044" s="1" t="s">
        <v>16</v>
      </c>
      <c r="G1044">
        <v>923</v>
      </c>
    </row>
    <row r="1045" spans="1:7" x14ac:dyDescent="0.25">
      <c r="A1045">
        <v>1044</v>
      </c>
      <c r="B1045" s="1" t="s">
        <v>1456</v>
      </c>
      <c r="C1045" s="1" t="s">
        <v>1457</v>
      </c>
      <c r="D1045" s="1" t="s">
        <v>22</v>
      </c>
      <c r="E1045" s="1" t="s">
        <v>637</v>
      </c>
      <c r="F1045" s="1" t="s">
        <v>11</v>
      </c>
      <c r="G1045">
        <v>1397</v>
      </c>
    </row>
    <row r="1046" spans="1:7" x14ac:dyDescent="0.25">
      <c r="A1046">
        <v>1045</v>
      </c>
      <c r="B1046" s="1" t="s">
        <v>12</v>
      </c>
      <c r="C1046" s="1" t="s">
        <v>1458</v>
      </c>
      <c r="D1046" s="1" t="s">
        <v>26</v>
      </c>
      <c r="E1046" s="1" t="s">
        <v>569</v>
      </c>
      <c r="F1046" s="1" t="s">
        <v>35</v>
      </c>
      <c r="G1046">
        <v>1545</v>
      </c>
    </row>
    <row r="1047" spans="1:7" x14ac:dyDescent="0.25">
      <c r="A1047">
        <v>1046</v>
      </c>
      <c r="B1047" s="1" t="s">
        <v>1459</v>
      </c>
      <c r="C1047" s="1" t="s">
        <v>1460</v>
      </c>
      <c r="D1047" s="1" t="s">
        <v>26</v>
      </c>
      <c r="E1047" s="1" t="s">
        <v>110</v>
      </c>
      <c r="F1047" s="1" t="s">
        <v>100</v>
      </c>
      <c r="G1047">
        <v>2367</v>
      </c>
    </row>
    <row r="1048" spans="1:7" x14ac:dyDescent="0.25">
      <c r="A1048">
        <v>1047</v>
      </c>
      <c r="B1048" s="1" t="s">
        <v>190</v>
      </c>
      <c r="C1048" s="1" t="s">
        <v>475</v>
      </c>
      <c r="D1048" s="1" t="s">
        <v>66</v>
      </c>
      <c r="E1048" s="1" t="s">
        <v>174</v>
      </c>
      <c r="F1048" s="1" t="s">
        <v>35</v>
      </c>
      <c r="G1048">
        <v>2844</v>
      </c>
    </row>
    <row r="1049" spans="1:7" x14ac:dyDescent="0.25">
      <c r="A1049">
        <v>1048</v>
      </c>
      <c r="B1049" s="1" t="s">
        <v>185</v>
      </c>
      <c r="C1049" s="1" t="s">
        <v>354</v>
      </c>
      <c r="D1049" s="1" t="s">
        <v>59</v>
      </c>
      <c r="E1049" s="1" t="s">
        <v>705</v>
      </c>
      <c r="F1049" s="1" t="s">
        <v>11</v>
      </c>
      <c r="G1049">
        <v>3031</v>
      </c>
    </row>
    <row r="1050" spans="1:7" x14ac:dyDescent="0.25">
      <c r="A1050">
        <v>1049</v>
      </c>
      <c r="B1050" s="1" t="s">
        <v>444</v>
      </c>
      <c r="C1050" s="1" t="s">
        <v>1461</v>
      </c>
      <c r="D1050" s="1" t="s">
        <v>9</v>
      </c>
      <c r="E1050" s="1" t="s">
        <v>252</v>
      </c>
      <c r="F1050" s="1" t="s">
        <v>11</v>
      </c>
      <c r="G1050">
        <v>576</v>
      </c>
    </row>
    <row r="1051" spans="1:7" x14ac:dyDescent="0.25">
      <c r="A1051">
        <v>1050</v>
      </c>
      <c r="B1051" s="1" t="s">
        <v>104</v>
      </c>
      <c r="C1051" s="1" t="s">
        <v>1462</v>
      </c>
      <c r="D1051" s="1" t="s">
        <v>9</v>
      </c>
      <c r="E1051" s="1" t="s">
        <v>1463</v>
      </c>
      <c r="F1051" s="1" t="s">
        <v>16</v>
      </c>
      <c r="G1051">
        <v>1603</v>
      </c>
    </row>
    <row r="1052" spans="1:7" x14ac:dyDescent="0.25">
      <c r="A1052">
        <v>1051</v>
      </c>
      <c r="B1052" s="1" t="s">
        <v>755</v>
      </c>
      <c r="C1052" s="1" t="s">
        <v>195</v>
      </c>
      <c r="D1052" s="1" t="s">
        <v>26</v>
      </c>
      <c r="E1052" s="1" t="s">
        <v>41</v>
      </c>
      <c r="F1052" s="1" t="s">
        <v>35</v>
      </c>
      <c r="G1052">
        <v>2706</v>
      </c>
    </row>
    <row r="1053" spans="1:7" x14ac:dyDescent="0.25">
      <c r="A1053">
        <v>1052</v>
      </c>
      <c r="B1053" s="1" t="s">
        <v>273</v>
      </c>
      <c r="C1053" s="1" t="s">
        <v>1464</v>
      </c>
      <c r="D1053" s="1" t="s">
        <v>26</v>
      </c>
      <c r="E1053" s="1" t="s">
        <v>172</v>
      </c>
      <c r="F1053" s="1" t="s">
        <v>11</v>
      </c>
      <c r="G1053">
        <v>3076</v>
      </c>
    </row>
    <row r="1054" spans="1:7" x14ac:dyDescent="0.25">
      <c r="A1054">
        <v>1053</v>
      </c>
      <c r="B1054" s="1" t="s">
        <v>73</v>
      </c>
      <c r="C1054" s="1" t="s">
        <v>1465</v>
      </c>
      <c r="D1054" s="1" t="s">
        <v>26</v>
      </c>
      <c r="E1054" s="1" t="s">
        <v>657</v>
      </c>
      <c r="F1054" s="1" t="s">
        <v>11</v>
      </c>
      <c r="G1054">
        <v>3241</v>
      </c>
    </row>
    <row r="1055" spans="1:7" x14ac:dyDescent="0.25">
      <c r="A1055">
        <v>1054</v>
      </c>
      <c r="B1055" s="1" t="s">
        <v>397</v>
      </c>
      <c r="C1055" s="1" t="s">
        <v>1466</v>
      </c>
      <c r="D1055" s="1" t="s">
        <v>59</v>
      </c>
      <c r="E1055" s="1" t="s">
        <v>146</v>
      </c>
      <c r="F1055" s="1" t="s">
        <v>11</v>
      </c>
      <c r="G1055">
        <v>852</v>
      </c>
    </row>
    <row r="1056" spans="1:7" x14ac:dyDescent="0.25">
      <c r="A1056">
        <v>1055</v>
      </c>
      <c r="B1056" s="1" t="s">
        <v>557</v>
      </c>
      <c r="C1056" s="1" t="s">
        <v>1467</v>
      </c>
      <c r="D1056" s="1" t="s">
        <v>22</v>
      </c>
      <c r="E1056" s="1" t="s">
        <v>1367</v>
      </c>
      <c r="F1056" s="1" t="s">
        <v>11</v>
      </c>
      <c r="G1056">
        <v>2580</v>
      </c>
    </row>
    <row r="1057" spans="1:7" x14ac:dyDescent="0.25">
      <c r="A1057">
        <v>1056</v>
      </c>
      <c r="B1057" s="1" t="s">
        <v>1468</v>
      </c>
      <c r="C1057" s="1" t="s">
        <v>1347</v>
      </c>
      <c r="D1057" s="1" t="s">
        <v>26</v>
      </c>
      <c r="E1057" s="1" t="s">
        <v>113</v>
      </c>
      <c r="F1057" s="1" t="s">
        <v>16</v>
      </c>
      <c r="G1057">
        <v>683</v>
      </c>
    </row>
    <row r="1058" spans="1:7" x14ac:dyDescent="0.25">
      <c r="A1058">
        <v>1057</v>
      </c>
      <c r="B1058" s="1" t="s">
        <v>706</v>
      </c>
      <c r="C1058" s="1" t="s">
        <v>1210</v>
      </c>
      <c r="D1058" s="1" t="s">
        <v>26</v>
      </c>
      <c r="E1058" s="1" t="s">
        <v>1306</v>
      </c>
      <c r="F1058" s="1" t="s">
        <v>35</v>
      </c>
      <c r="G1058">
        <v>668</v>
      </c>
    </row>
    <row r="1059" spans="1:7" x14ac:dyDescent="0.25">
      <c r="A1059">
        <v>1058</v>
      </c>
      <c r="B1059" s="1" t="s">
        <v>1469</v>
      </c>
      <c r="C1059" s="1" t="s">
        <v>1470</v>
      </c>
      <c r="D1059" s="1" t="s">
        <v>9</v>
      </c>
      <c r="E1059" s="1" t="s">
        <v>556</v>
      </c>
      <c r="F1059" s="1" t="s">
        <v>11</v>
      </c>
      <c r="G1059">
        <v>1273</v>
      </c>
    </row>
    <row r="1060" spans="1:7" x14ac:dyDescent="0.25">
      <c r="A1060">
        <v>1059</v>
      </c>
      <c r="B1060" s="1" t="s">
        <v>64</v>
      </c>
      <c r="C1060" s="1" t="s">
        <v>1471</v>
      </c>
      <c r="D1060" s="1" t="s">
        <v>9</v>
      </c>
      <c r="E1060" s="1" t="s">
        <v>169</v>
      </c>
      <c r="F1060" s="1" t="s">
        <v>11</v>
      </c>
      <c r="G1060">
        <v>1628</v>
      </c>
    </row>
    <row r="1061" spans="1:7" x14ac:dyDescent="0.25">
      <c r="A1061">
        <v>1060</v>
      </c>
      <c r="B1061" s="1" t="s">
        <v>225</v>
      </c>
      <c r="C1061" s="1" t="s">
        <v>1472</v>
      </c>
      <c r="D1061" s="1" t="s">
        <v>26</v>
      </c>
      <c r="E1061" s="1" t="s">
        <v>252</v>
      </c>
      <c r="F1061" s="1" t="s">
        <v>100</v>
      </c>
      <c r="G1061">
        <v>1035</v>
      </c>
    </row>
    <row r="1062" spans="1:7" x14ac:dyDescent="0.25">
      <c r="A1062">
        <v>1061</v>
      </c>
      <c r="B1062" s="1" t="s">
        <v>17</v>
      </c>
      <c r="C1062" s="1" t="s">
        <v>1473</v>
      </c>
      <c r="D1062" s="1" t="s">
        <v>26</v>
      </c>
      <c r="E1062" s="1" t="s">
        <v>67</v>
      </c>
      <c r="F1062" s="1" t="s">
        <v>11</v>
      </c>
      <c r="G1062">
        <v>3052</v>
      </c>
    </row>
    <row r="1063" spans="1:7" x14ac:dyDescent="0.25">
      <c r="A1063">
        <v>1062</v>
      </c>
      <c r="B1063" s="1" t="s">
        <v>190</v>
      </c>
      <c r="C1063" s="1" t="s">
        <v>1474</v>
      </c>
      <c r="D1063" s="1" t="s">
        <v>26</v>
      </c>
      <c r="E1063" s="1" t="s">
        <v>99</v>
      </c>
      <c r="F1063" s="1" t="s">
        <v>11</v>
      </c>
      <c r="G1063">
        <v>685</v>
      </c>
    </row>
    <row r="1064" spans="1:7" x14ac:dyDescent="0.25">
      <c r="A1064">
        <v>1063</v>
      </c>
      <c r="B1064" s="1" t="s">
        <v>297</v>
      </c>
      <c r="C1064" s="1" t="s">
        <v>1475</v>
      </c>
      <c r="D1064" s="1" t="s">
        <v>9</v>
      </c>
      <c r="E1064" s="1" t="s">
        <v>694</v>
      </c>
      <c r="F1064" s="1" t="s">
        <v>11</v>
      </c>
      <c r="G1064">
        <v>1651</v>
      </c>
    </row>
    <row r="1065" spans="1:7" x14ac:dyDescent="0.25">
      <c r="A1065">
        <v>1064</v>
      </c>
      <c r="B1065" s="1" t="s">
        <v>1476</v>
      </c>
      <c r="C1065" s="1" t="s">
        <v>1477</v>
      </c>
      <c r="D1065" s="1" t="s">
        <v>26</v>
      </c>
      <c r="E1065" s="1" t="s">
        <v>283</v>
      </c>
      <c r="F1065" s="1" t="s">
        <v>28</v>
      </c>
      <c r="G1065">
        <v>639</v>
      </c>
    </row>
    <row r="1066" spans="1:7" x14ac:dyDescent="0.25">
      <c r="A1066">
        <v>1065</v>
      </c>
      <c r="B1066" s="1" t="s">
        <v>338</v>
      </c>
      <c r="C1066" s="1" t="s">
        <v>1478</v>
      </c>
      <c r="D1066" s="1" t="s">
        <v>26</v>
      </c>
      <c r="E1066" s="1" t="s">
        <v>400</v>
      </c>
      <c r="F1066" s="1" t="s">
        <v>16</v>
      </c>
      <c r="G1066">
        <v>1808</v>
      </c>
    </row>
    <row r="1067" spans="1:7" x14ac:dyDescent="0.25">
      <c r="A1067">
        <v>1066</v>
      </c>
      <c r="B1067" s="1" t="s">
        <v>170</v>
      </c>
      <c r="C1067" s="1" t="s">
        <v>1479</v>
      </c>
      <c r="D1067" s="1" t="s">
        <v>9</v>
      </c>
      <c r="E1067" s="1" t="s">
        <v>222</v>
      </c>
      <c r="F1067" s="1" t="s">
        <v>11</v>
      </c>
      <c r="G1067">
        <v>2893</v>
      </c>
    </row>
    <row r="1068" spans="1:7" x14ac:dyDescent="0.25">
      <c r="A1068">
        <v>1067</v>
      </c>
      <c r="B1068" s="1" t="s">
        <v>1235</v>
      </c>
      <c r="C1068" s="1" t="s">
        <v>1480</v>
      </c>
      <c r="D1068" s="1" t="s">
        <v>22</v>
      </c>
      <c r="E1068" s="1" t="s">
        <v>741</v>
      </c>
      <c r="F1068" s="1" t="s">
        <v>16</v>
      </c>
      <c r="G1068">
        <v>2861</v>
      </c>
    </row>
    <row r="1069" spans="1:7" x14ac:dyDescent="0.25">
      <c r="A1069">
        <v>1068</v>
      </c>
      <c r="B1069" s="1" t="s">
        <v>73</v>
      </c>
      <c r="C1069" s="1" t="s">
        <v>1481</v>
      </c>
      <c r="D1069" s="1" t="s">
        <v>236</v>
      </c>
      <c r="E1069" s="1" t="s">
        <v>213</v>
      </c>
      <c r="F1069" s="1" t="s">
        <v>11</v>
      </c>
      <c r="G1069">
        <v>2536</v>
      </c>
    </row>
    <row r="1070" spans="1:7" x14ac:dyDescent="0.25">
      <c r="A1070">
        <v>1069</v>
      </c>
      <c r="B1070" s="1" t="s">
        <v>929</v>
      </c>
      <c r="C1070" s="1" t="s">
        <v>1059</v>
      </c>
      <c r="D1070" s="1" t="s">
        <v>9</v>
      </c>
      <c r="E1070" s="1" t="s">
        <v>113</v>
      </c>
      <c r="F1070" s="1" t="s">
        <v>28</v>
      </c>
      <c r="G1070">
        <v>2922</v>
      </c>
    </row>
    <row r="1071" spans="1:7" x14ac:dyDescent="0.25">
      <c r="A1071">
        <v>1070</v>
      </c>
      <c r="B1071" s="1" t="s">
        <v>48</v>
      </c>
      <c r="C1071" s="1" t="s">
        <v>1482</v>
      </c>
      <c r="D1071" s="1" t="s">
        <v>26</v>
      </c>
      <c r="E1071" s="1" t="s">
        <v>280</v>
      </c>
      <c r="F1071" s="1" t="s">
        <v>35</v>
      </c>
      <c r="G1071">
        <v>2940</v>
      </c>
    </row>
    <row r="1072" spans="1:7" x14ac:dyDescent="0.25">
      <c r="A1072">
        <v>1071</v>
      </c>
      <c r="B1072" s="1" t="s">
        <v>466</v>
      </c>
      <c r="C1072" s="1" t="s">
        <v>1483</v>
      </c>
      <c r="D1072" s="1" t="s">
        <v>26</v>
      </c>
      <c r="E1072" s="1" t="s">
        <v>23</v>
      </c>
      <c r="F1072" s="1" t="s">
        <v>11</v>
      </c>
      <c r="G1072">
        <v>2054</v>
      </c>
    </row>
    <row r="1073" spans="1:7" x14ac:dyDescent="0.25">
      <c r="A1073">
        <v>1072</v>
      </c>
      <c r="B1073" s="1" t="s">
        <v>1484</v>
      </c>
      <c r="C1073" s="1" t="s">
        <v>1485</v>
      </c>
      <c r="D1073" s="1" t="s">
        <v>26</v>
      </c>
      <c r="E1073" s="1" t="s">
        <v>812</v>
      </c>
      <c r="F1073" s="1" t="s">
        <v>11</v>
      </c>
      <c r="G1073">
        <v>1249</v>
      </c>
    </row>
    <row r="1074" spans="1:7" x14ac:dyDescent="0.25">
      <c r="A1074">
        <v>1073</v>
      </c>
      <c r="B1074" s="1" t="s">
        <v>51</v>
      </c>
      <c r="C1074" s="1" t="s">
        <v>1301</v>
      </c>
      <c r="D1074" s="1" t="s">
        <v>14</v>
      </c>
      <c r="E1074" s="1" t="s">
        <v>140</v>
      </c>
      <c r="F1074" s="1" t="s">
        <v>11</v>
      </c>
      <c r="G1074">
        <v>3074</v>
      </c>
    </row>
    <row r="1075" spans="1:7" x14ac:dyDescent="0.25">
      <c r="A1075">
        <v>1074</v>
      </c>
      <c r="B1075" s="1" t="s">
        <v>308</v>
      </c>
      <c r="C1075" s="1" t="s">
        <v>1486</v>
      </c>
      <c r="D1075" s="1" t="s">
        <v>22</v>
      </c>
      <c r="E1075" s="1" t="s">
        <v>81</v>
      </c>
      <c r="F1075" s="1" t="s">
        <v>11</v>
      </c>
      <c r="G1075">
        <v>2404</v>
      </c>
    </row>
    <row r="1076" spans="1:7" x14ac:dyDescent="0.25">
      <c r="A1076">
        <v>1075</v>
      </c>
      <c r="B1076" s="1" t="s">
        <v>1378</v>
      </c>
      <c r="C1076" s="1" t="s">
        <v>1487</v>
      </c>
      <c r="D1076" s="1" t="s">
        <v>9</v>
      </c>
      <c r="E1076" s="1" t="s">
        <v>378</v>
      </c>
      <c r="F1076" s="1" t="s">
        <v>100</v>
      </c>
      <c r="G1076">
        <v>1908</v>
      </c>
    </row>
    <row r="1077" spans="1:7" x14ac:dyDescent="0.25">
      <c r="A1077">
        <v>1076</v>
      </c>
      <c r="B1077" s="1" t="s">
        <v>217</v>
      </c>
      <c r="C1077" s="1" t="s">
        <v>1488</v>
      </c>
      <c r="D1077" s="1" t="s">
        <v>26</v>
      </c>
      <c r="E1077" s="1" t="s">
        <v>41</v>
      </c>
      <c r="F1077" s="1" t="s">
        <v>16</v>
      </c>
      <c r="G1077">
        <v>1357</v>
      </c>
    </row>
    <row r="1078" spans="1:7" x14ac:dyDescent="0.25">
      <c r="A1078">
        <v>1077</v>
      </c>
      <c r="B1078" s="1" t="s">
        <v>268</v>
      </c>
      <c r="C1078" s="1" t="s">
        <v>1489</v>
      </c>
      <c r="D1078" s="1" t="s">
        <v>26</v>
      </c>
      <c r="E1078" s="1" t="s">
        <v>192</v>
      </c>
      <c r="F1078" s="1" t="s">
        <v>100</v>
      </c>
      <c r="G1078">
        <v>799</v>
      </c>
    </row>
    <row r="1079" spans="1:7" x14ac:dyDescent="0.25">
      <c r="A1079">
        <v>1078</v>
      </c>
      <c r="B1079" s="1" t="s">
        <v>125</v>
      </c>
      <c r="C1079" s="1" t="s">
        <v>1490</v>
      </c>
      <c r="D1079" s="1" t="s">
        <v>26</v>
      </c>
      <c r="E1079" s="1" t="s">
        <v>41</v>
      </c>
      <c r="F1079" s="1" t="s">
        <v>11</v>
      </c>
      <c r="G1079">
        <v>850</v>
      </c>
    </row>
    <row r="1080" spans="1:7" x14ac:dyDescent="0.25">
      <c r="A1080">
        <v>1079</v>
      </c>
      <c r="B1080" s="1" t="s">
        <v>411</v>
      </c>
      <c r="C1080" s="1" t="s">
        <v>1491</v>
      </c>
      <c r="D1080" s="1" t="s">
        <v>9</v>
      </c>
      <c r="E1080" s="1" t="s">
        <v>771</v>
      </c>
      <c r="F1080" s="1" t="s">
        <v>16</v>
      </c>
      <c r="G1080">
        <v>1115</v>
      </c>
    </row>
    <row r="1081" spans="1:7" x14ac:dyDescent="0.25">
      <c r="A1081">
        <v>1080</v>
      </c>
      <c r="B1081" s="1" t="s">
        <v>182</v>
      </c>
      <c r="C1081" s="1" t="s">
        <v>1492</v>
      </c>
      <c r="D1081" s="1" t="s">
        <v>26</v>
      </c>
      <c r="E1081" s="1" t="s">
        <v>966</v>
      </c>
      <c r="F1081" s="1" t="s">
        <v>11</v>
      </c>
      <c r="G1081">
        <v>2015</v>
      </c>
    </row>
    <row r="1082" spans="1:7" x14ac:dyDescent="0.25">
      <c r="A1082">
        <v>1081</v>
      </c>
      <c r="B1082" s="1" t="s">
        <v>17</v>
      </c>
      <c r="C1082" s="1" t="s">
        <v>1493</v>
      </c>
      <c r="D1082" s="1" t="s">
        <v>26</v>
      </c>
      <c r="E1082" s="1" t="s">
        <v>159</v>
      </c>
      <c r="F1082" s="1" t="s">
        <v>11</v>
      </c>
      <c r="G1082">
        <v>1653</v>
      </c>
    </row>
    <row r="1083" spans="1:7" x14ac:dyDescent="0.25">
      <c r="A1083">
        <v>1082</v>
      </c>
      <c r="B1083" s="1" t="s">
        <v>237</v>
      </c>
      <c r="C1083" s="1" t="s">
        <v>1494</v>
      </c>
      <c r="D1083" s="1" t="s">
        <v>9</v>
      </c>
      <c r="E1083" s="1" t="s">
        <v>196</v>
      </c>
      <c r="F1083" s="1" t="s">
        <v>28</v>
      </c>
      <c r="G1083">
        <v>1899</v>
      </c>
    </row>
    <row r="1084" spans="1:7" x14ac:dyDescent="0.25">
      <c r="A1084">
        <v>1083</v>
      </c>
      <c r="B1084" s="1" t="s">
        <v>155</v>
      </c>
      <c r="C1084" s="1" t="s">
        <v>1495</v>
      </c>
      <c r="D1084" s="1" t="s">
        <v>26</v>
      </c>
      <c r="E1084" s="1" t="s">
        <v>329</v>
      </c>
      <c r="F1084" s="1" t="s">
        <v>11</v>
      </c>
      <c r="G1084">
        <v>3222</v>
      </c>
    </row>
    <row r="1085" spans="1:7" x14ac:dyDescent="0.25">
      <c r="A1085">
        <v>1084</v>
      </c>
      <c r="B1085" s="1" t="s">
        <v>73</v>
      </c>
      <c r="C1085" s="1" t="s">
        <v>1496</v>
      </c>
      <c r="D1085" s="1" t="s">
        <v>26</v>
      </c>
      <c r="E1085" s="1" t="s">
        <v>44</v>
      </c>
      <c r="F1085" s="1" t="s">
        <v>11</v>
      </c>
      <c r="G1085">
        <v>427</v>
      </c>
    </row>
    <row r="1086" spans="1:7" x14ac:dyDescent="0.25">
      <c r="A1086">
        <v>1085</v>
      </c>
      <c r="B1086" s="1" t="s">
        <v>76</v>
      </c>
      <c r="C1086" s="1" t="s">
        <v>1497</v>
      </c>
      <c r="D1086" s="1" t="s">
        <v>26</v>
      </c>
      <c r="E1086" s="1" t="s">
        <v>657</v>
      </c>
      <c r="F1086" s="1" t="s">
        <v>11</v>
      </c>
      <c r="G1086">
        <v>2289</v>
      </c>
    </row>
    <row r="1087" spans="1:7" x14ac:dyDescent="0.25">
      <c r="A1087">
        <v>1086</v>
      </c>
      <c r="B1087" s="1" t="s">
        <v>409</v>
      </c>
      <c r="C1087" s="1" t="s">
        <v>1498</v>
      </c>
      <c r="D1087" s="1" t="s">
        <v>26</v>
      </c>
      <c r="E1087" s="1" t="s">
        <v>50</v>
      </c>
      <c r="F1087" s="1" t="s">
        <v>16</v>
      </c>
      <c r="G1087">
        <v>966</v>
      </c>
    </row>
    <row r="1088" spans="1:7" x14ac:dyDescent="0.25">
      <c r="A1088">
        <v>1087</v>
      </c>
      <c r="B1088" s="1" t="s">
        <v>128</v>
      </c>
      <c r="C1088" s="1" t="s">
        <v>1499</v>
      </c>
      <c r="D1088" s="1" t="s">
        <v>59</v>
      </c>
      <c r="E1088" s="1" t="s">
        <v>81</v>
      </c>
      <c r="F1088" s="1" t="s">
        <v>100</v>
      </c>
      <c r="G1088">
        <v>2086</v>
      </c>
    </row>
    <row r="1089" spans="1:7" x14ac:dyDescent="0.25">
      <c r="A1089">
        <v>1088</v>
      </c>
      <c r="B1089" s="1" t="s">
        <v>1500</v>
      </c>
      <c r="C1089" s="1" t="s">
        <v>1501</v>
      </c>
      <c r="D1089" s="1" t="s">
        <v>22</v>
      </c>
      <c r="E1089" s="1" t="s">
        <v>10</v>
      </c>
      <c r="F1089" s="1" t="s">
        <v>11</v>
      </c>
      <c r="G1089">
        <v>1985</v>
      </c>
    </row>
    <row r="1090" spans="1:7" x14ac:dyDescent="0.25">
      <c r="A1090">
        <v>1089</v>
      </c>
      <c r="B1090" s="1" t="s">
        <v>273</v>
      </c>
      <c r="C1090" s="1" t="s">
        <v>1332</v>
      </c>
      <c r="D1090" s="1" t="s">
        <v>22</v>
      </c>
      <c r="E1090" s="1" t="s">
        <v>146</v>
      </c>
      <c r="F1090" s="1" t="s">
        <v>11</v>
      </c>
      <c r="G1090">
        <v>3243</v>
      </c>
    </row>
    <row r="1091" spans="1:7" x14ac:dyDescent="0.25">
      <c r="A1091">
        <v>1090</v>
      </c>
      <c r="B1091" s="1" t="s">
        <v>1502</v>
      </c>
      <c r="C1091" s="1" t="s">
        <v>1503</v>
      </c>
      <c r="D1091" s="1" t="s">
        <v>26</v>
      </c>
      <c r="E1091" s="1" t="s">
        <v>177</v>
      </c>
      <c r="F1091" s="1" t="s">
        <v>11</v>
      </c>
      <c r="G1091">
        <v>1402</v>
      </c>
    </row>
    <row r="1092" spans="1:7" x14ac:dyDescent="0.25">
      <c r="A1092">
        <v>1091</v>
      </c>
      <c r="B1092" s="1" t="s">
        <v>1378</v>
      </c>
      <c r="C1092" s="1" t="s">
        <v>1504</v>
      </c>
      <c r="D1092" s="1" t="s">
        <v>14</v>
      </c>
      <c r="E1092" s="1" t="s">
        <v>113</v>
      </c>
      <c r="F1092" s="1" t="s">
        <v>11</v>
      </c>
      <c r="G1092">
        <v>2823</v>
      </c>
    </row>
    <row r="1093" spans="1:7" x14ac:dyDescent="0.25">
      <c r="A1093">
        <v>1092</v>
      </c>
      <c r="B1093" s="1" t="s">
        <v>155</v>
      </c>
      <c r="C1093" s="1" t="s">
        <v>1505</v>
      </c>
      <c r="D1093" s="1" t="s">
        <v>236</v>
      </c>
      <c r="E1093" s="1" t="s">
        <v>50</v>
      </c>
      <c r="F1093" s="1" t="s">
        <v>11</v>
      </c>
      <c r="G1093">
        <v>2729</v>
      </c>
    </row>
    <row r="1094" spans="1:7" x14ac:dyDescent="0.25">
      <c r="A1094">
        <v>1093</v>
      </c>
      <c r="B1094" s="1" t="s">
        <v>147</v>
      </c>
      <c r="C1094" s="1" t="s">
        <v>1506</v>
      </c>
      <c r="D1094" s="1" t="s">
        <v>106</v>
      </c>
      <c r="E1094" s="1" t="s">
        <v>60</v>
      </c>
      <c r="F1094" s="1" t="s">
        <v>11</v>
      </c>
      <c r="G1094">
        <v>740</v>
      </c>
    </row>
    <row r="1095" spans="1:7" x14ac:dyDescent="0.25">
      <c r="A1095">
        <v>1094</v>
      </c>
      <c r="B1095" s="1" t="s">
        <v>138</v>
      </c>
      <c r="C1095" s="1" t="s">
        <v>1110</v>
      </c>
      <c r="D1095" s="1" t="s">
        <v>26</v>
      </c>
      <c r="E1095" s="1" t="s">
        <v>113</v>
      </c>
      <c r="F1095" s="1" t="s">
        <v>35</v>
      </c>
      <c r="G1095">
        <v>1528</v>
      </c>
    </row>
    <row r="1096" spans="1:7" x14ac:dyDescent="0.25">
      <c r="A1096">
        <v>1095</v>
      </c>
      <c r="B1096" s="1" t="s">
        <v>503</v>
      </c>
      <c r="C1096" s="1" t="s">
        <v>211</v>
      </c>
      <c r="D1096" s="1" t="s">
        <v>22</v>
      </c>
      <c r="E1096" s="1" t="s">
        <v>694</v>
      </c>
      <c r="F1096" s="1" t="s">
        <v>100</v>
      </c>
      <c r="G1096">
        <v>2806</v>
      </c>
    </row>
    <row r="1097" spans="1:7" x14ac:dyDescent="0.25">
      <c r="A1097">
        <v>1096</v>
      </c>
      <c r="B1097" s="1" t="s">
        <v>397</v>
      </c>
      <c r="C1097" s="1" t="s">
        <v>1507</v>
      </c>
      <c r="D1097" s="1" t="s">
        <v>22</v>
      </c>
      <c r="E1097" s="1" t="s">
        <v>84</v>
      </c>
      <c r="F1097" s="1" t="s">
        <v>11</v>
      </c>
      <c r="G1097">
        <v>2956</v>
      </c>
    </row>
    <row r="1098" spans="1:7" x14ac:dyDescent="0.25">
      <c r="A1098">
        <v>1097</v>
      </c>
      <c r="B1098" s="1" t="s">
        <v>358</v>
      </c>
      <c r="C1098" s="1" t="s">
        <v>1508</v>
      </c>
      <c r="D1098" s="1" t="s">
        <v>9</v>
      </c>
      <c r="E1098" s="1" t="s">
        <v>582</v>
      </c>
      <c r="F1098" s="1" t="s">
        <v>28</v>
      </c>
      <c r="G1098">
        <v>3134</v>
      </c>
    </row>
    <row r="1099" spans="1:7" x14ac:dyDescent="0.25">
      <c r="A1099">
        <v>1098</v>
      </c>
      <c r="B1099" s="1" t="s">
        <v>845</v>
      </c>
      <c r="C1099" s="1" t="s">
        <v>1509</v>
      </c>
      <c r="D1099" s="1" t="s">
        <v>9</v>
      </c>
      <c r="E1099" s="1" t="s">
        <v>836</v>
      </c>
      <c r="F1099" s="1" t="s">
        <v>11</v>
      </c>
      <c r="G1099">
        <v>1878</v>
      </c>
    </row>
    <row r="1100" spans="1:7" x14ac:dyDescent="0.25">
      <c r="A1100">
        <v>1099</v>
      </c>
      <c r="B1100" s="1" t="s">
        <v>180</v>
      </c>
      <c r="C1100" s="1" t="s">
        <v>1510</v>
      </c>
      <c r="D1100" s="1" t="s">
        <v>22</v>
      </c>
      <c r="E1100" s="1" t="s">
        <v>196</v>
      </c>
      <c r="F1100" s="1" t="s">
        <v>11</v>
      </c>
      <c r="G1100">
        <v>2143</v>
      </c>
    </row>
    <row r="1101" spans="1:7" x14ac:dyDescent="0.25">
      <c r="A1101">
        <v>1100</v>
      </c>
      <c r="B1101" s="1" t="s">
        <v>246</v>
      </c>
      <c r="C1101" s="1" t="s">
        <v>1511</v>
      </c>
      <c r="D1101" s="1" t="s">
        <v>59</v>
      </c>
      <c r="E1101" s="1" t="s">
        <v>67</v>
      </c>
      <c r="F1101" s="1" t="s">
        <v>11</v>
      </c>
      <c r="G1101">
        <v>2348</v>
      </c>
    </row>
    <row r="1102" spans="1:7" x14ac:dyDescent="0.25">
      <c r="A1102">
        <v>1101</v>
      </c>
      <c r="B1102" s="1" t="s">
        <v>48</v>
      </c>
      <c r="C1102" s="1" t="s">
        <v>1512</v>
      </c>
      <c r="D1102" s="1" t="s">
        <v>9</v>
      </c>
      <c r="E1102" s="1" t="s">
        <v>113</v>
      </c>
      <c r="F1102" s="1" t="s">
        <v>11</v>
      </c>
      <c r="G1102">
        <v>2919</v>
      </c>
    </row>
    <row r="1103" spans="1:7" x14ac:dyDescent="0.25">
      <c r="A1103">
        <v>1102</v>
      </c>
      <c r="B1103" s="1" t="s">
        <v>1105</v>
      </c>
      <c r="C1103" s="1" t="s">
        <v>405</v>
      </c>
      <c r="D1103" s="1" t="s">
        <v>59</v>
      </c>
      <c r="E1103" s="1" t="s">
        <v>496</v>
      </c>
      <c r="F1103" s="1" t="s">
        <v>100</v>
      </c>
      <c r="G1103">
        <v>2125</v>
      </c>
    </row>
    <row r="1104" spans="1:7" x14ac:dyDescent="0.25">
      <c r="A1104">
        <v>1103</v>
      </c>
      <c r="B1104" s="1" t="s">
        <v>138</v>
      </c>
      <c r="C1104" s="1" t="s">
        <v>1513</v>
      </c>
      <c r="D1104" s="1" t="s">
        <v>26</v>
      </c>
      <c r="E1104" s="1" t="s">
        <v>99</v>
      </c>
      <c r="F1104" s="1" t="s">
        <v>11</v>
      </c>
      <c r="G1104">
        <v>1140</v>
      </c>
    </row>
    <row r="1105" spans="1:7" x14ac:dyDescent="0.25">
      <c r="A1105">
        <v>1104</v>
      </c>
      <c r="B1105" s="1" t="s">
        <v>155</v>
      </c>
      <c r="C1105" s="1" t="s">
        <v>1514</v>
      </c>
      <c r="D1105" s="1" t="s">
        <v>26</v>
      </c>
      <c r="E1105" s="1" t="s">
        <v>172</v>
      </c>
      <c r="F1105" s="1" t="s">
        <v>11</v>
      </c>
      <c r="G1105">
        <v>2185</v>
      </c>
    </row>
    <row r="1106" spans="1:7" x14ac:dyDescent="0.25">
      <c r="A1106">
        <v>1105</v>
      </c>
      <c r="B1106" s="1" t="s">
        <v>414</v>
      </c>
      <c r="C1106" s="1" t="s">
        <v>1515</v>
      </c>
      <c r="D1106" s="1" t="s">
        <v>22</v>
      </c>
      <c r="E1106" s="1" t="s">
        <v>75</v>
      </c>
      <c r="F1106" s="1" t="s">
        <v>11</v>
      </c>
      <c r="G1106">
        <v>1232</v>
      </c>
    </row>
    <row r="1107" spans="1:7" x14ac:dyDescent="0.25">
      <c r="A1107">
        <v>1106</v>
      </c>
      <c r="B1107" s="1" t="s">
        <v>786</v>
      </c>
      <c r="C1107" s="1" t="s">
        <v>1516</v>
      </c>
      <c r="D1107" s="1" t="s">
        <v>9</v>
      </c>
      <c r="E1107" s="1" t="s">
        <v>490</v>
      </c>
      <c r="F1107" s="1" t="s">
        <v>11</v>
      </c>
      <c r="G1107">
        <v>1470</v>
      </c>
    </row>
    <row r="1108" spans="1:7" x14ac:dyDescent="0.25">
      <c r="A1108">
        <v>1107</v>
      </c>
      <c r="B1108" s="1" t="s">
        <v>214</v>
      </c>
      <c r="C1108" s="1" t="s">
        <v>1517</v>
      </c>
      <c r="D1108" s="1" t="s">
        <v>133</v>
      </c>
      <c r="E1108" s="1" t="s">
        <v>1518</v>
      </c>
      <c r="F1108" s="1" t="s">
        <v>11</v>
      </c>
      <c r="G1108">
        <v>1239</v>
      </c>
    </row>
    <row r="1109" spans="1:7" x14ac:dyDescent="0.25">
      <c r="A1109">
        <v>1108</v>
      </c>
      <c r="B1109" s="1" t="s">
        <v>36</v>
      </c>
      <c r="C1109" s="1" t="s">
        <v>1519</v>
      </c>
      <c r="D1109" s="1" t="s">
        <v>26</v>
      </c>
      <c r="E1109" s="1" t="s">
        <v>1520</v>
      </c>
      <c r="F1109" s="1" t="s">
        <v>100</v>
      </c>
      <c r="G1109">
        <v>2548</v>
      </c>
    </row>
    <row r="1110" spans="1:7" x14ac:dyDescent="0.25">
      <c r="A1110">
        <v>1109</v>
      </c>
      <c r="B1110" s="1" t="s">
        <v>503</v>
      </c>
      <c r="C1110" s="1" t="s">
        <v>488</v>
      </c>
      <c r="D1110" s="1" t="s">
        <v>14</v>
      </c>
      <c r="E1110" s="1" t="s">
        <v>189</v>
      </c>
      <c r="F1110" s="1" t="s">
        <v>35</v>
      </c>
      <c r="G1110">
        <v>2832</v>
      </c>
    </row>
    <row r="1111" spans="1:7" x14ac:dyDescent="0.25">
      <c r="A1111">
        <v>1110</v>
      </c>
      <c r="B1111" s="1" t="s">
        <v>1404</v>
      </c>
      <c r="C1111" s="1" t="s">
        <v>226</v>
      </c>
      <c r="D1111" s="1" t="s">
        <v>9</v>
      </c>
      <c r="E1111" s="1" t="s">
        <v>213</v>
      </c>
      <c r="F1111" s="1" t="s">
        <v>11</v>
      </c>
      <c r="G1111">
        <v>2796</v>
      </c>
    </row>
    <row r="1112" spans="1:7" x14ac:dyDescent="0.25">
      <c r="A1112">
        <v>1111</v>
      </c>
      <c r="B1112" s="1" t="s">
        <v>424</v>
      </c>
      <c r="C1112" s="1" t="s">
        <v>1521</v>
      </c>
      <c r="D1112" s="1" t="s">
        <v>22</v>
      </c>
      <c r="E1112" s="1" t="s">
        <v>313</v>
      </c>
      <c r="F1112" s="1" t="s">
        <v>28</v>
      </c>
      <c r="G1112">
        <v>2291</v>
      </c>
    </row>
    <row r="1113" spans="1:7" x14ac:dyDescent="0.25">
      <c r="A1113">
        <v>1112</v>
      </c>
      <c r="B1113" s="1" t="s">
        <v>926</v>
      </c>
      <c r="C1113" s="1" t="s">
        <v>1522</v>
      </c>
      <c r="D1113" s="1" t="s">
        <v>22</v>
      </c>
      <c r="E1113" s="1" t="s">
        <v>1391</v>
      </c>
      <c r="F1113" s="1" t="s">
        <v>11</v>
      </c>
      <c r="G1113">
        <v>3265</v>
      </c>
    </row>
    <row r="1114" spans="1:7" x14ac:dyDescent="0.25">
      <c r="A1114">
        <v>1113</v>
      </c>
      <c r="B1114" s="1" t="s">
        <v>892</v>
      </c>
      <c r="C1114" s="1" t="s">
        <v>1523</v>
      </c>
      <c r="D1114" s="1" t="s">
        <v>22</v>
      </c>
      <c r="E1114" s="1" t="s">
        <v>541</v>
      </c>
      <c r="F1114" s="1" t="s">
        <v>11</v>
      </c>
      <c r="G1114">
        <v>3322</v>
      </c>
    </row>
    <row r="1115" spans="1:7" x14ac:dyDescent="0.25">
      <c r="A1115">
        <v>1114</v>
      </c>
      <c r="B1115" s="1" t="s">
        <v>520</v>
      </c>
      <c r="C1115" s="1" t="s">
        <v>1524</v>
      </c>
      <c r="D1115" s="1" t="s">
        <v>9</v>
      </c>
      <c r="E1115" s="1" t="s">
        <v>78</v>
      </c>
      <c r="F1115" s="1" t="s">
        <v>11</v>
      </c>
      <c r="G1115">
        <v>2579</v>
      </c>
    </row>
    <row r="1116" spans="1:7" x14ac:dyDescent="0.25">
      <c r="A1116">
        <v>1115</v>
      </c>
      <c r="B1116" s="1" t="s">
        <v>647</v>
      </c>
      <c r="C1116" s="1" t="s">
        <v>1525</v>
      </c>
      <c r="D1116" s="1" t="s">
        <v>9</v>
      </c>
      <c r="E1116" s="1" t="s">
        <v>187</v>
      </c>
      <c r="F1116" s="1" t="s">
        <v>11</v>
      </c>
      <c r="G1116">
        <v>2584</v>
      </c>
    </row>
    <row r="1117" spans="1:7" x14ac:dyDescent="0.25">
      <c r="A1117">
        <v>1116</v>
      </c>
      <c r="B1117" s="1" t="s">
        <v>1390</v>
      </c>
      <c r="C1117" s="1" t="s">
        <v>1526</v>
      </c>
      <c r="D1117" s="1" t="s">
        <v>26</v>
      </c>
      <c r="E1117" s="1" t="s">
        <v>313</v>
      </c>
      <c r="F1117" s="1" t="s">
        <v>35</v>
      </c>
      <c r="G1117">
        <v>1289</v>
      </c>
    </row>
    <row r="1118" spans="1:7" x14ac:dyDescent="0.25">
      <c r="A1118">
        <v>1117</v>
      </c>
      <c r="B1118" s="1" t="s">
        <v>217</v>
      </c>
      <c r="C1118" s="1" t="s">
        <v>1527</v>
      </c>
      <c r="D1118" s="1" t="s">
        <v>9</v>
      </c>
      <c r="E1118" s="1" t="s">
        <v>319</v>
      </c>
      <c r="F1118" s="1" t="s">
        <v>35</v>
      </c>
      <c r="G1118">
        <v>1912</v>
      </c>
    </row>
    <row r="1119" spans="1:7" x14ac:dyDescent="0.25">
      <c r="A1119">
        <v>1118</v>
      </c>
      <c r="B1119" s="1" t="s">
        <v>45</v>
      </c>
      <c r="C1119" s="1" t="s">
        <v>1528</v>
      </c>
      <c r="D1119" s="1" t="s">
        <v>26</v>
      </c>
      <c r="E1119" s="1" t="s">
        <v>19</v>
      </c>
      <c r="F1119" s="1" t="s">
        <v>16</v>
      </c>
      <c r="G1119">
        <v>1929</v>
      </c>
    </row>
    <row r="1120" spans="1:7" x14ac:dyDescent="0.25">
      <c r="A1120">
        <v>1119</v>
      </c>
      <c r="B1120" s="1" t="s">
        <v>73</v>
      </c>
      <c r="C1120" s="1" t="s">
        <v>671</v>
      </c>
      <c r="D1120" s="1" t="s">
        <v>26</v>
      </c>
      <c r="E1120" s="1" t="s">
        <v>1529</v>
      </c>
      <c r="F1120" s="1" t="s">
        <v>11</v>
      </c>
      <c r="G1120">
        <v>2162</v>
      </c>
    </row>
    <row r="1121" spans="1:7" x14ac:dyDescent="0.25">
      <c r="A1121">
        <v>1120</v>
      </c>
      <c r="B1121" s="1" t="s">
        <v>1530</v>
      </c>
      <c r="C1121" s="1" t="s">
        <v>1531</v>
      </c>
      <c r="D1121" s="1" t="s">
        <v>26</v>
      </c>
      <c r="E1121" s="1" t="s">
        <v>31</v>
      </c>
      <c r="F1121" s="1" t="s">
        <v>16</v>
      </c>
      <c r="G1121">
        <v>2036</v>
      </c>
    </row>
    <row r="1122" spans="1:7" x14ac:dyDescent="0.25">
      <c r="A1122">
        <v>1121</v>
      </c>
      <c r="B1122" s="1" t="s">
        <v>1275</v>
      </c>
      <c r="C1122" s="1" t="s">
        <v>1532</v>
      </c>
      <c r="D1122" s="1" t="s">
        <v>26</v>
      </c>
      <c r="E1122" s="1" t="s">
        <v>113</v>
      </c>
      <c r="F1122" s="1" t="s">
        <v>11</v>
      </c>
      <c r="G1122">
        <v>2824</v>
      </c>
    </row>
    <row r="1123" spans="1:7" x14ac:dyDescent="0.25">
      <c r="A1123">
        <v>1122</v>
      </c>
      <c r="B1123" s="1" t="s">
        <v>354</v>
      </c>
      <c r="C1123" s="1" t="s">
        <v>1533</v>
      </c>
      <c r="D1123" s="1" t="s">
        <v>9</v>
      </c>
      <c r="E1123" s="1" t="s">
        <v>441</v>
      </c>
      <c r="F1123" s="1" t="s">
        <v>11</v>
      </c>
      <c r="G1123">
        <v>2784</v>
      </c>
    </row>
    <row r="1124" spans="1:7" x14ac:dyDescent="0.25">
      <c r="A1124">
        <v>1123</v>
      </c>
      <c r="B1124" s="1" t="s">
        <v>1534</v>
      </c>
      <c r="C1124" s="1" t="s">
        <v>1535</v>
      </c>
      <c r="D1124" s="1" t="s">
        <v>9</v>
      </c>
      <c r="E1124" s="1" t="s">
        <v>346</v>
      </c>
      <c r="F1124" s="1" t="s">
        <v>11</v>
      </c>
      <c r="G1124">
        <v>1955</v>
      </c>
    </row>
    <row r="1125" spans="1:7" x14ac:dyDescent="0.25">
      <c r="A1125">
        <v>1124</v>
      </c>
      <c r="B1125" s="1" t="s">
        <v>193</v>
      </c>
      <c r="C1125" s="1" t="s">
        <v>1039</v>
      </c>
      <c r="D1125" s="1" t="s">
        <v>9</v>
      </c>
      <c r="E1125" s="1" t="s">
        <v>694</v>
      </c>
      <c r="F1125" s="1" t="s">
        <v>35</v>
      </c>
      <c r="G1125">
        <v>2466</v>
      </c>
    </row>
    <row r="1126" spans="1:7" x14ac:dyDescent="0.25">
      <c r="A1126">
        <v>1125</v>
      </c>
      <c r="B1126" s="1" t="s">
        <v>114</v>
      </c>
      <c r="C1126" s="1" t="s">
        <v>1536</v>
      </c>
      <c r="D1126" s="1" t="s">
        <v>236</v>
      </c>
      <c r="E1126" s="1" t="s">
        <v>187</v>
      </c>
      <c r="F1126" s="1" t="s">
        <v>11</v>
      </c>
      <c r="G1126">
        <v>1526</v>
      </c>
    </row>
    <row r="1127" spans="1:7" x14ac:dyDescent="0.25">
      <c r="A1127">
        <v>1126</v>
      </c>
      <c r="B1127" s="1" t="s">
        <v>29</v>
      </c>
      <c r="C1127" s="1" t="s">
        <v>721</v>
      </c>
      <c r="D1127" s="1" t="s">
        <v>22</v>
      </c>
      <c r="E1127" s="1" t="s">
        <v>50</v>
      </c>
      <c r="F1127" s="1" t="s">
        <v>16</v>
      </c>
      <c r="G1127">
        <v>2438</v>
      </c>
    </row>
    <row r="1128" spans="1:7" x14ac:dyDescent="0.25">
      <c r="A1128">
        <v>1127</v>
      </c>
      <c r="B1128" s="1" t="s">
        <v>138</v>
      </c>
      <c r="C1128" s="1" t="s">
        <v>1537</v>
      </c>
      <c r="D1128" s="1" t="s">
        <v>22</v>
      </c>
      <c r="E1128" s="1" t="s">
        <v>329</v>
      </c>
      <c r="F1128" s="1" t="s">
        <v>11</v>
      </c>
      <c r="G1128">
        <v>2846</v>
      </c>
    </row>
    <row r="1129" spans="1:7" x14ac:dyDescent="0.25">
      <c r="A1129">
        <v>1128</v>
      </c>
      <c r="B1129" s="1" t="s">
        <v>111</v>
      </c>
      <c r="C1129" s="1" t="s">
        <v>1538</v>
      </c>
      <c r="D1129" s="1" t="s">
        <v>26</v>
      </c>
      <c r="E1129" s="1" t="s">
        <v>657</v>
      </c>
      <c r="F1129" s="1" t="s">
        <v>11</v>
      </c>
      <c r="G1129">
        <v>1686</v>
      </c>
    </row>
    <row r="1130" spans="1:7" x14ac:dyDescent="0.25">
      <c r="A1130">
        <v>1129</v>
      </c>
      <c r="B1130" s="1" t="s">
        <v>453</v>
      </c>
      <c r="C1130" s="1" t="s">
        <v>1539</v>
      </c>
      <c r="D1130" s="1" t="s">
        <v>22</v>
      </c>
      <c r="E1130" s="1" t="s">
        <v>1058</v>
      </c>
      <c r="F1130" s="1" t="s">
        <v>11</v>
      </c>
      <c r="G1130">
        <v>1115</v>
      </c>
    </row>
    <row r="1131" spans="1:7" x14ac:dyDescent="0.25">
      <c r="A1131">
        <v>1130</v>
      </c>
      <c r="B1131" s="1" t="s">
        <v>330</v>
      </c>
      <c r="C1131" s="1" t="s">
        <v>1540</v>
      </c>
      <c r="D1131" s="1" t="s">
        <v>133</v>
      </c>
      <c r="E1131" s="1" t="s">
        <v>292</v>
      </c>
      <c r="F1131" s="1" t="s">
        <v>11</v>
      </c>
      <c r="G1131">
        <v>2847</v>
      </c>
    </row>
    <row r="1132" spans="1:7" x14ac:dyDescent="0.25">
      <c r="A1132">
        <v>1131</v>
      </c>
      <c r="B1132" s="1" t="s">
        <v>1541</v>
      </c>
      <c r="C1132" s="1" t="s">
        <v>1542</v>
      </c>
      <c r="D1132" s="1" t="s">
        <v>106</v>
      </c>
      <c r="E1132" s="1" t="s">
        <v>1391</v>
      </c>
      <c r="F1132" s="1" t="s">
        <v>28</v>
      </c>
      <c r="G1132">
        <v>2207</v>
      </c>
    </row>
    <row r="1133" spans="1:7" x14ac:dyDescent="0.25">
      <c r="A1133">
        <v>1132</v>
      </c>
      <c r="B1133" s="1" t="s">
        <v>157</v>
      </c>
      <c r="C1133" s="1" t="s">
        <v>1543</v>
      </c>
      <c r="D1133" s="1" t="s">
        <v>22</v>
      </c>
      <c r="E1133" s="1" t="s">
        <v>113</v>
      </c>
      <c r="F1133" s="1" t="s">
        <v>11</v>
      </c>
      <c r="G1133">
        <v>3294</v>
      </c>
    </row>
    <row r="1134" spans="1:7" x14ac:dyDescent="0.25">
      <c r="A1134">
        <v>1133</v>
      </c>
      <c r="B1134" s="1" t="s">
        <v>95</v>
      </c>
      <c r="C1134" s="1" t="s">
        <v>1544</v>
      </c>
      <c r="D1134" s="1" t="s">
        <v>9</v>
      </c>
      <c r="E1134" s="1" t="s">
        <v>196</v>
      </c>
      <c r="F1134" s="1" t="s">
        <v>11</v>
      </c>
      <c r="G1134">
        <v>2522</v>
      </c>
    </row>
    <row r="1135" spans="1:7" x14ac:dyDescent="0.25">
      <c r="A1135">
        <v>1134</v>
      </c>
      <c r="B1135" s="1" t="s">
        <v>237</v>
      </c>
      <c r="C1135" s="1" t="s">
        <v>1545</v>
      </c>
      <c r="D1135" s="1" t="s">
        <v>22</v>
      </c>
      <c r="E1135" s="1" t="s">
        <v>1061</v>
      </c>
      <c r="F1135" s="1" t="s">
        <v>11</v>
      </c>
      <c r="G1135">
        <v>2664</v>
      </c>
    </row>
    <row r="1136" spans="1:7" x14ac:dyDescent="0.25">
      <c r="A1136">
        <v>1135</v>
      </c>
      <c r="B1136" s="1" t="s">
        <v>334</v>
      </c>
      <c r="C1136" s="1" t="s">
        <v>1546</v>
      </c>
      <c r="D1136" s="1" t="s">
        <v>26</v>
      </c>
      <c r="E1136" s="1" t="s">
        <v>1134</v>
      </c>
      <c r="F1136" s="1" t="s">
        <v>100</v>
      </c>
      <c r="G1136">
        <v>3062</v>
      </c>
    </row>
    <row r="1137" spans="1:7" x14ac:dyDescent="0.25">
      <c r="A1137">
        <v>1136</v>
      </c>
      <c r="B1137" s="1" t="s">
        <v>88</v>
      </c>
      <c r="C1137" s="1" t="s">
        <v>1547</v>
      </c>
      <c r="D1137" s="1" t="s">
        <v>106</v>
      </c>
      <c r="E1137" s="1" t="s">
        <v>1391</v>
      </c>
      <c r="F1137" s="1" t="s">
        <v>16</v>
      </c>
      <c r="G1137">
        <v>2163</v>
      </c>
    </row>
    <row r="1138" spans="1:7" x14ac:dyDescent="0.25">
      <c r="A1138">
        <v>1137</v>
      </c>
      <c r="B1138" s="1" t="s">
        <v>892</v>
      </c>
      <c r="C1138" s="1" t="s">
        <v>1548</v>
      </c>
      <c r="D1138" s="1" t="s">
        <v>26</v>
      </c>
      <c r="E1138" s="1" t="s">
        <v>41</v>
      </c>
      <c r="F1138" s="1" t="s">
        <v>11</v>
      </c>
      <c r="G1138">
        <v>2409</v>
      </c>
    </row>
    <row r="1139" spans="1:7" x14ac:dyDescent="0.25">
      <c r="A1139">
        <v>1138</v>
      </c>
      <c r="B1139" s="1" t="s">
        <v>813</v>
      </c>
      <c r="C1139" s="1" t="s">
        <v>1549</v>
      </c>
      <c r="D1139" s="1" t="s">
        <v>26</v>
      </c>
      <c r="E1139" s="1" t="s">
        <v>19</v>
      </c>
      <c r="F1139" s="1" t="s">
        <v>35</v>
      </c>
      <c r="G1139">
        <v>1363</v>
      </c>
    </row>
    <row r="1140" spans="1:7" x14ac:dyDescent="0.25">
      <c r="A1140">
        <v>1139</v>
      </c>
      <c r="B1140" s="1" t="s">
        <v>466</v>
      </c>
      <c r="C1140" s="1" t="s">
        <v>1550</v>
      </c>
      <c r="D1140" s="1" t="s">
        <v>26</v>
      </c>
      <c r="E1140" s="1" t="s">
        <v>60</v>
      </c>
      <c r="F1140" s="1" t="s">
        <v>11</v>
      </c>
      <c r="G1140">
        <v>2909</v>
      </c>
    </row>
    <row r="1141" spans="1:7" x14ac:dyDescent="0.25">
      <c r="A1141">
        <v>1140</v>
      </c>
      <c r="B1141" s="1" t="s">
        <v>706</v>
      </c>
      <c r="C1141" s="1" t="s">
        <v>704</v>
      </c>
      <c r="D1141" s="1" t="s">
        <v>26</v>
      </c>
      <c r="E1141" s="1" t="s">
        <v>333</v>
      </c>
      <c r="F1141" s="1" t="s">
        <v>16</v>
      </c>
      <c r="G1141">
        <v>2254</v>
      </c>
    </row>
    <row r="1142" spans="1:7" x14ac:dyDescent="0.25">
      <c r="A1142">
        <v>1141</v>
      </c>
      <c r="B1142" s="1" t="s">
        <v>190</v>
      </c>
      <c r="C1142" s="1" t="s">
        <v>1551</v>
      </c>
      <c r="D1142" s="1" t="s">
        <v>9</v>
      </c>
      <c r="E1142" s="1" t="s">
        <v>287</v>
      </c>
      <c r="F1142" s="1" t="s">
        <v>11</v>
      </c>
      <c r="G1142">
        <v>705</v>
      </c>
    </row>
    <row r="1143" spans="1:7" x14ac:dyDescent="0.25">
      <c r="A1143">
        <v>1142</v>
      </c>
      <c r="B1143" s="1" t="s">
        <v>185</v>
      </c>
      <c r="C1143" s="1" t="s">
        <v>1552</v>
      </c>
      <c r="D1143" s="1" t="s">
        <v>26</v>
      </c>
      <c r="E1143" s="1" t="s">
        <v>103</v>
      </c>
      <c r="F1143" s="1" t="s">
        <v>11</v>
      </c>
      <c r="G1143">
        <v>2551</v>
      </c>
    </row>
    <row r="1144" spans="1:7" x14ac:dyDescent="0.25">
      <c r="A1144">
        <v>1143</v>
      </c>
      <c r="B1144" s="1" t="s">
        <v>366</v>
      </c>
      <c r="C1144" s="1" t="s">
        <v>1553</v>
      </c>
      <c r="D1144" s="1" t="s">
        <v>9</v>
      </c>
      <c r="E1144" s="1" t="s">
        <v>352</v>
      </c>
      <c r="F1144" s="1" t="s">
        <v>11</v>
      </c>
      <c r="G1144">
        <v>2511</v>
      </c>
    </row>
    <row r="1145" spans="1:7" x14ac:dyDescent="0.25">
      <c r="A1145">
        <v>1144</v>
      </c>
      <c r="B1145" s="1" t="s">
        <v>155</v>
      </c>
      <c r="C1145" s="1" t="s">
        <v>1554</v>
      </c>
      <c r="D1145" s="1" t="s">
        <v>9</v>
      </c>
      <c r="E1145" s="1" t="s">
        <v>1146</v>
      </c>
      <c r="F1145" s="1" t="s">
        <v>11</v>
      </c>
      <c r="G1145">
        <v>2312</v>
      </c>
    </row>
    <row r="1146" spans="1:7" x14ac:dyDescent="0.25">
      <c r="A1146">
        <v>1145</v>
      </c>
      <c r="B1146" s="1" t="s">
        <v>122</v>
      </c>
      <c r="C1146" s="1" t="s">
        <v>1138</v>
      </c>
      <c r="D1146" s="1" t="s">
        <v>22</v>
      </c>
      <c r="E1146" s="1" t="s">
        <v>60</v>
      </c>
      <c r="F1146" s="1" t="s">
        <v>16</v>
      </c>
      <c r="G1146">
        <v>1511</v>
      </c>
    </row>
    <row r="1147" spans="1:7" x14ac:dyDescent="0.25">
      <c r="A1147">
        <v>1146</v>
      </c>
      <c r="B1147" s="1" t="s">
        <v>946</v>
      </c>
      <c r="C1147" s="1" t="s">
        <v>1555</v>
      </c>
      <c r="D1147" s="1" t="s">
        <v>26</v>
      </c>
      <c r="E1147" s="1" t="s">
        <v>50</v>
      </c>
      <c r="F1147" s="1" t="s">
        <v>11</v>
      </c>
      <c r="G1147">
        <v>1740</v>
      </c>
    </row>
    <row r="1148" spans="1:7" x14ac:dyDescent="0.25">
      <c r="A1148">
        <v>1147</v>
      </c>
      <c r="B1148" s="1" t="s">
        <v>7</v>
      </c>
      <c r="C1148" s="1" t="s">
        <v>1556</v>
      </c>
      <c r="D1148" s="1" t="s">
        <v>26</v>
      </c>
      <c r="E1148" s="1" t="s">
        <v>213</v>
      </c>
      <c r="F1148" s="1" t="s">
        <v>11</v>
      </c>
      <c r="G1148">
        <v>1499</v>
      </c>
    </row>
    <row r="1149" spans="1:7" x14ac:dyDescent="0.25">
      <c r="A1149">
        <v>1148</v>
      </c>
      <c r="B1149" s="1" t="s">
        <v>397</v>
      </c>
      <c r="C1149" s="1" t="s">
        <v>1557</v>
      </c>
      <c r="D1149" s="1" t="s">
        <v>22</v>
      </c>
      <c r="E1149" s="1" t="s">
        <v>871</v>
      </c>
      <c r="F1149" s="1" t="s">
        <v>11</v>
      </c>
      <c r="G1149">
        <v>2928</v>
      </c>
    </row>
    <row r="1150" spans="1:7" x14ac:dyDescent="0.25">
      <c r="A1150">
        <v>1149</v>
      </c>
      <c r="B1150" s="1" t="s">
        <v>1217</v>
      </c>
      <c r="C1150" s="1" t="s">
        <v>1558</v>
      </c>
      <c r="D1150" s="1" t="s">
        <v>26</v>
      </c>
      <c r="E1150" s="1" t="s">
        <v>23</v>
      </c>
      <c r="F1150" s="1" t="s">
        <v>11</v>
      </c>
      <c r="G1150">
        <v>2393</v>
      </c>
    </row>
    <row r="1151" spans="1:7" x14ac:dyDescent="0.25">
      <c r="A1151">
        <v>1150</v>
      </c>
      <c r="B1151" s="1" t="s">
        <v>786</v>
      </c>
      <c r="C1151" s="1" t="s">
        <v>1559</v>
      </c>
      <c r="D1151" s="1" t="s">
        <v>133</v>
      </c>
      <c r="E1151" s="1" t="s">
        <v>400</v>
      </c>
      <c r="F1151" s="1" t="s">
        <v>11</v>
      </c>
      <c r="G1151">
        <v>1850</v>
      </c>
    </row>
    <row r="1152" spans="1:7" x14ac:dyDescent="0.25">
      <c r="A1152">
        <v>1151</v>
      </c>
      <c r="B1152" s="1" t="s">
        <v>276</v>
      </c>
      <c r="C1152" s="1" t="s">
        <v>589</v>
      </c>
      <c r="D1152" s="1" t="s">
        <v>9</v>
      </c>
      <c r="E1152" s="1" t="s">
        <v>343</v>
      </c>
      <c r="F1152" s="1" t="s">
        <v>16</v>
      </c>
      <c r="G1152">
        <v>1241</v>
      </c>
    </row>
    <row r="1153" spans="1:7" x14ac:dyDescent="0.25">
      <c r="A1153">
        <v>1152</v>
      </c>
      <c r="B1153" s="1" t="s">
        <v>125</v>
      </c>
      <c r="C1153" s="1" t="s">
        <v>1560</v>
      </c>
      <c r="D1153" s="1" t="s">
        <v>22</v>
      </c>
      <c r="E1153" s="1" t="s">
        <v>84</v>
      </c>
      <c r="F1153" s="1" t="s">
        <v>16</v>
      </c>
      <c r="G1153">
        <v>1160</v>
      </c>
    </row>
    <row r="1154" spans="1:7" x14ac:dyDescent="0.25">
      <c r="A1154">
        <v>1153</v>
      </c>
      <c r="B1154" s="1" t="s">
        <v>12</v>
      </c>
      <c r="C1154" s="1" t="s">
        <v>1561</v>
      </c>
      <c r="D1154" s="1" t="s">
        <v>9</v>
      </c>
      <c r="E1154" s="1" t="s">
        <v>169</v>
      </c>
      <c r="F1154" s="1" t="s">
        <v>11</v>
      </c>
      <c r="G1154">
        <v>600</v>
      </c>
    </row>
    <row r="1155" spans="1:7" x14ac:dyDescent="0.25">
      <c r="A1155">
        <v>1154</v>
      </c>
      <c r="B1155" s="1" t="s">
        <v>204</v>
      </c>
      <c r="C1155" s="1" t="s">
        <v>1562</v>
      </c>
      <c r="D1155" s="1" t="s">
        <v>9</v>
      </c>
      <c r="E1155" s="1" t="s">
        <v>113</v>
      </c>
      <c r="F1155" s="1" t="s">
        <v>11</v>
      </c>
      <c r="G1155">
        <v>700</v>
      </c>
    </row>
    <row r="1156" spans="1:7" x14ac:dyDescent="0.25">
      <c r="A1156">
        <v>1155</v>
      </c>
      <c r="B1156" s="1" t="s">
        <v>7</v>
      </c>
      <c r="C1156" s="1" t="s">
        <v>1563</v>
      </c>
      <c r="D1156" s="1" t="s">
        <v>26</v>
      </c>
      <c r="E1156" s="1" t="s">
        <v>1184</v>
      </c>
      <c r="F1156" s="1" t="s">
        <v>11</v>
      </c>
      <c r="G1156">
        <v>2396</v>
      </c>
    </row>
    <row r="1157" spans="1:7" x14ac:dyDescent="0.25">
      <c r="A1157">
        <v>1156</v>
      </c>
      <c r="B1157" s="1" t="s">
        <v>88</v>
      </c>
      <c r="C1157" s="1" t="s">
        <v>1564</v>
      </c>
      <c r="D1157" s="1" t="s">
        <v>236</v>
      </c>
      <c r="E1157" s="1" t="s">
        <v>585</v>
      </c>
      <c r="F1157" s="1" t="s">
        <v>16</v>
      </c>
      <c r="G1157">
        <v>1421</v>
      </c>
    </row>
    <row r="1158" spans="1:7" x14ac:dyDescent="0.25">
      <c r="A1158">
        <v>1157</v>
      </c>
      <c r="B1158" s="1" t="s">
        <v>1047</v>
      </c>
      <c r="C1158" s="1" t="s">
        <v>392</v>
      </c>
      <c r="D1158" s="1" t="s">
        <v>9</v>
      </c>
      <c r="E1158" s="1" t="s">
        <v>604</v>
      </c>
      <c r="F1158" s="1" t="s">
        <v>35</v>
      </c>
      <c r="G1158">
        <v>2186</v>
      </c>
    </row>
    <row r="1159" spans="1:7" x14ac:dyDescent="0.25">
      <c r="A1159">
        <v>1158</v>
      </c>
      <c r="B1159" s="1" t="s">
        <v>972</v>
      </c>
      <c r="C1159" s="1" t="s">
        <v>1565</v>
      </c>
      <c r="D1159" s="1" t="s">
        <v>9</v>
      </c>
      <c r="E1159" s="1" t="s">
        <v>722</v>
      </c>
      <c r="F1159" s="1" t="s">
        <v>16</v>
      </c>
      <c r="G1159">
        <v>1500</v>
      </c>
    </row>
    <row r="1160" spans="1:7" x14ac:dyDescent="0.25">
      <c r="A1160">
        <v>1159</v>
      </c>
      <c r="B1160" s="1" t="s">
        <v>404</v>
      </c>
      <c r="C1160" s="1" t="s">
        <v>1566</v>
      </c>
      <c r="D1160" s="1" t="s">
        <v>26</v>
      </c>
      <c r="E1160" s="1" t="s">
        <v>27</v>
      </c>
      <c r="F1160" s="1" t="s">
        <v>16</v>
      </c>
      <c r="G1160">
        <v>2119</v>
      </c>
    </row>
    <row r="1161" spans="1:7" x14ac:dyDescent="0.25">
      <c r="A1161">
        <v>1160</v>
      </c>
      <c r="B1161" s="1" t="s">
        <v>20</v>
      </c>
      <c r="C1161" s="1" t="s">
        <v>1567</v>
      </c>
      <c r="D1161" s="1" t="s">
        <v>9</v>
      </c>
      <c r="E1161" s="1" t="s">
        <v>1568</v>
      </c>
      <c r="F1161" s="1" t="s">
        <v>11</v>
      </c>
      <c r="G1161">
        <v>1370</v>
      </c>
    </row>
    <row r="1162" spans="1:7" x14ac:dyDescent="0.25">
      <c r="A1162">
        <v>1161</v>
      </c>
      <c r="B1162" s="1" t="s">
        <v>1569</v>
      </c>
      <c r="C1162" s="1" t="s">
        <v>1278</v>
      </c>
      <c r="D1162" s="1" t="s">
        <v>26</v>
      </c>
      <c r="E1162" s="1" t="s">
        <v>780</v>
      </c>
      <c r="F1162" s="1" t="s">
        <v>35</v>
      </c>
      <c r="G1162">
        <v>1435</v>
      </c>
    </row>
    <row r="1163" spans="1:7" x14ac:dyDescent="0.25">
      <c r="A1163">
        <v>1162</v>
      </c>
      <c r="B1163" s="1" t="s">
        <v>155</v>
      </c>
      <c r="C1163" s="1" t="s">
        <v>1570</v>
      </c>
      <c r="D1163" s="1" t="s">
        <v>9</v>
      </c>
      <c r="E1163" s="1" t="s">
        <v>110</v>
      </c>
      <c r="F1163" s="1" t="s">
        <v>11</v>
      </c>
      <c r="G1163">
        <v>1223</v>
      </c>
    </row>
    <row r="1164" spans="1:7" x14ac:dyDescent="0.25">
      <c r="A1164">
        <v>1163</v>
      </c>
      <c r="B1164" s="1" t="s">
        <v>108</v>
      </c>
      <c r="C1164" s="1" t="s">
        <v>1571</v>
      </c>
      <c r="D1164" s="1" t="s">
        <v>9</v>
      </c>
      <c r="E1164" s="1" t="s">
        <v>38</v>
      </c>
      <c r="F1164" s="1" t="s">
        <v>11</v>
      </c>
      <c r="G1164">
        <v>455</v>
      </c>
    </row>
    <row r="1165" spans="1:7" x14ac:dyDescent="0.25">
      <c r="A1165">
        <v>1164</v>
      </c>
      <c r="B1165" s="1" t="s">
        <v>20</v>
      </c>
      <c r="C1165" s="1" t="s">
        <v>1572</v>
      </c>
      <c r="D1165" s="1" t="s">
        <v>9</v>
      </c>
      <c r="E1165" s="1" t="s">
        <v>585</v>
      </c>
      <c r="F1165" s="1" t="s">
        <v>16</v>
      </c>
      <c r="G1165">
        <v>936</v>
      </c>
    </row>
    <row r="1166" spans="1:7" x14ac:dyDescent="0.25">
      <c r="A1166">
        <v>1165</v>
      </c>
      <c r="B1166" s="1" t="s">
        <v>138</v>
      </c>
      <c r="C1166" s="1" t="s">
        <v>1573</v>
      </c>
      <c r="D1166" s="1" t="s">
        <v>14</v>
      </c>
      <c r="E1166" s="1" t="s">
        <v>201</v>
      </c>
      <c r="F1166" s="1" t="s">
        <v>11</v>
      </c>
      <c r="G1166">
        <v>2715</v>
      </c>
    </row>
    <row r="1167" spans="1:7" x14ac:dyDescent="0.25">
      <c r="A1167">
        <v>1166</v>
      </c>
      <c r="B1167" s="1" t="s">
        <v>411</v>
      </c>
      <c r="C1167" s="1" t="s">
        <v>1574</v>
      </c>
      <c r="D1167" s="1" t="s">
        <v>26</v>
      </c>
      <c r="E1167" s="1" t="s">
        <v>99</v>
      </c>
      <c r="F1167" s="1" t="s">
        <v>11</v>
      </c>
      <c r="G1167">
        <v>2351</v>
      </c>
    </row>
    <row r="1168" spans="1:7" x14ac:dyDescent="0.25">
      <c r="A1168">
        <v>1167</v>
      </c>
      <c r="B1168" s="1" t="s">
        <v>163</v>
      </c>
      <c r="C1168" s="1" t="s">
        <v>1575</v>
      </c>
      <c r="D1168" s="1" t="s">
        <v>9</v>
      </c>
      <c r="E1168" s="1" t="s">
        <v>275</v>
      </c>
      <c r="F1168" s="1" t="s">
        <v>16</v>
      </c>
      <c r="G1168">
        <v>1799</v>
      </c>
    </row>
    <row r="1169" spans="1:7" x14ac:dyDescent="0.25">
      <c r="A1169">
        <v>1168</v>
      </c>
      <c r="B1169" s="1" t="s">
        <v>273</v>
      </c>
      <c r="C1169" s="1" t="s">
        <v>58</v>
      </c>
      <c r="D1169" s="1" t="s">
        <v>9</v>
      </c>
      <c r="E1169" s="1" t="s">
        <v>63</v>
      </c>
      <c r="F1169" s="1" t="s">
        <v>35</v>
      </c>
      <c r="G1169">
        <v>1345</v>
      </c>
    </row>
    <row r="1170" spans="1:7" x14ac:dyDescent="0.25">
      <c r="A1170">
        <v>1169</v>
      </c>
      <c r="B1170" s="1" t="s">
        <v>1121</v>
      </c>
      <c r="C1170" s="1" t="s">
        <v>1576</v>
      </c>
      <c r="D1170" s="1" t="s">
        <v>26</v>
      </c>
      <c r="E1170" s="1" t="s">
        <v>47</v>
      </c>
      <c r="F1170" s="1" t="s">
        <v>11</v>
      </c>
      <c r="G1170">
        <v>2254</v>
      </c>
    </row>
    <row r="1171" spans="1:7" x14ac:dyDescent="0.25">
      <c r="A1171">
        <v>1170</v>
      </c>
      <c r="B1171" s="1" t="s">
        <v>20</v>
      </c>
      <c r="C1171" s="1" t="s">
        <v>469</v>
      </c>
      <c r="D1171" s="1" t="s">
        <v>9</v>
      </c>
      <c r="E1171" s="1" t="s">
        <v>313</v>
      </c>
      <c r="F1171" s="1" t="s">
        <v>11</v>
      </c>
      <c r="G1171">
        <v>1454</v>
      </c>
    </row>
    <row r="1172" spans="1:7" x14ac:dyDescent="0.25">
      <c r="A1172">
        <v>1171</v>
      </c>
      <c r="B1172" s="1" t="s">
        <v>163</v>
      </c>
      <c r="C1172" s="1" t="s">
        <v>1577</v>
      </c>
      <c r="D1172" s="1" t="s">
        <v>9</v>
      </c>
      <c r="E1172" s="1" t="s">
        <v>63</v>
      </c>
      <c r="F1172" s="1" t="s">
        <v>16</v>
      </c>
      <c r="G1172">
        <v>2529</v>
      </c>
    </row>
    <row r="1173" spans="1:7" x14ac:dyDescent="0.25">
      <c r="A1173">
        <v>1172</v>
      </c>
      <c r="B1173" s="1" t="s">
        <v>131</v>
      </c>
      <c r="C1173" s="1" t="s">
        <v>1578</v>
      </c>
      <c r="D1173" s="1" t="s">
        <v>22</v>
      </c>
      <c r="E1173" s="1" t="s">
        <v>319</v>
      </c>
      <c r="F1173" s="1" t="s">
        <v>11</v>
      </c>
      <c r="G1173">
        <v>1928</v>
      </c>
    </row>
    <row r="1174" spans="1:7" x14ac:dyDescent="0.25">
      <c r="A1174">
        <v>1173</v>
      </c>
      <c r="B1174" s="1" t="s">
        <v>551</v>
      </c>
      <c r="C1174" s="1" t="s">
        <v>1579</v>
      </c>
      <c r="D1174" s="1" t="s">
        <v>236</v>
      </c>
      <c r="E1174" s="1" t="s">
        <v>352</v>
      </c>
      <c r="F1174" s="1" t="s">
        <v>16</v>
      </c>
      <c r="G1174">
        <v>2831</v>
      </c>
    </row>
    <row r="1175" spans="1:7" x14ac:dyDescent="0.25">
      <c r="A1175">
        <v>1174</v>
      </c>
      <c r="B1175" s="1" t="s">
        <v>51</v>
      </c>
      <c r="C1175" s="1" t="s">
        <v>542</v>
      </c>
      <c r="D1175" s="1" t="s">
        <v>9</v>
      </c>
      <c r="E1175" s="1" t="s">
        <v>319</v>
      </c>
      <c r="F1175" s="1" t="s">
        <v>100</v>
      </c>
      <c r="G1175">
        <v>1354</v>
      </c>
    </row>
    <row r="1176" spans="1:7" x14ac:dyDescent="0.25">
      <c r="A1176">
        <v>1175</v>
      </c>
      <c r="B1176" s="1" t="s">
        <v>88</v>
      </c>
      <c r="C1176" s="1" t="s">
        <v>1580</v>
      </c>
      <c r="D1176" s="1" t="s">
        <v>106</v>
      </c>
      <c r="E1176" s="1" t="s">
        <v>569</v>
      </c>
      <c r="F1176" s="1" t="s">
        <v>16</v>
      </c>
      <c r="G1176">
        <v>1824</v>
      </c>
    </row>
    <row r="1177" spans="1:7" x14ac:dyDescent="0.25">
      <c r="A1177">
        <v>1176</v>
      </c>
      <c r="B1177" s="1" t="s">
        <v>1581</v>
      </c>
      <c r="C1177" s="1" t="s">
        <v>1582</v>
      </c>
      <c r="D1177" s="1" t="s">
        <v>9</v>
      </c>
      <c r="E1177" s="1" t="s">
        <v>162</v>
      </c>
      <c r="F1177" s="1" t="s">
        <v>35</v>
      </c>
      <c r="G1177">
        <v>2911</v>
      </c>
    </row>
    <row r="1178" spans="1:7" x14ac:dyDescent="0.25">
      <c r="A1178">
        <v>1177</v>
      </c>
      <c r="B1178" s="1" t="s">
        <v>36</v>
      </c>
      <c r="C1178" s="1" t="s">
        <v>1583</v>
      </c>
      <c r="D1178" s="1" t="s">
        <v>26</v>
      </c>
      <c r="E1178" s="1" t="s">
        <v>41</v>
      </c>
      <c r="F1178" s="1" t="s">
        <v>100</v>
      </c>
      <c r="G1178">
        <v>1485</v>
      </c>
    </row>
    <row r="1179" spans="1:7" x14ac:dyDescent="0.25">
      <c r="A1179">
        <v>1178</v>
      </c>
      <c r="B1179" s="1" t="s">
        <v>273</v>
      </c>
      <c r="C1179" s="1" t="s">
        <v>1584</v>
      </c>
      <c r="D1179" s="1" t="s">
        <v>22</v>
      </c>
      <c r="E1179" s="1" t="s">
        <v>177</v>
      </c>
      <c r="F1179" s="1" t="s">
        <v>16</v>
      </c>
      <c r="G1179">
        <v>3127</v>
      </c>
    </row>
    <row r="1180" spans="1:7" x14ac:dyDescent="0.25">
      <c r="A1180">
        <v>1179</v>
      </c>
      <c r="B1180" s="1" t="s">
        <v>557</v>
      </c>
      <c r="C1180" s="1" t="s">
        <v>1585</v>
      </c>
      <c r="D1180" s="1" t="s">
        <v>14</v>
      </c>
      <c r="E1180" s="1" t="s">
        <v>808</v>
      </c>
      <c r="F1180" s="1" t="s">
        <v>11</v>
      </c>
      <c r="G1180">
        <v>3218</v>
      </c>
    </row>
    <row r="1181" spans="1:7" x14ac:dyDescent="0.25">
      <c r="A1181">
        <v>1180</v>
      </c>
      <c r="B1181" s="1" t="s">
        <v>892</v>
      </c>
      <c r="C1181" s="1" t="s">
        <v>830</v>
      </c>
      <c r="D1181" s="1" t="s">
        <v>59</v>
      </c>
      <c r="E1181" s="1" t="s">
        <v>1586</v>
      </c>
      <c r="F1181" s="1" t="s">
        <v>11</v>
      </c>
      <c r="G1181">
        <v>2183</v>
      </c>
    </row>
    <row r="1182" spans="1:7" x14ac:dyDescent="0.25">
      <c r="A1182">
        <v>1181</v>
      </c>
      <c r="B1182" s="1" t="s">
        <v>36</v>
      </c>
      <c r="C1182" s="1" t="s">
        <v>1587</v>
      </c>
      <c r="D1182" s="1" t="s">
        <v>26</v>
      </c>
      <c r="E1182" s="1" t="s">
        <v>75</v>
      </c>
      <c r="F1182" s="1" t="s">
        <v>11</v>
      </c>
      <c r="G1182">
        <v>1185</v>
      </c>
    </row>
    <row r="1183" spans="1:7" x14ac:dyDescent="0.25">
      <c r="A1183">
        <v>1182</v>
      </c>
      <c r="B1183" s="1" t="s">
        <v>1588</v>
      </c>
      <c r="C1183" s="1" t="s">
        <v>1589</v>
      </c>
      <c r="D1183" s="1" t="s">
        <v>9</v>
      </c>
      <c r="E1183" s="1" t="s">
        <v>280</v>
      </c>
      <c r="F1183" s="1" t="s">
        <v>11</v>
      </c>
      <c r="G1183">
        <v>2506</v>
      </c>
    </row>
    <row r="1184" spans="1:7" x14ac:dyDescent="0.25">
      <c r="A1184">
        <v>1183</v>
      </c>
      <c r="B1184" s="1" t="s">
        <v>155</v>
      </c>
      <c r="C1184" s="1" t="s">
        <v>1590</v>
      </c>
      <c r="D1184" s="1" t="s">
        <v>26</v>
      </c>
      <c r="E1184" s="1" t="s">
        <v>34</v>
      </c>
      <c r="F1184" s="1" t="s">
        <v>11</v>
      </c>
      <c r="G1184">
        <v>2519</v>
      </c>
    </row>
    <row r="1185" spans="1:7" x14ac:dyDescent="0.25">
      <c r="A1185">
        <v>1184</v>
      </c>
      <c r="B1185" s="1" t="s">
        <v>135</v>
      </c>
      <c r="C1185" s="1" t="s">
        <v>1591</v>
      </c>
      <c r="D1185" s="1" t="s">
        <v>26</v>
      </c>
      <c r="E1185" s="1" t="s">
        <v>44</v>
      </c>
      <c r="F1185" s="1" t="s">
        <v>11</v>
      </c>
      <c r="G1185">
        <v>1744</v>
      </c>
    </row>
    <row r="1186" spans="1:7" x14ac:dyDescent="0.25">
      <c r="A1186">
        <v>1185</v>
      </c>
      <c r="B1186" s="1" t="s">
        <v>42</v>
      </c>
      <c r="C1186" s="1" t="s">
        <v>1592</v>
      </c>
      <c r="D1186" s="1" t="s">
        <v>106</v>
      </c>
      <c r="E1186" s="1" t="s">
        <v>15</v>
      </c>
      <c r="F1186" s="1" t="s">
        <v>11</v>
      </c>
      <c r="G1186">
        <v>2126</v>
      </c>
    </row>
    <row r="1187" spans="1:7" x14ac:dyDescent="0.25">
      <c r="A1187">
        <v>1186</v>
      </c>
      <c r="B1187" s="1" t="s">
        <v>29</v>
      </c>
      <c r="C1187" s="1" t="s">
        <v>1593</v>
      </c>
      <c r="D1187" s="1" t="s">
        <v>22</v>
      </c>
      <c r="E1187" s="1" t="s">
        <v>63</v>
      </c>
      <c r="F1187" s="1" t="s">
        <v>28</v>
      </c>
      <c r="G1187">
        <v>2578</v>
      </c>
    </row>
    <row r="1188" spans="1:7" x14ac:dyDescent="0.25">
      <c r="A1188">
        <v>1187</v>
      </c>
      <c r="B1188" s="1" t="s">
        <v>1378</v>
      </c>
      <c r="C1188" s="1" t="s">
        <v>1594</v>
      </c>
      <c r="D1188" s="1" t="s">
        <v>26</v>
      </c>
      <c r="E1188" s="1" t="s">
        <v>140</v>
      </c>
      <c r="F1188" s="1" t="s">
        <v>28</v>
      </c>
      <c r="G1188">
        <v>2555</v>
      </c>
    </row>
    <row r="1189" spans="1:7" x14ac:dyDescent="0.25">
      <c r="A1189">
        <v>1188</v>
      </c>
      <c r="B1189" s="1" t="s">
        <v>1595</v>
      </c>
      <c r="C1189" s="1" t="s">
        <v>1596</v>
      </c>
      <c r="D1189" s="1" t="s">
        <v>22</v>
      </c>
      <c r="E1189" s="1" t="s">
        <v>146</v>
      </c>
      <c r="F1189" s="1" t="s">
        <v>16</v>
      </c>
      <c r="G1189">
        <v>523</v>
      </c>
    </row>
    <row r="1190" spans="1:7" x14ac:dyDescent="0.25">
      <c r="A1190">
        <v>1189</v>
      </c>
      <c r="B1190" s="1" t="s">
        <v>845</v>
      </c>
      <c r="C1190" s="1" t="s">
        <v>822</v>
      </c>
      <c r="D1190" s="1" t="s">
        <v>26</v>
      </c>
      <c r="E1190" s="1" t="s">
        <v>808</v>
      </c>
      <c r="F1190" s="1" t="s">
        <v>100</v>
      </c>
      <c r="G1190">
        <v>2121</v>
      </c>
    </row>
    <row r="1191" spans="1:7" x14ac:dyDescent="0.25">
      <c r="A1191">
        <v>1190</v>
      </c>
      <c r="B1191" s="1" t="s">
        <v>813</v>
      </c>
      <c r="C1191" s="1" t="s">
        <v>1597</v>
      </c>
      <c r="D1191" s="1" t="s">
        <v>22</v>
      </c>
      <c r="E1191" s="1" t="s">
        <v>1184</v>
      </c>
      <c r="F1191" s="1" t="s">
        <v>16</v>
      </c>
      <c r="G1191">
        <v>1340</v>
      </c>
    </row>
    <row r="1192" spans="1:7" x14ac:dyDescent="0.25">
      <c r="A1192">
        <v>1191</v>
      </c>
      <c r="B1192" s="1" t="s">
        <v>394</v>
      </c>
      <c r="C1192" s="1" t="s">
        <v>1598</v>
      </c>
      <c r="D1192" s="1" t="s">
        <v>59</v>
      </c>
      <c r="E1192" s="1" t="s">
        <v>38</v>
      </c>
      <c r="F1192" s="1" t="s">
        <v>11</v>
      </c>
      <c r="G1192">
        <v>2716</v>
      </c>
    </row>
    <row r="1193" spans="1:7" x14ac:dyDescent="0.25">
      <c r="A1193">
        <v>1192</v>
      </c>
      <c r="B1193" s="1" t="s">
        <v>36</v>
      </c>
      <c r="C1193" s="1" t="s">
        <v>1599</v>
      </c>
      <c r="D1193" s="1" t="s">
        <v>9</v>
      </c>
      <c r="E1193" s="1" t="s">
        <v>99</v>
      </c>
      <c r="F1193" s="1" t="s">
        <v>35</v>
      </c>
      <c r="G1193">
        <v>818</v>
      </c>
    </row>
    <row r="1194" spans="1:7" x14ac:dyDescent="0.25">
      <c r="A1194">
        <v>1193</v>
      </c>
      <c r="B1194" s="1" t="s">
        <v>29</v>
      </c>
      <c r="C1194" s="1" t="s">
        <v>1600</v>
      </c>
      <c r="D1194" s="1" t="s">
        <v>9</v>
      </c>
      <c r="E1194" s="1" t="s">
        <v>313</v>
      </c>
      <c r="F1194" s="1" t="s">
        <v>100</v>
      </c>
      <c r="G1194">
        <v>1144</v>
      </c>
    </row>
    <row r="1195" spans="1:7" x14ac:dyDescent="0.25">
      <c r="A1195">
        <v>1194</v>
      </c>
      <c r="B1195" s="1" t="s">
        <v>217</v>
      </c>
      <c r="C1195" s="1" t="s">
        <v>442</v>
      </c>
      <c r="D1195" s="1" t="s">
        <v>14</v>
      </c>
      <c r="E1195" s="1" t="s">
        <v>283</v>
      </c>
      <c r="F1195" s="1" t="s">
        <v>16</v>
      </c>
      <c r="G1195">
        <v>3010</v>
      </c>
    </row>
    <row r="1196" spans="1:7" x14ac:dyDescent="0.25">
      <c r="A1196">
        <v>1195</v>
      </c>
      <c r="B1196" s="1" t="s">
        <v>557</v>
      </c>
      <c r="C1196" s="1" t="s">
        <v>1601</v>
      </c>
      <c r="D1196" s="1" t="s">
        <v>26</v>
      </c>
      <c r="E1196" s="1" t="s">
        <v>1380</v>
      </c>
      <c r="F1196" s="1" t="s">
        <v>11</v>
      </c>
      <c r="G1196">
        <v>420</v>
      </c>
    </row>
    <row r="1197" spans="1:7" x14ac:dyDescent="0.25">
      <c r="A1197">
        <v>1196</v>
      </c>
      <c r="B1197" s="1" t="s">
        <v>114</v>
      </c>
      <c r="C1197" s="1" t="s">
        <v>1602</v>
      </c>
      <c r="D1197" s="1" t="s">
        <v>9</v>
      </c>
      <c r="E1197" s="1" t="s">
        <v>694</v>
      </c>
      <c r="F1197" s="1" t="s">
        <v>35</v>
      </c>
      <c r="G1197">
        <v>872</v>
      </c>
    </row>
    <row r="1198" spans="1:7" x14ac:dyDescent="0.25">
      <c r="A1198">
        <v>1197</v>
      </c>
      <c r="B1198" s="1" t="s">
        <v>453</v>
      </c>
      <c r="C1198" s="1" t="s">
        <v>1603</v>
      </c>
      <c r="D1198" s="1" t="s">
        <v>9</v>
      </c>
      <c r="E1198" s="1" t="s">
        <v>484</v>
      </c>
      <c r="F1198" s="1" t="s">
        <v>100</v>
      </c>
      <c r="G1198">
        <v>1922</v>
      </c>
    </row>
    <row r="1199" spans="1:7" x14ac:dyDescent="0.25">
      <c r="A1199">
        <v>1198</v>
      </c>
      <c r="B1199" s="1" t="s">
        <v>249</v>
      </c>
      <c r="C1199" s="1" t="s">
        <v>1604</v>
      </c>
      <c r="D1199" s="1" t="s">
        <v>22</v>
      </c>
      <c r="E1199" s="1" t="s">
        <v>1436</v>
      </c>
      <c r="F1199" s="1" t="s">
        <v>35</v>
      </c>
      <c r="G1199">
        <v>1860</v>
      </c>
    </row>
    <row r="1200" spans="1:7" x14ac:dyDescent="0.25">
      <c r="A1200">
        <v>1199</v>
      </c>
      <c r="B1200" s="1" t="s">
        <v>557</v>
      </c>
      <c r="C1200" s="1" t="s">
        <v>1605</v>
      </c>
      <c r="D1200" s="1" t="s">
        <v>26</v>
      </c>
      <c r="E1200" s="1" t="s">
        <v>490</v>
      </c>
      <c r="F1200" s="1" t="s">
        <v>11</v>
      </c>
      <c r="G1200">
        <v>2653</v>
      </c>
    </row>
    <row r="1201" spans="1:7" x14ac:dyDescent="0.25">
      <c r="A1201">
        <v>1200</v>
      </c>
      <c r="B1201" s="1" t="s">
        <v>308</v>
      </c>
      <c r="C1201" s="1" t="s">
        <v>1261</v>
      </c>
      <c r="D1201" s="1" t="s">
        <v>9</v>
      </c>
      <c r="E1201" s="1" t="s">
        <v>325</v>
      </c>
      <c r="F1201" s="1" t="s">
        <v>11</v>
      </c>
      <c r="G1201">
        <v>1120</v>
      </c>
    </row>
    <row r="1202" spans="1:7" x14ac:dyDescent="0.25">
      <c r="A1202">
        <v>1201</v>
      </c>
      <c r="B1202" s="1" t="s">
        <v>1469</v>
      </c>
      <c r="C1202" s="1" t="s">
        <v>1606</v>
      </c>
      <c r="D1202" s="1" t="s">
        <v>9</v>
      </c>
      <c r="E1202" s="1" t="s">
        <v>113</v>
      </c>
      <c r="F1202" s="1" t="s">
        <v>16</v>
      </c>
      <c r="G1202">
        <v>882</v>
      </c>
    </row>
    <row r="1203" spans="1:7" x14ac:dyDescent="0.25">
      <c r="A1203">
        <v>1202</v>
      </c>
      <c r="B1203" s="1" t="s">
        <v>155</v>
      </c>
      <c r="C1203" s="1" t="s">
        <v>1607</v>
      </c>
      <c r="D1203" s="1" t="s">
        <v>22</v>
      </c>
      <c r="E1203" s="1" t="s">
        <v>1608</v>
      </c>
      <c r="F1203" s="1" t="s">
        <v>11</v>
      </c>
      <c r="G1203">
        <v>2403</v>
      </c>
    </row>
    <row r="1204" spans="1:7" x14ac:dyDescent="0.25">
      <c r="A1204">
        <v>1203</v>
      </c>
      <c r="B1204" s="1" t="s">
        <v>237</v>
      </c>
      <c r="C1204" s="1" t="s">
        <v>1609</v>
      </c>
      <c r="D1204" s="1" t="s">
        <v>9</v>
      </c>
      <c r="E1204" s="1" t="s">
        <v>116</v>
      </c>
      <c r="F1204" s="1" t="s">
        <v>100</v>
      </c>
      <c r="G1204">
        <v>3156</v>
      </c>
    </row>
    <row r="1205" spans="1:7" x14ac:dyDescent="0.25">
      <c r="A1205">
        <v>1204</v>
      </c>
      <c r="B1205" s="1" t="s">
        <v>1378</v>
      </c>
      <c r="C1205" s="1" t="s">
        <v>1610</v>
      </c>
      <c r="D1205" s="1" t="s">
        <v>22</v>
      </c>
      <c r="E1205" s="1" t="s">
        <v>19</v>
      </c>
      <c r="F1205" s="1" t="s">
        <v>28</v>
      </c>
      <c r="G1205">
        <v>2859</v>
      </c>
    </row>
    <row r="1206" spans="1:7" x14ac:dyDescent="0.25">
      <c r="A1206">
        <v>1205</v>
      </c>
      <c r="B1206" s="1" t="s">
        <v>246</v>
      </c>
      <c r="C1206" s="1" t="s">
        <v>1611</v>
      </c>
      <c r="D1206" s="1" t="s">
        <v>26</v>
      </c>
      <c r="E1206" s="1" t="s">
        <v>741</v>
      </c>
      <c r="F1206" s="1" t="s">
        <v>11</v>
      </c>
      <c r="G1206">
        <v>644</v>
      </c>
    </row>
    <row r="1207" spans="1:7" x14ac:dyDescent="0.25">
      <c r="A1207">
        <v>1206</v>
      </c>
      <c r="B1207" s="1" t="s">
        <v>155</v>
      </c>
      <c r="C1207" s="1" t="s">
        <v>1612</v>
      </c>
      <c r="D1207" s="1" t="s">
        <v>22</v>
      </c>
      <c r="E1207" s="1" t="s">
        <v>313</v>
      </c>
      <c r="F1207" s="1" t="s">
        <v>11</v>
      </c>
      <c r="G1207">
        <v>1430</v>
      </c>
    </row>
    <row r="1208" spans="1:7" x14ac:dyDescent="0.25">
      <c r="A1208">
        <v>1207</v>
      </c>
      <c r="B1208" s="1" t="s">
        <v>372</v>
      </c>
      <c r="C1208" s="1" t="s">
        <v>1613</v>
      </c>
      <c r="D1208" s="1" t="s">
        <v>22</v>
      </c>
      <c r="E1208" s="1" t="s">
        <v>110</v>
      </c>
      <c r="F1208" s="1" t="s">
        <v>11</v>
      </c>
      <c r="G1208">
        <v>1373</v>
      </c>
    </row>
    <row r="1209" spans="1:7" x14ac:dyDescent="0.25">
      <c r="A1209">
        <v>1208</v>
      </c>
      <c r="B1209" s="1" t="s">
        <v>180</v>
      </c>
      <c r="C1209" s="1" t="s">
        <v>1614</v>
      </c>
      <c r="D1209" s="1" t="s">
        <v>26</v>
      </c>
      <c r="E1209" s="1" t="s">
        <v>41</v>
      </c>
      <c r="F1209" s="1" t="s">
        <v>11</v>
      </c>
      <c r="G1209">
        <v>1809</v>
      </c>
    </row>
    <row r="1210" spans="1:7" x14ac:dyDescent="0.25">
      <c r="A1210">
        <v>1209</v>
      </c>
      <c r="B1210" s="1" t="s">
        <v>88</v>
      </c>
      <c r="C1210" s="1" t="s">
        <v>1615</v>
      </c>
      <c r="D1210" s="1" t="s">
        <v>9</v>
      </c>
      <c r="E1210" s="1" t="s">
        <v>38</v>
      </c>
      <c r="F1210" s="1" t="s">
        <v>35</v>
      </c>
      <c r="G1210">
        <v>2629</v>
      </c>
    </row>
    <row r="1211" spans="1:7" x14ac:dyDescent="0.25">
      <c r="A1211">
        <v>1210</v>
      </c>
      <c r="B1211" s="1" t="s">
        <v>755</v>
      </c>
      <c r="C1211" s="1" t="s">
        <v>1616</v>
      </c>
      <c r="D1211" s="1" t="s">
        <v>9</v>
      </c>
      <c r="E1211" s="1" t="s">
        <v>187</v>
      </c>
      <c r="F1211" s="1" t="s">
        <v>28</v>
      </c>
      <c r="G1211">
        <v>2724</v>
      </c>
    </row>
    <row r="1212" spans="1:7" x14ac:dyDescent="0.25">
      <c r="A1212">
        <v>1211</v>
      </c>
      <c r="B1212" s="1" t="s">
        <v>1002</v>
      </c>
      <c r="C1212" s="1" t="s">
        <v>589</v>
      </c>
      <c r="D1212" s="1" t="s">
        <v>236</v>
      </c>
      <c r="E1212" s="1" t="s">
        <v>340</v>
      </c>
      <c r="F1212" s="1" t="s">
        <v>100</v>
      </c>
      <c r="G1212">
        <v>1207</v>
      </c>
    </row>
    <row r="1213" spans="1:7" x14ac:dyDescent="0.25">
      <c r="A1213">
        <v>1212</v>
      </c>
      <c r="B1213" s="1" t="s">
        <v>397</v>
      </c>
      <c r="C1213" s="1" t="s">
        <v>1617</v>
      </c>
      <c r="D1213" s="1" t="s">
        <v>9</v>
      </c>
      <c r="E1213" s="1" t="s">
        <v>196</v>
      </c>
      <c r="F1213" s="1" t="s">
        <v>11</v>
      </c>
      <c r="G1213">
        <v>1364</v>
      </c>
    </row>
    <row r="1214" spans="1:7" x14ac:dyDescent="0.25">
      <c r="A1214">
        <v>1213</v>
      </c>
      <c r="B1214" s="1" t="s">
        <v>739</v>
      </c>
      <c r="C1214" s="1" t="s">
        <v>1618</v>
      </c>
      <c r="D1214" s="1" t="s">
        <v>26</v>
      </c>
      <c r="E1214" s="1" t="s">
        <v>187</v>
      </c>
      <c r="F1214" s="1" t="s">
        <v>11</v>
      </c>
      <c r="G1214">
        <v>838</v>
      </c>
    </row>
    <row r="1215" spans="1:7" x14ac:dyDescent="0.25">
      <c r="A1215">
        <v>1214</v>
      </c>
      <c r="B1215" s="1" t="s">
        <v>88</v>
      </c>
      <c r="C1215" s="1" t="s">
        <v>1619</v>
      </c>
      <c r="D1215" s="1" t="s">
        <v>14</v>
      </c>
      <c r="E1215" s="1" t="s">
        <v>23</v>
      </c>
      <c r="F1215" s="1" t="s">
        <v>16</v>
      </c>
      <c r="G1215">
        <v>661</v>
      </c>
    </row>
    <row r="1216" spans="1:7" x14ac:dyDescent="0.25">
      <c r="A1216">
        <v>1215</v>
      </c>
      <c r="B1216" s="1" t="s">
        <v>150</v>
      </c>
      <c r="C1216" s="1" t="s">
        <v>1620</v>
      </c>
      <c r="D1216" s="1" t="s">
        <v>9</v>
      </c>
      <c r="E1216" s="1" t="s">
        <v>567</v>
      </c>
      <c r="F1216" s="1" t="s">
        <v>11</v>
      </c>
      <c r="G1216">
        <v>3078</v>
      </c>
    </row>
    <row r="1217" spans="1:7" x14ac:dyDescent="0.25">
      <c r="A1217">
        <v>1216</v>
      </c>
      <c r="B1217" s="1" t="s">
        <v>108</v>
      </c>
      <c r="C1217" s="1" t="s">
        <v>1621</v>
      </c>
      <c r="D1217" s="1" t="s">
        <v>26</v>
      </c>
      <c r="E1217" s="1" t="s">
        <v>113</v>
      </c>
      <c r="F1217" s="1" t="s">
        <v>11</v>
      </c>
      <c r="G1217">
        <v>354</v>
      </c>
    </row>
    <row r="1218" spans="1:7" x14ac:dyDescent="0.25">
      <c r="A1218">
        <v>1217</v>
      </c>
      <c r="B1218" s="1" t="s">
        <v>1622</v>
      </c>
      <c r="C1218" s="1" t="s">
        <v>1623</v>
      </c>
      <c r="D1218" s="1" t="s">
        <v>26</v>
      </c>
      <c r="E1218" s="1" t="s">
        <v>484</v>
      </c>
      <c r="F1218" s="1" t="s">
        <v>16</v>
      </c>
      <c r="G1218">
        <v>1256</v>
      </c>
    </row>
    <row r="1219" spans="1:7" x14ac:dyDescent="0.25">
      <c r="A1219">
        <v>1218</v>
      </c>
      <c r="B1219" s="1" t="s">
        <v>249</v>
      </c>
      <c r="C1219" s="1" t="s">
        <v>1624</v>
      </c>
      <c r="D1219" s="1" t="s">
        <v>26</v>
      </c>
      <c r="E1219" s="1" t="s">
        <v>47</v>
      </c>
      <c r="F1219" s="1" t="s">
        <v>11</v>
      </c>
      <c r="G1219">
        <v>2838</v>
      </c>
    </row>
    <row r="1220" spans="1:7" x14ac:dyDescent="0.25">
      <c r="A1220">
        <v>1219</v>
      </c>
      <c r="B1220" s="1" t="s">
        <v>155</v>
      </c>
      <c r="C1220" s="1" t="s">
        <v>1625</v>
      </c>
      <c r="D1220" s="1" t="s">
        <v>106</v>
      </c>
      <c r="E1220" s="1" t="s">
        <v>174</v>
      </c>
      <c r="F1220" s="1" t="s">
        <v>100</v>
      </c>
      <c r="G1220">
        <v>992</v>
      </c>
    </row>
    <row r="1221" spans="1:7" x14ac:dyDescent="0.25">
      <c r="A1221">
        <v>1220</v>
      </c>
      <c r="B1221" s="1" t="s">
        <v>7</v>
      </c>
      <c r="C1221" s="1" t="s">
        <v>1626</v>
      </c>
      <c r="D1221" s="1" t="s">
        <v>9</v>
      </c>
      <c r="E1221" s="1" t="s">
        <v>110</v>
      </c>
      <c r="F1221" s="1" t="s">
        <v>11</v>
      </c>
      <c r="G1221">
        <v>2199</v>
      </c>
    </row>
    <row r="1222" spans="1:7" x14ac:dyDescent="0.25">
      <c r="A1222">
        <v>1221</v>
      </c>
      <c r="B1222" s="1" t="s">
        <v>573</v>
      </c>
      <c r="C1222" s="1" t="s">
        <v>1627</v>
      </c>
      <c r="D1222" s="1" t="s">
        <v>9</v>
      </c>
      <c r="E1222" s="1" t="s">
        <v>1115</v>
      </c>
      <c r="F1222" s="1" t="s">
        <v>11</v>
      </c>
      <c r="G1222">
        <v>697</v>
      </c>
    </row>
    <row r="1223" spans="1:7" x14ac:dyDescent="0.25">
      <c r="A1223">
        <v>1222</v>
      </c>
      <c r="B1223" s="1" t="s">
        <v>155</v>
      </c>
      <c r="C1223" s="1" t="s">
        <v>1628</v>
      </c>
      <c r="D1223" s="1" t="s">
        <v>26</v>
      </c>
      <c r="E1223" s="1" t="s">
        <v>728</v>
      </c>
      <c r="F1223" s="1" t="s">
        <v>16</v>
      </c>
      <c r="G1223">
        <v>1680</v>
      </c>
    </row>
    <row r="1224" spans="1:7" x14ac:dyDescent="0.25">
      <c r="A1224">
        <v>1223</v>
      </c>
      <c r="B1224" s="1" t="s">
        <v>104</v>
      </c>
      <c r="C1224" s="1" t="s">
        <v>1629</v>
      </c>
      <c r="D1224" s="1" t="s">
        <v>26</v>
      </c>
      <c r="E1224" s="1" t="s">
        <v>67</v>
      </c>
      <c r="F1224" s="1" t="s">
        <v>11</v>
      </c>
      <c r="G1224">
        <v>2638</v>
      </c>
    </row>
    <row r="1225" spans="1:7" x14ac:dyDescent="0.25">
      <c r="A1225">
        <v>1224</v>
      </c>
      <c r="B1225" s="1" t="s">
        <v>155</v>
      </c>
      <c r="C1225" s="1" t="s">
        <v>1630</v>
      </c>
      <c r="D1225" s="1" t="s">
        <v>66</v>
      </c>
      <c r="E1225" s="1" t="s">
        <v>75</v>
      </c>
      <c r="F1225" s="1" t="s">
        <v>35</v>
      </c>
      <c r="G1225">
        <v>955</v>
      </c>
    </row>
    <row r="1226" spans="1:7" x14ac:dyDescent="0.25">
      <c r="A1226">
        <v>1225</v>
      </c>
      <c r="B1226" s="1" t="s">
        <v>108</v>
      </c>
      <c r="C1226" s="1" t="s">
        <v>1631</v>
      </c>
      <c r="D1226" s="1" t="s">
        <v>133</v>
      </c>
      <c r="E1226" s="1" t="s">
        <v>84</v>
      </c>
      <c r="F1226" s="1" t="s">
        <v>35</v>
      </c>
      <c r="G1226">
        <v>1778</v>
      </c>
    </row>
    <row r="1227" spans="1:7" x14ac:dyDescent="0.25">
      <c r="A1227">
        <v>1226</v>
      </c>
      <c r="B1227" s="1" t="s">
        <v>155</v>
      </c>
      <c r="C1227" s="1" t="s">
        <v>1400</v>
      </c>
      <c r="D1227" s="1" t="s">
        <v>22</v>
      </c>
      <c r="E1227" s="1" t="s">
        <v>745</v>
      </c>
      <c r="F1227" s="1" t="s">
        <v>28</v>
      </c>
      <c r="G1227">
        <v>1960</v>
      </c>
    </row>
    <row r="1228" spans="1:7" x14ac:dyDescent="0.25">
      <c r="A1228">
        <v>1227</v>
      </c>
      <c r="B1228" s="1" t="s">
        <v>97</v>
      </c>
      <c r="C1228" s="1" t="s">
        <v>918</v>
      </c>
      <c r="D1228" s="1" t="s">
        <v>26</v>
      </c>
      <c r="E1228" s="1" t="s">
        <v>464</v>
      </c>
      <c r="F1228" s="1" t="s">
        <v>11</v>
      </c>
      <c r="G1228">
        <v>2303</v>
      </c>
    </row>
    <row r="1229" spans="1:7" x14ac:dyDescent="0.25">
      <c r="A1229">
        <v>1228</v>
      </c>
      <c r="B1229" s="1" t="s">
        <v>70</v>
      </c>
      <c r="C1229" s="1" t="s">
        <v>627</v>
      </c>
      <c r="D1229" s="1" t="s">
        <v>26</v>
      </c>
      <c r="E1229" s="1" t="s">
        <v>67</v>
      </c>
      <c r="F1229" s="1" t="s">
        <v>11</v>
      </c>
      <c r="G1229">
        <v>2268</v>
      </c>
    </row>
    <row r="1230" spans="1:7" x14ac:dyDescent="0.25">
      <c r="A1230">
        <v>1229</v>
      </c>
      <c r="B1230" s="1" t="s">
        <v>64</v>
      </c>
      <c r="C1230" s="1" t="s">
        <v>1632</v>
      </c>
      <c r="D1230" s="1" t="s">
        <v>22</v>
      </c>
      <c r="E1230" s="1" t="s">
        <v>307</v>
      </c>
      <c r="F1230" s="1" t="s">
        <v>11</v>
      </c>
      <c r="G1230">
        <v>2408</v>
      </c>
    </row>
    <row r="1231" spans="1:7" x14ac:dyDescent="0.25">
      <c r="A1231">
        <v>1230</v>
      </c>
      <c r="B1231" s="1" t="s">
        <v>88</v>
      </c>
      <c r="C1231" s="1" t="s">
        <v>226</v>
      </c>
      <c r="D1231" s="1" t="s">
        <v>26</v>
      </c>
      <c r="E1231" s="1" t="s">
        <v>172</v>
      </c>
      <c r="F1231" s="1" t="s">
        <v>100</v>
      </c>
      <c r="G1231">
        <v>1695</v>
      </c>
    </row>
    <row r="1232" spans="1:7" x14ac:dyDescent="0.25">
      <c r="A1232">
        <v>1231</v>
      </c>
      <c r="B1232" s="1" t="s">
        <v>12</v>
      </c>
      <c r="C1232" s="1" t="s">
        <v>987</v>
      </c>
      <c r="D1232" s="1" t="s">
        <v>9</v>
      </c>
      <c r="E1232" s="1" t="s">
        <v>23</v>
      </c>
      <c r="F1232" s="1" t="s">
        <v>16</v>
      </c>
      <c r="G1232">
        <v>1866</v>
      </c>
    </row>
    <row r="1233" spans="1:7" x14ac:dyDescent="0.25">
      <c r="A1233">
        <v>1232</v>
      </c>
      <c r="B1233" s="1" t="s">
        <v>322</v>
      </c>
      <c r="C1233" s="1" t="s">
        <v>1633</v>
      </c>
      <c r="D1233" s="1" t="s">
        <v>26</v>
      </c>
      <c r="E1233" s="1" t="s">
        <v>657</v>
      </c>
      <c r="F1233" s="1" t="s">
        <v>11</v>
      </c>
      <c r="G1233">
        <v>2104</v>
      </c>
    </row>
    <row r="1234" spans="1:7" x14ac:dyDescent="0.25">
      <c r="A1234">
        <v>1233</v>
      </c>
      <c r="B1234" s="1" t="s">
        <v>276</v>
      </c>
      <c r="C1234" s="1" t="s">
        <v>1634</v>
      </c>
      <c r="D1234" s="1" t="s">
        <v>133</v>
      </c>
      <c r="E1234" s="1" t="s">
        <v>884</v>
      </c>
      <c r="F1234" s="1" t="s">
        <v>28</v>
      </c>
      <c r="G1234">
        <v>2072</v>
      </c>
    </row>
    <row r="1235" spans="1:7" x14ac:dyDescent="0.25">
      <c r="A1235">
        <v>1234</v>
      </c>
      <c r="B1235" s="1" t="s">
        <v>434</v>
      </c>
      <c r="C1235" s="1" t="s">
        <v>1635</v>
      </c>
      <c r="D1235" s="1" t="s">
        <v>22</v>
      </c>
      <c r="E1235" s="1" t="s">
        <v>311</v>
      </c>
      <c r="F1235" s="1" t="s">
        <v>11</v>
      </c>
      <c r="G1235">
        <v>1994</v>
      </c>
    </row>
    <row r="1236" spans="1:7" x14ac:dyDescent="0.25">
      <c r="A1236">
        <v>1235</v>
      </c>
      <c r="B1236" s="1" t="s">
        <v>97</v>
      </c>
      <c r="C1236" s="1" t="s">
        <v>1636</v>
      </c>
      <c r="D1236" s="1" t="s">
        <v>22</v>
      </c>
      <c r="E1236" s="1" t="s">
        <v>222</v>
      </c>
      <c r="F1236" s="1" t="s">
        <v>16</v>
      </c>
      <c r="G1236">
        <v>3039</v>
      </c>
    </row>
    <row r="1237" spans="1:7" x14ac:dyDescent="0.25">
      <c r="A1237">
        <v>1236</v>
      </c>
      <c r="B1237" s="1" t="s">
        <v>557</v>
      </c>
      <c r="C1237" s="1" t="s">
        <v>1637</v>
      </c>
      <c r="D1237" s="1" t="s">
        <v>22</v>
      </c>
      <c r="E1237" s="1" t="s">
        <v>146</v>
      </c>
      <c r="F1237" s="1" t="s">
        <v>11</v>
      </c>
      <c r="G1237">
        <v>2416</v>
      </c>
    </row>
    <row r="1238" spans="1:7" x14ac:dyDescent="0.25">
      <c r="A1238">
        <v>1237</v>
      </c>
      <c r="B1238" s="1" t="s">
        <v>150</v>
      </c>
      <c r="C1238" s="1" t="s">
        <v>1638</v>
      </c>
      <c r="D1238" s="1" t="s">
        <v>26</v>
      </c>
      <c r="E1238" s="1" t="s">
        <v>283</v>
      </c>
      <c r="F1238" s="1" t="s">
        <v>16</v>
      </c>
      <c r="G1238">
        <v>1068</v>
      </c>
    </row>
    <row r="1239" spans="1:7" x14ac:dyDescent="0.25">
      <c r="A1239">
        <v>1238</v>
      </c>
      <c r="B1239" s="1" t="s">
        <v>29</v>
      </c>
      <c r="C1239" s="1" t="s">
        <v>40</v>
      </c>
      <c r="D1239" s="1" t="s">
        <v>9</v>
      </c>
      <c r="E1239" s="1" t="s">
        <v>72</v>
      </c>
      <c r="F1239" s="1" t="s">
        <v>35</v>
      </c>
      <c r="G1239">
        <v>3197</v>
      </c>
    </row>
    <row r="1240" spans="1:7" x14ac:dyDescent="0.25">
      <c r="A1240">
        <v>1239</v>
      </c>
      <c r="B1240" s="1" t="s">
        <v>1639</v>
      </c>
      <c r="C1240" s="1" t="s">
        <v>1640</v>
      </c>
      <c r="D1240" s="1" t="s">
        <v>9</v>
      </c>
      <c r="E1240" s="1" t="s">
        <v>189</v>
      </c>
      <c r="F1240" s="1" t="s">
        <v>11</v>
      </c>
      <c r="G1240">
        <v>1231</v>
      </c>
    </row>
    <row r="1241" spans="1:7" x14ac:dyDescent="0.25">
      <c r="A1241">
        <v>1240</v>
      </c>
      <c r="B1241" s="1" t="s">
        <v>20</v>
      </c>
      <c r="C1241" s="1" t="s">
        <v>1641</v>
      </c>
      <c r="D1241" s="1" t="s">
        <v>9</v>
      </c>
      <c r="E1241" s="1" t="s">
        <v>19</v>
      </c>
      <c r="F1241" s="1" t="s">
        <v>11</v>
      </c>
      <c r="G1241">
        <v>2417</v>
      </c>
    </row>
    <row r="1242" spans="1:7" x14ac:dyDescent="0.25">
      <c r="A1242">
        <v>1241</v>
      </c>
      <c r="B1242" s="1" t="s">
        <v>144</v>
      </c>
      <c r="C1242" s="1" t="s">
        <v>1642</v>
      </c>
      <c r="D1242" s="1" t="s">
        <v>236</v>
      </c>
      <c r="E1242" s="1" t="s">
        <v>1223</v>
      </c>
      <c r="F1242" s="1" t="s">
        <v>11</v>
      </c>
      <c r="G1242">
        <v>2178</v>
      </c>
    </row>
    <row r="1243" spans="1:7" x14ac:dyDescent="0.25">
      <c r="A1243">
        <v>1242</v>
      </c>
      <c r="B1243" s="1" t="s">
        <v>557</v>
      </c>
      <c r="C1243" s="1" t="s">
        <v>1643</v>
      </c>
      <c r="D1243" s="1" t="s">
        <v>9</v>
      </c>
      <c r="E1243" s="1" t="s">
        <v>75</v>
      </c>
      <c r="F1243" s="1" t="s">
        <v>11</v>
      </c>
      <c r="G1243">
        <v>2722</v>
      </c>
    </row>
    <row r="1244" spans="1:7" x14ac:dyDescent="0.25">
      <c r="A1244">
        <v>1243</v>
      </c>
      <c r="B1244" s="1" t="s">
        <v>509</v>
      </c>
      <c r="C1244" s="1" t="s">
        <v>351</v>
      </c>
      <c r="D1244" s="1" t="s">
        <v>9</v>
      </c>
      <c r="E1244" s="1" t="s">
        <v>333</v>
      </c>
      <c r="F1244" s="1" t="s">
        <v>28</v>
      </c>
      <c r="G1244">
        <v>890</v>
      </c>
    </row>
    <row r="1245" spans="1:7" x14ac:dyDescent="0.25">
      <c r="A1245">
        <v>1244</v>
      </c>
      <c r="B1245" s="1" t="s">
        <v>141</v>
      </c>
      <c r="C1245" s="1" t="s">
        <v>1644</v>
      </c>
      <c r="D1245" s="1" t="s">
        <v>236</v>
      </c>
      <c r="E1245" s="1" t="s">
        <v>504</v>
      </c>
      <c r="F1245" s="1" t="s">
        <v>100</v>
      </c>
      <c r="G1245">
        <v>2129</v>
      </c>
    </row>
    <row r="1246" spans="1:7" x14ac:dyDescent="0.25">
      <c r="A1246">
        <v>1245</v>
      </c>
      <c r="B1246" s="1" t="s">
        <v>562</v>
      </c>
      <c r="C1246" s="1" t="s">
        <v>1645</v>
      </c>
      <c r="D1246" s="1" t="s">
        <v>22</v>
      </c>
      <c r="E1246" s="1" t="s">
        <v>480</v>
      </c>
      <c r="F1246" s="1" t="s">
        <v>16</v>
      </c>
      <c r="G1246">
        <v>653</v>
      </c>
    </row>
    <row r="1247" spans="1:7" x14ac:dyDescent="0.25">
      <c r="A1247">
        <v>1246</v>
      </c>
      <c r="B1247" s="1" t="s">
        <v>476</v>
      </c>
      <c r="C1247" s="1" t="s">
        <v>1646</v>
      </c>
      <c r="D1247" s="1" t="s">
        <v>9</v>
      </c>
      <c r="E1247" s="1" t="s">
        <v>484</v>
      </c>
      <c r="F1247" s="1" t="s">
        <v>28</v>
      </c>
      <c r="G1247">
        <v>2964</v>
      </c>
    </row>
    <row r="1248" spans="1:7" x14ac:dyDescent="0.25">
      <c r="A1248">
        <v>1247</v>
      </c>
      <c r="B1248" s="1" t="s">
        <v>262</v>
      </c>
      <c r="C1248" s="1" t="s">
        <v>1647</v>
      </c>
      <c r="D1248" s="1" t="s">
        <v>26</v>
      </c>
      <c r="E1248" s="1" t="s">
        <v>283</v>
      </c>
      <c r="F1248" s="1" t="s">
        <v>11</v>
      </c>
      <c r="G1248">
        <v>3335</v>
      </c>
    </row>
    <row r="1249" spans="1:7" x14ac:dyDescent="0.25">
      <c r="A1249">
        <v>1248</v>
      </c>
      <c r="B1249" s="1" t="s">
        <v>397</v>
      </c>
      <c r="C1249" s="1" t="s">
        <v>1517</v>
      </c>
      <c r="D1249" s="1" t="s">
        <v>26</v>
      </c>
      <c r="E1249" s="1" t="s">
        <v>19</v>
      </c>
      <c r="F1249" s="1" t="s">
        <v>100</v>
      </c>
      <c r="G1249">
        <v>2107</v>
      </c>
    </row>
    <row r="1250" spans="1:7" x14ac:dyDescent="0.25">
      <c r="A1250">
        <v>1249</v>
      </c>
      <c r="B1250" s="1" t="s">
        <v>1254</v>
      </c>
      <c r="C1250" s="1" t="s">
        <v>1648</v>
      </c>
      <c r="D1250" s="1" t="s">
        <v>22</v>
      </c>
      <c r="E1250" s="1" t="s">
        <v>321</v>
      </c>
      <c r="F1250" s="1" t="s">
        <v>11</v>
      </c>
      <c r="G1250">
        <v>1290</v>
      </c>
    </row>
    <row r="1251" spans="1:7" x14ac:dyDescent="0.25">
      <c r="A1251">
        <v>1250</v>
      </c>
      <c r="B1251" s="1" t="s">
        <v>24</v>
      </c>
      <c r="C1251" s="1" t="s">
        <v>105</v>
      </c>
      <c r="D1251" s="1" t="s">
        <v>22</v>
      </c>
      <c r="E1251" s="1" t="s">
        <v>821</v>
      </c>
      <c r="F1251" s="1" t="s">
        <v>35</v>
      </c>
      <c r="G1251">
        <v>1109</v>
      </c>
    </row>
    <row r="1252" spans="1:7" x14ac:dyDescent="0.25">
      <c r="A1252">
        <v>1251</v>
      </c>
      <c r="B1252" s="1" t="s">
        <v>128</v>
      </c>
      <c r="C1252" s="1" t="s">
        <v>1399</v>
      </c>
      <c r="D1252" s="1" t="s">
        <v>22</v>
      </c>
      <c r="E1252" s="1" t="s">
        <v>400</v>
      </c>
      <c r="F1252" s="1" t="s">
        <v>100</v>
      </c>
      <c r="G1252">
        <v>3035</v>
      </c>
    </row>
    <row r="1253" spans="1:7" x14ac:dyDescent="0.25">
      <c r="A1253">
        <v>1252</v>
      </c>
      <c r="B1253" s="1" t="s">
        <v>163</v>
      </c>
      <c r="C1253" s="1" t="s">
        <v>1649</v>
      </c>
      <c r="D1253" s="1" t="s">
        <v>9</v>
      </c>
      <c r="E1253" s="1" t="s">
        <v>44</v>
      </c>
      <c r="F1253" s="1" t="s">
        <v>16</v>
      </c>
      <c r="G1253">
        <v>3197</v>
      </c>
    </row>
    <row r="1254" spans="1:7" x14ac:dyDescent="0.25">
      <c r="A1254">
        <v>1253</v>
      </c>
      <c r="B1254" s="1" t="s">
        <v>253</v>
      </c>
      <c r="C1254" s="1" t="s">
        <v>1650</v>
      </c>
      <c r="D1254" s="1" t="s">
        <v>59</v>
      </c>
      <c r="E1254" s="1" t="s">
        <v>116</v>
      </c>
      <c r="F1254" s="1" t="s">
        <v>11</v>
      </c>
      <c r="G1254">
        <v>1251</v>
      </c>
    </row>
    <row r="1255" spans="1:7" x14ac:dyDescent="0.25">
      <c r="A1255">
        <v>1254</v>
      </c>
      <c r="B1255" s="1" t="s">
        <v>12</v>
      </c>
      <c r="C1255" s="1" t="s">
        <v>1651</v>
      </c>
      <c r="D1255" s="1" t="s">
        <v>22</v>
      </c>
      <c r="E1255" s="1" t="s">
        <v>169</v>
      </c>
      <c r="F1255" s="1" t="s">
        <v>16</v>
      </c>
      <c r="G1255">
        <v>2861</v>
      </c>
    </row>
    <row r="1256" spans="1:7" x14ac:dyDescent="0.25">
      <c r="A1256">
        <v>1255</v>
      </c>
      <c r="B1256" s="1" t="s">
        <v>358</v>
      </c>
      <c r="C1256" s="1" t="s">
        <v>1652</v>
      </c>
      <c r="D1256" s="1" t="s">
        <v>26</v>
      </c>
      <c r="E1256" s="1" t="s">
        <v>438</v>
      </c>
      <c r="F1256" s="1" t="s">
        <v>11</v>
      </c>
      <c r="G1256">
        <v>1244</v>
      </c>
    </row>
    <row r="1257" spans="1:7" x14ac:dyDescent="0.25">
      <c r="A1257">
        <v>1256</v>
      </c>
      <c r="B1257" s="1" t="s">
        <v>414</v>
      </c>
      <c r="C1257" s="1" t="s">
        <v>1653</v>
      </c>
      <c r="D1257" s="1" t="s">
        <v>9</v>
      </c>
      <c r="E1257" s="1" t="s">
        <v>266</v>
      </c>
      <c r="F1257" s="1" t="s">
        <v>100</v>
      </c>
      <c r="G1257">
        <v>1470</v>
      </c>
    </row>
    <row r="1258" spans="1:7" x14ac:dyDescent="0.25">
      <c r="A1258">
        <v>1257</v>
      </c>
      <c r="B1258" s="1" t="s">
        <v>155</v>
      </c>
      <c r="C1258" s="1" t="s">
        <v>1654</v>
      </c>
      <c r="D1258" s="1" t="s">
        <v>26</v>
      </c>
      <c r="E1258" s="1" t="s">
        <v>556</v>
      </c>
      <c r="F1258" s="1" t="s">
        <v>11</v>
      </c>
      <c r="G1258">
        <v>1204</v>
      </c>
    </row>
    <row r="1259" spans="1:7" x14ac:dyDescent="0.25">
      <c r="A1259">
        <v>1258</v>
      </c>
      <c r="B1259" s="1" t="s">
        <v>411</v>
      </c>
      <c r="C1259" s="1" t="s">
        <v>1655</v>
      </c>
      <c r="D1259" s="1" t="s">
        <v>26</v>
      </c>
      <c r="E1259" s="1" t="s">
        <v>140</v>
      </c>
      <c r="F1259" s="1" t="s">
        <v>11</v>
      </c>
      <c r="G1259">
        <v>1048</v>
      </c>
    </row>
    <row r="1260" spans="1:7" x14ac:dyDescent="0.25">
      <c r="A1260">
        <v>1259</v>
      </c>
      <c r="B1260" s="1" t="s">
        <v>104</v>
      </c>
      <c r="C1260" s="1" t="s">
        <v>1656</v>
      </c>
      <c r="D1260" s="1" t="s">
        <v>236</v>
      </c>
      <c r="E1260" s="1" t="s">
        <v>75</v>
      </c>
      <c r="F1260" s="1" t="s">
        <v>11</v>
      </c>
      <c r="G1260">
        <v>2387</v>
      </c>
    </row>
    <row r="1261" spans="1:7" x14ac:dyDescent="0.25">
      <c r="A1261">
        <v>1260</v>
      </c>
      <c r="B1261" s="1" t="s">
        <v>1243</v>
      </c>
      <c r="C1261" s="1" t="s">
        <v>1657</v>
      </c>
      <c r="D1261" s="1" t="s">
        <v>26</v>
      </c>
      <c r="E1261" s="1" t="s">
        <v>569</v>
      </c>
      <c r="F1261" s="1" t="s">
        <v>11</v>
      </c>
      <c r="G1261">
        <v>1949</v>
      </c>
    </row>
    <row r="1262" spans="1:7" x14ac:dyDescent="0.25">
      <c r="A1262">
        <v>1261</v>
      </c>
      <c r="B1262" s="1" t="s">
        <v>1658</v>
      </c>
      <c r="C1262" s="1" t="s">
        <v>1659</v>
      </c>
      <c r="D1262" s="1" t="s">
        <v>9</v>
      </c>
      <c r="E1262" s="1" t="s">
        <v>1355</v>
      </c>
      <c r="F1262" s="1" t="s">
        <v>100</v>
      </c>
      <c r="G1262">
        <v>1117</v>
      </c>
    </row>
    <row r="1263" spans="1:7" x14ac:dyDescent="0.25">
      <c r="A1263">
        <v>1262</v>
      </c>
      <c r="B1263" s="1" t="s">
        <v>204</v>
      </c>
      <c r="C1263" s="1" t="s">
        <v>1221</v>
      </c>
      <c r="D1263" s="1" t="s">
        <v>22</v>
      </c>
      <c r="E1263" s="1" t="s">
        <v>84</v>
      </c>
      <c r="F1263" s="1" t="s">
        <v>11</v>
      </c>
      <c r="G1263">
        <v>2206</v>
      </c>
    </row>
    <row r="1264" spans="1:7" x14ac:dyDescent="0.25">
      <c r="A1264">
        <v>1263</v>
      </c>
      <c r="B1264" s="1" t="s">
        <v>111</v>
      </c>
      <c r="C1264" s="1" t="s">
        <v>1660</v>
      </c>
      <c r="D1264" s="1" t="s">
        <v>9</v>
      </c>
      <c r="E1264" s="1" t="s">
        <v>406</v>
      </c>
      <c r="F1264" s="1" t="s">
        <v>11</v>
      </c>
      <c r="G1264">
        <v>2283</v>
      </c>
    </row>
    <row r="1265" spans="1:7" x14ac:dyDescent="0.25">
      <c r="A1265">
        <v>1264</v>
      </c>
      <c r="B1265" s="1" t="s">
        <v>497</v>
      </c>
      <c r="C1265" s="1" t="s">
        <v>1661</v>
      </c>
      <c r="D1265" s="1" t="s">
        <v>26</v>
      </c>
      <c r="E1265" s="1" t="s">
        <v>199</v>
      </c>
      <c r="F1265" s="1" t="s">
        <v>11</v>
      </c>
      <c r="G1265">
        <v>2407</v>
      </c>
    </row>
    <row r="1266" spans="1:7" x14ac:dyDescent="0.25">
      <c r="A1266">
        <v>1265</v>
      </c>
      <c r="B1266" s="1" t="s">
        <v>101</v>
      </c>
      <c r="C1266" s="1" t="s">
        <v>1662</v>
      </c>
      <c r="D1266" s="1" t="s">
        <v>26</v>
      </c>
      <c r="E1266" s="1" t="s">
        <v>110</v>
      </c>
      <c r="F1266" s="1" t="s">
        <v>100</v>
      </c>
      <c r="G1266">
        <v>1073</v>
      </c>
    </row>
    <row r="1267" spans="1:7" x14ac:dyDescent="0.25">
      <c r="A1267">
        <v>1266</v>
      </c>
      <c r="B1267" s="1" t="s">
        <v>144</v>
      </c>
      <c r="C1267" s="1" t="s">
        <v>18</v>
      </c>
      <c r="D1267" s="1" t="s">
        <v>22</v>
      </c>
      <c r="E1267" s="1" t="s">
        <v>283</v>
      </c>
      <c r="F1267" s="1" t="s">
        <v>11</v>
      </c>
      <c r="G1267">
        <v>2807</v>
      </c>
    </row>
    <row r="1268" spans="1:7" x14ac:dyDescent="0.25">
      <c r="A1268">
        <v>1267</v>
      </c>
      <c r="B1268" s="1" t="s">
        <v>180</v>
      </c>
      <c r="C1268" s="1" t="s">
        <v>1663</v>
      </c>
      <c r="D1268" s="1" t="s">
        <v>22</v>
      </c>
      <c r="E1268" s="1" t="s">
        <v>464</v>
      </c>
      <c r="F1268" s="1" t="s">
        <v>16</v>
      </c>
      <c r="G1268">
        <v>1739</v>
      </c>
    </row>
    <row r="1269" spans="1:7" x14ac:dyDescent="0.25">
      <c r="A1269">
        <v>1268</v>
      </c>
      <c r="B1269" s="1" t="s">
        <v>1041</v>
      </c>
      <c r="C1269" s="1" t="s">
        <v>1664</v>
      </c>
      <c r="D1269" s="1" t="s">
        <v>22</v>
      </c>
      <c r="E1269" s="1" t="s">
        <v>420</v>
      </c>
      <c r="F1269" s="1" t="s">
        <v>100</v>
      </c>
      <c r="G1269">
        <v>3161</v>
      </c>
    </row>
    <row r="1270" spans="1:7" x14ac:dyDescent="0.25">
      <c r="A1270">
        <v>1269</v>
      </c>
      <c r="B1270" s="1" t="s">
        <v>135</v>
      </c>
      <c r="C1270" s="1" t="s">
        <v>1665</v>
      </c>
      <c r="D1270" s="1" t="s">
        <v>26</v>
      </c>
      <c r="E1270" s="1" t="s">
        <v>629</v>
      </c>
      <c r="F1270" s="1" t="s">
        <v>11</v>
      </c>
      <c r="G1270">
        <v>2847</v>
      </c>
    </row>
    <row r="1271" spans="1:7" x14ac:dyDescent="0.25">
      <c r="A1271">
        <v>1270</v>
      </c>
      <c r="B1271" s="1" t="s">
        <v>76</v>
      </c>
      <c r="C1271" s="1" t="s">
        <v>1666</v>
      </c>
      <c r="D1271" s="1" t="s">
        <v>26</v>
      </c>
      <c r="E1271" s="1" t="s">
        <v>63</v>
      </c>
      <c r="F1271" s="1" t="s">
        <v>28</v>
      </c>
      <c r="G1271">
        <v>1498</v>
      </c>
    </row>
    <row r="1272" spans="1:7" x14ac:dyDescent="0.25">
      <c r="A1272">
        <v>1271</v>
      </c>
      <c r="B1272" s="1" t="s">
        <v>1378</v>
      </c>
      <c r="C1272" s="1" t="s">
        <v>664</v>
      </c>
      <c r="D1272" s="1" t="s">
        <v>66</v>
      </c>
      <c r="E1272" s="1" t="s">
        <v>604</v>
      </c>
      <c r="F1272" s="1" t="s">
        <v>16</v>
      </c>
      <c r="G1272">
        <v>1345</v>
      </c>
    </row>
    <row r="1273" spans="1:7" x14ac:dyDescent="0.25">
      <c r="A1273">
        <v>1272</v>
      </c>
      <c r="B1273" s="1" t="s">
        <v>64</v>
      </c>
      <c r="C1273" s="1" t="s">
        <v>1667</v>
      </c>
      <c r="D1273" s="1" t="s">
        <v>26</v>
      </c>
      <c r="E1273" s="1" t="s">
        <v>19</v>
      </c>
      <c r="F1273" s="1" t="s">
        <v>11</v>
      </c>
      <c r="G1273">
        <v>2872</v>
      </c>
    </row>
    <row r="1274" spans="1:7" x14ac:dyDescent="0.25">
      <c r="A1274">
        <v>1273</v>
      </c>
      <c r="B1274" s="1" t="s">
        <v>1235</v>
      </c>
      <c r="C1274" s="1" t="s">
        <v>1388</v>
      </c>
      <c r="D1274" s="1" t="s">
        <v>22</v>
      </c>
      <c r="E1274" s="1" t="s">
        <v>94</v>
      </c>
      <c r="F1274" s="1" t="s">
        <v>28</v>
      </c>
      <c r="G1274">
        <v>1185</v>
      </c>
    </row>
    <row r="1275" spans="1:7" x14ac:dyDescent="0.25">
      <c r="A1275">
        <v>1274</v>
      </c>
      <c r="B1275" s="1" t="s">
        <v>42</v>
      </c>
      <c r="C1275" s="1" t="s">
        <v>1668</v>
      </c>
      <c r="D1275" s="1" t="s">
        <v>14</v>
      </c>
      <c r="E1275" s="1" t="s">
        <v>213</v>
      </c>
      <c r="F1275" s="1" t="s">
        <v>11</v>
      </c>
      <c r="G1275">
        <v>3335</v>
      </c>
    </row>
    <row r="1276" spans="1:7" x14ac:dyDescent="0.25">
      <c r="A1276">
        <v>1275</v>
      </c>
      <c r="B1276" s="1" t="s">
        <v>76</v>
      </c>
      <c r="C1276" s="1" t="s">
        <v>1669</v>
      </c>
      <c r="D1276" s="1" t="s">
        <v>22</v>
      </c>
      <c r="E1276" s="1" t="s">
        <v>31</v>
      </c>
      <c r="F1276" s="1" t="s">
        <v>28</v>
      </c>
      <c r="G1276">
        <v>2730</v>
      </c>
    </row>
    <row r="1277" spans="1:7" x14ac:dyDescent="0.25">
      <c r="A1277">
        <v>1276</v>
      </c>
      <c r="B1277" s="1" t="s">
        <v>1235</v>
      </c>
      <c r="C1277" s="1" t="s">
        <v>1670</v>
      </c>
      <c r="D1277" s="1" t="s">
        <v>26</v>
      </c>
      <c r="E1277" s="1" t="s">
        <v>233</v>
      </c>
      <c r="F1277" s="1" t="s">
        <v>16</v>
      </c>
      <c r="G1277">
        <v>2500</v>
      </c>
    </row>
    <row r="1278" spans="1:7" x14ac:dyDescent="0.25">
      <c r="A1278">
        <v>1277</v>
      </c>
      <c r="B1278" s="1" t="s">
        <v>466</v>
      </c>
      <c r="C1278" s="1" t="s">
        <v>1671</v>
      </c>
      <c r="D1278" s="1" t="s">
        <v>9</v>
      </c>
      <c r="E1278" s="1" t="s">
        <v>187</v>
      </c>
      <c r="F1278" s="1" t="s">
        <v>11</v>
      </c>
      <c r="G1278">
        <v>2797</v>
      </c>
    </row>
    <row r="1279" spans="1:7" x14ac:dyDescent="0.25">
      <c r="A1279">
        <v>1278</v>
      </c>
      <c r="B1279" s="1" t="s">
        <v>29</v>
      </c>
      <c r="C1279" s="1" t="s">
        <v>1672</v>
      </c>
      <c r="D1279" s="1" t="s">
        <v>26</v>
      </c>
      <c r="E1279" s="1" t="s">
        <v>598</v>
      </c>
      <c r="F1279" s="1" t="s">
        <v>11</v>
      </c>
      <c r="G1279">
        <v>578</v>
      </c>
    </row>
    <row r="1280" spans="1:7" x14ac:dyDescent="0.25">
      <c r="A1280">
        <v>1279</v>
      </c>
      <c r="B1280" s="1" t="s">
        <v>681</v>
      </c>
      <c r="C1280" s="1" t="s">
        <v>1673</v>
      </c>
      <c r="D1280" s="1" t="s">
        <v>22</v>
      </c>
      <c r="E1280" s="1" t="s">
        <v>50</v>
      </c>
      <c r="F1280" s="1" t="s">
        <v>11</v>
      </c>
      <c r="G1280">
        <v>3085</v>
      </c>
    </row>
    <row r="1281" spans="1:7" x14ac:dyDescent="0.25">
      <c r="A1281">
        <v>1280</v>
      </c>
      <c r="B1281" s="1" t="s">
        <v>73</v>
      </c>
      <c r="C1281" s="1" t="s">
        <v>1674</v>
      </c>
      <c r="D1281" s="1" t="s">
        <v>26</v>
      </c>
      <c r="E1281" s="1" t="s">
        <v>75</v>
      </c>
      <c r="F1281" s="1" t="s">
        <v>28</v>
      </c>
      <c r="G1281">
        <v>1207</v>
      </c>
    </row>
    <row r="1282" spans="1:7" x14ac:dyDescent="0.25">
      <c r="A1282">
        <v>1281</v>
      </c>
      <c r="B1282" s="1" t="s">
        <v>20</v>
      </c>
      <c r="C1282" s="1" t="s">
        <v>1675</v>
      </c>
      <c r="D1282" s="1" t="s">
        <v>9</v>
      </c>
      <c r="E1282" s="1" t="s">
        <v>172</v>
      </c>
      <c r="F1282" s="1" t="s">
        <v>35</v>
      </c>
      <c r="G1282">
        <v>2642</v>
      </c>
    </row>
    <row r="1283" spans="1:7" x14ac:dyDescent="0.25">
      <c r="A1283">
        <v>1282</v>
      </c>
      <c r="B1283" s="1" t="s">
        <v>1588</v>
      </c>
      <c r="C1283" s="1" t="s">
        <v>1676</v>
      </c>
      <c r="D1283" s="1" t="s">
        <v>26</v>
      </c>
      <c r="E1283" s="1" t="s">
        <v>113</v>
      </c>
      <c r="F1283" s="1" t="s">
        <v>11</v>
      </c>
      <c r="G1283">
        <v>1058</v>
      </c>
    </row>
    <row r="1284" spans="1:7" x14ac:dyDescent="0.25">
      <c r="A1284">
        <v>1283</v>
      </c>
      <c r="B1284" s="1" t="s">
        <v>202</v>
      </c>
      <c r="C1284" s="1" t="s">
        <v>1677</v>
      </c>
      <c r="D1284" s="1" t="s">
        <v>9</v>
      </c>
      <c r="E1284" s="1" t="s">
        <v>206</v>
      </c>
      <c r="F1284" s="1" t="s">
        <v>16</v>
      </c>
      <c r="G1284">
        <v>1003</v>
      </c>
    </row>
    <row r="1285" spans="1:7" x14ac:dyDescent="0.25">
      <c r="A1285">
        <v>1284</v>
      </c>
      <c r="B1285" s="1" t="s">
        <v>362</v>
      </c>
      <c r="C1285" s="1" t="s">
        <v>1678</v>
      </c>
      <c r="D1285" s="1" t="s">
        <v>22</v>
      </c>
      <c r="E1285" s="1" t="s">
        <v>856</v>
      </c>
      <c r="F1285" s="1" t="s">
        <v>11</v>
      </c>
      <c r="G1285">
        <v>2806</v>
      </c>
    </row>
    <row r="1286" spans="1:7" x14ac:dyDescent="0.25">
      <c r="A1286">
        <v>1285</v>
      </c>
      <c r="B1286" s="1" t="s">
        <v>892</v>
      </c>
      <c r="C1286" s="1" t="s">
        <v>1679</v>
      </c>
      <c r="D1286" s="1" t="s">
        <v>26</v>
      </c>
      <c r="E1286" s="1" t="s">
        <v>227</v>
      </c>
      <c r="F1286" s="1" t="s">
        <v>11</v>
      </c>
      <c r="G1286">
        <v>1069</v>
      </c>
    </row>
    <row r="1287" spans="1:7" x14ac:dyDescent="0.25">
      <c r="A1287">
        <v>1286</v>
      </c>
      <c r="B1287" s="1" t="s">
        <v>155</v>
      </c>
      <c r="C1287" s="1" t="s">
        <v>1680</v>
      </c>
      <c r="D1287" s="1" t="s">
        <v>236</v>
      </c>
      <c r="E1287" s="1" t="s">
        <v>352</v>
      </c>
      <c r="F1287" s="1" t="s">
        <v>11</v>
      </c>
      <c r="G1287">
        <v>1593</v>
      </c>
    </row>
    <row r="1288" spans="1:7" x14ac:dyDescent="0.25">
      <c r="A1288">
        <v>1287</v>
      </c>
      <c r="B1288" s="1" t="s">
        <v>1681</v>
      </c>
      <c r="C1288" s="1" t="s">
        <v>1682</v>
      </c>
      <c r="D1288" s="1" t="s">
        <v>9</v>
      </c>
      <c r="E1288" s="1" t="s">
        <v>187</v>
      </c>
      <c r="F1288" s="1" t="s">
        <v>35</v>
      </c>
      <c r="G1288">
        <v>3296</v>
      </c>
    </row>
    <row r="1289" spans="1:7" x14ac:dyDescent="0.25">
      <c r="A1289">
        <v>1288</v>
      </c>
      <c r="B1289" s="1" t="s">
        <v>1530</v>
      </c>
      <c r="C1289" s="1" t="s">
        <v>488</v>
      </c>
      <c r="D1289" s="1" t="s">
        <v>26</v>
      </c>
      <c r="E1289" s="1" t="s">
        <v>604</v>
      </c>
      <c r="F1289" s="1" t="s">
        <v>35</v>
      </c>
      <c r="G1289">
        <v>2430</v>
      </c>
    </row>
    <row r="1290" spans="1:7" x14ac:dyDescent="0.25">
      <c r="A1290">
        <v>1289</v>
      </c>
      <c r="B1290" s="1" t="s">
        <v>273</v>
      </c>
      <c r="C1290" s="1" t="s">
        <v>1683</v>
      </c>
      <c r="D1290" s="1" t="s">
        <v>9</v>
      </c>
      <c r="E1290" s="1" t="s">
        <v>400</v>
      </c>
      <c r="F1290" s="1" t="s">
        <v>11</v>
      </c>
      <c r="G1290">
        <v>440</v>
      </c>
    </row>
    <row r="1291" spans="1:7" x14ac:dyDescent="0.25">
      <c r="A1291">
        <v>1290</v>
      </c>
      <c r="B1291" s="1" t="s">
        <v>868</v>
      </c>
      <c r="C1291" s="1" t="s">
        <v>1684</v>
      </c>
      <c r="D1291" s="1" t="s">
        <v>9</v>
      </c>
      <c r="E1291" s="1" t="s">
        <v>634</v>
      </c>
      <c r="F1291" s="1" t="s">
        <v>16</v>
      </c>
      <c r="G1291">
        <v>2800</v>
      </c>
    </row>
    <row r="1292" spans="1:7" x14ac:dyDescent="0.25">
      <c r="A1292">
        <v>1291</v>
      </c>
      <c r="B1292" s="1" t="s">
        <v>202</v>
      </c>
      <c r="C1292" s="1" t="s">
        <v>1685</v>
      </c>
      <c r="D1292" s="1" t="s">
        <v>9</v>
      </c>
      <c r="E1292" s="1" t="s">
        <v>222</v>
      </c>
      <c r="F1292" s="1" t="s">
        <v>16</v>
      </c>
      <c r="G1292">
        <v>546</v>
      </c>
    </row>
    <row r="1293" spans="1:7" x14ac:dyDescent="0.25">
      <c r="A1293">
        <v>1292</v>
      </c>
      <c r="B1293" s="1" t="s">
        <v>1686</v>
      </c>
      <c r="C1293" s="1" t="s">
        <v>1687</v>
      </c>
      <c r="D1293" s="1" t="s">
        <v>9</v>
      </c>
      <c r="E1293" s="1" t="s">
        <v>724</v>
      </c>
      <c r="F1293" s="1" t="s">
        <v>11</v>
      </c>
      <c r="G1293">
        <v>1255</v>
      </c>
    </row>
    <row r="1294" spans="1:7" x14ac:dyDescent="0.25">
      <c r="A1294">
        <v>1293</v>
      </c>
      <c r="B1294" s="1" t="s">
        <v>117</v>
      </c>
      <c r="C1294" s="1" t="s">
        <v>1688</v>
      </c>
      <c r="D1294" s="1" t="s">
        <v>66</v>
      </c>
      <c r="E1294" s="1" t="s">
        <v>329</v>
      </c>
      <c r="F1294" s="1" t="s">
        <v>35</v>
      </c>
      <c r="G1294">
        <v>1559</v>
      </c>
    </row>
    <row r="1295" spans="1:7" x14ac:dyDescent="0.25">
      <c r="A1295">
        <v>1294</v>
      </c>
      <c r="B1295" s="1" t="s">
        <v>892</v>
      </c>
      <c r="C1295" s="1" t="s">
        <v>1689</v>
      </c>
      <c r="D1295" s="1" t="s">
        <v>236</v>
      </c>
      <c r="E1295" s="1" t="s">
        <v>266</v>
      </c>
      <c r="F1295" s="1" t="s">
        <v>35</v>
      </c>
      <c r="G1295">
        <v>1873</v>
      </c>
    </row>
    <row r="1296" spans="1:7" x14ac:dyDescent="0.25">
      <c r="A1296">
        <v>1295</v>
      </c>
      <c r="B1296" s="1" t="s">
        <v>411</v>
      </c>
      <c r="C1296" s="1" t="s">
        <v>1690</v>
      </c>
      <c r="D1296" s="1" t="s">
        <v>22</v>
      </c>
      <c r="E1296" s="1" t="s">
        <v>637</v>
      </c>
      <c r="F1296" s="1" t="s">
        <v>11</v>
      </c>
      <c r="G1296">
        <v>2509</v>
      </c>
    </row>
    <row r="1297" spans="1:7" x14ac:dyDescent="0.25">
      <c r="A1297">
        <v>1296</v>
      </c>
      <c r="B1297" s="1" t="s">
        <v>497</v>
      </c>
      <c r="C1297" s="1" t="s">
        <v>1691</v>
      </c>
      <c r="D1297" s="1" t="s">
        <v>22</v>
      </c>
      <c r="E1297" s="1" t="s">
        <v>27</v>
      </c>
      <c r="F1297" s="1" t="s">
        <v>11</v>
      </c>
      <c r="G1297">
        <v>398</v>
      </c>
    </row>
    <row r="1298" spans="1:7" x14ac:dyDescent="0.25">
      <c r="A1298">
        <v>1297</v>
      </c>
      <c r="B1298" s="1" t="s">
        <v>175</v>
      </c>
      <c r="C1298" s="1" t="s">
        <v>1692</v>
      </c>
      <c r="D1298" s="1" t="s">
        <v>9</v>
      </c>
      <c r="E1298" s="1" t="s">
        <v>821</v>
      </c>
      <c r="F1298" s="1" t="s">
        <v>11</v>
      </c>
      <c r="G1298">
        <v>2906</v>
      </c>
    </row>
    <row r="1299" spans="1:7" x14ac:dyDescent="0.25">
      <c r="A1299">
        <v>1298</v>
      </c>
      <c r="B1299" s="1" t="s">
        <v>372</v>
      </c>
      <c r="C1299" s="1" t="s">
        <v>1693</v>
      </c>
      <c r="D1299" s="1" t="s">
        <v>14</v>
      </c>
      <c r="E1299" s="1" t="s">
        <v>222</v>
      </c>
      <c r="F1299" s="1" t="s">
        <v>11</v>
      </c>
      <c r="G1299">
        <v>2325</v>
      </c>
    </row>
    <row r="1300" spans="1:7" x14ac:dyDescent="0.25">
      <c r="A1300">
        <v>1299</v>
      </c>
      <c r="B1300" s="1" t="s">
        <v>397</v>
      </c>
      <c r="C1300" s="1" t="s">
        <v>1694</v>
      </c>
      <c r="D1300" s="1" t="s">
        <v>9</v>
      </c>
      <c r="E1300" s="1" t="s">
        <v>227</v>
      </c>
      <c r="F1300" s="1" t="s">
        <v>11</v>
      </c>
      <c r="G1300">
        <v>2162</v>
      </c>
    </row>
    <row r="1301" spans="1:7" x14ac:dyDescent="0.25">
      <c r="A1301">
        <v>1300</v>
      </c>
      <c r="B1301" s="1" t="s">
        <v>1695</v>
      </c>
      <c r="C1301" s="1" t="s">
        <v>1696</v>
      </c>
      <c r="D1301" s="1" t="s">
        <v>236</v>
      </c>
      <c r="E1301" s="1" t="s">
        <v>75</v>
      </c>
      <c r="F1301" s="1" t="s">
        <v>11</v>
      </c>
      <c r="G1301">
        <v>681</v>
      </c>
    </row>
    <row r="1302" spans="1:7" x14ac:dyDescent="0.25">
      <c r="A1302">
        <v>1301</v>
      </c>
      <c r="B1302" s="1" t="s">
        <v>1476</v>
      </c>
      <c r="C1302" s="1" t="s">
        <v>1697</v>
      </c>
      <c r="D1302" s="1" t="s">
        <v>26</v>
      </c>
      <c r="E1302" s="1" t="s">
        <v>233</v>
      </c>
      <c r="F1302" s="1" t="s">
        <v>28</v>
      </c>
      <c r="G1302">
        <v>2081</v>
      </c>
    </row>
    <row r="1303" spans="1:7" x14ac:dyDescent="0.25">
      <c r="A1303">
        <v>1302</v>
      </c>
      <c r="B1303" s="1" t="s">
        <v>29</v>
      </c>
      <c r="C1303" s="1" t="s">
        <v>69</v>
      </c>
      <c r="D1303" s="1" t="s">
        <v>26</v>
      </c>
      <c r="E1303" s="1" t="s">
        <v>50</v>
      </c>
      <c r="F1303" s="1" t="s">
        <v>16</v>
      </c>
      <c r="G1303">
        <v>775</v>
      </c>
    </row>
    <row r="1304" spans="1:7" x14ac:dyDescent="0.25">
      <c r="A1304">
        <v>1303</v>
      </c>
      <c r="B1304" s="1" t="s">
        <v>1698</v>
      </c>
      <c r="C1304" s="1" t="s">
        <v>1699</v>
      </c>
      <c r="D1304" s="1" t="s">
        <v>9</v>
      </c>
      <c r="E1304" s="1" t="s">
        <v>119</v>
      </c>
      <c r="F1304" s="1" t="s">
        <v>11</v>
      </c>
      <c r="G1304">
        <v>2498</v>
      </c>
    </row>
    <row r="1305" spans="1:7" x14ac:dyDescent="0.25">
      <c r="A1305">
        <v>1304</v>
      </c>
      <c r="B1305" s="1" t="s">
        <v>249</v>
      </c>
      <c r="C1305" s="1" t="s">
        <v>1700</v>
      </c>
      <c r="D1305" s="1" t="s">
        <v>26</v>
      </c>
      <c r="E1305" s="1" t="s">
        <v>283</v>
      </c>
      <c r="F1305" s="1" t="s">
        <v>11</v>
      </c>
      <c r="G1305">
        <v>632</v>
      </c>
    </row>
    <row r="1306" spans="1:7" x14ac:dyDescent="0.25">
      <c r="A1306">
        <v>1305</v>
      </c>
      <c r="B1306" s="1" t="s">
        <v>1701</v>
      </c>
      <c r="C1306" s="1" t="s">
        <v>1702</v>
      </c>
      <c r="D1306" s="1" t="s">
        <v>26</v>
      </c>
      <c r="E1306" s="1" t="s">
        <v>340</v>
      </c>
      <c r="F1306" s="1" t="s">
        <v>11</v>
      </c>
      <c r="G1306">
        <v>2451</v>
      </c>
    </row>
    <row r="1307" spans="1:7" x14ac:dyDescent="0.25">
      <c r="A1307">
        <v>1306</v>
      </c>
      <c r="B1307" s="1" t="s">
        <v>57</v>
      </c>
      <c r="C1307" s="1" t="s">
        <v>1703</v>
      </c>
      <c r="D1307" s="1" t="s">
        <v>9</v>
      </c>
      <c r="E1307" s="1" t="s">
        <v>556</v>
      </c>
      <c r="F1307" s="1" t="s">
        <v>16</v>
      </c>
      <c r="G1307">
        <v>2995</v>
      </c>
    </row>
    <row r="1308" spans="1:7" x14ac:dyDescent="0.25">
      <c r="A1308">
        <v>1307</v>
      </c>
      <c r="B1308" s="1" t="s">
        <v>1378</v>
      </c>
      <c r="C1308" s="1" t="s">
        <v>1704</v>
      </c>
      <c r="D1308" s="1" t="s">
        <v>26</v>
      </c>
      <c r="E1308" s="1" t="s">
        <v>213</v>
      </c>
      <c r="F1308" s="1" t="s">
        <v>28</v>
      </c>
      <c r="G1308">
        <v>861</v>
      </c>
    </row>
    <row r="1309" spans="1:7" x14ac:dyDescent="0.25">
      <c r="A1309">
        <v>1308</v>
      </c>
      <c r="B1309" s="1" t="s">
        <v>394</v>
      </c>
      <c r="C1309" s="1" t="s">
        <v>1705</v>
      </c>
      <c r="D1309" s="1" t="s">
        <v>26</v>
      </c>
      <c r="E1309" s="1" t="s">
        <v>420</v>
      </c>
      <c r="F1309" s="1" t="s">
        <v>11</v>
      </c>
      <c r="G1309">
        <v>3213</v>
      </c>
    </row>
    <row r="1310" spans="1:7" x14ac:dyDescent="0.25">
      <c r="A1310">
        <v>1309</v>
      </c>
      <c r="B1310" s="1" t="s">
        <v>51</v>
      </c>
      <c r="C1310" s="1" t="s">
        <v>589</v>
      </c>
      <c r="D1310" s="1" t="s">
        <v>9</v>
      </c>
      <c r="E1310" s="1" t="s">
        <v>206</v>
      </c>
      <c r="F1310" s="1" t="s">
        <v>35</v>
      </c>
      <c r="G1310">
        <v>1845</v>
      </c>
    </row>
    <row r="1311" spans="1:7" x14ac:dyDescent="0.25">
      <c r="A1311">
        <v>1310</v>
      </c>
      <c r="B1311" s="1" t="s">
        <v>76</v>
      </c>
      <c r="C1311" s="1" t="s">
        <v>1706</v>
      </c>
      <c r="D1311" s="1" t="s">
        <v>133</v>
      </c>
      <c r="E1311" s="1" t="s">
        <v>329</v>
      </c>
      <c r="F1311" s="1" t="s">
        <v>11</v>
      </c>
      <c r="G1311">
        <v>1227</v>
      </c>
    </row>
    <row r="1312" spans="1:7" x14ac:dyDescent="0.25">
      <c r="A1312">
        <v>1311</v>
      </c>
      <c r="B1312" s="1" t="s">
        <v>246</v>
      </c>
      <c r="C1312" s="1" t="s">
        <v>1707</v>
      </c>
      <c r="D1312" s="1" t="s">
        <v>22</v>
      </c>
      <c r="E1312" s="1" t="s">
        <v>84</v>
      </c>
      <c r="F1312" s="1" t="s">
        <v>16</v>
      </c>
      <c r="G1312">
        <v>2227</v>
      </c>
    </row>
    <row r="1313" spans="1:7" x14ac:dyDescent="0.25">
      <c r="A1313">
        <v>1312</v>
      </c>
      <c r="B1313" s="1" t="s">
        <v>1695</v>
      </c>
      <c r="C1313" s="1" t="s">
        <v>1708</v>
      </c>
      <c r="D1313" s="1" t="s">
        <v>9</v>
      </c>
      <c r="E1313" s="1" t="s">
        <v>87</v>
      </c>
      <c r="F1313" s="1" t="s">
        <v>11</v>
      </c>
      <c r="G1313">
        <v>990</v>
      </c>
    </row>
    <row r="1314" spans="1:7" x14ac:dyDescent="0.25">
      <c r="A1314">
        <v>1313</v>
      </c>
      <c r="B1314" s="1" t="s">
        <v>784</v>
      </c>
      <c r="C1314" s="1" t="s">
        <v>1709</v>
      </c>
      <c r="D1314" s="1" t="s">
        <v>9</v>
      </c>
      <c r="E1314" s="1" t="s">
        <v>577</v>
      </c>
      <c r="F1314" s="1" t="s">
        <v>11</v>
      </c>
      <c r="G1314">
        <v>1047</v>
      </c>
    </row>
    <row r="1315" spans="1:7" x14ac:dyDescent="0.25">
      <c r="A1315">
        <v>1314</v>
      </c>
      <c r="B1315" s="1" t="s">
        <v>88</v>
      </c>
      <c r="C1315" s="1" t="s">
        <v>1589</v>
      </c>
      <c r="D1315" s="1" t="s">
        <v>26</v>
      </c>
      <c r="E1315" s="1" t="s">
        <v>81</v>
      </c>
      <c r="F1315" s="1" t="s">
        <v>100</v>
      </c>
      <c r="G1315">
        <v>2856</v>
      </c>
    </row>
    <row r="1316" spans="1:7" x14ac:dyDescent="0.25">
      <c r="A1316">
        <v>1315</v>
      </c>
      <c r="B1316" s="1" t="s">
        <v>462</v>
      </c>
      <c r="C1316" s="1" t="s">
        <v>1710</v>
      </c>
      <c r="D1316" s="1" t="s">
        <v>26</v>
      </c>
      <c r="E1316" s="1" t="s">
        <v>569</v>
      </c>
      <c r="F1316" s="1" t="s">
        <v>35</v>
      </c>
      <c r="G1316">
        <v>2522</v>
      </c>
    </row>
    <row r="1317" spans="1:7" x14ac:dyDescent="0.25">
      <c r="A1317">
        <v>1316</v>
      </c>
      <c r="B1317" s="1" t="s">
        <v>284</v>
      </c>
      <c r="C1317" s="1" t="s">
        <v>1711</v>
      </c>
      <c r="D1317" s="1" t="s">
        <v>26</v>
      </c>
      <c r="E1317" s="1" t="s">
        <v>60</v>
      </c>
      <c r="F1317" s="1" t="s">
        <v>11</v>
      </c>
      <c r="G1317">
        <v>568</v>
      </c>
    </row>
    <row r="1318" spans="1:7" x14ac:dyDescent="0.25">
      <c r="A1318">
        <v>1317</v>
      </c>
      <c r="B1318" s="1" t="s">
        <v>234</v>
      </c>
      <c r="C1318" s="1" t="s">
        <v>1712</v>
      </c>
      <c r="D1318" s="1" t="s">
        <v>22</v>
      </c>
      <c r="E1318" s="1" t="s">
        <v>34</v>
      </c>
      <c r="F1318" s="1" t="s">
        <v>11</v>
      </c>
      <c r="G1318">
        <v>3131</v>
      </c>
    </row>
    <row r="1319" spans="1:7" x14ac:dyDescent="0.25">
      <c r="A1319">
        <v>1318</v>
      </c>
      <c r="B1319" s="1" t="s">
        <v>51</v>
      </c>
      <c r="C1319" s="1" t="s">
        <v>1713</v>
      </c>
      <c r="D1319" s="1" t="s">
        <v>9</v>
      </c>
      <c r="E1319" s="1" t="s">
        <v>90</v>
      </c>
      <c r="F1319" s="1" t="s">
        <v>100</v>
      </c>
      <c r="G1319">
        <v>2101</v>
      </c>
    </row>
    <row r="1320" spans="1:7" x14ac:dyDescent="0.25">
      <c r="A1320">
        <v>1319</v>
      </c>
      <c r="B1320" s="1" t="s">
        <v>182</v>
      </c>
      <c r="C1320" s="1" t="s">
        <v>1714</v>
      </c>
      <c r="D1320" s="1" t="s">
        <v>26</v>
      </c>
      <c r="E1320" s="1" t="s">
        <v>299</v>
      </c>
      <c r="F1320" s="1" t="s">
        <v>11</v>
      </c>
      <c r="G1320">
        <v>515</v>
      </c>
    </row>
    <row r="1321" spans="1:7" x14ac:dyDescent="0.25">
      <c r="A1321">
        <v>1320</v>
      </c>
      <c r="B1321" s="1" t="s">
        <v>308</v>
      </c>
      <c r="C1321" s="1" t="s">
        <v>1715</v>
      </c>
      <c r="D1321" s="1" t="s">
        <v>26</v>
      </c>
      <c r="E1321" s="1" t="s">
        <v>1520</v>
      </c>
      <c r="F1321" s="1" t="s">
        <v>11</v>
      </c>
      <c r="G1321">
        <v>3116</v>
      </c>
    </row>
    <row r="1322" spans="1:7" x14ac:dyDescent="0.25">
      <c r="A1322">
        <v>1321</v>
      </c>
      <c r="B1322" s="1" t="s">
        <v>573</v>
      </c>
      <c r="C1322" s="1" t="s">
        <v>1716</v>
      </c>
      <c r="D1322" s="1" t="s">
        <v>9</v>
      </c>
      <c r="E1322" s="1" t="s">
        <v>63</v>
      </c>
      <c r="F1322" s="1" t="s">
        <v>11</v>
      </c>
      <c r="G1322">
        <v>3349</v>
      </c>
    </row>
    <row r="1323" spans="1:7" x14ac:dyDescent="0.25">
      <c r="A1323">
        <v>1322</v>
      </c>
      <c r="B1323" s="1" t="s">
        <v>180</v>
      </c>
      <c r="C1323" s="1" t="s">
        <v>1717</v>
      </c>
      <c r="D1323" s="1" t="s">
        <v>9</v>
      </c>
      <c r="E1323" s="1" t="s">
        <v>177</v>
      </c>
      <c r="F1323" s="1" t="s">
        <v>28</v>
      </c>
      <c r="G1323">
        <v>1645</v>
      </c>
    </row>
    <row r="1324" spans="1:7" x14ac:dyDescent="0.25">
      <c r="A1324">
        <v>1323</v>
      </c>
      <c r="B1324" s="1" t="s">
        <v>48</v>
      </c>
      <c r="C1324" s="1" t="s">
        <v>862</v>
      </c>
      <c r="D1324" s="1" t="s">
        <v>9</v>
      </c>
      <c r="E1324" s="1" t="s">
        <v>196</v>
      </c>
      <c r="F1324" s="1" t="s">
        <v>28</v>
      </c>
      <c r="G1324">
        <v>1047</v>
      </c>
    </row>
    <row r="1325" spans="1:7" x14ac:dyDescent="0.25">
      <c r="A1325">
        <v>1324</v>
      </c>
      <c r="B1325" s="1" t="s">
        <v>497</v>
      </c>
      <c r="C1325" s="1" t="s">
        <v>1718</v>
      </c>
      <c r="D1325" s="1" t="s">
        <v>9</v>
      </c>
      <c r="E1325" s="1" t="s">
        <v>107</v>
      </c>
      <c r="F1325" s="1" t="s">
        <v>11</v>
      </c>
      <c r="G1325">
        <v>3040</v>
      </c>
    </row>
    <row r="1326" spans="1:7" x14ac:dyDescent="0.25">
      <c r="A1326">
        <v>1325</v>
      </c>
      <c r="B1326" s="1" t="s">
        <v>88</v>
      </c>
      <c r="C1326" s="1" t="s">
        <v>1719</v>
      </c>
      <c r="D1326" s="1" t="s">
        <v>9</v>
      </c>
      <c r="E1326" s="1" t="s">
        <v>464</v>
      </c>
      <c r="F1326" s="1" t="s">
        <v>11</v>
      </c>
      <c r="G1326">
        <v>1470</v>
      </c>
    </row>
    <row r="1327" spans="1:7" x14ac:dyDescent="0.25">
      <c r="A1327">
        <v>1326</v>
      </c>
      <c r="B1327" s="1" t="s">
        <v>571</v>
      </c>
      <c r="C1327" s="1" t="s">
        <v>1720</v>
      </c>
      <c r="D1327" s="1" t="s">
        <v>9</v>
      </c>
      <c r="E1327" s="1" t="s">
        <v>44</v>
      </c>
      <c r="F1327" s="1" t="s">
        <v>11</v>
      </c>
      <c r="G1327">
        <v>1150</v>
      </c>
    </row>
    <row r="1328" spans="1:7" x14ac:dyDescent="0.25">
      <c r="A1328">
        <v>1327</v>
      </c>
      <c r="B1328" s="1" t="s">
        <v>845</v>
      </c>
      <c r="C1328" s="1" t="s">
        <v>1721</v>
      </c>
      <c r="D1328" s="1" t="s">
        <v>106</v>
      </c>
      <c r="E1328" s="1" t="s">
        <v>50</v>
      </c>
      <c r="F1328" s="1" t="s">
        <v>16</v>
      </c>
      <c r="G1328">
        <v>1357</v>
      </c>
    </row>
    <row r="1329" spans="1:7" x14ac:dyDescent="0.25">
      <c r="A1329">
        <v>1328</v>
      </c>
      <c r="B1329" s="1" t="s">
        <v>1722</v>
      </c>
      <c r="C1329" s="1" t="s">
        <v>1723</v>
      </c>
      <c r="D1329" s="1" t="s">
        <v>22</v>
      </c>
      <c r="E1329" s="1" t="s">
        <v>113</v>
      </c>
      <c r="F1329" s="1" t="s">
        <v>35</v>
      </c>
      <c r="G1329">
        <v>807</v>
      </c>
    </row>
    <row r="1330" spans="1:7" x14ac:dyDescent="0.25">
      <c r="A1330">
        <v>1329</v>
      </c>
      <c r="B1330" s="1" t="s">
        <v>157</v>
      </c>
      <c r="C1330" s="1" t="s">
        <v>1724</v>
      </c>
      <c r="D1330" s="1" t="s">
        <v>59</v>
      </c>
      <c r="E1330" s="1" t="s">
        <v>184</v>
      </c>
      <c r="F1330" s="1" t="s">
        <v>11</v>
      </c>
      <c r="G1330">
        <v>2536</v>
      </c>
    </row>
    <row r="1331" spans="1:7" x14ac:dyDescent="0.25">
      <c r="A1331">
        <v>1330</v>
      </c>
      <c r="B1331" s="1" t="s">
        <v>12</v>
      </c>
      <c r="C1331" s="1" t="s">
        <v>1636</v>
      </c>
      <c r="D1331" s="1" t="s">
        <v>9</v>
      </c>
      <c r="E1331" s="1" t="s">
        <v>464</v>
      </c>
      <c r="F1331" s="1" t="s">
        <v>11</v>
      </c>
      <c r="G1331">
        <v>434</v>
      </c>
    </row>
    <row r="1332" spans="1:7" x14ac:dyDescent="0.25">
      <c r="A1332">
        <v>1331</v>
      </c>
      <c r="B1332" s="1" t="s">
        <v>104</v>
      </c>
      <c r="C1332" s="1" t="s">
        <v>1046</v>
      </c>
      <c r="D1332" s="1" t="s">
        <v>9</v>
      </c>
      <c r="E1332" s="1" t="s">
        <v>103</v>
      </c>
      <c r="F1332" s="1" t="s">
        <v>11</v>
      </c>
      <c r="G1332">
        <v>2840</v>
      </c>
    </row>
    <row r="1333" spans="1:7" x14ac:dyDescent="0.25">
      <c r="A1333">
        <v>1332</v>
      </c>
      <c r="B1333" s="1" t="s">
        <v>414</v>
      </c>
      <c r="C1333" s="1" t="s">
        <v>1725</v>
      </c>
      <c r="D1333" s="1" t="s">
        <v>9</v>
      </c>
      <c r="E1333" s="1" t="s">
        <v>1608</v>
      </c>
      <c r="F1333" s="1" t="s">
        <v>11</v>
      </c>
      <c r="G1333">
        <v>2312</v>
      </c>
    </row>
    <row r="1334" spans="1:7" x14ac:dyDescent="0.25">
      <c r="A1334">
        <v>1333</v>
      </c>
      <c r="B1334" s="1" t="s">
        <v>223</v>
      </c>
      <c r="C1334" s="1" t="s">
        <v>606</v>
      </c>
      <c r="D1334" s="1" t="s">
        <v>9</v>
      </c>
      <c r="E1334" s="1" t="s">
        <v>41</v>
      </c>
      <c r="F1334" s="1" t="s">
        <v>11</v>
      </c>
      <c r="G1334">
        <v>373</v>
      </c>
    </row>
    <row r="1335" spans="1:7" x14ac:dyDescent="0.25">
      <c r="A1335">
        <v>1334</v>
      </c>
      <c r="B1335" s="1" t="s">
        <v>20</v>
      </c>
      <c r="C1335" s="1" t="s">
        <v>1726</v>
      </c>
      <c r="D1335" s="1" t="s">
        <v>22</v>
      </c>
      <c r="E1335" s="1" t="s">
        <v>184</v>
      </c>
      <c r="F1335" s="1" t="s">
        <v>11</v>
      </c>
      <c r="G1335">
        <v>1287</v>
      </c>
    </row>
    <row r="1336" spans="1:7" x14ac:dyDescent="0.25">
      <c r="A1336">
        <v>1335</v>
      </c>
      <c r="B1336" s="1" t="s">
        <v>204</v>
      </c>
      <c r="C1336" s="1" t="s">
        <v>1330</v>
      </c>
      <c r="D1336" s="1" t="s">
        <v>26</v>
      </c>
      <c r="E1336" s="1" t="s">
        <v>343</v>
      </c>
      <c r="F1336" s="1" t="s">
        <v>11</v>
      </c>
      <c r="G1336">
        <v>1210</v>
      </c>
    </row>
    <row r="1337" spans="1:7" x14ac:dyDescent="0.25">
      <c r="A1337">
        <v>1336</v>
      </c>
      <c r="B1337" s="1" t="s">
        <v>234</v>
      </c>
      <c r="C1337" s="1" t="s">
        <v>1727</v>
      </c>
      <c r="D1337" s="1" t="s">
        <v>66</v>
      </c>
      <c r="E1337" s="1" t="s">
        <v>44</v>
      </c>
      <c r="F1337" s="1" t="s">
        <v>35</v>
      </c>
      <c r="G1337">
        <v>2156</v>
      </c>
    </row>
    <row r="1338" spans="1:7" x14ac:dyDescent="0.25">
      <c r="A1338">
        <v>1337</v>
      </c>
      <c r="B1338" s="1" t="s">
        <v>497</v>
      </c>
      <c r="C1338" s="1" t="s">
        <v>1728</v>
      </c>
      <c r="D1338" s="1" t="s">
        <v>22</v>
      </c>
      <c r="E1338" s="1" t="s">
        <v>270</v>
      </c>
      <c r="F1338" s="1" t="s">
        <v>11</v>
      </c>
      <c r="G1338">
        <v>1150</v>
      </c>
    </row>
    <row r="1339" spans="1:7" x14ac:dyDescent="0.25">
      <c r="A1339">
        <v>1338</v>
      </c>
      <c r="B1339" s="1" t="s">
        <v>217</v>
      </c>
      <c r="C1339" s="1" t="s">
        <v>1729</v>
      </c>
      <c r="D1339" s="1" t="s">
        <v>26</v>
      </c>
      <c r="E1339" s="1" t="s">
        <v>184</v>
      </c>
      <c r="F1339" s="1" t="s">
        <v>16</v>
      </c>
      <c r="G1339">
        <v>2162</v>
      </c>
    </row>
    <row r="1340" spans="1:7" x14ac:dyDescent="0.25">
      <c r="A1340">
        <v>1339</v>
      </c>
      <c r="B1340" s="1" t="s">
        <v>926</v>
      </c>
      <c r="C1340" s="1" t="s">
        <v>1730</v>
      </c>
      <c r="D1340" s="1" t="s">
        <v>9</v>
      </c>
      <c r="E1340" s="1" t="s">
        <v>130</v>
      </c>
      <c r="F1340" s="1" t="s">
        <v>11</v>
      </c>
      <c r="G1340">
        <v>1187</v>
      </c>
    </row>
    <row r="1341" spans="1:7" x14ac:dyDescent="0.25">
      <c r="A1341">
        <v>1340</v>
      </c>
      <c r="B1341" s="1" t="s">
        <v>111</v>
      </c>
      <c r="C1341" s="1" t="s">
        <v>1731</v>
      </c>
      <c r="D1341" s="1" t="s">
        <v>26</v>
      </c>
      <c r="E1341" s="1" t="s">
        <v>556</v>
      </c>
      <c r="F1341" s="1" t="s">
        <v>11</v>
      </c>
      <c r="G1341">
        <v>1387</v>
      </c>
    </row>
    <row r="1342" spans="1:7" x14ac:dyDescent="0.25">
      <c r="A1342">
        <v>1341</v>
      </c>
      <c r="B1342" s="1" t="s">
        <v>1243</v>
      </c>
      <c r="C1342" s="1" t="s">
        <v>1732</v>
      </c>
      <c r="D1342" s="1" t="s">
        <v>106</v>
      </c>
      <c r="E1342" s="1" t="s">
        <v>302</v>
      </c>
      <c r="F1342" s="1" t="s">
        <v>35</v>
      </c>
      <c r="G1342">
        <v>2564</v>
      </c>
    </row>
    <row r="1343" spans="1:7" x14ac:dyDescent="0.25">
      <c r="A1343">
        <v>1342</v>
      </c>
      <c r="B1343" s="1" t="s">
        <v>175</v>
      </c>
      <c r="C1343" s="1" t="s">
        <v>1733</v>
      </c>
      <c r="D1343" s="1" t="s">
        <v>22</v>
      </c>
      <c r="E1343" s="1" t="s">
        <v>233</v>
      </c>
      <c r="F1343" s="1" t="s">
        <v>11</v>
      </c>
      <c r="G1343">
        <v>350</v>
      </c>
    </row>
    <row r="1344" spans="1:7" x14ac:dyDescent="0.25">
      <c r="A1344">
        <v>1343</v>
      </c>
      <c r="B1344" s="1" t="s">
        <v>73</v>
      </c>
      <c r="C1344" s="1" t="s">
        <v>680</v>
      </c>
      <c r="D1344" s="1" t="s">
        <v>59</v>
      </c>
      <c r="E1344" s="1" t="s">
        <v>598</v>
      </c>
      <c r="F1344" s="1" t="s">
        <v>35</v>
      </c>
      <c r="G1344">
        <v>3121</v>
      </c>
    </row>
    <row r="1345" spans="1:7" x14ac:dyDescent="0.25">
      <c r="A1345">
        <v>1344</v>
      </c>
      <c r="B1345" s="1" t="s">
        <v>155</v>
      </c>
      <c r="C1345" s="1" t="s">
        <v>1734</v>
      </c>
      <c r="D1345" s="1" t="s">
        <v>26</v>
      </c>
      <c r="E1345" s="1" t="s">
        <v>313</v>
      </c>
      <c r="F1345" s="1" t="s">
        <v>16</v>
      </c>
      <c r="G1345">
        <v>615</v>
      </c>
    </row>
    <row r="1346" spans="1:7" x14ac:dyDescent="0.25">
      <c r="A1346">
        <v>1345</v>
      </c>
      <c r="B1346" s="1" t="s">
        <v>237</v>
      </c>
      <c r="C1346" s="1" t="s">
        <v>1735</v>
      </c>
      <c r="D1346" s="1" t="s">
        <v>9</v>
      </c>
      <c r="E1346" s="1" t="s">
        <v>657</v>
      </c>
      <c r="F1346" s="1" t="s">
        <v>16</v>
      </c>
      <c r="G1346">
        <v>412</v>
      </c>
    </row>
    <row r="1347" spans="1:7" x14ac:dyDescent="0.25">
      <c r="A1347">
        <v>1346</v>
      </c>
      <c r="B1347" s="1" t="s">
        <v>111</v>
      </c>
      <c r="C1347" s="1" t="s">
        <v>1736</v>
      </c>
      <c r="D1347" s="1" t="s">
        <v>9</v>
      </c>
      <c r="E1347" s="1" t="s">
        <v>1013</v>
      </c>
      <c r="F1347" s="1" t="s">
        <v>11</v>
      </c>
      <c r="G1347">
        <v>400</v>
      </c>
    </row>
    <row r="1348" spans="1:7" x14ac:dyDescent="0.25">
      <c r="A1348">
        <v>1347</v>
      </c>
      <c r="B1348" s="1" t="s">
        <v>366</v>
      </c>
      <c r="C1348" s="1" t="s">
        <v>1737</v>
      </c>
      <c r="D1348" s="1" t="s">
        <v>26</v>
      </c>
      <c r="E1348" s="1" t="s">
        <v>50</v>
      </c>
      <c r="F1348" s="1" t="s">
        <v>11</v>
      </c>
      <c r="G1348">
        <v>430</v>
      </c>
    </row>
    <row r="1349" spans="1:7" x14ac:dyDescent="0.25">
      <c r="A1349">
        <v>1348</v>
      </c>
      <c r="B1349" s="1" t="s">
        <v>144</v>
      </c>
      <c r="C1349" s="1" t="s">
        <v>1738</v>
      </c>
      <c r="D1349" s="1" t="s">
        <v>9</v>
      </c>
      <c r="E1349" s="1" t="s">
        <v>1018</v>
      </c>
      <c r="F1349" s="1" t="s">
        <v>11</v>
      </c>
      <c r="G1349">
        <v>757</v>
      </c>
    </row>
    <row r="1350" spans="1:7" x14ac:dyDescent="0.25">
      <c r="A1350">
        <v>1349</v>
      </c>
      <c r="B1350" s="1" t="s">
        <v>45</v>
      </c>
      <c r="C1350" s="1" t="s">
        <v>1739</v>
      </c>
      <c r="D1350" s="1" t="s">
        <v>106</v>
      </c>
      <c r="E1350" s="1" t="s">
        <v>307</v>
      </c>
      <c r="F1350" s="1" t="s">
        <v>11</v>
      </c>
      <c r="G1350">
        <v>2648</v>
      </c>
    </row>
    <row r="1351" spans="1:7" x14ac:dyDescent="0.25">
      <c r="A1351">
        <v>1350</v>
      </c>
      <c r="B1351" s="1" t="s">
        <v>97</v>
      </c>
      <c r="C1351" s="1" t="s">
        <v>1740</v>
      </c>
      <c r="D1351" s="1" t="s">
        <v>22</v>
      </c>
      <c r="E1351" s="1" t="s">
        <v>533</v>
      </c>
      <c r="F1351" s="1" t="s">
        <v>11</v>
      </c>
      <c r="G1351">
        <v>3026</v>
      </c>
    </row>
    <row r="1352" spans="1:7" x14ac:dyDescent="0.25">
      <c r="A1352">
        <v>1351</v>
      </c>
      <c r="B1352" s="1" t="s">
        <v>182</v>
      </c>
      <c r="C1352" s="1" t="s">
        <v>1741</v>
      </c>
      <c r="D1352" s="1" t="s">
        <v>22</v>
      </c>
      <c r="E1352" s="1" t="s">
        <v>47</v>
      </c>
      <c r="F1352" s="1" t="s">
        <v>11</v>
      </c>
      <c r="G1352">
        <v>1463</v>
      </c>
    </row>
    <row r="1353" spans="1:7" x14ac:dyDescent="0.25">
      <c r="A1353">
        <v>1352</v>
      </c>
      <c r="B1353" s="1" t="s">
        <v>1378</v>
      </c>
      <c r="C1353" s="1" t="s">
        <v>1742</v>
      </c>
      <c r="D1353" s="1" t="s">
        <v>26</v>
      </c>
      <c r="E1353" s="1" t="s">
        <v>184</v>
      </c>
      <c r="F1353" s="1" t="s">
        <v>11</v>
      </c>
      <c r="G1353">
        <v>2425</v>
      </c>
    </row>
    <row r="1354" spans="1:7" x14ac:dyDescent="0.25">
      <c r="A1354">
        <v>1353</v>
      </c>
      <c r="B1354" s="1" t="s">
        <v>122</v>
      </c>
      <c r="C1354" s="1" t="s">
        <v>1743</v>
      </c>
      <c r="D1354" s="1" t="s">
        <v>9</v>
      </c>
      <c r="E1354" s="1" t="s">
        <v>313</v>
      </c>
      <c r="F1354" s="1" t="s">
        <v>11</v>
      </c>
      <c r="G1354">
        <v>669</v>
      </c>
    </row>
    <row r="1355" spans="1:7" x14ac:dyDescent="0.25">
      <c r="A1355">
        <v>1354</v>
      </c>
      <c r="B1355" s="1" t="s">
        <v>97</v>
      </c>
      <c r="C1355" s="1" t="s">
        <v>1744</v>
      </c>
      <c r="D1355" s="1" t="s">
        <v>9</v>
      </c>
      <c r="E1355" s="1" t="s">
        <v>311</v>
      </c>
      <c r="F1355" s="1" t="s">
        <v>11</v>
      </c>
      <c r="G1355">
        <v>2587</v>
      </c>
    </row>
    <row r="1356" spans="1:7" x14ac:dyDescent="0.25">
      <c r="A1356">
        <v>1355</v>
      </c>
      <c r="B1356" s="1" t="s">
        <v>1745</v>
      </c>
      <c r="C1356" s="1" t="s">
        <v>1746</v>
      </c>
      <c r="D1356" s="1" t="s">
        <v>26</v>
      </c>
      <c r="E1356" s="1" t="s">
        <v>75</v>
      </c>
      <c r="F1356" s="1" t="s">
        <v>11</v>
      </c>
      <c r="G1356">
        <v>2289</v>
      </c>
    </row>
    <row r="1357" spans="1:7" x14ac:dyDescent="0.25">
      <c r="A1357">
        <v>1356</v>
      </c>
      <c r="B1357" s="1" t="s">
        <v>273</v>
      </c>
      <c r="C1357" s="1" t="s">
        <v>1747</v>
      </c>
      <c r="D1357" s="1" t="s">
        <v>9</v>
      </c>
      <c r="E1357" s="1" t="s">
        <v>143</v>
      </c>
      <c r="F1357" s="1" t="s">
        <v>16</v>
      </c>
      <c r="G1357">
        <v>1949</v>
      </c>
    </row>
    <row r="1358" spans="1:7" x14ac:dyDescent="0.25">
      <c r="A1358">
        <v>1357</v>
      </c>
      <c r="B1358" s="1" t="s">
        <v>190</v>
      </c>
      <c r="C1358" s="1" t="s">
        <v>1748</v>
      </c>
      <c r="D1358" s="1" t="s">
        <v>133</v>
      </c>
      <c r="E1358" s="1" t="s">
        <v>741</v>
      </c>
      <c r="F1358" s="1" t="s">
        <v>11</v>
      </c>
      <c r="G1358">
        <v>918</v>
      </c>
    </row>
    <row r="1359" spans="1:7" x14ac:dyDescent="0.25">
      <c r="A1359">
        <v>1358</v>
      </c>
      <c r="B1359" s="1" t="s">
        <v>76</v>
      </c>
      <c r="C1359" s="1" t="s">
        <v>1749</v>
      </c>
      <c r="D1359" s="1" t="s">
        <v>26</v>
      </c>
      <c r="E1359" s="1" t="s">
        <v>569</v>
      </c>
      <c r="F1359" s="1" t="s">
        <v>11</v>
      </c>
      <c r="G1359">
        <v>3116</v>
      </c>
    </row>
    <row r="1360" spans="1:7" x14ac:dyDescent="0.25">
      <c r="A1360">
        <v>1359</v>
      </c>
      <c r="B1360" s="1" t="s">
        <v>12</v>
      </c>
      <c r="C1360" s="1" t="s">
        <v>1750</v>
      </c>
      <c r="D1360" s="1" t="s">
        <v>9</v>
      </c>
      <c r="E1360" s="1" t="s">
        <v>252</v>
      </c>
      <c r="F1360" s="1" t="s">
        <v>16</v>
      </c>
      <c r="G1360">
        <v>945</v>
      </c>
    </row>
    <row r="1361" spans="1:7" x14ac:dyDescent="0.25">
      <c r="A1361">
        <v>1360</v>
      </c>
      <c r="B1361" s="1" t="s">
        <v>1026</v>
      </c>
      <c r="C1361" s="1" t="s">
        <v>1347</v>
      </c>
      <c r="D1361" s="1" t="s">
        <v>133</v>
      </c>
      <c r="E1361" s="1" t="s">
        <v>84</v>
      </c>
      <c r="F1361" s="1" t="s">
        <v>35</v>
      </c>
      <c r="G1361">
        <v>3075</v>
      </c>
    </row>
    <row r="1362" spans="1:7" x14ac:dyDescent="0.25">
      <c r="A1362">
        <v>1361</v>
      </c>
      <c r="B1362" s="1" t="s">
        <v>217</v>
      </c>
      <c r="C1362" s="1" t="s">
        <v>1751</v>
      </c>
      <c r="D1362" s="1" t="s">
        <v>22</v>
      </c>
      <c r="E1362" s="1" t="s">
        <v>41</v>
      </c>
      <c r="F1362" s="1" t="s">
        <v>11</v>
      </c>
      <c r="G1362">
        <v>2770</v>
      </c>
    </row>
    <row r="1363" spans="1:7" x14ac:dyDescent="0.25">
      <c r="A1363">
        <v>1362</v>
      </c>
      <c r="B1363" s="1" t="s">
        <v>372</v>
      </c>
      <c r="C1363" s="1" t="s">
        <v>1752</v>
      </c>
      <c r="D1363" s="1" t="s">
        <v>14</v>
      </c>
      <c r="E1363" s="1" t="s">
        <v>222</v>
      </c>
      <c r="F1363" s="1" t="s">
        <v>11</v>
      </c>
      <c r="G1363">
        <v>1047</v>
      </c>
    </row>
    <row r="1364" spans="1:7" x14ac:dyDescent="0.25">
      <c r="A1364">
        <v>1363</v>
      </c>
      <c r="B1364" s="1" t="s">
        <v>29</v>
      </c>
      <c r="C1364" s="1" t="s">
        <v>1399</v>
      </c>
      <c r="D1364" s="1" t="s">
        <v>9</v>
      </c>
      <c r="E1364" s="1" t="s">
        <v>333</v>
      </c>
      <c r="F1364" s="1" t="s">
        <v>35</v>
      </c>
      <c r="G1364">
        <v>2063</v>
      </c>
    </row>
    <row r="1365" spans="1:7" x14ac:dyDescent="0.25">
      <c r="A1365">
        <v>1364</v>
      </c>
      <c r="B1365" s="1" t="s">
        <v>117</v>
      </c>
      <c r="C1365" s="1" t="s">
        <v>1753</v>
      </c>
      <c r="D1365" s="1" t="s">
        <v>22</v>
      </c>
      <c r="E1365" s="1" t="s">
        <v>94</v>
      </c>
      <c r="F1365" s="1" t="s">
        <v>11</v>
      </c>
      <c r="G1365">
        <v>1578</v>
      </c>
    </row>
    <row r="1366" spans="1:7" x14ac:dyDescent="0.25">
      <c r="A1366">
        <v>1365</v>
      </c>
      <c r="B1366" s="1" t="s">
        <v>29</v>
      </c>
      <c r="C1366" s="1" t="s">
        <v>1754</v>
      </c>
      <c r="D1366" s="1" t="s">
        <v>26</v>
      </c>
      <c r="E1366" s="1" t="s">
        <v>464</v>
      </c>
      <c r="F1366" s="1" t="s">
        <v>28</v>
      </c>
      <c r="G1366">
        <v>628</v>
      </c>
    </row>
    <row r="1367" spans="1:7" x14ac:dyDescent="0.25">
      <c r="A1367">
        <v>1366</v>
      </c>
      <c r="B1367" s="1" t="s">
        <v>376</v>
      </c>
      <c r="C1367" s="1" t="s">
        <v>1755</v>
      </c>
      <c r="D1367" s="1" t="s">
        <v>22</v>
      </c>
      <c r="E1367" s="1" t="s">
        <v>227</v>
      </c>
      <c r="F1367" s="1" t="s">
        <v>11</v>
      </c>
      <c r="G1367">
        <v>2047</v>
      </c>
    </row>
    <row r="1368" spans="1:7" x14ac:dyDescent="0.25">
      <c r="A1368">
        <v>1367</v>
      </c>
      <c r="B1368" s="1" t="s">
        <v>150</v>
      </c>
      <c r="C1368" s="1" t="s">
        <v>1756</v>
      </c>
      <c r="D1368" s="1" t="s">
        <v>106</v>
      </c>
      <c r="E1368" s="1" t="s">
        <v>683</v>
      </c>
      <c r="F1368" s="1" t="s">
        <v>11</v>
      </c>
      <c r="G1368">
        <v>2926</v>
      </c>
    </row>
    <row r="1369" spans="1:7" x14ac:dyDescent="0.25">
      <c r="A1369">
        <v>1368</v>
      </c>
      <c r="B1369" s="1" t="s">
        <v>95</v>
      </c>
      <c r="C1369" s="1" t="s">
        <v>1757</v>
      </c>
      <c r="D1369" s="1" t="s">
        <v>26</v>
      </c>
      <c r="E1369" s="1" t="s">
        <v>84</v>
      </c>
      <c r="F1369" s="1" t="s">
        <v>100</v>
      </c>
      <c r="G1369">
        <v>1308</v>
      </c>
    </row>
    <row r="1370" spans="1:7" x14ac:dyDescent="0.25">
      <c r="A1370">
        <v>1369</v>
      </c>
      <c r="B1370" s="1" t="s">
        <v>144</v>
      </c>
      <c r="C1370" s="1" t="s">
        <v>1758</v>
      </c>
      <c r="D1370" s="1" t="s">
        <v>26</v>
      </c>
      <c r="E1370" s="1" t="s">
        <v>420</v>
      </c>
      <c r="F1370" s="1" t="s">
        <v>11</v>
      </c>
      <c r="G1370">
        <v>3060</v>
      </c>
    </row>
    <row r="1371" spans="1:7" x14ac:dyDescent="0.25">
      <c r="A1371">
        <v>1370</v>
      </c>
      <c r="B1371" s="1" t="s">
        <v>972</v>
      </c>
      <c r="C1371" s="1" t="s">
        <v>1759</v>
      </c>
      <c r="D1371" s="1" t="s">
        <v>59</v>
      </c>
      <c r="E1371" s="1" t="s">
        <v>184</v>
      </c>
      <c r="F1371" s="1" t="s">
        <v>11</v>
      </c>
      <c r="G1371">
        <v>783</v>
      </c>
    </row>
    <row r="1372" spans="1:7" x14ac:dyDescent="0.25">
      <c r="A1372">
        <v>1371</v>
      </c>
      <c r="B1372" s="1" t="s">
        <v>300</v>
      </c>
      <c r="C1372" s="1" t="s">
        <v>1760</v>
      </c>
      <c r="D1372" s="1" t="s">
        <v>26</v>
      </c>
      <c r="E1372" s="1" t="s">
        <v>189</v>
      </c>
      <c r="F1372" s="1" t="s">
        <v>100</v>
      </c>
      <c r="G1372">
        <v>2009</v>
      </c>
    </row>
    <row r="1373" spans="1:7" x14ac:dyDescent="0.25">
      <c r="A1373">
        <v>1372</v>
      </c>
      <c r="B1373" s="1" t="s">
        <v>562</v>
      </c>
      <c r="C1373" s="1" t="s">
        <v>1761</v>
      </c>
      <c r="D1373" s="1" t="s">
        <v>26</v>
      </c>
      <c r="E1373" s="1" t="s">
        <v>313</v>
      </c>
      <c r="F1373" s="1" t="s">
        <v>16</v>
      </c>
      <c r="G1373">
        <v>2376</v>
      </c>
    </row>
    <row r="1374" spans="1:7" x14ac:dyDescent="0.25">
      <c r="A1374">
        <v>1373</v>
      </c>
      <c r="B1374" s="1" t="s">
        <v>97</v>
      </c>
      <c r="C1374" s="1" t="s">
        <v>1762</v>
      </c>
      <c r="D1374" s="1" t="s">
        <v>26</v>
      </c>
      <c r="E1374" s="1" t="s">
        <v>10</v>
      </c>
      <c r="F1374" s="1" t="s">
        <v>11</v>
      </c>
      <c r="G1374">
        <v>2861</v>
      </c>
    </row>
    <row r="1375" spans="1:7" x14ac:dyDescent="0.25">
      <c r="A1375">
        <v>1374</v>
      </c>
      <c r="B1375" s="1" t="s">
        <v>48</v>
      </c>
      <c r="C1375" s="1" t="s">
        <v>709</v>
      </c>
      <c r="D1375" s="1" t="s">
        <v>26</v>
      </c>
      <c r="E1375" s="1" t="s">
        <v>10</v>
      </c>
      <c r="F1375" s="1" t="s">
        <v>16</v>
      </c>
      <c r="G1375">
        <v>2792</v>
      </c>
    </row>
    <row r="1376" spans="1:7" x14ac:dyDescent="0.25">
      <c r="A1376">
        <v>1375</v>
      </c>
      <c r="B1376" s="1" t="s">
        <v>73</v>
      </c>
      <c r="C1376" s="1" t="s">
        <v>1763</v>
      </c>
      <c r="D1376" s="1" t="s">
        <v>22</v>
      </c>
      <c r="E1376" s="1" t="s">
        <v>75</v>
      </c>
      <c r="F1376" s="1" t="s">
        <v>16</v>
      </c>
      <c r="G1376">
        <v>1217</v>
      </c>
    </row>
    <row r="1377" spans="1:7" x14ac:dyDescent="0.25">
      <c r="A1377">
        <v>1376</v>
      </c>
      <c r="B1377" s="1" t="s">
        <v>557</v>
      </c>
      <c r="C1377" s="1" t="s">
        <v>1764</v>
      </c>
      <c r="D1377" s="1" t="s">
        <v>14</v>
      </c>
      <c r="E1377" s="1" t="s">
        <v>1391</v>
      </c>
      <c r="F1377" s="1" t="s">
        <v>11</v>
      </c>
      <c r="G1377">
        <v>1449</v>
      </c>
    </row>
    <row r="1378" spans="1:7" x14ac:dyDescent="0.25">
      <c r="A1378">
        <v>1377</v>
      </c>
      <c r="B1378" s="1" t="s">
        <v>182</v>
      </c>
      <c r="C1378" s="1" t="s">
        <v>1765</v>
      </c>
      <c r="D1378" s="1" t="s">
        <v>133</v>
      </c>
      <c r="E1378" s="1" t="s">
        <v>1223</v>
      </c>
      <c r="F1378" s="1" t="s">
        <v>11</v>
      </c>
      <c r="G1378">
        <v>2472</v>
      </c>
    </row>
    <row r="1379" spans="1:7" x14ac:dyDescent="0.25">
      <c r="A1379">
        <v>1378</v>
      </c>
      <c r="B1379" s="1" t="s">
        <v>36</v>
      </c>
      <c r="C1379" s="1" t="s">
        <v>1766</v>
      </c>
      <c r="D1379" s="1" t="s">
        <v>9</v>
      </c>
      <c r="E1379" s="1" t="s">
        <v>1391</v>
      </c>
      <c r="F1379" s="1" t="s">
        <v>35</v>
      </c>
      <c r="G1379">
        <v>587</v>
      </c>
    </row>
    <row r="1380" spans="1:7" x14ac:dyDescent="0.25">
      <c r="A1380">
        <v>1379</v>
      </c>
      <c r="B1380" s="1" t="s">
        <v>193</v>
      </c>
      <c r="C1380" s="1" t="s">
        <v>1279</v>
      </c>
      <c r="D1380" s="1" t="s">
        <v>133</v>
      </c>
      <c r="E1380" s="1" t="s">
        <v>227</v>
      </c>
      <c r="F1380" s="1" t="s">
        <v>35</v>
      </c>
      <c r="G1380">
        <v>2168</v>
      </c>
    </row>
    <row r="1381" spans="1:7" x14ac:dyDescent="0.25">
      <c r="A1381">
        <v>1380</v>
      </c>
      <c r="B1381" s="1" t="s">
        <v>1452</v>
      </c>
      <c r="C1381" s="1" t="s">
        <v>1767</v>
      </c>
      <c r="D1381" s="1" t="s">
        <v>93</v>
      </c>
      <c r="E1381" s="1" t="s">
        <v>464</v>
      </c>
      <c r="F1381" s="1" t="s">
        <v>16</v>
      </c>
      <c r="G1381">
        <v>1619</v>
      </c>
    </row>
    <row r="1382" spans="1:7" x14ac:dyDescent="0.25">
      <c r="A1382">
        <v>1381</v>
      </c>
      <c r="B1382" s="1" t="s">
        <v>180</v>
      </c>
      <c r="C1382" s="1" t="s">
        <v>1768</v>
      </c>
      <c r="D1382" s="1" t="s">
        <v>26</v>
      </c>
      <c r="E1382" s="1" t="s">
        <v>199</v>
      </c>
      <c r="F1382" s="1" t="s">
        <v>100</v>
      </c>
      <c r="G1382">
        <v>1252</v>
      </c>
    </row>
    <row r="1383" spans="1:7" x14ac:dyDescent="0.25">
      <c r="A1383">
        <v>1382</v>
      </c>
      <c r="B1383" s="1" t="s">
        <v>1209</v>
      </c>
      <c r="C1383" s="1" t="s">
        <v>1769</v>
      </c>
      <c r="D1383" s="1" t="s">
        <v>22</v>
      </c>
      <c r="E1383" s="1" t="s">
        <v>53</v>
      </c>
      <c r="F1383" s="1" t="s">
        <v>28</v>
      </c>
      <c r="G1383">
        <v>2012</v>
      </c>
    </row>
    <row r="1384" spans="1:7" x14ac:dyDescent="0.25">
      <c r="A1384">
        <v>1383</v>
      </c>
      <c r="B1384" s="1" t="s">
        <v>190</v>
      </c>
      <c r="C1384" s="1" t="s">
        <v>1770</v>
      </c>
      <c r="D1384" s="1" t="s">
        <v>26</v>
      </c>
      <c r="E1384" s="1" t="s">
        <v>283</v>
      </c>
      <c r="F1384" s="1" t="s">
        <v>11</v>
      </c>
      <c r="G1384">
        <v>2171</v>
      </c>
    </row>
    <row r="1385" spans="1:7" x14ac:dyDescent="0.25">
      <c r="A1385">
        <v>1384</v>
      </c>
      <c r="B1385" s="1" t="s">
        <v>125</v>
      </c>
      <c r="C1385" s="1" t="s">
        <v>1771</v>
      </c>
      <c r="D1385" s="1" t="s">
        <v>9</v>
      </c>
      <c r="E1385" s="1" t="s">
        <v>184</v>
      </c>
      <c r="F1385" s="1" t="s">
        <v>35</v>
      </c>
      <c r="G1385">
        <v>3234</v>
      </c>
    </row>
    <row r="1386" spans="1:7" x14ac:dyDescent="0.25">
      <c r="A1386">
        <v>1385</v>
      </c>
      <c r="B1386" s="1" t="s">
        <v>157</v>
      </c>
      <c r="C1386" s="1" t="s">
        <v>1772</v>
      </c>
      <c r="D1386" s="1" t="s">
        <v>236</v>
      </c>
      <c r="E1386" s="1" t="s">
        <v>827</v>
      </c>
      <c r="F1386" s="1" t="s">
        <v>35</v>
      </c>
      <c r="G1386">
        <v>1569</v>
      </c>
    </row>
    <row r="1387" spans="1:7" x14ac:dyDescent="0.25">
      <c r="A1387">
        <v>1386</v>
      </c>
      <c r="B1387" s="1" t="s">
        <v>185</v>
      </c>
      <c r="C1387" s="1" t="s">
        <v>1773</v>
      </c>
      <c r="D1387" s="1" t="s">
        <v>9</v>
      </c>
      <c r="E1387" s="1" t="s">
        <v>15</v>
      </c>
      <c r="F1387" s="1" t="s">
        <v>11</v>
      </c>
      <c r="G1387">
        <v>1912</v>
      </c>
    </row>
    <row r="1388" spans="1:7" x14ac:dyDescent="0.25">
      <c r="A1388">
        <v>1387</v>
      </c>
      <c r="B1388" s="1" t="s">
        <v>972</v>
      </c>
      <c r="C1388" s="1" t="s">
        <v>1774</v>
      </c>
      <c r="D1388" s="1" t="s">
        <v>22</v>
      </c>
      <c r="E1388" s="1" t="s">
        <v>110</v>
      </c>
      <c r="F1388" s="1" t="s">
        <v>11</v>
      </c>
      <c r="G1388">
        <v>2571</v>
      </c>
    </row>
    <row r="1389" spans="1:7" x14ac:dyDescent="0.25">
      <c r="A1389">
        <v>1388</v>
      </c>
      <c r="B1389" s="1" t="s">
        <v>404</v>
      </c>
      <c r="C1389" s="1" t="s">
        <v>1775</v>
      </c>
      <c r="D1389" s="1" t="s">
        <v>14</v>
      </c>
      <c r="E1389" s="1" t="s">
        <v>598</v>
      </c>
      <c r="F1389" s="1" t="s">
        <v>11</v>
      </c>
      <c r="G1389">
        <v>834</v>
      </c>
    </row>
    <row r="1390" spans="1:7" x14ac:dyDescent="0.25">
      <c r="A1390">
        <v>1389</v>
      </c>
      <c r="B1390" s="1" t="s">
        <v>1776</v>
      </c>
      <c r="C1390" s="1" t="s">
        <v>1777</v>
      </c>
      <c r="D1390" s="1" t="s">
        <v>9</v>
      </c>
      <c r="E1390" s="1" t="s">
        <v>177</v>
      </c>
      <c r="F1390" s="1" t="s">
        <v>11</v>
      </c>
      <c r="G1390">
        <v>768</v>
      </c>
    </row>
    <row r="1391" spans="1:7" x14ac:dyDescent="0.25">
      <c r="A1391">
        <v>1390</v>
      </c>
      <c r="B1391" s="1" t="s">
        <v>372</v>
      </c>
      <c r="C1391" s="1" t="s">
        <v>1778</v>
      </c>
      <c r="D1391" s="1" t="s">
        <v>9</v>
      </c>
      <c r="E1391" s="1" t="s">
        <v>99</v>
      </c>
      <c r="F1391" s="1" t="s">
        <v>100</v>
      </c>
      <c r="G1391">
        <v>2192</v>
      </c>
    </row>
    <row r="1392" spans="1:7" x14ac:dyDescent="0.25">
      <c r="A1392">
        <v>1391</v>
      </c>
      <c r="B1392" s="1" t="s">
        <v>175</v>
      </c>
      <c r="C1392" s="1" t="s">
        <v>1779</v>
      </c>
      <c r="D1392" s="1" t="s">
        <v>22</v>
      </c>
      <c r="E1392" s="1" t="s">
        <v>116</v>
      </c>
      <c r="F1392" s="1" t="s">
        <v>11</v>
      </c>
      <c r="G1392">
        <v>1236</v>
      </c>
    </row>
    <row r="1393" spans="1:7" x14ac:dyDescent="0.25">
      <c r="A1393">
        <v>1392</v>
      </c>
      <c r="B1393" s="1" t="s">
        <v>1681</v>
      </c>
      <c r="C1393" s="1" t="s">
        <v>1020</v>
      </c>
      <c r="D1393" s="1" t="s">
        <v>9</v>
      </c>
      <c r="E1393" s="1" t="s">
        <v>966</v>
      </c>
      <c r="F1393" s="1" t="s">
        <v>35</v>
      </c>
      <c r="G1393">
        <v>2002</v>
      </c>
    </row>
    <row r="1394" spans="1:7" x14ac:dyDescent="0.25">
      <c r="A1394">
        <v>1393</v>
      </c>
      <c r="B1394" s="1" t="s">
        <v>108</v>
      </c>
      <c r="C1394" s="1" t="s">
        <v>1299</v>
      </c>
      <c r="D1394" s="1" t="s">
        <v>9</v>
      </c>
      <c r="E1394" s="1" t="s">
        <v>67</v>
      </c>
      <c r="F1394" s="1" t="s">
        <v>100</v>
      </c>
      <c r="G1394">
        <v>2330</v>
      </c>
    </row>
    <row r="1395" spans="1:7" x14ac:dyDescent="0.25">
      <c r="A1395">
        <v>1394</v>
      </c>
      <c r="B1395" s="1" t="s">
        <v>155</v>
      </c>
      <c r="C1395" s="1" t="s">
        <v>1039</v>
      </c>
      <c r="D1395" s="1" t="s">
        <v>9</v>
      </c>
      <c r="E1395" s="1" t="s">
        <v>252</v>
      </c>
      <c r="F1395" s="1" t="s">
        <v>11</v>
      </c>
      <c r="G1395">
        <v>622</v>
      </c>
    </row>
    <row r="1396" spans="1:7" x14ac:dyDescent="0.25">
      <c r="A1396">
        <v>1395</v>
      </c>
      <c r="B1396" s="1" t="s">
        <v>1780</v>
      </c>
      <c r="C1396" s="1" t="s">
        <v>1781</v>
      </c>
      <c r="D1396" s="1" t="s">
        <v>106</v>
      </c>
      <c r="E1396" s="1" t="s">
        <v>184</v>
      </c>
      <c r="F1396" s="1" t="s">
        <v>16</v>
      </c>
      <c r="G1396">
        <v>3006</v>
      </c>
    </row>
    <row r="1397" spans="1:7" x14ac:dyDescent="0.25">
      <c r="A1397">
        <v>1396</v>
      </c>
      <c r="B1397" s="1" t="s">
        <v>336</v>
      </c>
      <c r="C1397" s="1" t="s">
        <v>1782</v>
      </c>
      <c r="D1397" s="1" t="s">
        <v>14</v>
      </c>
      <c r="E1397" s="1" t="s">
        <v>480</v>
      </c>
      <c r="F1397" s="1" t="s">
        <v>100</v>
      </c>
      <c r="G1397">
        <v>3050</v>
      </c>
    </row>
    <row r="1398" spans="1:7" x14ac:dyDescent="0.25">
      <c r="A1398">
        <v>1397</v>
      </c>
      <c r="B1398" s="1" t="s">
        <v>97</v>
      </c>
      <c r="C1398" s="1" t="s">
        <v>1783</v>
      </c>
      <c r="D1398" s="1" t="s">
        <v>9</v>
      </c>
      <c r="E1398" s="1" t="s">
        <v>146</v>
      </c>
      <c r="F1398" s="1" t="s">
        <v>11</v>
      </c>
      <c r="G1398">
        <v>2195</v>
      </c>
    </row>
    <row r="1399" spans="1:7" x14ac:dyDescent="0.25">
      <c r="A1399">
        <v>1398</v>
      </c>
      <c r="B1399" s="1" t="s">
        <v>1784</v>
      </c>
      <c r="C1399" s="1" t="s">
        <v>1785</v>
      </c>
      <c r="D1399" s="1" t="s">
        <v>236</v>
      </c>
      <c r="E1399" s="1" t="s">
        <v>252</v>
      </c>
      <c r="F1399" s="1" t="s">
        <v>11</v>
      </c>
      <c r="G1399">
        <v>500</v>
      </c>
    </row>
    <row r="1400" spans="1:7" x14ac:dyDescent="0.25">
      <c r="A1400">
        <v>1399</v>
      </c>
      <c r="B1400" s="1" t="s">
        <v>125</v>
      </c>
      <c r="C1400" s="1" t="s">
        <v>1786</v>
      </c>
      <c r="D1400" s="1" t="s">
        <v>22</v>
      </c>
      <c r="E1400" s="1" t="s">
        <v>504</v>
      </c>
      <c r="F1400" s="1" t="s">
        <v>100</v>
      </c>
      <c r="G1400">
        <v>2778</v>
      </c>
    </row>
    <row r="1401" spans="1:7" x14ac:dyDescent="0.25">
      <c r="A1401">
        <v>1400</v>
      </c>
      <c r="B1401" s="1" t="s">
        <v>249</v>
      </c>
      <c r="C1401" s="1" t="s">
        <v>1787</v>
      </c>
      <c r="D1401" s="1" t="s">
        <v>66</v>
      </c>
      <c r="E1401" s="1" t="s">
        <v>316</v>
      </c>
      <c r="F1401" s="1" t="s">
        <v>11</v>
      </c>
      <c r="G1401">
        <v>658</v>
      </c>
    </row>
    <row r="1402" spans="1:7" x14ac:dyDescent="0.25">
      <c r="A1402">
        <v>1401</v>
      </c>
      <c r="B1402" s="1" t="s">
        <v>562</v>
      </c>
      <c r="C1402" s="1" t="s">
        <v>1788</v>
      </c>
      <c r="D1402" s="1" t="s">
        <v>26</v>
      </c>
      <c r="E1402" s="1" t="s">
        <v>451</v>
      </c>
      <c r="F1402" s="1" t="s">
        <v>11</v>
      </c>
      <c r="G1402">
        <v>1527</v>
      </c>
    </row>
    <row r="1403" spans="1:7" x14ac:dyDescent="0.25">
      <c r="A1403">
        <v>1402</v>
      </c>
      <c r="B1403" s="1" t="s">
        <v>237</v>
      </c>
      <c r="C1403" s="1" t="s">
        <v>1192</v>
      </c>
      <c r="D1403" s="1" t="s">
        <v>9</v>
      </c>
      <c r="E1403" s="1" t="s">
        <v>1586</v>
      </c>
      <c r="F1403" s="1" t="s">
        <v>100</v>
      </c>
      <c r="G1403">
        <v>1006</v>
      </c>
    </row>
    <row r="1404" spans="1:7" x14ac:dyDescent="0.25">
      <c r="A1404">
        <v>1403</v>
      </c>
      <c r="B1404" s="1" t="s">
        <v>929</v>
      </c>
      <c r="C1404" s="1" t="s">
        <v>1789</v>
      </c>
      <c r="D1404" s="1" t="s">
        <v>26</v>
      </c>
      <c r="E1404" s="1" t="s">
        <v>94</v>
      </c>
      <c r="F1404" s="1" t="s">
        <v>11</v>
      </c>
      <c r="G1404">
        <v>2391</v>
      </c>
    </row>
    <row r="1405" spans="1:7" x14ac:dyDescent="0.25">
      <c r="A1405">
        <v>1404</v>
      </c>
      <c r="B1405" s="1" t="s">
        <v>273</v>
      </c>
      <c r="C1405" s="1" t="s">
        <v>1790</v>
      </c>
      <c r="D1405" s="1" t="s">
        <v>26</v>
      </c>
      <c r="E1405" s="1" t="s">
        <v>177</v>
      </c>
      <c r="F1405" s="1" t="s">
        <v>16</v>
      </c>
      <c r="G1405">
        <v>2494</v>
      </c>
    </row>
    <row r="1406" spans="1:7" x14ac:dyDescent="0.25">
      <c r="A1406">
        <v>1405</v>
      </c>
      <c r="B1406" s="1" t="s">
        <v>1235</v>
      </c>
      <c r="C1406" s="1" t="s">
        <v>1791</v>
      </c>
      <c r="D1406" s="1" t="s">
        <v>59</v>
      </c>
      <c r="E1406" s="1" t="s">
        <v>319</v>
      </c>
      <c r="F1406" s="1" t="s">
        <v>16</v>
      </c>
      <c r="G1406">
        <v>2006</v>
      </c>
    </row>
    <row r="1407" spans="1:7" x14ac:dyDescent="0.25">
      <c r="A1407">
        <v>1406</v>
      </c>
      <c r="B1407" s="1" t="s">
        <v>73</v>
      </c>
      <c r="C1407" s="1" t="s">
        <v>1792</v>
      </c>
      <c r="D1407" s="1" t="s">
        <v>26</v>
      </c>
      <c r="E1407" s="1" t="s">
        <v>63</v>
      </c>
      <c r="F1407" s="1" t="s">
        <v>35</v>
      </c>
      <c r="G1407">
        <v>890</v>
      </c>
    </row>
    <row r="1408" spans="1:7" x14ac:dyDescent="0.25">
      <c r="A1408">
        <v>1407</v>
      </c>
      <c r="B1408" s="1" t="s">
        <v>42</v>
      </c>
      <c r="C1408" s="1" t="s">
        <v>1793</v>
      </c>
      <c r="D1408" s="1" t="s">
        <v>26</v>
      </c>
      <c r="E1408" s="1" t="s">
        <v>41</v>
      </c>
      <c r="F1408" s="1" t="s">
        <v>11</v>
      </c>
      <c r="G1408">
        <v>2391</v>
      </c>
    </row>
    <row r="1409" spans="1:7" x14ac:dyDescent="0.25">
      <c r="A1409">
        <v>1408</v>
      </c>
      <c r="B1409" s="1" t="s">
        <v>144</v>
      </c>
      <c r="C1409" s="1" t="s">
        <v>1794</v>
      </c>
      <c r="D1409" s="1" t="s">
        <v>26</v>
      </c>
      <c r="E1409" s="1" t="s">
        <v>119</v>
      </c>
      <c r="F1409" s="1" t="s">
        <v>100</v>
      </c>
      <c r="G1409">
        <v>833</v>
      </c>
    </row>
    <row r="1410" spans="1:7" x14ac:dyDescent="0.25">
      <c r="A1410">
        <v>1409</v>
      </c>
      <c r="B1410" s="1" t="s">
        <v>444</v>
      </c>
      <c r="C1410" s="1" t="s">
        <v>1642</v>
      </c>
      <c r="D1410" s="1" t="s">
        <v>22</v>
      </c>
      <c r="E1410" s="1" t="s">
        <v>403</v>
      </c>
      <c r="F1410" s="1" t="s">
        <v>11</v>
      </c>
      <c r="G1410">
        <v>1234</v>
      </c>
    </row>
    <row r="1411" spans="1:7" x14ac:dyDescent="0.25">
      <c r="A1411">
        <v>1410</v>
      </c>
      <c r="B1411" s="1" t="s">
        <v>97</v>
      </c>
      <c r="C1411" s="1" t="s">
        <v>1795</v>
      </c>
      <c r="D1411" s="1" t="s">
        <v>26</v>
      </c>
      <c r="E1411" s="1" t="s">
        <v>87</v>
      </c>
      <c r="F1411" s="1" t="s">
        <v>11</v>
      </c>
      <c r="G1411">
        <v>987</v>
      </c>
    </row>
    <row r="1412" spans="1:7" x14ac:dyDescent="0.25">
      <c r="A1412">
        <v>1411</v>
      </c>
      <c r="B1412" s="1" t="s">
        <v>972</v>
      </c>
      <c r="C1412" s="1" t="s">
        <v>1796</v>
      </c>
      <c r="D1412" s="1" t="s">
        <v>106</v>
      </c>
      <c r="E1412" s="1" t="s">
        <v>340</v>
      </c>
      <c r="F1412" s="1" t="s">
        <v>11</v>
      </c>
      <c r="G1412">
        <v>585</v>
      </c>
    </row>
    <row r="1413" spans="1:7" x14ac:dyDescent="0.25">
      <c r="A1413">
        <v>1412</v>
      </c>
      <c r="B1413" s="1" t="s">
        <v>73</v>
      </c>
      <c r="C1413" s="1" t="s">
        <v>1797</v>
      </c>
      <c r="D1413" s="1" t="s">
        <v>9</v>
      </c>
      <c r="E1413" s="1" t="s">
        <v>901</v>
      </c>
      <c r="F1413" s="1" t="s">
        <v>11</v>
      </c>
      <c r="G1413">
        <v>2865</v>
      </c>
    </row>
    <row r="1414" spans="1:7" x14ac:dyDescent="0.25">
      <c r="A1414">
        <v>1413</v>
      </c>
      <c r="B1414" s="1" t="s">
        <v>1275</v>
      </c>
      <c r="C1414" s="1" t="s">
        <v>1798</v>
      </c>
      <c r="D1414" s="1" t="s">
        <v>26</v>
      </c>
      <c r="E1414" s="1" t="s">
        <v>333</v>
      </c>
      <c r="F1414" s="1" t="s">
        <v>11</v>
      </c>
      <c r="G1414">
        <v>1493</v>
      </c>
    </row>
    <row r="1415" spans="1:7" x14ac:dyDescent="0.25">
      <c r="A1415">
        <v>1414</v>
      </c>
      <c r="B1415" s="1" t="s">
        <v>97</v>
      </c>
      <c r="C1415" s="1" t="s">
        <v>1799</v>
      </c>
      <c r="D1415" s="1" t="s">
        <v>22</v>
      </c>
      <c r="E1415" s="1" t="s">
        <v>580</v>
      </c>
      <c r="F1415" s="1" t="s">
        <v>11</v>
      </c>
      <c r="G1415">
        <v>2597</v>
      </c>
    </row>
    <row r="1416" spans="1:7" x14ac:dyDescent="0.25">
      <c r="A1416">
        <v>1415</v>
      </c>
      <c r="B1416" s="1" t="s">
        <v>20</v>
      </c>
      <c r="C1416" s="1" t="s">
        <v>1800</v>
      </c>
      <c r="D1416" s="1" t="s">
        <v>9</v>
      </c>
      <c r="E1416" s="1" t="s">
        <v>184</v>
      </c>
      <c r="F1416" s="1" t="s">
        <v>100</v>
      </c>
      <c r="G1416">
        <v>3126</v>
      </c>
    </row>
    <row r="1417" spans="1:7" x14ac:dyDescent="0.25">
      <c r="A1417">
        <v>1416</v>
      </c>
      <c r="B1417" s="1" t="s">
        <v>95</v>
      </c>
      <c r="C1417" s="1" t="s">
        <v>1801</v>
      </c>
      <c r="D1417" s="1" t="s">
        <v>26</v>
      </c>
      <c r="E1417" s="1" t="s">
        <v>464</v>
      </c>
      <c r="F1417" s="1" t="s">
        <v>28</v>
      </c>
      <c r="G1417">
        <v>2209</v>
      </c>
    </row>
    <row r="1418" spans="1:7" x14ac:dyDescent="0.25">
      <c r="A1418">
        <v>1417</v>
      </c>
      <c r="B1418" s="1" t="s">
        <v>273</v>
      </c>
      <c r="C1418" s="1" t="s">
        <v>1802</v>
      </c>
      <c r="D1418" s="1" t="s">
        <v>26</v>
      </c>
      <c r="E1418" s="1" t="s">
        <v>737</v>
      </c>
      <c r="F1418" s="1" t="s">
        <v>11</v>
      </c>
      <c r="G1418">
        <v>1709</v>
      </c>
    </row>
    <row r="1419" spans="1:7" x14ac:dyDescent="0.25">
      <c r="A1419">
        <v>1418</v>
      </c>
      <c r="B1419" s="1" t="s">
        <v>778</v>
      </c>
      <c r="C1419" s="1" t="s">
        <v>1803</v>
      </c>
      <c r="D1419" s="1" t="s">
        <v>26</v>
      </c>
      <c r="E1419" s="1" t="s">
        <v>252</v>
      </c>
      <c r="F1419" s="1" t="s">
        <v>11</v>
      </c>
      <c r="G1419">
        <v>2818</v>
      </c>
    </row>
    <row r="1420" spans="1:7" x14ac:dyDescent="0.25">
      <c r="A1420">
        <v>1419</v>
      </c>
      <c r="B1420" s="1" t="s">
        <v>217</v>
      </c>
      <c r="C1420" s="1" t="s">
        <v>832</v>
      </c>
      <c r="D1420" s="1" t="s">
        <v>22</v>
      </c>
      <c r="E1420" s="1" t="s">
        <v>222</v>
      </c>
      <c r="F1420" s="1" t="s">
        <v>16</v>
      </c>
      <c r="G1420">
        <v>2591</v>
      </c>
    </row>
    <row r="1421" spans="1:7" x14ac:dyDescent="0.25">
      <c r="A1421">
        <v>1420</v>
      </c>
      <c r="B1421" s="1" t="s">
        <v>108</v>
      </c>
      <c r="C1421" s="1" t="s">
        <v>1804</v>
      </c>
      <c r="D1421" s="1" t="s">
        <v>26</v>
      </c>
      <c r="E1421" s="1" t="s">
        <v>84</v>
      </c>
      <c r="F1421" s="1" t="s">
        <v>11</v>
      </c>
      <c r="G1421">
        <v>1822</v>
      </c>
    </row>
    <row r="1422" spans="1:7" x14ac:dyDescent="0.25">
      <c r="A1422">
        <v>1421</v>
      </c>
      <c r="B1422" s="1" t="s">
        <v>786</v>
      </c>
      <c r="C1422" s="1" t="s">
        <v>1805</v>
      </c>
      <c r="D1422" s="1" t="s">
        <v>9</v>
      </c>
      <c r="E1422" s="1" t="s">
        <v>172</v>
      </c>
      <c r="F1422" s="1" t="s">
        <v>11</v>
      </c>
      <c r="G1422">
        <v>2757</v>
      </c>
    </row>
    <row r="1423" spans="1:7" x14ac:dyDescent="0.25">
      <c r="A1423">
        <v>1422</v>
      </c>
      <c r="B1423" s="1" t="s">
        <v>466</v>
      </c>
      <c r="C1423" s="1" t="s">
        <v>1806</v>
      </c>
      <c r="D1423" s="1" t="s">
        <v>9</v>
      </c>
      <c r="E1423" s="1" t="s">
        <v>34</v>
      </c>
      <c r="F1423" s="1" t="s">
        <v>11</v>
      </c>
      <c r="G1423">
        <v>962</v>
      </c>
    </row>
    <row r="1424" spans="1:7" x14ac:dyDescent="0.25">
      <c r="A1424">
        <v>1423</v>
      </c>
      <c r="B1424" s="1" t="s">
        <v>12</v>
      </c>
      <c r="C1424" s="1" t="s">
        <v>1807</v>
      </c>
      <c r="D1424" s="1" t="s">
        <v>22</v>
      </c>
      <c r="E1424" s="1" t="s">
        <v>27</v>
      </c>
      <c r="F1424" s="1" t="s">
        <v>16</v>
      </c>
      <c r="G1424">
        <v>2100</v>
      </c>
    </row>
    <row r="1425" spans="1:7" x14ac:dyDescent="0.25">
      <c r="A1425">
        <v>1424</v>
      </c>
      <c r="B1425" s="1" t="s">
        <v>276</v>
      </c>
      <c r="C1425" s="1" t="s">
        <v>1808</v>
      </c>
      <c r="D1425" s="1" t="s">
        <v>9</v>
      </c>
      <c r="E1425" s="1" t="s">
        <v>280</v>
      </c>
      <c r="F1425" s="1" t="s">
        <v>100</v>
      </c>
      <c r="G1425">
        <v>2793</v>
      </c>
    </row>
    <row r="1426" spans="1:7" x14ac:dyDescent="0.25">
      <c r="A1426">
        <v>1425</v>
      </c>
      <c r="B1426" s="1" t="s">
        <v>73</v>
      </c>
      <c r="C1426" s="1" t="s">
        <v>1809</v>
      </c>
      <c r="D1426" s="1" t="s">
        <v>26</v>
      </c>
      <c r="E1426" s="1" t="s">
        <v>1810</v>
      </c>
      <c r="F1426" s="1" t="s">
        <v>11</v>
      </c>
      <c r="G1426">
        <v>898</v>
      </c>
    </row>
    <row r="1427" spans="1:7" x14ac:dyDescent="0.25">
      <c r="A1427">
        <v>1426</v>
      </c>
      <c r="B1427" s="1" t="s">
        <v>1811</v>
      </c>
      <c r="C1427" s="1" t="s">
        <v>1812</v>
      </c>
      <c r="D1427" s="1" t="s">
        <v>9</v>
      </c>
      <c r="E1427" s="1" t="s">
        <v>222</v>
      </c>
      <c r="F1427" s="1" t="s">
        <v>11</v>
      </c>
      <c r="G1427">
        <v>724</v>
      </c>
    </row>
    <row r="1428" spans="1:7" x14ac:dyDescent="0.25">
      <c r="A1428">
        <v>1427</v>
      </c>
      <c r="B1428" s="1" t="s">
        <v>7</v>
      </c>
      <c r="C1428" s="1" t="s">
        <v>1813</v>
      </c>
      <c r="D1428" s="1" t="s">
        <v>9</v>
      </c>
      <c r="E1428" s="1" t="s">
        <v>72</v>
      </c>
      <c r="F1428" s="1" t="s">
        <v>11</v>
      </c>
      <c r="G1428">
        <v>1158</v>
      </c>
    </row>
    <row r="1429" spans="1:7" x14ac:dyDescent="0.25">
      <c r="A1429">
        <v>1428</v>
      </c>
      <c r="B1429" s="1" t="s">
        <v>144</v>
      </c>
      <c r="C1429" s="1" t="s">
        <v>1814</v>
      </c>
      <c r="D1429" s="1" t="s">
        <v>133</v>
      </c>
      <c r="E1429" s="1" t="s">
        <v>143</v>
      </c>
      <c r="F1429" s="1" t="s">
        <v>11</v>
      </c>
      <c r="G1429">
        <v>921</v>
      </c>
    </row>
    <row r="1430" spans="1:7" x14ac:dyDescent="0.25">
      <c r="A1430">
        <v>1429</v>
      </c>
      <c r="B1430" s="1" t="s">
        <v>185</v>
      </c>
      <c r="C1430" s="1" t="s">
        <v>1815</v>
      </c>
      <c r="D1430" s="1" t="s">
        <v>9</v>
      </c>
      <c r="E1430" s="1" t="s">
        <v>113</v>
      </c>
      <c r="F1430" s="1" t="s">
        <v>35</v>
      </c>
      <c r="G1430">
        <v>2281</v>
      </c>
    </row>
    <row r="1431" spans="1:7" x14ac:dyDescent="0.25">
      <c r="A1431">
        <v>1430</v>
      </c>
      <c r="B1431" s="1" t="s">
        <v>17</v>
      </c>
      <c r="C1431" s="1" t="s">
        <v>1816</v>
      </c>
      <c r="D1431" s="1" t="s">
        <v>9</v>
      </c>
      <c r="E1431" s="1" t="s">
        <v>63</v>
      </c>
      <c r="F1431" s="1" t="s">
        <v>11</v>
      </c>
      <c r="G1431">
        <v>2969</v>
      </c>
    </row>
    <row r="1432" spans="1:7" x14ac:dyDescent="0.25">
      <c r="A1432">
        <v>1431</v>
      </c>
      <c r="B1432" s="1" t="s">
        <v>24</v>
      </c>
      <c r="C1432" s="1" t="s">
        <v>1817</v>
      </c>
      <c r="D1432" s="1" t="s">
        <v>26</v>
      </c>
      <c r="E1432" s="1" t="s">
        <v>213</v>
      </c>
      <c r="F1432" s="1" t="s">
        <v>11</v>
      </c>
      <c r="G1432">
        <v>397</v>
      </c>
    </row>
    <row r="1433" spans="1:7" x14ac:dyDescent="0.25">
      <c r="A1433">
        <v>1432</v>
      </c>
      <c r="B1433" s="1" t="s">
        <v>73</v>
      </c>
      <c r="C1433" s="1" t="s">
        <v>1818</v>
      </c>
      <c r="D1433" s="1" t="s">
        <v>22</v>
      </c>
      <c r="E1433" s="1" t="s">
        <v>311</v>
      </c>
      <c r="F1433" s="1" t="s">
        <v>11</v>
      </c>
      <c r="G1433">
        <v>2164</v>
      </c>
    </row>
    <row r="1434" spans="1:7" x14ac:dyDescent="0.25">
      <c r="A1434">
        <v>1433</v>
      </c>
      <c r="B1434" s="1" t="s">
        <v>1484</v>
      </c>
      <c r="C1434" s="1" t="s">
        <v>1261</v>
      </c>
      <c r="D1434" s="1" t="s">
        <v>26</v>
      </c>
      <c r="E1434" s="1" t="s">
        <v>213</v>
      </c>
      <c r="F1434" s="1" t="s">
        <v>28</v>
      </c>
      <c r="G1434">
        <v>2369</v>
      </c>
    </row>
    <row r="1435" spans="1:7" x14ac:dyDescent="0.25">
      <c r="A1435">
        <v>1434</v>
      </c>
      <c r="B1435" s="1" t="s">
        <v>573</v>
      </c>
      <c r="C1435" s="1" t="s">
        <v>1819</v>
      </c>
      <c r="D1435" s="1" t="s">
        <v>106</v>
      </c>
      <c r="E1435" s="1" t="s">
        <v>172</v>
      </c>
      <c r="F1435" s="1" t="s">
        <v>11</v>
      </c>
      <c r="G1435">
        <v>2481</v>
      </c>
    </row>
    <row r="1436" spans="1:7" x14ac:dyDescent="0.25">
      <c r="A1436">
        <v>1435</v>
      </c>
      <c r="B1436" s="1" t="s">
        <v>1390</v>
      </c>
      <c r="C1436" s="1" t="s">
        <v>1820</v>
      </c>
      <c r="D1436" s="1" t="s">
        <v>9</v>
      </c>
      <c r="E1436" s="1" t="s">
        <v>222</v>
      </c>
      <c r="F1436" s="1" t="s">
        <v>100</v>
      </c>
      <c r="G1436">
        <v>2940</v>
      </c>
    </row>
    <row r="1437" spans="1:7" x14ac:dyDescent="0.25">
      <c r="A1437">
        <v>1436</v>
      </c>
      <c r="B1437" s="1" t="s">
        <v>444</v>
      </c>
      <c r="C1437" s="1" t="s">
        <v>1821</v>
      </c>
      <c r="D1437" s="1" t="s">
        <v>26</v>
      </c>
      <c r="E1437" s="1" t="s">
        <v>213</v>
      </c>
      <c r="F1437" s="1" t="s">
        <v>11</v>
      </c>
      <c r="G1437">
        <v>896</v>
      </c>
    </row>
    <row r="1438" spans="1:7" x14ac:dyDescent="0.25">
      <c r="A1438">
        <v>1437</v>
      </c>
      <c r="B1438" s="1" t="s">
        <v>101</v>
      </c>
      <c r="C1438" s="1" t="s">
        <v>1822</v>
      </c>
      <c r="D1438" s="1" t="s">
        <v>26</v>
      </c>
      <c r="E1438" s="1" t="s">
        <v>333</v>
      </c>
      <c r="F1438" s="1" t="s">
        <v>28</v>
      </c>
      <c r="G1438">
        <v>1577</v>
      </c>
    </row>
    <row r="1439" spans="1:7" x14ac:dyDescent="0.25">
      <c r="A1439">
        <v>1438</v>
      </c>
      <c r="B1439" s="1" t="s">
        <v>249</v>
      </c>
      <c r="C1439" s="1" t="s">
        <v>1823</v>
      </c>
      <c r="D1439" s="1" t="s">
        <v>9</v>
      </c>
      <c r="E1439" s="1" t="s">
        <v>313</v>
      </c>
      <c r="F1439" s="1" t="s">
        <v>11</v>
      </c>
      <c r="G1439">
        <v>787</v>
      </c>
    </row>
    <row r="1440" spans="1:7" x14ac:dyDescent="0.25">
      <c r="A1440">
        <v>1439</v>
      </c>
      <c r="B1440" s="1" t="s">
        <v>190</v>
      </c>
      <c r="C1440" s="1" t="s">
        <v>1824</v>
      </c>
      <c r="D1440" s="1" t="s">
        <v>9</v>
      </c>
      <c r="E1440" s="1" t="s">
        <v>81</v>
      </c>
      <c r="F1440" s="1" t="s">
        <v>11</v>
      </c>
      <c r="G1440">
        <v>1924</v>
      </c>
    </row>
    <row r="1441" spans="1:7" x14ac:dyDescent="0.25">
      <c r="A1441">
        <v>1440</v>
      </c>
      <c r="B1441" s="1" t="s">
        <v>64</v>
      </c>
      <c r="C1441" s="1" t="s">
        <v>1825</v>
      </c>
      <c r="D1441" s="1" t="s">
        <v>26</v>
      </c>
      <c r="E1441" s="1" t="s">
        <v>146</v>
      </c>
      <c r="F1441" s="1" t="s">
        <v>11</v>
      </c>
      <c r="G1441">
        <v>1082</v>
      </c>
    </row>
    <row r="1442" spans="1:7" x14ac:dyDescent="0.25">
      <c r="A1442">
        <v>1441</v>
      </c>
      <c r="B1442" s="1" t="s">
        <v>791</v>
      </c>
      <c r="C1442" s="1" t="s">
        <v>1826</v>
      </c>
      <c r="D1442" s="1" t="s">
        <v>9</v>
      </c>
      <c r="E1442" s="1" t="s">
        <v>296</v>
      </c>
      <c r="F1442" s="1" t="s">
        <v>11</v>
      </c>
      <c r="G1442">
        <v>2316</v>
      </c>
    </row>
    <row r="1443" spans="1:7" x14ac:dyDescent="0.25">
      <c r="A1443">
        <v>1442</v>
      </c>
      <c r="B1443" s="1" t="s">
        <v>73</v>
      </c>
      <c r="C1443" s="1" t="s">
        <v>1827</v>
      </c>
      <c r="D1443" s="1" t="s">
        <v>22</v>
      </c>
      <c r="E1443" s="1" t="s">
        <v>227</v>
      </c>
      <c r="F1443" s="1" t="s">
        <v>28</v>
      </c>
      <c r="G1443">
        <v>2728</v>
      </c>
    </row>
    <row r="1444" spans="1:7" x14ac:dyDescent="0.25">
      <c r="A1444">
        <v>1443</v>
      </c>
      <c r="B1444" s="1" t="s">
        <v>7</v>
      </c>
      <c r="C1444" s="1" t="s">
        <v>1828</v>
      </c>
      <c r="D1444" s="1" t="s">
        <v>26</v>
      </c>
      <c r="E1444" s="1" t="s">
        <v>1608</v>
      </c>
      <c r="F1444" s="1" t="s">
        <v>11</v>
      </c>
      <c r="G1444">
        <v>2256</v>
      </c>
    </row>
    <row r="1445" spans="1:7" x14ac:dyDescent="0.25">
      <c r="A1445">
        <v>1444</v>
      </c>
      <c r="B1445" s="1" t="s">
        <v>276</v>
      </c>
      <c r="C1445" s="1" t="s">
        <v>1829</v>
      </c>
      <c r="D1445" s="1" t="s">
        <v>133</v>
      </c>
      <c r="E1445" s="1" t="s">
        <v>113</v>
      </c>
      <c r="F1445" s="1" t="s">
        <v>28</v>
      </c>
      <c r="G1445">
        <v>2354</v>
      </c>
    </row>
    <row r="1446" spans="1:7" x14ac:dyDescent="0.25">
      <c r="A1446">
        <v>1445</v>
      </c>
      <c r="B1446" s="1" t="s">
        <v>111</v>
      </c>
      <c r="C1446" s="1" t="s">
        <v>1830</v>
      </c>
      <c r="D1446" s="1" t="s">
        <v>9</v>
      </c>
      <c r="E1446" s="1" t="s">
        <v>490</v>
      </c>
      <c r="F1446" s="1" t="s">
        <v>35</v>
      </c>
      <c r="G1446">
        <v>973</v>
      </c>
    </row>
    <row r="1447" spans="1:7" x14ac:dyDescent="0.25">
      <c r="A1447">
        <v>1446</v>
      </c>
      <c r="B1447" s="1" t="s">
        <v>20</v>
      </c>
      <c r="C1447" s="1" t="s">
        <v>1831</v>
      </c>
      <c r="D1447" s="1" t="s">
        <v>9</v>
      </c>
      <c r="E1447" s="1" t="s">
        <v>110</v>
      </c>
      <c r="F1447" s="1" t="s">
        <v>28</v>
      </c>
      <c r="G1447">
        <v>689</v>
      </c>
    </row>
    <row r="1448" spans="1:7" x14ac:dyDescent="0.25">
      <c r="A1448">
        <v>1447</v>
      </c>
      <c r="B1448" s="1" t="s">
        <v>125</v>
      </c>
      <c r="C1448" s="1" t="s">
        <v>1832</v>
      </c>
      <c r="D1448" s="1" t="s">
        <v>26</v>
      </c>
      <c r="E1448" s="1" t="s">
        <v>390</v>
      </c>
      <c r="F1448" s="1" t="s">
        <v>35</v>
      </c>
      <c r="G1448">
        <v>1216</v>
      </c>
    </row>
    <row r="1449" spans="1:7" x14ac:dyDescent="0.25">
      <c r="A1449">
        <v>1448</v>
      </c>
      <c r="B1449" s="1" t="s">
        <v>114</v>
      </c>
      <c r="C1449" s="1" t="s">
        <v>1833</v>
      </c>
      <c r="D1449" s="1" t="s">
        <v>22</v>
      </c>
      <c r="E1449" s="1" t="s">
        <v>629</v>
      </c>
      <c r="F1449" s="1" t="s">
        <v>11</v>
      </c>
      <c r="G1449">
        <v>1264</v>
      </c>
    </row>
    <row r="1450" spans="1:7" x14ac:dyDescent="0.25">
      <c r="A1450">
        <v>1449</v>
      </c>
      <c r="B1450" s="1" t="s">
        <v>111</v>
      </c>
      <c r="C1450" s="1" t="s">
        <v>762</v>
      </c>
      <c r="D1450" s="1" t="s">
        <v>26</v>
      </c>
      <c r="E1450" s="1" t="s">
        <v>119</v>
      </c>
      <c r="F1450" s="1" t="s">
        <v>11</v>
      </c>
      <c r="G1450">
        <v>2899</v>
      </c>
    </row>
    <row r="1451" spans="1:7" x14ac:dyDescent="0.25">
      <c r="A1451">
        <v>1450</v>
      </c>
      <c r="B1451" s="1" t="s">
        <v>262</v>
      </c>
      <c r="C1451" s="1" t="s">
        <v>1834</v>
      </c>
      <c r="D1451" s="1" t="s">
        <v>14</v>
      </c>
      <c r="E1451" s="1" t="s">
        <v>1835</v>
      </c>
      <c r="F1451" s="1" t="s">
        <v>11</v>
      </c>
      <c r="G1451">
        <v>1863</v>
      </c>
    </row>
    <row r="1452" spans="1:7" x14ac:dyDescent="0.25">
      <c r="A1452">
        <v>1451</v>
      </c>
      <c r="B1452" s="1" t="s">
        <v>466</v>
      </c>
      <c r="C1452" s="1" t="s">
        <v>1836</v>
      </c>
      <c r="D1452" s="1" t="s">
        <v>106</v>
      </c>
      <c r="E1452" s="1" t="s">
        <v>724</v>
      </c>
      <c r="F1452" s="1" t="s">
        <v>11</v>
      </c>
      <c r="G1452">
        <v>3050</v>
      </c>
    </row>
    <row r="1453" spans="1:7" x14ac:dyDescent="0.25">
      <c r="A1453">
        <v>1452</v>
      </c>
      <c r="B1453" s="1" t="s">
        <v>662</v>
      </c>
      <c r="C1453" s="1" t="s">
        <v>1837</v>
      </c>
      <c r="D1453" s="1" t="s">
        <v>9</v>
      </c>
      <c r="E1453" s="1" t="s">
        <v>438</v>
      </c>
      <c r="F1453" s="1" t="s">
        <v>16</v>
      </c>
      <c r="G1453">
        <v>1257</v>
      </c>
    </row>
    <row r="1454" spans="1:7" x14ac:dyDescent="0.25">
      <c r="A1454">
        <v>1453</v>
      </c>
      <c r="B1454" s="1" t="s">
        <v>155</v>
      </c>
      <c r="C1454" s="1" t="s">
        <v>1393</v>
      </c>
      <c r="D1454" s="1" t="s">
        <v>9</v>
      </c>
      <c r="E1454" s="1" t="s">
        <v>307</v>
      </c>
      <c r="F1454" s="1" t="s">
        <v>35</v>
      </c>
      <c r="G1454">
        <v>3038</v>
      </c>
    </row>
    <row r="1455" spans="1:7" x14ac:dyDescent="0.25">
      <c r="A1455">
        <v>1454</v>
      </c>
      <c r="B1455" s="1" t="s">
        <v>439</v>
      </c>
      <c r="C1455" s="1" t="s">
        <v>1838</v>
      </c>
      <c r="D1455" s="1" t="s">
        <v>9</v>
      </c>
      <c r="E1455" s="1" t="s">
        <v>172</v>
      </c>
      <c r="F1455" s="1" t="s">
        <v>100</v>
      </c>
      <c r="G1455">
        <v>2036</v>
      </c>
    </row>
    <row r="1456" spans="1:7" x14ac:dyDescent="0.25">
      <c r="A1456">
        <v>1455</v>
      </c>
      <c r="B1456" s="1" t="s">
        <v>29</v>
      </c>
      <c r="C1456" s="1" t="s">
        <v>1839</v>
      </c>
      <c r="D1456" s="1" t="s">
        <v>26</v>
      </c>
      <c r="E1456" s="1" t="s">
        <v>319</v>
      </c>
      <c r="F1456" s="1" t="s">
        <v>11</v>
      </c>
      <c r="G1456">
        <v>1310</v>
      </c>
    </row>
    <row r="1457" spans="1:7" x14ac:dyDescent="0.25">
      <c r="A1457">
        <v>1456</v>
      </c>
      <c r="B1457" s="1" t="s">
        <v>755</v>
      </c>
      <c r="C1457" s="1" t="s">
        <v>1482</v>
      </c>
      <c r="D1457" s="1" t="s">
        <v>9</v>
      </c>
      <c r="E1457" s="1" t="s">
        <v>113</v>
      </c>
      <c r="F1457" s="1" t="s">
        <v>16</v>
      </c>
      <c r="G1457">
        <v>1700</v>
      </c>
    </row>
    <row r="1458" spans="1:7" x14ac:dyDescent="0.25">
      <c r="A1458">
        <v>1457</v>
      </c>
      <c r="B1458" s="1" t="s">
        <v>1840</v>
      </c>
      <c r="C1458" s="1" t="s">
        <v>1841</v>
      </c>
      <c r="D1458" s="1" t="s">
        <v>14</v>
      </c>
      <c r="E1458" s="1" t="s">
        <v>84</v>
      </c>
      <c r="F1458" s="1" t="s">
        <v>11</v>
      </c>
      <c r="G1458">
        <v>2922</v>
      </c>
    </row>
    <row r="1459" spans="1:7" x14ac:dyDescent="0.25">
      <c r="A1459">
        <v>1458</v>
      </c>
      <c r="B1459" s="1" t="s">
        <v>108</v>
      </c>
      <c r="C1459" s="1" t="s">
        <v>1842</v>
      </c>
      <c r="D1459" s="1" t="s">
        <v>14</v>
      </c>
      <c r="E1459" s="1" t="s">
        <v>1058</v>
      </c>
      <c r="F1459" s="1" t="s">
        <v>28</v>
      </c>
      <c r="G1459">
        <v>2983</v>
      </c>
    </row>
    <row r="1460" spans="1:7" x14ac:dyDescent="0.25">
      <c r="A1460">
        <v>1459</v>
      </c>
      <c r="B1460" s="1" t="s">
        <v>640</v>
      </c>
      <c r="C1460" s="1" t="s">
        <v>1843</v>
      </c>
      <c r="D1460" s="1" t="s">
        <v>133</v>
      </c>
      <c r="E1460" s="1" t="s">
        <v>201</v>
      </c>
      <c r="F1460" s="1" t="s">
        <v>35</v>
      </c>
      <c r="G1460">
        <v>1945</v>
      </c>
    </row>
    <row r="1461" spans="1:7" x14ac:dyDescent="0.25">
      <c r="A1461">
        <v>1460</v>
      </c>
      <c r="B1461" s="1" t="s">
        <v>12</v>
      </c>
      <c r="C1461" s="1" t="s">
        <v>1844</v>
      </c>
      <c r="D1461" s="1" t="s">
        <v>236</v>
      </c>
      <c r="E1461" s="1" t="s">
        <v>50</v>
      </c>
      <c r="F1461" s="1" t="s">
        <v>16</v>
      </c>
      <c r="G1461">
        <v>1965</v>
      </c>
    </row>
    <row r="1462" spans="1:7" x14ac:dyDescent="0.25">
      <c r="A1462">
        <v>1461</v>
      </c>
      <c r="B1462" s="1" t="s">
        <v>1378</v>
      </c>
      <c r="C1462" s="1" t="s">
        <v>1845</v>
      </c>
      <c r="D1462" s="1" t="s">
        <v>26</v>
      </c>
      <c r="E1462" s="1" t="s">
        <v>1316</v>
      </c>
      <c r="F1462" s="1" t="s">
        <v>28</v>
      </c>
      <c r="G1462">
        <v>2914</v>
      </c>
    </row>
    <row r="1463" spans="1:7" x14ac:dyDescent="0.25">
      <c r="A1463">
        <v>1462</v>
      </c>
      <c r="B1463" s="1" t="s">
        <v>466</v>
      </c>
      <c r="C1463" s="1" t="s">
        <v>1846</v>
      </c>
      <c r="D1463" s="1" t="s">
        <v>22</v>
      </c>
      <c r="E1463" s="1" t="s">
        <v>242</v>
      </c>
      <c r="F1463" s="1" t="s">
        <v>11</v>
      </c>
      <c r="G1463">
        <v>2145</v>
      </c>
    </row>
    <row r="1464" spans="1:7" x14ac:dyDescent="0.25">
      <c r="A1464">
        <v>1463</v>
      </c>
      <c r="B1464" s="1" t="s">
        <v>394</v>
      </c>
      <c r="C1464" s="1" t="s">
        <v>1847</v>
      </c>
      <c r="D1464" s="1" t="s">
        <v>9</v>
      </c>
      <c r="E1464" s="1" t="s">
        <v>189</v>
      </c>
      <c r="F1464" s="1" t="s">
        <v>11</v>
      </c>
      <c r="G1464">
        <v>2655</v>
      </c>
    </row>
    <row r="1465" spans="1:7" x14ac:dyDescent="0.25">
      <c r="A1465">
        <v>1464</v>
      </c>
      <c r="B1465" s="1" t="s">
        <v>220</v>
      </c>
      <c r="C1465" s="1" t="s">
        <v>1848</v>
      </c>
      <c r="D1465" s="1" t="s">
        <v>22</v>
      </c>
      <c r="E1465" s="1" t="s">
        <v>189</v>
      </c>
      <c r="F1465" s="1" t="s">
        <v>11</v>
      </c>
      <c r="G1465">
        <v>725</v>
      </c>
    </row>
    <row r="1466" spans="1:7" x14ac:dyDescent="0.25">
      <c r="A1466">
        <v>1465</v>
      </c>
      <c r="B1466" s="1" t="s">
        <v>73</v>
      </c>
      <c r="C1466" s="1" t="s">
        <v>1849</v>
      </c>
      <c r="D1466" s="1" t="s">
        <v>26</v>
      </c>
      <c r="E1466" s="1" t="s">
        <v>569</v>
      </c>
      <c r="F1466" s="1" t="s">
        <v>11</v>
      </c>
      <c r="G1466">
        <v>1906</v>
      </c>
    </row>
    <row r="1467" spans="1:7" x14ac:dyDescent="0.25">
      <c r="A1467">
        <v>1466</v>
      </c>
      <c r="B1467" s="1" t="s">
        <v>155</v>
      </c>
      <c r="C1467" s="1" t="s">
        <v>869</v>
      </c>
      <c r="D1467" s="1" t="s">
        <v>14</v>
      </c>
      <c r="E1467" s="1" t="s">
        <v>604</v>
      </c>
      <c r="F1467" s="1" t="s">
        <v>11</v>
      </c>
      <c r="G1467">
        <v>1624</v>
      </c>
    </row>
    <row r="1468" spans="1:7" x14ac:dyDescent="0.25">
      <c r="A1468">
        <v>1467</v>
      </c>
      <c r="B1468" s="1" t="s">
        <v>1850</v>
      </c>
      <c r="C1468" s="1" t="s">
        <v>1851</v>
      </c>
      <c r="D1468" s="1" t="s">
        <v>22</v>
      </c>
      <c r="E1468" s="1" t="s">
        <v>119</v>
      </c>
      <c r="F1468" s="1" t="s">
        <v>11</v>
      </c>
      <c r="G1468">
        <v>381</v>
      </c>
    </row>
    <row r="1469" spans="1:7" x14ac:dyDescent="0.25">
      <c r="A1469">
        <v>1468</v>
      </c>
      <c r="B1469" s="1" t="s">
        <v>428</v>
      </c>
      <c r="C1469" s="1" t="s">
        <v>1852</v>
      </c>
      <c r="D1469" s="1" t="s">
        <v>26</v>
      </c>
      <c r="E1469" s="1" t="s">
        <v>266</v>
      </c>
      <c r="F1469" s="1" t="s">
        <v>100</v>
      </c>
      <c r="G1469">
        <v>2097</v>
      </c>
    </row>
    <row r="1470" spans="1:7" x14ac:dyDescent="0.25">
      <c r="A1470">
        <v>1469</v>
      </c>
      <c r="B1470" s="1" t="s">
        <v>125</v>
      </c>
      <c r="C1470" s="1" t="s">
        <v>1853</v>
      </c>
      <c r="D1470" s="1" t="s">
        <v>9</v>
      </c>
      <c r="E1470" s="1" t="s">
        <v>81</v>
      </c>
      <c r="F1470" s="1" t="s">
        <v>11</v>
      </c>
      <c r="G1470">
        <v>633</v>
      </c>
    </row>
    <row r="1471" spans="1:7" x14ac:dyDescent="0.25">
      <c r="A1471">
        <v>1470</v>
      </c>
      <c r="B1471" s="1" t="s">
        <v>214</v>
      </c>
      <c r="C1471" s="1" t="s">
        <v>1854</v>
      </c>
      <c r="D1471" s="1" t="s">
        <v>26</v>
      </c>
      <c r="E1471" s="1" t="s">
        <v>266</v>
      </c>
      <c r="F1471" s="1" t="s">
        <v>11</v>
      </c>
      <c r="G1471">
        <v>1216</v>
      </c>
    </row>
    <row r="1472" spans="1:7" x14ac:dyDescent="0.25">
      <c r="A1472">
        <v>1471</v>
      </c>
      <c r="B1472" s="1" t="s">
        <v>526</v>
      </c>
      <c r="C1472" s="1" t="s">
        <v>1855</v>
      </c>
      <c r="D1472" s="1" t="s">
        <v>133</v>
      </c>
      <c r="E1472" s="1" t="s">
        <v>705</v>
      </c>
      <c r="F1472" s="1" t="s">
        <v>11</v>
      </c>
      <c r="G1472">
        <v>3348</v>
      </c>
    </row>
    <row r="1473" spans="1:7" x14ac:dyDescent="0.25">
      <c r="A1473">
        <v>1472</v>
      </c>
      <c r="B1473" s="1" t="s">
        <v>330</v>
      </c>
      <c r="C1473" s="1" t="s">
        <v>1849</v>
      </c>
      <c r="D1473" s="1" t="s">
        <v>22</v>
      </c>
      <c r="E1473" s="1" t="s">
        <v>27</v>
      </c>
      <c r="F1473" s="1" t="s">
        <v>16</v>
      </c>
      <c r="G1473">
        <v>2746</v>
      </c>
    </row>
    <row r="1474" spans="1:7" x14ac:dyDescent="0.25">
      <c r="A1474">
        <v>1473</v>
      </c>
      <c r="B1474" s="1" t="s">
        <v>111</v>
      </c>
      <c r="C1474" s="1" t="s">
        <v>1856</v>
      </c>
      <c r="D1474" s="1" t="s">
        <v>26</v>
      </c>
      <c r="E1474" s="1" t="s">
        <v>233</v>
      </c>
      <c r="F1474" s="1" t="s">
        <v>11</v>
      </c>
      <c r="G1474">
        <v>1314</v>
      </c>
    </row>
    <row r="1475" spans="1:7" x14ac:dyDescent="0.25">
      <c r="A1475">
        <v>1474</v>
      </c>
      <c r="B1475" s="1" t="s">
        <v>29</v>
      </c>
      <c r="C1475" s="1" t="s">
        <v>1857</v>
      </c>
      <c r="D1475" s="1" t="s">
        <v>26</v>
      </c>
      <c r="E1475" s="1" t="s">
        <v>420</v>
      </c>
      <c r="F1475" s="1" t="s">
        <v>11</v>
      </c>
      <c r="G1475">
        <v>1837</v>
      </c>
    </row>
    <row r="1476" spans="1:7" x14ac:dyDescent="0.25">
      <c r="A1476">
        <v>1475</v>
      </c>
      <c r="B1476" s="1" t="s">
        <v>330</v>
      </c>
      <c r="C1476" s="1" t="s">
        <v>1858</v>
      </c>
      <c r="D1476" s="1" t="s">
        <v>133</v>
      </c>
      <c r="E1476" s="1" t="s">
        <v>113</v>
      </c>
      <c r="F1476" s="1" t="s">
        <v>16</v>
      </c>
      <c r="G1476">
        <v>3255</v>
      </c>
    </row>
    <row r="1477" spans="1:7" x14ac:dyDescent="0.25">
      <c r="A1477">
        <v>1476</v>
      </c>
      <c r="B1477" s="1" t="s">
        <v>155</v>
      </c>
      <c r="C1477" s="1" t="s">
        <v>1859</v>
      </c>
      <c r="D1477" s="1" t="s">
        <v>9</v>
      </c>
      <c r="E1477" s="1" t="s">
        <v>41</v>
      </c>
      <c r="F1477" s="1" t="s">
        <v>11</v>
      </c>
      <c r="G1477">
        <v>385</v>
      </c>
    </row>
    <row r="1478" spans="1:7" x14ac:dyDescent="0.25">
      <c r="A1478">
        <v>1477</v>
      </c>
      <c r="B1478" s="1" t="s">
        <v>51</v>
      </c>
      <c r="C1478" s="1" t="s">
        <v>1860</v>
      </c>
      <c r="D1478" s="1" t="s">
        <v>9</v>
      </c>
      <c r="E1478" s="1" t="s">
        <v>1237</v>
      </c>
      <c r="F1478" s="1" t="s">
        <v>28</v>
      </c>
      <c r="G1478">
        <v>1663</v>
      </c>
    </row>
    <row r="1479" spans="1:7" x14ac:dyDescent="0.25">
      <c r="A1479">
        <v>1478</v>
      </c>
      <c r="B1479" s="1" t="s">
        <v>338</v>
      </c>
      <c r="C1479" s="1" t="s">
        <v>1861</v>
      </c>
      <c r="D1479" s="1" t="s">
        <v>9</v>
      </c>
      <c r="E1479" s="1" t="s">
        <v>580</v>
      </c>
      <c r="F1479" s="1" t="s">
        <v>100</v>
      </c>
      <c r="G1479">
        <v>2902</v>
      </c>
    </row>
    <row r="1480" spans="1:7" x14ac:dyDescent="0.25">
      <c r="A1480">
        <v>1479</v>
      </c>
      <c r="B1480" s="1" t="s">
        <v>376</v>
      </c>
      <c r="C1480" s="1" t="s">
        <v>1862</v>
      </c>
      <c r="D1480" s="1" t="s">
        <v>26</v>
      </c>
      <c r="E1480" s="1" t="s">
        <v>184</v>
      </c>
      <c r="F1480" s="1" t="s">
        <v>28</v>
      </c>
      <c r="G1480">
        <v>3069</v>
      </c>
    </row>
    <row r="1481" spans="1:7" x14ac:dyDescent="0.25">
      <c r="A1481">
        <v>1480</v>
      </c>
      <c r="B1481" s="1" t="s">
        <v>366</v>
      </c>
      <c r="C1481" s="1" t="s">
        <v>1863</v>
      </c>
      <c r="D1481" s="1" t="s">
        <v>26</v>
      </c>
      <c r="E1481" s="1" t="s">
        <v>569</v>
      </c>
      <c r="F1481" s="1" t="s">
        <v>11</v>
      </c>
      <c r="G1481">
        <v>1096</v>
      </c>
    </row>
    <row r="1482" spans="1:7" x14ac:dyDescent="0.25">
      <c r="A1482">
        <v>1481</v>
      </c>
      <c r="B1482" s="1" t="s">
        <v>39</v>
      </c>
      <c r="C1482" s="1" t="s">
        <v>25</v>
      </c>
      <c r="D1482" s="1" t="s">
        <v>22</v>
      </c>
      <c r="E1482" s="1" t="s">
        <v>1249</v>
      </c>
      <c r="F1482" s="1" t="s">
        <v>28</v>
      </c>
      <c r="G1482">
        <v>1363</v>
      </c>
    </row>
    <row r="1483" spans="1:7" x14ac:dyDescent="0.25">
      <c r="A1483">
        <v>1482</v>
      </c>
      <c r="B1483" s="1" t="s">
        <v>262</v>
      </c>
      <c r="C1483" s="1" t="s">
        <v>1631</v>
      </c>
      <c r="D1483" s="1" t="s">
        <v>133</v>
      </c>
      <c r="E1483" s="1" t="s">
        <v>113</v>
      </c>
      <c r="F1483" s="1" t="s">
        <v>11</v>
      </c>
      <c r="G1483">
        <v>2829</v>
      </c>
    </row>
    <row r="1484" spans="1:7" x14ac:dyDescent="0.25">
      <c r="A1484">
        <v>1483</v>
      </c>
      <c r="B1484" s="1" t="s">
        <v>249</v>
      </c>
      <c r="C1484" s="1" t="s">
        <v>1864</v>
      </c>
      <c r="D1484" s="1" t="s">
        <v>236</v>
      </c>
      <c r="E1484" s="1" t="s">
        <v>257</v>
      </c>
      <c r="F1484" s="1" t="s">
        <v>11</v>
      </c>
      <c r="G1484">
        <v>1489</v>
      </c>
    </row>
    <row r="1485" spans="1:7" x14ac:dyDescent="0.25">
      <c r="A1485">
        <v>1484</v>
      </c>
      <c r="B1485" s="1" t="s">
        <v>76</v>
      </c>
      <c r="C1485" s="1" t="s">
        <v>1865</v>
      </c>
      <c r="D1485" s="1" t="s">
        <v>9</v>
      </c>
      <c r="E1485" s="1" t="s">
        <v>189</v>
      </c>
      <c r="F1485" s="1" t="s">
        <v>11</v>
      </c>
      <c r="G1485">
        <v>1189</v>
      </c>
    </row>
    <row r="1486" spans="1:7" x14ac:dyDescent="0.25">
      <c r="A1486">
        <v>1485</v>
      </c>
      <c r="B1486" s="1" t="s">
        <v>929</v>
      </c>
      <c r="C1486" s="1" t="s">
        <v>1866</v>
      </c>
      <c r="D1486" s="1" t="s">
        <v>26</v>
      </c>
      <c r="E1486" s="1" t="s">
        <v>248</v>
      </c>
      <c r="F1486" s="1" t="s">
        <v>11</v>
      </c>
      <c r="G1486">
        <v>2031</v>
      </c>
    </row>
    <row r="1487" spans="1:7" x14ac:dyDescent="0.25">
      <c r="A1487">
        <v>1486</v>
      </c>
      <c r="B1487" s="1" t="s">
        <v>175</v>
      </c>
      <c r="C1487" s="1" t="s">
        <v>1703</v>
      </c>
      <c r="D1487" s="1" t="s">
        <v>26</v>
      </c>
      <c r="E1487" s="1" t="s">
        <v>400</v>
      </c>
      <c r="F1487" s="1" t="s">
        <v>16</v>
      </c>
      <c r="G1487">
        <v>1993</v>
      </c>
    </row>
    <row r="1488" spans="1:7" x14ac:dyDescent="0.25">
      <c r="A1488">
        <v>1487</v>
      </c>
      <c r="B1488" s="1" t="s">
        <v>1867</v>
      </c>
      <c r="C1488" s="1" t="s">
        <v>1868</v>
      </c>
      <c r="D1488" s="1" t="s">
        <v>9</v>
      </c>
      <c r="E1488" s="1" t="s">
        <v>821</v>
      </c>
      <c r="F1488" s="1" t="s">
        <v>11</v>
      </c>
      <c r="G1488">
        <v>1622</v>
      </c>
    </row>
    <row r="1489" spans="1:7" x14ac:dyDescent="0.25">
      <c r="A1489">
        <v>1488</v>
      </c>
      <c r="B1489" s="1" t="s">
        <v>175</v>
      </c>
      <c r="C1489" s="1" t="s">
        <v>1869</v>
      </c>
      <c r="D1489" s="1" t="s">
        <v>106</v>
      </c>
      <c r="E1489" s="1" t="s">
        <v>585</v>
      </c>
      <c r="F1489" s="1" t="s">
        <v>11</v>
      </c>
      <c r="G1489">
        <v>355</v>
      </c>
    </row>
    <row r="1490" spans="1:7" x14ac:dyDescent="0.25">
      <c r="A1490">
        <v>1489</v>
      </c>
      <c r="B1490" s="1" t="s">
        <v>845</v>
      </c>
      <c r="C1490" s="1" t="s">
        <v>1870</v>
      </c>
      <c r="D1490" s="1" t="s">
        <v>26</v>
      </c>
      <c r="E1490" s="1" t="s">
        <v>87</v>
      </c>
      <c r="F1490" s="1" t="s">
        <v>16</v>
      </c>
      <c r="G1490">
        <v>2746</v>
      </c>
    </row>
    <row r="1491" spans="1:7" x14ac:dyDescent="0.25">
      <c r="A1491">
        <v>1490</v>
      </c>
      <c r="B1491" s="1" t="s">
        <v>293</v>
      </c>
      <c r="C1491" s="1" t="s">
        <v>1871</v>
      </c>
      <c r="D1491" s="1" t="s">
        <v>26</v>
      </c>
      <c r="E1491" s="1" t="s">
        <v>604</v>
      </c>
      <c r="F1491" s="1" t="s">
        <v>11</v>
      </c>
      <c r="G1491">
        <v>505</v>
      </c>
    </row>
    <row r="1492" spans="1:7" x14ac:dyDescent="0.25">
      <c r="A1492">
        <v>1491</v>
      </c>
      <c r="B1492" s="1" t="s">
        <v>253</v>
      </c>
      <c r="C1492" s="1" t="s">
        <v>1872</v>
      </c>
      <c r="D1492" s="1" t="s">
        <v>26</v>
      </c>
      <c r="E1492" s="1" t="s">
        <v>604</v>
      </c>
      <c r="F1492" s="1" t="s">
        <v>16</v>
      </c>
      <c r="G1492">
        <v>1971</v>
      </c>
    </row>
    <row r="1493" spans="1:7" x14ac:dyDescent="0.25">
      <c r="A1493">
        <v>1492</v>
      </c>
      <c r="B1493" s="1" t="s">
        <v>273</v>
      </c>
      <c r="C1493" s="1" t="s">
        <v>1873</v>
      </c>
      <c r="D1493" s="1" t="s">
        <v>9</v>
      </c>
      <c r="E1493" s="1" t="s">
        <v>836</v>
      </c>
      <c r="F1493" s="1" t="s">
        <v>11</v>
      </c>
      <c r="G1493">
        <v>2290</v>
      </c>
    </row>
    <row r="1494" spans="1:7" x14ac:dyDescent="0.25">
      <c r="A1494">
        <v>1493</v>
      </c>
      <c r="B1494" s="1" t="s">
        <v>362</v>
      </c>
      <c r="C1494" s="1" t="s">
        <v>1874</v>
      </c>
      <c r="D1494" s="1" t="s">
        <v>66</v>
      </c>
      <c r="E1494" s="1" t="s">
        <v>116</v>
      </c>
      <c r="F1494" s="1" t="s">
        <v>11</v>
      </c>
      <c r="G1494">
        <v>2037</v>
      </c>
    </row>
    <row r="1495" spans="1:7" x14ac:dyDescent="0.25">
      <c r="A1495">
        <v>1494</v>
      </c>
      <c r="B1495" s="1" t="s">
        <v>1243</v>
      </c>
      <c r="C1495" s="1" t="s">
        <v>1875</v>
      </c>
      <c r="D1495" s="1" t="s">
        <v>26</v>
      </c>
      <c r="E1495" s="1" t="s">
        <v>1391</v>
      </c>
      <c r="F1495" s="1" t="s">
        <v>35</v>
      </c>
      <c r="G1495">
        <v>2634</v>
      </c>
    </row>
    <row r="1496" spans="1:7" x14ac:dyDescent="0.25">
      <c r="A1496">
        <v>1495</v>
      </c>
      <c r="B1496" s="1" t="s">
        <v>845</v>
      </c>
      <c r="C1496" s="1" t="s">
        <v>1876</v>
      </c>
      <c r="D1496" s="1" t="s">
        <v>236</v>
      </c>
      <c r="E1496" s="1" t="s">
        <v>340</v>
      </c>
      <c r="F1496" s="1" t="s">
        <v>16</v>
      </c>
      <c r="G1496">
        <v>545</v>
      </c>
    </row>
    <row r="1497" spans="1:7" x14ac:dyDescent="0.25">
      <c r="A1497">
        <v>1496</v>
      </c>
      <c r="B1497" s="1" t="s">
        <v>1877</v>
      </c>
      <c r="C1497" s="1" t="s">
        <v>1878</v>
      </c>
      <c r="D1497" s="1" t="s">
        <v>26</v>
      </c>
      <c r="E1497" s="1" t="s">
        <v>456</v>
      </c>
      <c r="F1497" s="1" t="s">
        <v>11</v>
      </c>
      <c r="G1497">
        <v>1921</v>
      </c>
    </row>
    <row r="1498" spans="1:7" x14ac:dyDescent="0.25">
      <c r="A1498">
        <v>1497</v>
      </c>
      <c r="B1498" s="1" t="s">
        <v>880</v>
      </c>
      <c r="C1498" s="1" t="s">
        <v>1879</v>
      </c>
      <c r="D1498" s="1" t="s">
        <v>22</v>
      </c>
      <c r="E1498" s="1" t="s">
        <v>313</v>
      </c>
      <c r="F1498" s="1" t="s">
        <v>16</v>
      </c>
      <c r="G1498">
        <v>1227</v>
      </c>
    </row>
    <row r="1499" spans="1:7" x14ac:dyDescent="0.25">
      <c r="A1499">
        <v>1498</v>
      </c>
      <c r="B1499" s="1" t="s">
        <v>757</v>
      </c>
      <c r="C1499" s="1" t="s">
        <v>1880</v>
      </c>
      <c r="D1499" s="1" t="s">
        <v>26</v>
      </c>
      <c r="E1499" s="1" t="s">
        <v>187</v>
      </c>
      <c r="F1499" s="1" t="s">
        <v>11</v>
      </c>
      <c r="G1499">
        <v>1512</v>
      </c>
    </row>
    <row r="1500" spans="1:7" x14ac:dyDescent="0.25">
      <c r="A1500">
        <v>1499</v>
      </c>
      <c r="B1500" s="1" t="s">
        <v>557</v>
      </c>
      <c r="C1500" s="1" t="s">
        <v>1881</v>
      </c>
      <c r="D1500" s="1" t="s">
        <v>26</v>
      </c>
      <c r="E1500" s="1" t="s">
        <v>1134</v>
      </c>
      <c r="F1500" s="1" t="s">
        <v>11</v>
      </c>
      <c r="G1500">
        <v>1388</v>
      </c>
    </row>
    <row r="1501" spans="1:7" x14ac:dyDescent="0.25">
      <c r="A1501">
        <v>1500</v>
      </c>
      <c r="B1501" s="1" t="s">
        <v>362</v>
      </c>
      <c r="C1501" s="1" t="s">
        <v>1882</v>
      </c>
      <c r="D1501" s="1" t="s">
        <v>26</v>
      </c>
      <c r="E1501" s="1" t="s">
        <v>233</v>
      </c>
      <c r="F1501" s="1" t="s">
        <v>11</v>
      </c>
      <c r="G1501">
        <v>766</v>
      </c>
    </row>
    <row r="1502" spans="1:7" x14ac:dyDescent="0.25">
      <c r="A1502">
        <v>1501</v>
      </c>
      <c r="B1502" s="1" t="s">
        <v>138</v>
      </c>
      <c r="C1502" s="1" t="s">
        <v>1883</v>
      </c>
      <c r="D1502" s="1" t="s">
        <v>26</v>
      </c>
      <c r="E1502" s="1" t="s">
        <v>423</v>
      </c>
      <c r="F1502" s="1" t="s">
        <v>11</v>
      </c>
      <c r="G1502">
        <v>2455</v>
      </c>
    </row>
    <row r="1503" spans="1:7" x14ac:dyDescent="0.25">
      <c r="A1503">
        <v>1502</v>
      </c>
      <c r="B1503" s="1" t="s">
        <v>170</v>
      </c>
      <c r="C1503" s="1" t="s">
        <v>1884</v>
      </c>
      <c r="D1503" s="1" t="s">
        <v>9</v>
      </c>
      <c r="E1503" s="1" t="s">
        <v>302</v>
      </c>
      <c r="F1503" s="1" t="s">
        <v>11</v>
      </c>
      <c r="G1503">
        <v>577</v>
      </c>
    </row>
    <row r="1504" spans="1:7" x14ac:dyDescent="0.25">
      <c r="A1504">
        <v>1503</v>
      </c>
      <c r="B1504" s="1" t="s">
        <v>273</v>
      </c>
      <c r="C1504" s="1" t="s">
        <v>1885</v>
      </c>
      <c r="D1504" s="1" t="s">
        <v>26</v>
      </c>
      <c r="E1504" s="1" t="s">
        <v>1886</v>
      </c>
      <c r="F1504" s="1" t="s">
        <v>11</v>
      </c>
      <c r="G1504">
        <v>1164</v>
      </c>
    </row>
    <row r="1505" spans="1:7" x14ac:dyDescent="0.25">
      <c r="A1505">
        <v>1504</v>
      </c>
      <c r="B1505" s="1" t="s">
        <v>706</v>
      </c>
      <c r="C1505" s="1" t="s">
        <v>1887</v>
      </c>
      <c r="D1505" s="1" t="s">
        <v>9</v>
      </c>
      <c r="E1505" s="1" t="s">
        <v>1810</v>
      </c>
      <c r="F1505" s="1" t="s">
        <v>100</v>
      </c>
      <c r="G1505">
        <v>762</v>
      </c>
    </row>
    <row r="1506" spans="1:7" x14ac:dyDescent="0.25">
      <c r="A1506">
        <v>1505</v>
      </c>
      <c r="B1506" s="1" t="s">
        <v>697</v>
      </c>
      <c r="C1506" s="1" t="s">
        <v>1888</v>
      </c>
      <c r="D1506" s="1" t="s">
        <v>26</v>
      </c>
      <c r="E1506" s="1" t="s">
        <v>283</v>
      </c>
      <c r="F1506" s="1" t="s">
        <v>28</v>
      </c>
      <c r="G1506">
        <v>536</v>
      </c>
    </row>
    <row r="1507" spans="1:7" x14ac:dyDescent="0.25">
      <c r="A1507">
        <v>1506</v>
      </c>
      <c r="B1507" s="1" t="s">
        <v>193</v>
      </c>
      <c r="C1507" s="1" t="s">
        <v>1889</v>
      </c>
      <c r="D1507" s="1" t="s">
        <v>26</v>
      </c>
      <c r="E1507" s="1" t="s">
        <v>598</v>
      </c>
      <c r="F1507" s="1" t="s">
        <v>100</v>
      </c>
      <c r="G1507">
        <v>2453</v>
      </c>
    </row>
    <row r="1508" spans="1:7" x14ac:dyDescent="0.25">
      <c r="A1508">
        <v>1507</v>
      </c>
      <c r="B1508" s="1" t="s">
        <v>95</v>
      </c>
      <c r="C1508" s="1" t="s">
        <v>351</v>
      </c>
      <c r="D1508" s="1" t="s">
        <v>9</v>
      </c>
      <c r="E1508" s="1" t="s">
        <v>1391</v>
      </c>
      <c r="F1508" s="1" t="s">
        <v>11</v>
      </c>
      <c r="G1508">
        <v>3173</v>
      </c>
    </row>
    <row r="1509" spans="1:7" x14ac:dyDescent="0.25">
      <c r="A1509">
        <v>1508</v>
      </c>
      <c r="B1509" s="1" t="s">
        <v>20</v>
      </c>
      <c r="C1509" s="1" t="s">
        <v>40</v>
      </c>
      <c r="D1509" s="1" t="s">
        <v>26</v>
      </c>
      <c r="E1509" s="1" t="s">
        <v>47</v>
      </c>
      <c r="F1509" s="1" t="s">
        <v>35</v>
      </c>
      <c r="G1509">
        <v>2706</v>
      </c>
    </row>
    <row r="1510" spans="1:7" x14ac:dyDescent="0.25">
      <c r="A1510">
        <v>1509</v>
      </c>
      <c r="B1510" s="1" t="s">
        <v>246</v>
      </c>
      <c r="C1510" s="1" t="s">
        <v>1890</v>
      </c>
      <c r="D1510" s="1" t="s">
        <v>22</v>
      </c>
      <c r="E1510" s="1" t="s">
        <v>199</v>
      </c>
      <c r="F1510" s="1" t="s">
        <v>11</v>
      </c>
      <c r="G1510">
        <v>2319</v>
      </c>
    </row>
    <row r="1511" spans="1:7" x14ac:dyDescent="0.25">
      <c r="A1511">
        <v>1510</v>
      </c>
      <c r="B1511" s="1" t="s">
        <v>1401</v>
      </c>
      <c r="C1511" s="1" t="s">
        <v>1891</v>
      </c>
      <c r="D1511" s="1" t="s">
        <v>26</v>
      </c>
      <c r="E1511" s="1" t="s">
        <v>1608</v>
      </c>
      <c r="F1511" s="1" t="s">
        <v>16</v>
      </c>
      <c r="G1511">
        <v>534</v>
      </c>
    </row>
    <row r="1512" spans="1:7" x14ac:dyDescent="0.25">
      <c r="A1512">
        <v>1511</v>
      </c>
      <c r="B1512" s="1" t="s">
        <v>354</v>
      </c>
      <c r="C1512" s="1" t="s">
        <v>1892</v>
      </c>
      <c r="D1512" s="1" t="s">
        <v>133</v>
      </c>
      <c r="E1512" s="1" t="s">
        <v>441</v>
      </c>
      <c r="F1512" s="1" t="s">
        <v>16</v>
      </c>
      <c r="G1512">
        <v>1749</v>
      </c>
    </row>
    <row r="1513" spans="1:7" x14ac:dyDescent="0.25">
      <c r="A1513">
        <v>1512</v>
      </c>
      <c r="B1513" s="1" t="s">
        <v>17</v>
      </c>
      <c r="C1513" s="1" t="s">
        <v>1893</v>
      </c>
      <c r="D1513" s="1" t="s">
        <v>106</v>
      </c>
      <c r="E1513" s="1" t="s">
        <v>451</v>
      </c>
      <c r="F1513" s="1" t="s">
        <v>100</v>
      </c>
      <c r="G1513">
        <v>1421</v>
      </c>
    </row>
    <row r="1514" spans="1:7" x14ac:dyDescent="0.25">
      <c r="A1514">
        <v>1513</v>
      </c>
      <c r="B1514" s="1" t="s">
        <v>180</v>
      </c>
      <c r="C1514" s="1" t="s">
        <v>1766</v>
      </c>
      <c r="D1514" s="1" t="s">
        <v>26</v>
      </c>
      <c r="E1514" s="1" t="s">
        <v>1223</v>
      </c>
      <c r="F1514" s="1" t="s">
        <v>100</v>
      </c>
      <c r="G1514">
        <v>1509</v>
      </c>
    </row>
    <row r="1515" spans="1:7" x14ac:dyDescent="0.25">
      <c r="A1515">
        <v>1514</v>
      </c>
      <c r="B1515" s="1" t="s">
        <v>1404</v>
      </c>
      <c r="C1515" s="1" t="s">
        <v>1894</v>
      </c>
      <c r="D1515" s="1" t="s">
        <v>9</v>
      </c>
      <c r="E1515" s="1" t="s">
        <v>1391</v>
      </c>
      <c r="F1515" s="1" t="s">
        <v>11</v>
      </c>
      <c r="G1515">
        <v>1032</v>
      </c>
    </row>
    <row r="1516" spans="1:7" x14ac:dyDescent="0.25">
      <c r="A1516">
        <v>1515</v>
      </c>
      <c r="B1516" s="1" t="s">
        <v>1895</v>
      </c>
      <c r="C1516" s="1" t="s">
        <v>1896</v>
      </c>
      <c r="D1516" s="1" t="s">
        <v>26</v>
      </c>
      <c r="E1516" s="1" t="s">
        <v>810</v>
      </c>
      <c r="F1516" s="1" t="s">
        <v>100</v>
      </c>
      <c r="G1516">
        <v>3054</v>
      </c>
    </row>
    <row r="1517" spans="1:7" x14ac:dyDescent="0.25">
      <c r="A1517">
        <v>1516</v>
      </c>
      <c r="B1517" s="1" t="s">
        <v>1026</v>
      </c>
      <c r="C1517" s="1" t="s">
        <v>1897</v>
      </c>
      <c r="D1517" s="1" t="s">
        <v>9</v>
      </c>
      <c r="E1517" s="1" t="s">
        <v>325</v>
      </c>
      <c r="F1517" s="1" t="s">
        <v>35</v>
      </c>
      <c r="G1517">
        <v>2311</v>
      </c>
    </row>
    <row r="1518" spans="1:7" x14ac:dyDescent="0.25">
      <c r="A1518">
        <v>1517</v>
      </c>
      <c r="B1518" s="1" t="s">
        <v>12</v>
      </c>
      <c r="C1518" s="1" t="s">
        <v>1898</v>
      </c>
      <c r="D1518" s="1" t="s">
        <v>14</v>
      </c>
      <c r="E1518" s="1" t="s">
        <v>140</v>
      </c>
      <c r="F1518" s="1" t="s">
        <v>35</v>
      </c>
      <c r="G1518">
        <v>1206</v>
      </c>
    </row>
    <row r="1519" spans="1:7" x14ac:dyDescent="0.25">
      <c r="A1519">
        <v>1518</v>
      </c>
      <c r="B1519" s="1" t="s">
        <v>308</v>
      </c>
      <c r="C1519" s="1" t="s">
        <v>1899</v>
      </c>
      <c r="D1519" s="1" t="s">
        <v>106</v>
      </c>
      <c r="E1519" s="1" t="s">
        <v>252</v>
      </c>
      <c r="F1519" s="1" t="s">
        <v>11</v>
      </c>
      <c r="G1519">
        <v>2915</v>
      </c>
    </row>
    <row r="1520" spans="1:7" x14ac:dyDescent="0.25">
      <c r="A1520">
        <v>1519</v>
      </c>
      <c r="B1520" s="1" t="s">
        <v>125</v>
      </c>
      <c r="C1520" s="1" t="s">
        <v>1900</v>
      </c>
      <c r="D1520" s="1" t="s">
        <v>106</v>
      </c>
      <c r="E1520" s="1" t="s">
        <v>420</v>
      </c>
      <c r="F1520" s="1" t="s">
        <v>16</v>
      </c>
      <c r="G1520">
        <v>1974</v>
      </c>
    </row>
    <row r="1521" spans="1:7" x14ac:dyDescent="0.25">
      <c r="A1521">
        <v>1520</v>
      </c>
      <c r="B1521" s="1" t="s">
        <v>54</v>
      </c>
      <c r="C1521" s="1" t="s">
        <v>1771</v>
      </c>
      <c r="D1521" s="1" t="s">
        <v>22</v>
      </c>
      <c r="E1521" s="1" t="s">
        <v>266</v>
      </c>
      <c r="F1521" s="1" t="s">
        <v>28</v>
      </c>
      <c r="G1521">
        <v>2341</v>
      </c>
    </row>
    <row r="1522" spans="1:7" x14ac:dyDescent="0.25">
      <c r="A1522">
        <v>1521</v>
      </c>
      <c r="B1522" s="1" t="s">
        <v>466</v>
      </c>
      <c r="C1522" s="1" t="s">
        <v>1901</v>
      </c>
      <c r="D1522" s="1" t="s">
        <v>22</v>
      </c>
      <c r="E1522" s="1" t="s">
        <v>184</v>
      </c>
      <c r="F1522" s="1" t="s">
        <v>11</v>
      </c>
      <c r="G1522">
        <v>795</v>
      </c>
    </row>
    <row r="1523" spans="1:7" x14ac:dyDescent="0.25">
      <c r="A1523">
        <v>1522</v>
      </c>
      <c r="B1523" s="1" t="s">
        <v>1902</v>
      </c>
      <c r="C1523" s="1" t="s">
        <v>1903</v>
      </c>
      <c r="D1523" s="1" t="s">
        <v>9</v>
      </c>
      <c r="E1523" s="1" t="s">
        <v>113</v>
      </c>
      <c r="F1523" s="1" t="s">
        <v>28</v>
      </c>
      <c r="G1523">
        <v>2008</v>
      </c>
    </row>
    <row r="1524" spans="1:7" x14ac:dyDescent="0.25">
      <c r="A1524">
        <v>1523</v>
      </c>
      <c r="B1524" s="1" t="s">
        <v>88</v>
      </c>
      <c r="C1524" s="1" t="s">
        <v>1904</v>
      </c>
      <c r="D1524" s="1" t="s">
        <v>26</v>
      </c>
      <c r="E1524" s="1" t="s">
        <v>270</v>
      </c>
      <c r="F1524" s="1" t="s">
        <v>16</v>
      </c>
      <c r="G1524">
        <v>1995</v>
      </c>
    </row>
    <row r="1525" spans="1:7" x14ac:dyDescent="0.25">
      <c r="A1525">
        <v>1524</v>
      </c>
      <c r="B1525" s="1" t="s">
        <v>784</v>
      </c>
      <c r="C1525" s="1" t="s">
        <v>1905</v>
      </c>
      <c r="D1525" s="1" t="s">
        <v>26</v>
      </c>
      <c r="E1525" s="1" t="s">
        <v>352</v>
      </c>
      <c r="F1525" s="1" t="s">
        <v>16</v>
      </c>
      <c r="G1525">
        <v>1399</v>
      </c>
    </row>
    <row r="1526" spans="1:7" x14ac:dyDescent="0.25">
      <c r="A1526">
        <v>1525</v>
      </c>
      <c r="B1526" s="1" t="s">
        <v>308</v>
      </c>
      <c r="C1526" s="1" t="s">
        <v>1906</v>
      </c>
      <c r="D1526" s="1" t="s">
        <v>26</v>
      </c>
      <c r="E1526" s="1" t="s">
        <v>184</v>
      </c>
      <c r="F1526" s="1" t="s">
        <v>100</v>
      </c>
      <c r="G1526">
        <v>1525</v>
      </c>
    </row>
    <row r="1527" spans="1:7" x14ac:dyDescent="0.25">
      <c r="A1527">
        <v>1526</v>
      </c>
      <c r="B1527" s="1" t="s">
        <v>202</v>
      </c>
      <c r="C1527" s="1" t="s">
        <v>1907</v>
      </c>
      <c r="D1527" s="1" t="s">
        <v>26</v>
      </c>
      <c r="E1527" s="1" t="s">
        <v>1031</v>
      </c>
      <c r="F1527" s="1" t="s">
        <v>16</v>
      </c>
      <c r="G1527">
        <v>3207</v>
      </c>
    </row>
    <row r="1528" spans="1:7" x14ac:dyDescent="0.25">
      <c r="A1528">
        <v>1527</v>
      </c>
      <c r="B1528" s="1" t="s">
        <v>308</v>
      </c>
      <c r="C1528" s="1" t="s">
        <v>1908</v>
      </c>
      <c r="D1528" s="1" t="s">
        <v>9</v>
      </c>
      <c r="E1528" s="1" t="s">
        <v>67</v>
      </c>
      <c r="F1528" s="1" t="s">
        <v>11</v>
      </c>
      <c r="G1528">
        <v>1627</v>
      </c>
    </row>
    <row r="1529" spans="1:7" x14ac:dyDescent="0.25">
      <c r="A1529">
        <v>1528</v>
      </c>
      <c r="B1529" s="1" t="s">
        <v>1909</v>
      </c>
      <c r="C1529" s="1" t="s">
        <v>1345</v>
      </c>
      <c r="D1529" s="1" t="s">
        <v>9</v>
      </c>
      <c r="E1529" s="1" t="s">
        <v>196</v>
      </c>
      <c r="F1529" s="1" t="s">
        <v>11</v>
      </c>
      <c r="G1529">
        <v>2796</v>
      </c>
    </row>
    <row r="1530" spans="1:7" x14ac:dyDescent="0.25">
      <c r="A1530">
        <v>1529</v>
      </c>
      <c r="B1530" s="1" t="s">
        <v>591</v>
      </c>
      <c r="C1530" s="1" t="s">
        <v>1910</v>
      </c>
      <c r="D1530" s="1" t="s">
        <v>26</v>
      </c>
      <c r="E1530" s="1" t="s">
        <v>67</v>
      </c>
      <c r="F1530" s="1" t="s">
        <v>16</v>
      </c>
      <c r="G1530">
        <v>1236</v>
      </c>
    </row>
    <row r="1531" spans="1:7" x14ac:dyDescent="0.25">
      <c r="A1531">
        <v>1530</v>
      </c>
      <c r="B1531" s="1" t="s">
        <v>88</v>
      </c>
      <c r="C1531" s="1" t="s">
        <v>937</v>
      </c>
      <c r="D1531" s="1" t="s">
        <v>26</v>
      </c>
      <c r="E1531" s="1" t="s">
        <v>433</v>
      </c>
      <c r="F1531" s="1" t="s">
        <v>16</v>
      </c>
      <c r="G1531">
        <v>2728</v>
      </c>
    </row>
    <row r="1532" spans="1:7" x14ac:dyDescent="0.25">
      <c r="A1532">
        <v>1531</v>
      </c>
      <c r="B1532" s="1" t="s">
        <v>591</v>
      </c>
      <c r="C1532" s="1" t="s">
        <v>1911</v>
      </c>
      <c r="D1532" s="1" t="s">
        <v>9</v>
      </c>
      <c r="E1532" s="1" t="s">
        <v>313</v>
      </c>
      <c r="F1532" s="1" t="s">
        <v>35</v>
      </c>
      <c r="G1532">
        <v>1882</v>
      </c>
    </row>
    <row r="1533" spans="1:7" x14ac:dyDescent="0.25">
      <c r="A1533">
        <v>1532</v>
      </c>
      <c r="B1533" s="1" t="s">
        <v>497</v>
      </c>
      <c r="C1533" s="1" t="s">
        <v>1912</v>
      </c>
      <c r="D1533" s="1" t="s">
        <v>26</v>
      </c>
      <c r="E1533" s="1" t="s">
        <v>222</v>
      </c>
      <c r="F1533" s="1" t="s">
        <v>11</v>
      </c>
      <c r="G1533">
        <v>1502</v>
      </c>
    </row>
    <row r="1534" spans="1:7" x14ac:dyDescent="0.25">
      <c r="A1534">
        <v>1533</v>
      </c>
      <c r="B1534" s="1" t="s">
        <v>111</v>
      </c>
      <c r="C1534" s="1" t="s">
        <v>1010</v>
      </c>
      <c r="D1534" s="1" t="s">
        <v>22</v>
      </c>
      <c r="E1534" s="1" t="s">
        <v>403</v>
      </c>
      <c r="F1534" s="1" t="s">
        <v>100</v>
      </c>
      <c r="G1534">
        <v>3180</v>
      </c>
    </row>
    <row r="1535" spans="1:7" x14ac:dyDescent="0.25">
      <c r="A1535">
        <v>1534</v>
      </c>
      <c r="B1535" s="1" t="s">
        <v>647</v>
      </c>
      <c r="C1535" s="1" t="s">
        <v>1913</v>
      </c>
      <c r="D1535" s="1" t="s">
        <v>9</v>
      </c>
      <c r="E1535" s="1" t="s">
        <v>780</v>
      </c>
      <c r="F1535" s="1" t="s">
        <v>11</v>
      </c>
      <c r="G1535">
        <v>2951</v>
      </c>
    </row>
    <row r="1536" spans="1:7" x14ac:dyDescent="0.25">
      <c r="A1536">
        <v>1535</v>
      </c>
      <c r="B1536" s="1" t="s">
        <v>647</v>
      </c>
      <c r="C1536" s="1" t="s">
        <v>1914</v>
      </c>
      <c r="D1536" s="1" t="s">
        <v>9</v>
      </c>
      <c r="E1536" s="1" t="s">
        <v>233</v>
      </c>
      <c r="F1536" s="1" t="s">
        <v>11</v>
      </c>
      <c r="G1536">
        <v>1824</v>
      </c>
    </row>
    <row r="1537" spans="1:7" x14ac:dyDescent="0.25">
      <c r="A1537">
        <v>1536</v>
      </c>
      <c r="B1537" s="1" t="s">
        <v>462</v>
      </c>
      <c r="C1537" s="1" t="s">
        <v>1915</v>
      </c>
      <c r="D1537" s="1" t="s">
        <v>9</v>
      </c>
      <c r="E1537" s="1" t="s">
        <v>227</v>
      </c>
      <c r="F1537" s="1" t="s">
        <v>16</v>
      </c>
      <c r="G1537">
        <v>1267</v>
      </c>
    </row>
    <row r="1538" spans="1:7" x14ac:dyDescent="0.25">
      <c r="A1538">
        <v>1537</v>
      </c>
      <c r="B1538" s="1" t="s">
        <v>249</v>
      </c>
      <c r="C1538" s="1" t="s">
        <v>1916</v>
      </c>
      <c r="D1538" s="1" t="s">
        <v>22</v>
      </c>
      <c r="E1538" s="1" t="s">
        <v>56</v>
      </c>
      <c r="F1538" s="1" t="s">
        <v>11</v>
      </c>
      <c r="G1538">
        <v>3162</v>
      </c>
    </row>
    <row r="1539" spans="1:7" x14ac:dyDescent="0.25">
      <c r="A1539">
        <v>1538</v>
      </c>
      <c r="B1539" s="1" t="s">
        <v>20</v>
      </c>
      <c r="C1539" s="1" t="s">
        <v>1917</v>
      </c>
      <c r="D1539" s="1" t="s">
        <v>133</v>
      </c>
      <c r="E1539" s="1" t="s">
        <v>451</v>
      </c>
      <c r="F1539" s="1" t="s">
        <v>11</v>
      </c>
      <c r="G1539">
        <v>1720</v>
      </c>
    </row>
    <row r="1540" spans="1:7" x14ac:dyDescent="0.25">
      <c r="A1540">
        <v>1539</v>
      </c>
      <c r="B1540" s="1" t="s">
        <v>128</v>
      </c>
      <c r="C1540" s="1" t="s">
        <v>1918</v>
      </c>
      <c r="D1540" s="1" t="s">
        <v>26</v>
      </c>
      <c r="E1540" s="1" t="s">
        <v>87</v>
      </c>
      <c r="F1540" s="1" t="s">
        <v>11</v>
      </c>
      <c r="G1540">
        <v>2909</v>
      </c>
    </row>
    <row r="1541" spans="1:7" x14ac:dyDescent="0.25">
      <c r="A1541">
        <v>1540</v>
      </c>
      <c r="B1541" s="1" t="s">
        <v>48</v>
      </c>
      <c r="C1541" s="1" t="s">
        <v>1919</v>
      </c>
      <c r="D1541" s="1" t="s">
        <v>22</v>
      </c>
      <c r="E1541" s="1" t="s">
        <v>140</v>
      </c>
      <c r="F1541" s="1" t="s">
        <v>11</v>
      </c>
      <c r="G1541">
        <v>1795</v>
      </c>
    </row>
    <row r="1542" spans="1:7" x14ac:dyDescent="0.25">
      <c r="A1542">
        <v>1541</v>
      </c>
      <c r="B1542" s="1" t="s">
        <v>1390</v>
      </c>
      <c r="C1542" s="1" t="s">
        <v>1535</v>
      </c>
      <c r="D1542" s="1" t="s">
        <v>9</v>
      </c>
      <c r="E1542" s="1" t="s">
        <v>569</v>
      </c>
      <c r="F1542" s="1" t="s">
        <v>16</v>
      </c>
      <c r="G1542">
        <v>1932</v>
      </c>
    </row>
    <row r="1543" spans="1:7" x14ac:dyDescent="0.25">
      <c r="A1543">
        <v>1542</v>
      </c>
      <c r="B1543" s="1" t="s">
        <v>51</v>
      </c>
      <c r="C1543" s="1" t="s">
        <v>1920</v>
      </c>
      <c r="D1543" s="1" t="s">
        <v>26</v>
      </c>
      <c r="E1543" s="1" t="s">
        <v>1316</v>
      </c>
      <c r="F1543" s="1" t="s">
        <v>11</v>
      </c>
      <c r="G1543">
        <v>2743</v>
      </c>
    </row>
    <row r="1544" spans="1:7" x14ac:dyDescent="0.25">
      <c r="A1544">
        <v>1543</v>
      </c>
      <c r="B1544" s="1" t="s">
        <v>757</v>
      </c>
      <c r="C1544" s="1" t="s">
        <v>1921</v>
      </c>
      <c r="D1544" s="1" t="s">
        <v>22</v>
      </c>
      <c r="E1544" s="1" t="s">
        <v>346</v>
      </c>
      <c r="F1544" s="1" t="s">
        <v>11</v>
      </c>
      <c r="G1544">
        <v>810</v>
      </c>
    </row>
    <row r="1545" spans="1:7" x14ac:dyDescent="0.25">
      <c r="A1545">
        <v>1544</v>
      </c>
      <c r="B1545" s="1" t="s">
        <v>155</v>
      </c>
      <c r="C1545" s="1" t="s">
        <v>1889</v>
      </c>
      <c r="D1545" s="1" t="s">
        <v>9</v>
      </c>
      <c r="E1545" s="1" t="s">
        <v>140</v>
      </c>
      <c r="F1545" s="1" t="s">
        <v>11</v>
      </c>
      <c r="G1545">
        <v>1612</v>
      </c>
    </row>
    <row r="1546" spans="1:7" x14ac:dyDescent="0.25">
      <c r="A1546">
        <v>1545</v>
      </c>
      <c r="B1546" s="1" t="s">
        <v>453</v>
      </c>
      <c r="C1546" s="1" t="s">
        <v>1922</v>
      </c>
      <c r="D1546" s="1" t="s">
        <v>22</v>
      </c>
      <c r="E1546" s="1" t="s">
        <v>346</v>
      </c>
      <c r="F1546" s="1" t="s">
        <v>16</v>
      </c>
      <c r="G1546">
        <v>784</v>
      </c>
    </row>
    <row r="1547" spans="1:7" x14ac:dyDescent="0.25">
      <c r="A1547">
        <v>1546</v>
      </c>
      <c r="B1547" s="1" t="s">
        <v>1378</v>
      </c>
      <c r="C1547" s="1" t="s">
        <v>1923</v>
      </c>
      <c r="D1547" s="1" t="s">
        <v>22</v>
      </c>
      <c r="E1547" s="1" t="s">
        <v>113</v>
      </c>
      <c r="F1547" s="1" t="s">
        <v>11</v>
      </c>
      <c r="G1547">
        <v>1310</v>
      </c>
    </row>
    <row r="1548" spans="1:7" x14ac:dyDescent="0.25">
      <c r="A1548">
        <v>1547</v>
      </c>
      <c r="B1548" s="1" t="s">
        <v>317</v>
      </c>
      <c r="C1548" s="1" t="s">
        <v>1924</v>
      </c>
      <c r="D1548" s="1" t="s">
        <v>106</v>
      </c>
      <c r="E1548" s="1" t="s">
        <v>44</v>
      </c>
      <c r="F1548" s="1" t="s">
        <v>11</v>
      </c>
      <c r="G1548">
        <v>801</v>
      </c>
    </row>
    <row r="1549" spans="1:7" x14ac:dyDescent="0.25">
      <c r="A1549">
        <v>1548</v>
      </c>
      <c r="B1549" s="1" t="s">
        <v>1068</v>
      </c>
      <c r="C1549" s="1" t="s">
        <v>488</v>
      </c>
      <c r="D1549" s="1" t="s">
        <v>22</v>
      </c>
      <c r="E1549" s="1" t="s">
        <v>199</v>
      </c>
      <c r="F1549" s="1" t="s">
        <v>35</v>
      </c>
      <c r="G1549">
        <v>557</v>
      </c>
    </row>
    <row r="1550" spans="1:7" x14ac:dyDescent="0.25">
      <c r="A1550">
        <v>1549</v>
      </c>
      <c r="B1550" s="1" t="s">
        <v>48</v>
      </c>
      <c r="C1550" s="1" t="s">
        <v>1925</v>
      </c>
      <c r="D1550" s="1" t="s">
        <v>9</v>
      </c>
      <c r="E1550" s="1" t="s">
        <v>275</v>
      </c>
      <c r="F1550" s="1" t="s">
        <v>11</v>
      </c>
      <c r="G1550">
        <v>3281</v>
      </c>
    </row>
    <row r="1551" spans="1:7" x14ac:dyDescent="0.25">
      <c r="A1551">
        <v>1550</v>
      </c>
      <c r="B1551" s="1" t="s">
        <v>108</v>
      </c>
      <c r="C1551" s="1" t="s">
        <v>1399</v>
      </c>
      <c r="D1551" s="1" t="s">
        <v>9</v>
      </c>
      <c r="E1551" s="1" t="s">
        <v>184</v>
      </c>
      <c r="F1551" s="1" t="s">
        <v>28</v>
      </c>
      <c r="G1551">
        <v>986</v>
      </c>
    </row>
    <row r="1552" spans="1:7" x14ac:dyDescent="0.25">
      <c r="A1552">
        <v>1551</v>
      </c>
      <c r="B1552" s="1" t="s">
        <v>108</v>
      </c>
      <c r="C1552" s="1" t="s">
        <v>1926</v>
      </c>
      <c r="D1552" s="1" t="s">
        <v>9</v>
      </c>
      <c r="E1552" s="1" t="s">
        <v>113</v>
      </c>
      <c r="F1552" s="1" t="s">
        <v>11</v>
      </c>
      <c r="G1552">
        <v>2272</v>
      </c>
    </row>
    <row r="1553" spans="1:7" x14ac:dyDescent="0.25">
      <c r="A1553">
        <v>1552</v>
      </c>
      <c r="B1553" s="1" t="s">
        <v>1927</v>
      </c>
      <c r="C1553" s="1" t="s">
        <v>1928</v>
      </c>
      <c r="D1553" s="1" t="s">
        <v>26</v>
      </c>
      <c r="E1553" s="1" t="s">
        <v>625</v>
      </c>
      <c r="F1553" s="1" t="s">
        <v>100</v>
      </c>
      <c r="G1553">
        <v>2215</v>
      </c>
    </row>
    <row r="1554" spans="1:7" x14ac:dyDescent="0.25">
      <c r="A1554">
        <v>1553</v>
      </c>
      <c r="B1554" s="1" t="s">
        <v>155</v>
      </c>
      <c r="C1554" s="1" t="s">
        <v>1929</v>
      </c>
      <c r="D1554" s="1" t="s">
        <v>9</v>
      </c>
      <c r="E1554" s="1" t="s">
        <v>140</v>
      </c>
      <c r="F1554" s="1" t="s">
        <v>11</v>
      </c>
      <c r="G1554">
        <v>471</v>
      </c>
    </row>
    <row r="1555" spans="1:7" x14ac:dyDescent="0.25">
      <c r="A1555">
        <v>1554</v>
      </c>
      <c r="B1555" s="1" t="s">
        <v>447</v>
      </c>
      <c r="C1555" s="1" t="s">
        <v>1930</v>
      </c>
      <c r="D1555" s="1" t="s">
        <v>26</v>
      </c>
      <c r="E1555" s="1" t="s">
        <v>420</v>
      </c>
      <c r="F1555" s="1" t="s">
        <v>11</v>
      </c>
      <c r="G1555">
        <v>3138</v>
      </c>
    </row>
    <row r="1556" spans="1:7" x14ac:dyDescent="0.25">
      <c r="A1556">
        <v>1555</v>
      </c>
      <c r="B1556" s="1" t="s">
        <v>397</v>
      </c>
      <c r="C1556" s="1" t="s">
        <v>470</v>
      </c>
      <c r="D1556" s="1" t="s">
        <v>22</v>
      </c>
      <c r="E1556" s="1" t="s">
        <v>741</v>
      </c>
      <c r="F1556" s="1" t="s">
        <v>11</v>
      </c>
      <c r="G1556">
        <v>1005</v>
      </c>
    </row>
    <row r="1557" spans="1:7" x14ac:dyDescent="0.25">
      <c r="A1557">
        <v>1556</v>
      </c>
      <c r="B1557" s="1" t="s">
        <v>338</v>
      </c>
      <c r="C1557" s="1" t="s">
        <v>1112</v>
      </c>
      <c r="D1557" s="1" t="s">
        <v>14</v>
      </c>
      <c r="E1557" s="1" t="s">
        <v>316</v>
      </c>
      <c r="F1557" s="1" t="s">
        <v>11</v>
      </c>
      <c r="G1557">
        <v>3332</v>
      </c>
    </row>
    <row r="1558" spans="1:7" x14ac:dyDescent="0.25">
      <c r="A1558">
        <v>1557</v>
      </c>
      <c r="B1558" s="1" t="s">
        <v>338</v>
      </c>
      <c r="C1558" s="1" t="s">
        <v>1931</v>
      </c>
      <c r="D1558" s="1" t="s">
        <v>133</v>
      </c>
      <c r="E1558" s="1" t="s">
        <v>504</v>
      </c>
      <c r="F1558" s="1" t="s">
        <v>11</v>
      </c>
      <c r="G1558">
        <v>771</v>
      </c>
    </row>
    <row r="1559" spans="1:7" x14ac:dyDescent="0.25">
      <c r="A1559">
        <v>1558</v>
      </c>
      <c r="B1559" s="1" t="s">
        <v>76</v>
      </c>
      <c r="C1559" s="1" t="s">
        <v>1932</v>
      </c>
      <c r="D1559" s="1" t="s">
        <v>26</v>
      </c>
      <c r="E1559" s="1" t="s">
        <v>564</v>
      </c>
      <c r="F1559" s="1" t="s">
        <v>11</v>
      </c>
      <c r="G1559">
        <v>2463</v>
      </c>
    </row>
    <row r="1560" spans="1:7" x14ac:dyDescent="0.25">
      <c r="A1560">
        <v>1559</v>
      </c>
      <c r="B1560" s="1" t="s">
        <v>376</v>
      </c>
      <c r="C1560" s="1" t="s">
        <v>1933</v>
      </c>
      <c r="D1560" s="1" t="s">
        <v>9</v>
      </c>
      <c r="E1560" s="1" t="s">
        <v>451</v>
      </c>
      <c r="F1560" s="1" t="s">
        <v>35</v>
      </c>
      <c r="G1560">
        <v>2999</v>
      </c>
    </row>
    <row r="1561" spans="1:7" x14ac:dyDescent="0.25">
      <c r="A1561">
        <v>1560</v>
      </c>
      <c r="B1561" s="1" t="s">
        <v>122</v>
      </c>
      <c r="C1561" s="1" t="s">
        <v>1934</v>
      </c>
      <c r="D1561" s="1" t="s">
        <v>14</v>
      </c>
      <c r="E1561" s="1" t="s">
        <v>352</v>
      </c>
      <c r="F1561" s="1" t="s">
        <v>11</v>
      </c>
      <c r="G1561">
        <v>2115</v>
      </c>
    </row>
    <row r="1562" spans="1:7" x14ac:dyDescent="0.25">
      <c r="A1562">
        <v>1561</v>
      </c>
      <c r="B1562" s="1" t="s">
        <v>157</v>
      </c>
      <c r="C1562" s="1" t="s">
        <v>1935</v>
      </c>
      <c r="D1562" s="1" t="s">
        <v>26</v>
      </c>
      <c r="E1562" s="1" t="s">
        <v>287</v>
      </c>
      <c r="F1562" s="1" t="s">
        <v>11</v>
      </c>
      <c r="G1562">
        <v>3128</v>
      </c>
    </row>
    <row r="1563" spans="1:7" x14ac:dyDescent="0.25">
      <c r="A1563">
        <v>1562</v>
      </c>
      <c r="B1563" s="1" t="s">
        <v>1378</v>
      </c>
      <c r="C1563" s="1" t="s">
        <v>1936</v>
      </c>
      <c r="D1563" s="1" t="s">
        <v>9</v>
      </c>
      <c r="E1563" s="1" t="s">
        <v>1937</v>
      </c>
      <c r="F1563" s="1" t="s">
        <v>16</v>
      </c>
      <c r="G1563">
        <v>1187</v>
      </c>
    </row>
    <row r="1564" spans="1:7" x14ac:dyDescent="0.25">
      <c r="A1564">
        <v>1563</v>
      </c>
      <c r="B1564" s="1" t="s">
        <v>1938</v>
      </c>
      <c r="C1564" s="1" t="s">
        <v>1939</v>
      </c>
      <c r="D1564" s="1" t="s">
        <v>26</v>
      </c>
      <c r="E1564" s="1" t="s">
        <v>27</v>
      </c>
      <c r="F1564" s="1" t="s">
        <v>11</v>
      </c>
      <c r="G1564">
        <v>1745</v>
      </c>
    </row>
    <row r="1565" spans="1:7" x14ac:dyDescent="0.25">
      <c r="A1565">
        <v>1564</v>
      </c>
      <c r="B1565" s="1" t="s">
        <v>1940</v>
      </c>
      <c r="C1565" s="1" t="s">
        <v>1261</v>
      </c>
      <c r="D1565" s="1" t="s">
        <v>14</v>
      </c>
      <c r="E1565" s="1" t="s">
        <v>192</v>
      </c>
      <c r="F1565" s="1" t="s">
        <v>100</v>
      </c>
      <c r="G1565">
        <v>1834</v>
      </c>
    </row>
    <row r="1566" spans="1:7" x14ac:dyDescent="0.25">
      <c r="A1566">
        <v>1565</v>
      </c>
      <c r="B1566" s="1" t="s">
        <v>155</v>
      </c>
      <c r="C1566" s="1" t="s">
        <v>1941</v>
      </c>
      <c r="D1566" s="1" t="s">
        <v>9</v>
      </c>
      <c r="E1566" s="1" t="s">
        <v>266</v>
      </c>
      <c r="F1566" s="1" t="s">
        <v>11</v>
      </c>
      <c r="G1566">
        <v>2463</v>
      </c>
    </row>
    <row r="1567" spans="1:7" x14ac:dyDescent="0.25">
      <c r="A1567">
        <v>1566</v>
      </c>
      <c r="B1567" s="1" t="s">
        <v>845</v>
      </c>
      <c r="C1567" s="1" t="s">
        <v>631</v>
      </c>
      <c r="D1567" s="1" t="s">
        <v>26</v>
      </c>
      <c r="E1567" s="1" t="s">
        <v>604</v>
      </c>
      <c r="F1567" s="1" t="s">
        <v>16</v>
      </c>
      <c r="G1567">
        <v>2095</v>
      </c>
    </row>
    <row r="1568" spans="1:7" x14ac:dyDescent="0.25">
      <c r="A1568">
        <v>1567</v>
      </c>
      <c r="B1568" s="1" t="s">
        <v>583</v>
      </c>
      <c r="C1568" s="1" t="s">
        <v>1942</v>
      </c>
      <c r="D1568" s="1" t="s">
        <v>9</v>
      </c>
      <c r="E1568" s="1" t="s">
        <v>213</v>
      </c>
      <c r="F1568" s="1" t="s">
        <v>11</v>
      </c>
      <c r="G1568">
        <v>848</v>
      </c>
    </row>
    <row r="1569" spans="1:7" x14ac:dyDescent="0.25">
      <c r="A1569">
        <v>1568</v>
      </c>
      <c r="B1569" s="1" t="s">
        <v>554</v>
      </c>
      <c r="C1569" s="1" t="s">
        <v>1943</v>
      </c>
      <c r="D1569" s="1" t="s">
        <v>22</v>
      </c>
      <c r="E1569" s="1" t="s">
        <v>456</v>
      </c>
      <c r="F1569" s="1" t="s">
        <v>16</v>
      </c>
      <c r="G1569">
        <v>3318</v>
      </c>
    </row>
    <row r="1570" spans="1:7" x14ac:dyDescent="0.25">
      <c r="A1570">
        <v>1569</v>
      </c>
      <c r="B1570" s="1" t="s">
        <v>225</v>
      </c>
      <c r="C1570" s="1" t="s">
        <v>798</v>
      </c>
      <c r="D1570" s="1" t="s">
        <v>9</v>
      </c>
      <c r="E1570" s="1" t="s">
        <v>585</v>
      </c>
      <c r="F1570" s="1" t="s">
        <v>16</v>
      </c>
      <c r="G1570">
        <v>1392</v>
      </c>
    </row>
    <row r="1571" spans="1:7" x14ac:dyDescent="0.25">
      <c r="A1571">
        <v>1570</v>
      </c>
      <c r="B1571" s="1" t="s">
        <v>155</v>
      </c>
      <c r="C1571" s="1" t="s">
        <v>820</v>
      </c>
      <c r="D1571" s="1" t="s">
        <v>14</v>
      </c>
      <c r="E1571" s="1" t="s">
        <v>192</v>
      </c>
      <c r="F1571" s="1" t="s">
        <v>16</v>
      </c>
      <c r="G1571">
        <v>3196</v>
      </c>
    </row>
    <row r="1572" spans="1:7" x14ac:dyDescent="0.25">
      <c r="A1572">
        <v>1571</v>
      </c>
      <c r="B1572" s="1" t="s">
        <v>97</v>
      </c>
      <c r="C1572" s="1" t="s">
        <v>1944</v>
      </c>
      <c r="D1572" s="1" t="s">
        <v>59</v>
      </c>
      <c r="E1572" s="1" t="s">
        <v>87</v>
      </c>
      <c r="F1572" s="1" t="s">
        <v>11</v>
      </c>
      <c r="G1572">
        <v>982</v>
      </c>
    </row>
    <row r="1573" spans="1:7" x14ac:dyDescent="0.25">
      <c r="A1573">
        <v>1572</v>
      </c>
      <c r="B1573" s="1" t="s">
        <v>1534</v>
      </c>
      <c r="C1573" s="1" t="s">
        <v>1945</v>
      </c>
      <c r="D1573" s="1" t="s">
        <v>26</v>
      </c>
      <c r="E1573" s="1" t="s">
        <v>438</v>
      </c>
      <c r="F1573" s="1" t="s">
        <v>11</v>
      </c>
      <c r="G1573">
        <v>2032</v>
      </c>
    </row>
    <row r="1574" spans="1:7" x14ac:dyDescent="0.25">
      <c r="A1574">
        <v>1573</v>
      </c>
      <c r="B1574" s="1" t="s">
        <v>681</v>
      </c>
      <c r="C1574" s="1" t="s">
        <v>1946</v>
      </c>
      <c r="D1574" s="1" t="s">
        <v>9</v>
      </c>
      <c r="E1574" s="1" t="s">
        <v>1367</v>
      </c>
      <c r="F1574" s="1" t="s">
        <v>11</v>
      </c>
      <c r="G1574">
        <v>3103</v>
      </c>
    </row>
    <row r="1575" spans="1:7" x14ac:dyDescent="0.25">
      <c r="A1575">
        <v>1574</v>
      </c>
      <c r="B1575" s="1" t="s">
        <v>104</v>
      </c>
      <c r="C1575" s="1" t="s">
        <v>1947</v>
      </c>
      <c r="D1575" s="1" t="s">
        <v>26</v>
      </c>
      <c r="E1575" s="1" t="s">
        <v>860</v>
      </c>
      <c r="F1575" s="1" t="s">
        <v>100</v>
      </c>
      <c r="G1575">
        <v>1875</v>
      </c>
    </row>
    <row r="1576" spans="1:7" x14ac:dyDescent="0.25">
      <c r="A1576">
        <v>1575</v>
      </c>
      <c r="B1576" s="1" t="s">
        <v>88</v>
      </c>
      <c r="C1576" s="1" t="s">
        <v>1948</v>
      </c>
      <c r="D1576" s="1" t="s">
        <v>9</v>
      </c>
      <c r="E1576" s="1" t="s">
        <v>413</v>
      </c>
      <c r="F1576" s="1" t="s">
        <v>28</v>
      </c>
      <c r="G1576">
        <v>666</v>
      </c>
    </row>
    <row r="1577" spans="1:7" x14ac:dyDescent="0.25">
      <c r="A1577">
        <v>1576</v>
      </c>
      <c r="B1577" s="1" t="s">
        <v>73</v>
      </c>
      <c r="C1577" s="1" t="s">
        <v>1949</v>
      </c>
      <c r="D1577" s="1" t="s">
        <v>133</v>
      </c>
      <c r="E1577" s="1" t="s">
        <v>1148</v>
      </c>
      <c r="F1577" s="1" t="s">
        <v>11</v>
      </c>
      <c r="G1577">
        <v>1134</v>
      </c>
    </row>
    <row r="1578" spans="1:7" x14ac:dyDescent="0.25">
      <c r="A1578">
        <v>1577</v>
      </c>
      <c r="B1578" s="1" t="s">
        <v>108</v>
      </c>
      <c r="C1578" s="1" t="s">
        <v>1950</v>
      </c>
      <c r="D1578" s="1" t="s">
        <v>9</v>
      </c>
      <c r="E1578" s="1" t="s">
        <v>1355</v>
      </c>
      <c r="F1578" s="1" t="s">
        <v>28</v>
      </c>
      <c r="G1578">
        <v>3223</v>
      </c>
    </row>
    <row r="1579" spans="1:7" x14ac:dyDescent="0.25">
      <c r="A1579">
        <v>1578</v>
      </c>
      <c r="B1579" s="1" t="s">
        <v>557</v>
      </c>
      <c r="C1579" s="1" t="s">
        <v>122</v>
      </c>
      <c r="D1579" s="1" t="s">
        <v>14</v>
      </c>
      <c r="E1579" s="1" t="s">
        <v>34</v>
      </c>
      <c r="F1579" s="1" t="s">
        <v>11</v>
      </c>
      <c r="G1579">
        <v>2717</v>
      </c>
    </row>
    <row r="1580" spans="1:7" x14ac:dyDescent="0.25">
      <c r="A1580">
        <v>1579</v>
      </c>
      <c r="B1580" s="1" t="s">
        <v>97</v>
      </c>
      <c r="C1580" s="1" t="s">
        <v>1951</v>
      </c>
      <c r="D1580" s="1" t="s">
        <v>26</v>
      </c>
      <c r="E1580" s="1" t="s">
        <v>637</v>
      </c>
      <c r="F1580" s="1" t="s">
        <v>28</v>
      </c>
      <c r="G1580">
        <v>3233</v>
      </c>
    </row>
    <row r="1581" spans="1:7" x14ac:dyDescent="0.25">
      <c r="A1581">
        <v>1580</v>
      </c>
      <c r="B1581" s="1" t="s">
        <v>591</v>
      </c>
      <c r="C1581" s="1" t="s">
        <v>1952</v>
      </c>
      <c r="D1581" s="1" t="s">
        <v>26</v>
      </c>
      <c r="E1581" s="1" t="s">
        <v>346</v>
      </c>
      <c r="F1581" s="1" t="s">
        <v>16</v>
      </c>
      <c r="G1581">
        <v>607</v>
      </c>
    </row>
    <row r="1582" spans="1:7" x14ac:dyDescent="0.25">
      <c r="A1582">
        <v>1581</v>
      </c>
      <c r="B1582" s="1" t="s">
        <v>1132</v>
      </c>
      <c r="C1582" s="1" t="s">
        <v>1953</v>
      </c>
      <c r="D1582" s="1" t="s">
        <v>14</v>
      </c>
      <c r="E1582" s="1" t="s">
        <v>103</v>
      </c>
      <c r="F1582" s="1" t="s">
        <v>11</v>
      </c>
      <c r="G1582">
        <v>1641</v>
      </c>
    </row>
    <row r="1583" spans="1:7" x14ac:dyDescent="0.25">
      <c r="A1583">
        <v>1582</v>
      </c>
      <c r="B1583" s="1" t="s">
        <v>350</v>
      </c>
      <c r="C1583" s="1" t="s">
        <v>1917</v>
      </c>
      <c r="D1583" s="1" t="s">
        <v>26</v>
      </c>
      <c r="E1583" s="1" t="s">
        <v>311</v>
      </c>
      <c r="F1583" s="1" t="s">
        <v>11</v>
      </c>
      <c r="G1583">
        <v>1516</v>
      </c>
    </row>
    <row r="1584" spans="1:7" x14ac:dyDescent="0.25">
      <c r="A1584">
        <v>1583</v>
      </c>
      <c r="B1584" s="1" t="s">
        <v>125</v>
      </c>
      <c r="C1584" s="1" t="s">
        <v>1954</v>
      </c>
      <c r="D1584" s="1" t="s">
        <v>26</v>
      </c>
      <c r="E1584" s="1" t="s">
        <v>47</v>
      </c>
      <c r="F1584" s="1" t="s">
        <v>11</v>
      </c>
      <c r="G1584">
        <v>1121</v>
      </c>
    </row>
    <row r="1585" spans="1:7" x14ac:dyDescent="0.25">
      <c r="A1585">
        <v>1584</v>
      </c>
      <c r="B1585" s="1" t="s">
        <v>1241</v>
      </c>
      <c r="C1585" s="1" t="s">
        <v>506</v>
      </c>
      <c r="D1585" s="1" t="s">
        <v>22</v>
      </c>
      <c r="E1585" s="1" t="s">
        <v>598</v>
      </c>
      <c r="F1585" s="1" t="s">
        <v>11</v>
      </c>
      <c r="G1585">
        <v>1693</v>
      </c>
    </row>
    <row r="1586" spans="1:7" x14ac:dyDescent="0.25">
      <c r="A1586">
        <v>1585</v>
      </c>
      <c r="B1586" s="1" t="s">
        <v>338</v>
      </c>
      <c r="C1586" s="1" t="s">
        <v>1347</v>
      </c>
      <c r="D1586" s="1" t="s">
        <v>26</v>
      </c>
      <c r="E1586" s="1" t="s">
        <v>41</v>
      </c>
      <c r="F1586" s="1" t="s">
        <v>35</v>
      </c>
      <c r="G1586">
        <v>955</v>
      </c>
    </row>
    <row r="1587" spans="1:7" x14ac:dyDescent="0.25">
      <c r="A1587">
        <v>1586</v>
      </c>
      <c r="B1587" s="1" t="s">
        <v>214</v>
      </c>
      <c r="C1587" s="1" t="s">
        <v>1955</v>
      </c>
      <c r="D1587" s="1" t="s">
        <v>26</v>
      </c>
      <c r="E1587" s="1" t="s">
        <v>780</v>
      </c>
      <c r="F1587" s="1" t="s">
        <v>11</v>
      </c>
      <c r="G1587">
        <v>859</v>
      </c>
    </row>
    <row r="1588" spans="1:7" x14ac:dyDescent="0.25">
      <c r="A1588">
        <v>1587</v>
      </c>
      <c r="B1588" s="1" t="s">
        <v>338</v>
      </c>
      <c r="C1588" s="1" t="s">
        <v>1956</v>
      </c>
      <c r="D1588" s="1" t="s">
        <v>59</v>
      </c>
      <c r="E1588" s="1" t="s">
        <v>582</v>
      </c>
      <c r="F1588" s="1" t="s">
        <v>11</v>
      </c>
      <c r="G1588">
        <v>649</v>
      </c>
    </row>
    <row r="1589" spans="1:7" x14ac:dyDescent="0.25">
      <c r="A1589">
        <v>1588</v>
      </c>
      <c r="B1589" s="1" t="s">
        <v>557</v>
      </c>
      <c r="C1589" s="1" t="s">
        <v>1957</v>
      </c>
      <c r="D1589" s="1" t="s">
        <v>22</v>
      </c>
      <c r="E1589" s="1" t="s">
        <v>780</v>
      </c>
      <c r="F1589" s="1" t="s">
        <v>35</v>
      </c>
      <c r="G1589">
        <v>2539</v>
      </c>
    </row>
    <row r="1590" spans="1:7" x14ac:dyDescent="0.25">
      <c r="A1590">
        <v>1589</v>
      </c>
      <c r="B1590" s="1" t="s">
        <v>681</v>
      </c>
      <c r="C1590" s="1" t="s">
        <v>1958</v>
      </c>
      <c r="D1590" s="1" t="s">
        <v>26</v>
      </c>
      <c r="E1590" s="1" t="s">
        <v>222</v>
      </c>
      <c r="F1590" s="1" t="s">
        <v>11</v>
      </c>
      <c r="G1590">
        <v>1898</v>
      </c>
    </row>
    <row r="1591" spans="1:7" x14ac:dyDescent="0.25">
      <c r="A1591">
        <v>1590</v>
      </c>
      <c r="B1591" s="1" t="s">
        <v>24</v>
      </c>
      <c r="C1591" s="1" t="s">
        <v>1959</v>
      </c>
      <c r="D1591" s="1" t="s">
        <v>133</v>
      </c>
      <c r="E1591" s="1" t="s">
        <v>1960</v>
      </c>
      <c r="F1591" s="1" t="s">
        <v>16</v>
      </c>
      <c r="G1591">
        <v>1145</v>
      </c>
    </row>
    <row r="1592" spans="1:7" x14ac:dyDescent="0.25">
      <c r="A1592">
        <v>1591</v>
      </c>
      <c r="B1592" s="1" t="s">
        <v>104</v>
      </c>
      <c r="C1592" s="1" t="s">
        <v>1961</v>
      </c>
      <c r="D1592" s="1" t="s">
        <v>26</v>
      </c>
      <c r="E1592" s="1" t="s">
        <v>504</v>
      </c>
      <c r="F1592" s="1" t="s">
        <v>11</v>
      </c>
      <c r="G1592">
        <v>2706</v>
      </c>
    </row>
    <row r="1593" spans="1:7" x14ac:dyDescent="0.25">
      <c r="A1593">
        <v>1592</v>
      </c>
      <c r="B1593" s="1" t="s">
        <v>73</v>
      </c>
      <c r="C1593" s="1" t="s">
        <v>1962</v>
      </c>
      <c r="D1593" s="1" t="s">
        <v>9</v>
      </c>
      <c r="E1593" s="1" t="s">
        <v>172</v>
      </c>
      <c r="F1593" s="1" t="s">
        <v>11</v>
      </c>
      <c r="G1593">
        <v>2497</v>
      </c>
    </row>
    <row r="1594" spans="1:7" x14ac:dyDescent="0.25">
      <c r="A1594">
        <v>1593</v>
      </c>
      <c r="B1594" s="1" t="s">
        <v>1840</v>
      </c>
      <c r="C1594" s="1" t="s">
        <v>1963</v>
      </c>
      <c r="D1594" s="1" t="s">
        <v>9</v>
      </c>
      <c r="E1594" s="1" t="s">
        <v>705</v>
      </c>
      <c r="F1594" s="1" t="s">
        <v>11</v>
      </c>
      <c r="G1594">
        <v>1190</v>
      </c>
    </row>
    <row r="1595" spans="1:7" x14ac:dyDescent="0.25">
      <c r="A1595">
        <v>1594</v>
      </c>
      <c r="B1595" s="1" t="s">
        <v>97</v>
      </c>
      <c r="C1595" s="1" t="s">
        <v>1964</v>
      </c>
      <c r="D1595" s="1" t="s">
        <v>22</v>
      </c>
      <c r="E1595" s="1" t="s">
        <v>759</v>
      </c>
      <c r="F1595" s="1" t="s">
        <v>11</v>
      </c>
      <c r="G1595">
        <v>3047</v>
      </c>
    </row>
    <row r="1596" spans="1:7" x14ac:dyDescent="0.25">
      <c r="A1596">
        <v>1595</v>
      </c>
      <c r="B1596" s="1" t="s">
        <v>960</v>
      </c>
      <c r="C1596" s="1" t="s">
        <v>589</v>
      </c>
      <c r="D1596" s="1" t="s">
        <v>22</v>
      </c>
      <c r="E1596" s="1" t="s">
        <v>343</v>
      </c>
      <c r="F1596" s="1" t="s">
        <v>100</v>
      </c>
      <c r="G1596">
        <v>1293</v>
      </c>
    </row>
    <row r="1597" spans="1:7" x14ac:dyDescent="0.25">
      <c r="A1597">
        <v>1596</v>
      </c>
      <c r="B1597" s="1" t="s">
        <v>1686</v>
      </c>
      <c r="C1597" s="1" t="s">
        <v>1965</v>
      </c>
      <c r="D1597" s="1" t="s">
        <v>9</v>
      </c>
      <c r="E1597" s="1" t="s">
        <v>252</v>
      </c>
      <c r="F1597" s="1" t="s">
        <v>11</v>
      </c>
      <c r="G1597">
        <v>2987</v>
      </c>
    </row>
    <row r="1598" spans="1:7" x14ac:dyDescent="0.25">
      <c r="A1598">
        <v>1597</v>
      </c>
      <c r="B1598" s="1" t="s">
        <v>157</v>
      </c>
      <c r="C1598" s="1" t="s">
        <v>1966</v>
      </c>
      <c r="D1598" s="1" t="s">
        <v>26</v>
      </c>
      <c r="E1598" s="1" t="s">
        <v>50</v>
      </c>
      <c r="F1598" s="1" t="s">
        <v>11</v>
      </c>
      <c r="G1598">
        <v>2982</v>
      </c>
    </row>
    <row r="1599" spans="1:7" x14ac:dyDescent="0.25">
      <c r="A1599">
        <v>1598</v>
      </c>
      <c r="B1599" s="1" t="s">
        <v>155</v>
      </c>
      <c r="C1599" s="1" t="s">
        <v>1967</v>
      </c>
      <c r="D1599" s="1" t="s">
        <v>26</v>
      </c>
      <c r="E1599" s="1" t="s">
        <v>103</v>
      </c>
      <c r="F1599" s="1" t="s">
        <v>11</v>
      </c>
      <c r="G1599">
        <v>3016</v>
      </c>
    </row>
    <row r="1600" spans="1:7" x14ac:dyDescent="0.25">
      <c r="A1600">
        <v>1599</v>
      </c>
      <c r="B1600" s="1" t="s">
        <v>246</v>
      </c>
      <c r="C1600" s="1" t="s">
        <v>1968</v>
      </c>
      <c r="D1600" s="1" t="s">
        <v>26</v>
      </c>
      <c r="E1600" s="1" t="s">
        <v>810</v>
      </c>
      <c r="F1600" s="1" t="s">
        <v>11</v>
      </c>
      <c r="G1600">
        <v>2910</v>
      </c>
    </row>
    <row r="1601" spans="1:7" x14ac:dyDescent="0.25">
      <c r="A1601">
        <v>1600</v>
      </c>
      <c r="B1601" s="1" t="s">
        <v>1867</v>
      </c>
      <c r="C1601" s="1" t="s">
        <v>1969</v>
      </c>
      <c r="D1601" s="1" t="s">
        <v>9</v>
      </c>
      <c r="E1601" s="1" t="s">
        <v>280</v>
      </c>
      <c r="F1601" s="1" t="s">
        <v>11</v>
      </c>
      <c r="G1601">
        <v>2764</v>
      </c>
    </row>
    <row r="1602" spans="1:7" x14ac:dyDescent="0.25">
      <c r="A1602">
        <v>1601</v>
      </c>
      <c r="B1602" s="1" t="s">
        <v>1970</v>
      </c>
      <c r="C1602" s="1" t="s">
        <v>1971</v>
      </c>
      <c r="D1602" s="1" t="s">
        <v>26</v>
      </c>
      <c r="E1602" s="1" t="s">
        <v>192</v>
      </c>
      <c r="F1602" s="1" t="s">
        <v>16</v>
      </c>
      <c r="G1602">
        <v>2229</v>
      </c>
    </row>
    <row r="1603" spans="1:7" x14ac:dyDescent="0.25">
      <c r="A1603">
        <v>1602</v>
      </c>
      <c r="B1603" s="1" t="s">
        <v>268</v>
      </c>
      <c r="C1603" s="1" t="s">
        <v>1972</v>
      </c>
      <c r="D1603" s="1" t="s">
        <v>22</v>
      </c>
      <c r="E1603" s="1" t="s">
        <v>72</v>
      </c>
      <c r="F1603" s="1" t="s">
        <v>11</v>
      </c>
      <c r="G1603">
        <v>1683</v>
      </c>
    </row>
    <row r="1604" spans="1:7" x14ac:dyDescent="0.25">
      <c r="A1604">
        <v>1603</v>
      </c>
      <c r="B1604" s="1" t="s">
        <v>573</v>
      </c>
      <c r="C1604" s="1" t="s">
        <v>1973</v>
      </c>
      <c r="D1604" s="1" t="s">
        <v>26</v>
      </c>
      <c r="E1604" s="1" t="s">
        <v>196</v>
      </c>
      <c r="F1604" s="1" t="s">
        <v>11</v>
      </c>
      <c r="G1604">
        <v>424</v>
      </c>
    </row>
    <row r="1605" spans="1:7" x14ac:dyDescent="0.25">
      <c r="A1605">
        <v>1604</v>
      </c>
      <c r="B1605" s="1" t="s">
        <v>155</v>
      </c>
      <c r="C1605" s="1" t="s">
        <v>1974</v>
      </c>
      <c r="D1605" s="1" t="s">
        <v>26</v>
      </c>
      <c r="E1605" s="1" t="s">
        <v>471</v>
      </c>
      <c r="F1605" s="1" t="s">
        <v>11</v>
      </c>
      <c r="G1605">
        <v>2437</v>
      </c>
    </row>
    <row r="1606" spans="1:7" x14ac:dyDescent="0.25">
      <c r="A1606">
        <v>1605</v>
      </c>
      <c r="B1606" s="1" t="s">
        <v>447</v>
      </c>
      <c r="C1606" s="1" t="s">
        <v>1975</v>
      </c>
      <c r="D1606" s="1" t="s">
        <v>14</v>
      </c>
      <c r="E1606" s="1" t="s">
        <v>41</v>
      </c>
      <c r="F1606" s="1" t="s">
        <v>11</v>
      </c>
      <c r="G1606">
        <v>629</v>
      </c>
    </row>
    <row r="1607" spans="1:7" x14ac:dyDescent="0.25">
      <c r="A1607">
        <v>1606</v>
      </c>
      <c r="B1607" s="1" t="s">
        <v>246</v>
      </c>
      <c r="C1607" s="1" t="s">
        <v>1976</v>
      </c>
      <c r="D1607" s="1" t="s">
        <v>22</v>
      </c>
      <c r="E1607" s="1" t="s">
        <v>219</v>
      </c>
      <c r="F1607" s="1" t="s">
        <v>11</v>
      </c>
      <c r="G1607">
        <v>2368</v>
      </c>
    </row>
    <row r="1608" spans="1:7" x14ac:dyDescent="0.25">
      <c r="A1608">
        <v>1607</v>
      </c>
      <c r="B1608" s="1" t="s">
        <v>662</v>
      </c>
      <c r="C1608" s="1" t="s">
        <v>1977</v>
      </c>
      <c r="D1608" s="1" t="s">
        <v>22</v>
      </c>
      <c r="E1608" s="1" t="s">
        <v>683</v>
      </c>
      <c r="F1608" s="1" t="s">
        <v>16</v>
      </c>
      <c r="G1608">
        <v>401</v>
      </c>
    </row>
    <row r="1609" spans="1:7" x14ac:dyDescent="0.25">
      <c r="A1609">
        <v>1608</v>
      </c>
      <c r="B1609" s="1" t="s">
        <v>1401</v>
      </c>
      <c r="C1609" s="1" t="s">
        <v>1014</v>
      </c>
      <c r="D1609" s="1" t="s">
        <v>22</v>
      </c>
      <c r="E1609" s="1" t="s">
        <v>302</v>
      </c>
      <c r="F1609" s="1" t="s">
        <v>16</v>
      </c>
      <c r="G1609">
        <v>2574</v>
      </c>
    </row>
    <row r="1610" spans="1:7" x14ac:dyDescent="0.25">
      <c r="A1610">
        <v>1609</v>
      </c>
      <c r="B1610" s="1" t="s">
        <v>509</v>
      </c>
      <c r="C1610" s="1" t="s">
        <v>1978</v>
      </c>
      <c r="D1610" s="1" t="s">
        <v>22</v>
      </c>
      <c r="E1610" s="1" t="s">
        <v>266</v>
      </c>
      <c r="F1610" s="1" t="s">
        <v>100</v>
      </c>
      <c r="G1610">
        <v>1793</v>
      </c>
    </row>
    <row r="1611" spans="1:7" x14ac:dyDescent="0.25">
      <c r="A1611">
        <v>1610</v>
      </c>
      <c r="B1611" s="1" t="s">
        <v>338</v>
      </c>
      <c r="C1611" s="1" t="s">
        <v>1979</v>
      </c>
      <c r="D1611" s="1" t="s">
        <v>9</v>
      </c>
      <c r="E1611" s="1" t="s">
        <v>1810</v>
      </c>
      <c r="F1611" s="1" t="s">
        <v>11</v>
      </c>
      <c r="G1611">
        <v>2355</v>
      </c>
    </row>
    <row r="1612" spans="1:7" x14ac:dyDescent="0.25">
      <c r="A1612">
        <v>1611</v>
      </c>
      <c r="B1612" s="1" t="s">
        <v>658</v>
      </c>
      <c r="C1612" s="1" t="s">
        <v>1980</v>
      </c>
      <c r="D1612" s="1" t="s">
        <v>106</v>
      </c>
      <c r="E1612" s="1" t="s">
        <v>810</v>
      </c>
      <c r="F1612" s="1" t="s">
        <v>100</v>
      </c>
      <c r="G1612">
        <v>2291</v>
      </c>
    </row>
    <row r="1613" spans="1:7" x14ac:dyDescent="0.25">
      <c r="A1613">
        <v>1612</v>
      </c>
      <c r="B1613" s="1" t="s">
        <v>1296</v>
      </c>
      <c r="C1613" s="1" t="s">
        <v>1981</v>
      </c>
      <c r="D1613" s="1" t="s">
        <v>26</v>
      </c>
      <c r="E1613" s="1" t="s">
        <v>333</v>
      </c>
      <c r="F1613" s="1" t="s">
        <v>35</v>
      </c>
      <c r="G1613">
        <v>1271</v>
      </c>
    </row>
    <row r="1614" spans="1:7" x14ac:dyDescent="0.25">
      <c r="A1614">
        <v>1613</v>
      </c>
      <c r="B1614" s="1" t="s">
        <v>472</v>
      </c>
      <c r="C1614" s="1" t="s">
        <v>1982</v>
      </c>
      <c r="D1614" s="1" t="s">
        <v>9</v>
      </c>
      <c r="E1614" s="1" t="s">
        <v>113</v>
      </c>
      <c r="F1614" s="1" t="s">
        <v>11</v>
      </c>
      <c r="G1614">
        <v>870</v>
      </c>
    </row>
    <row r="1615" spans="1:7" x14ac:dyDescent="0.25">
      <c r="A1615">
        <v>1614</v>
      </c>
      <c r="B1615" s="1" t="s">
        <v>73</v>
      </c>
      <c r="C1615" s="1" t="s">
        <v>1983</v>
      </c>
      <c r="D1615" s="1" t="s">
        <v>106</v>
      </c>
      <c r="E1615" s="1" t="s">
        <v>311</v>
      </c>
      <c r="F1615" s="1" t="s">
        <v>11</v>
      </c>
      <c r="G1615">
        <v>2957</v>
      </c>
    </row>
    <row r="1616" spans="1:7" x14ac:dyDescent="0.25">
      <c r="A1616">
        <v>1615</v>
      </c>
      <c r="B1616" s="1" t="s">
        <v>1984</v>
      </c>
      <c r="C1616" s="1" t="s">
        <v>1985</v>
      </c>
      <c r="D1616" s="1" t="s">
        <v>22</v>
      </c>
      <c r="E1616" s="1" t="s">
        <v>1115</v>
      </c>
      <c r="F1616" s="1" t="s">
        <v>28</v>
      </c>
      <c r="G1616">
        <v>2583</v>
      </c>
    </row>
    <row r="1617" spans="1:7" x14ac:dyDescent="0.25">
      <c r="A1617">
        <v>1616</v>
      </c>
      <c r="B1617" s="1" t="s">
        <v>131</v>
      </c>
      <c r="C1617" s="1" t="s">
        <v>1986</v>
      </c>
      <c r="D1617" s="1" t="s">
        <v>9</v>
      </c>
      <c r="E1617" s="1" t="s">
        <v>1391</v>
      </c>
      <c r="F1617" s="1" t="s">
        <v>11</v>
      </c>
      <c r="G1617">
        <v>2422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FA153-227A-4F97-8117-3D6F67ABABF2}">
  <dimension ref="A1:H1618"/>
  <sheetViews>
    <sheetView topLeftCell="A1529" workbookViewId="0">
      <selection activeCell="F1635" sqref="F1635"/>
    </sheetView>
  </sheetViews>
  <sheetFormatPr defaultRowHeight="15" x14ac:dyDescent="0.25"/>
  <cols>
    <col min="1" max="1" width="13.85546875" bestFit="1" customWidth="1"/>
    <col min="2" max="2" width="12.140625" bestFit="1" customWidth="1"/>
    <col min="3" max="3" width="16.42578125" bestFit="1" customWidth="1"/>
    <col min="4" max="4" width="38.7109375" bestFit="1" customWidth="1"/>
    <col min="5" max="5" width="21.140625" bestFit="1" customWidth="1"/>
    <col min="6" max="6" width="14.7109375" bestFit="1" customWidth="1"/>
    <col min="7" max="7" width="1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1987</v>
      </c>
    </row>
    <row r="2" spans="1:8" x14ac:dyDescent="0.25">
      <c r="A2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>
        <v>2382</v>
      </c>
      <c r="H2" s="2" t="str">
        <f>IF(studenci3[[#This Row],[Dochod_na_osobe]]&lt;=2000,H1+1,H1)</f>
        <v>0</v>
      </c>
    </row>
    <row r="3" spans="1:8" x14ac:dyDescent="0.25">
      <c r="A3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>
        <v>1549</v>
      </c>
      <c r="H3" s="1">
        <f>IF(studenci3[[#This Row],[Dochod_na_osobe]]&lt;=2000,H2+1,H2)</f>
        <v>1</v>
      </c>
    </row>
    <row r="4" spans="1:8" x14ac:dyDescent="0.25">
      <c r="A4">
        <v>3</v>
      </c>
      <c r="B4" s="1" t="s">
        <v>17</v>
      </c>
      <c r="C4" s="1" t="s">
        <v>18</v>
      </c>
      <c r="D4" s="1" t="s">
        <v>9</v>
      </c>
      <c r="E4" s="1" t="s">
        <v>19</v>
      </c>
      <c r="F4" s="1" t="s">
        <v>11</v>
      </c>
      <c r="G4">
        <v>3037</v>
      </c>
      <c r="H4" s="1">
        <f>IF(studenci3[[#This Row],[Dochod_na_osobe]]&lt;=2000,H3+1,H3)</f>
        <v>1</v>
      </c>
    </row>
    <row r="5" spans="1:8" x14ac:dyDescent="0.25">
      <c r="A5">
        <v>4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16</v>
      </c>
      <c r="G5">
        <v>1712</v>
      </c>
      <c r="H5" s="1">
        <f>IF(studenci3[[#This Row],[Dochod_na_osobe]]&lt;=2000,H4+1,H4)</f>
        <v>2</v>
      </c>
    </row>
    <row r="6" spans="1:8" x14ac:dyDescent="0.25">
      <c r="A6">
        <v>5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>
        <v>1459</v>
      </c>
      <c r="H6" s="1">
        <f>IF(studenci3[[#This Row],[Dochod_na_osobe]]&lt;=2000,H5+1,H5)</f>
        <v>3</v>
      </c>
    </row>
    <row r="7" spans="1:8" x14ac:dyDescent="0.25">
      <c r="A7">
        <v>6</v>
      </c>
      <c r="B7" s="1" t="s">
        <v>29</v>
      </c>
      <c r="C7" s="1" t="s">
        <v>30</v>
      </c>
      <c r="D7" s="1" t="s">
        <v>22</v>
      </c>
      <c r="E7" s="1" t="s">
        <v>31</v>
      </c>
      <c r="F7" s="1" t="s">
        <v>11</v>
      </c>
      <c r="G7">
        <v>931</v>
      </c>
      <c r="H7" s="1">
        <f>IF(studenci3[[#This Row],[Dochod_na_osobe]]&lt;=2000,H6+1,H6)</f>
        <v>4</v>
      </c>
    </row>
    <row r="8" spans="1:8" x14ac:dyDescent="0.25">
      <c r="A8">
        <v>7</v>
      </c>
      <c r="B8" s="1" t="s">
        <v>32</v>
      </c>
      <c r="C8" s="1" t="s">
        <v>33</v>
      </c>
      <c r="D8" s="1" t="s">
        <v>26</v>
      </c>
      <c r="E8" s="1" t="s">
        <v>34</v>
      </c>
      <c r="F8" s="1" t="s">
        <v>35</v>
      </c>
      <c r="G8">
        <v>1482</v>
      </c>
      <c r="H8" s="1">
        <f>IF(studenci3[[#This Row],[Dochod_na_osobe]]&lt;=2000,H7+1,H7)</f>
        <v>5</v>
      </c>
    </row>
    <row r="9" spans="1:8" x14ac:dyDescent="0.25">
      <c r="A9">
        <v>8</v>
      </c>
      <c r="B9" s="1" t="s">
        <v>36</v>
      </c>
      <c r="C9" s="1" t="s">
        <v>37</v>
      </c>
      <c r="D9" s="1" t="s">
        <v>22</v>
      </c>
      <c r="E9" s="1" t="s">
        <v>38</v>
      </c>
      <c r="F9" s="1" t="s">
        <v>16</v>
      </c>
      <c r="G9">
        <v>2141</v>
      </c>
      <c r="H9" s="1">
        <f>IF(studenci3[[#This Row],[Dochod_na_osobe]]&lt;=2000,H8+1,H8)</f>
        <v>5</v>
      </c>
    </row>
    <row r="10" spans="1:8" x14ac:dyDescent="0.25">
      <c r="A10">
        <v>9</v>
      </c>
      <c r="B10" s="1" t="s">
        <v>39</v>
      </c>
      <c r="C10" s="1" t="s">
        <v>40</v>
      </c>
      <c r="D10" s="1" t="s">
        <v>9</v>
      </c>
      <c r="E10" s="1" t="s">
        <v>41</v>
      </c>
      <c r="F10" s="1" t="s">
        <v>35</v>
      </c>
      <c r="G10">
        <v>2713</v>
      </c>
      <c r="H10" s="1">
        <f>IF(studenci3[[#This Row],[Dochod_na_osobe]]&lt;=2000,H9+1,H9)</f>
        <v>5</v>
      </c>
    </row>
    <row r="11" spans="1:8" x14ac:dyDescent="0.25">
      <c r="A11">
        <v>10</v>
      </c>
      <c r="B11" s="1" t="s">
        <v>42</v>
      </c>
      <c r="C11" s="1" t="s">
        <v>43</v>
      </c>
      <c r="D11" s="1" t="s">
        <v>9</v>
      </c>
      <c r="E11" s="1" t="s">
        <v>44</v>
      </c>
      <c r="F11" s="1" t="s">
        <v>35</v>
      </c>
      <c r="G11">
        <v>3332</v>
      </c>
      <c r="H11" s="1">
        <f>IF(studenci3[[#This Row],[Dochod_na_osobe]]&lt;=2000,H10+1,H10)</f>
        <v>5</v>
      </c>
    </row>
    <row r="12" spans="1:8" x14ac:dyDescent="0.25">
      <c r="A12">
        <v>11</v>
      </c>
      <c r="B12" s="1" t="s">
        <v>45</v>
      </c>
      <c r="C12" s="1" t="s">
        <v>46</v>
      </c>
      <c r="D12" s="1" t="s">
        <v>14</v>
      </c>
      <c r="E12" s="1" t="s">
        <v>47</v>
      </c>
      <c r="F12" s="1" t="s">
        <v>35</v>
      </c>
      <c r="G12">
        <v>444</v>
      </c>
      <c r="H12" s="1">
        <f>IF(studenci3[[#This Row],[Dochod_na_osobe]]&lt;=2000,H11+1,H11)</f>
        <v>6</v>
      </c>
    </row>
    <row r="13" spans="1:8" x14ac:dyDescent="0.25">
      <c r="A13">
        <v>12</v>
      </c>
      <c r="B13" s="1" t="s">
        <v>48</v>
      </c>
      <c r="C13" s="1" t="s">
        <v>49</v>
      </c>
      <c r="D13" s="1" t="s">
        <v>22</v>
      </c>
      <c r="E13" s="1" t="s">
        <v>50</v>
      </c>
      <c r="F13" s="1" t="s">
        <v>11</v>
      </c>
      <c r="G13">
        <v>2368</v>
      </c>
      <c r="H13" s="1">
        <f>IF(studenci3[[#This Row],[Dochod_na_osobe]]&lt;=2000,H12+1,H12)</f>
        <v>6</v>
      </c>
    </row>
    <row r="14" spans="1:8" x14ac:dyDescent="0.25">
      <c r="A14">
        <v>13</v>
      </c>
      <c r="B14" s="1" t="s">
        <v>51</v>
      </c>
      <c r="C14" s="1" t="s">
        <v>52</v>
      </c>
      <c r="D14" s="1" t="s">
        <v>26</v>
      </c>
      <c r="E14" s="1" t="s">
        <v>53</v>
      </c>
      <c r="F14" s="1" t="s">
        <v>11</v>
      </c>
      <c r="G14">
        <v>1765</v>
      </c>
      <c r="H14" s="1">
        <f>IF(studenci3[[#This Row],[Dochod_na_osobe]]&lt;=2000,H13+1,H13)</f>
        <v>7</v>
      </c>
    </row>
    <row r="15" spans="1:8" x14ac:dyDescent="0.25">
      <c r="A15">
        <v>14</v>
      </c>
      <c r="B15" s="1" t="s">
        <v>54</v>
      </c>
      <c r="C15" s="1" t="s">
        <v>55</v>
      </c>
      <c r="D15" s="1" t="s">
        <v>9</v>
      </c>
      <c r="E15" s="1" t="s">
        <v>56</v>
      </c>
      <c r="F15" s="1" t="s">
        <v>16</v>
      </c>
      <c r="G15">
        <v>2602</v>
      </c>
      <c r="H15" s="1">
        <f>IF(studenci3[[#This Row],[Dochod_na_osobe]]&lt;=2000,H14+1,H14)</f>
        <v>7</v>
      </c>
    </row>
    <row r="16" spans="1:8" x14ac:dyDescent="0.25">
      <c r="A16">
        <v>15</v>
      </c>
      <c r="B16" s="1" t="s">
        <v>57</v>
      </c>
      <c r="C16" s="1" t="s">
        <v>58</v>
      </c>
      <c r="D16" s="1" t="s">
        <v>59</v>
      </c>
      <c r="E16" s="1" t="s">
        <v>60</v>
      </c>
      <c r="F16" s="1" t="s">
        <v>11</v>
      </c>
      <c r="G16">
        <v>2949</v>
      </c>
      <c r="H16" s="1">
        <f>IF(studenci3[[#This Row],[Dochod_na_osobe]]&lt;=2000,H15+1,H15)</f>
        <v>7</v>
      </c>
    </row>
    <row r="17" spans="1:8" x14ac:dyDescent="0.25">
      <c r="A17">
        <v>16</v>
      </c>
      <c r="B17" s="1" t="s">
        <v>61</v>
      </c>
      <c r="C17" s="1" t="s">
        <v>62</v>
      </c>
      <c r="D17" s="1" t="s">
        <v>9</v>
      </c>
      <c r="E17" s="1" t="s">
        <v>63</v>
      </c>
      <c r="F17" s="1" t="s">
        <v>16</v>
      </c>
      <c r="G17">
        <v>1576</v>
      </c>
      <c r="H17" s="1">
        <f>IF(studenci3[[#This Row],[Dochod_na_osobe]]&lt;=2000,H16+1,H16)</f>
        <v>8</v>
      </c>
    </row>
    <row r="18" spans="1:8" x14ac:dyDescent="0.25">
      <c r="A18">
        <v>17</v>
      </c>
      <c r="B18" s="1" t="s">
        <v>64</v>
      </c>
      <c r="C18" s="1" t="s">
        <v>65</v>
      </c>
      <c r="D18" s="1" t="s">
        <v>66</v>
      </c>
      <c r="E18" s="1" t="s">
        <v>67</v>
      </c>
      <c r="F18" s="1" t="s">
        <v>11</v>
      </c>
      <c r="G18">
        <v>409</v>
      </c>
      <c r="H18" s="1">
        <f>IF(studenci3[[#This Row],[Dochod_na_osobe]]&lt;=2000,H17+1,H17)</f>
        <v>9</v>
      </c>
    </row>
    <row r="19" spans="1:8" x14ac:dyDescent="0.25">
      <c r="A19">
        <v>18</v>
      </c>
      <c r="B19" s="1" t="s">
        <v>68</v>
      </c>
      <c r="C19" s="1" t="s">
        <v>69</v>
      </c>
      <c r="D19" s="1" t="s">
        <v>59</v>
      </c>
      <c r="E19" s="1" t="s">
        <v>44</v>
      </c>
      <c r="F19" s="1" t="s">
        <v>28</v>
      </c>
      <c r="G19">
        <v>1767</v>
      </c>
      <c r="H19" s="1">
        <f>IF(studenci3[[#This Row],[Dochod_na_osobe]]&lt;=2000,H18+1,H18)</f>
        <v>10</v>
      </c>
    </row>
    <row r="20" spans="1:8" x14ac:dyDescent="0.25">
      <c r="A20">
        <v>19</v>
      </c>
      <c r="B20" s="1" t="s">
        <v>70</v>
      </c>
      <c r="C20" s="1" t="s">
        <v>71</v>
      </c>
      <c r="D20" s="1" t="s">
        <v>9</v>
      </c>
      <c r="E20" s="1" t="s">
        <v>72</v>
      </c>
      <c r="F20" s="1" t="s">
        <v>11</v>
      </c>
      <c r="G20">
        <v>1867</v>
      </c>
      <c r="H20" s="1">
        <f>IF(studenci3[[#This Row],[Dochod_na_osobe]]&lt;=2000,H19+1,H19)</f>
        <v>11</v>
      </c>
    </row>
    <row r="21" spans="1:8" x14ac:dyDescent="0.25">
      <c r="A21">
        <v>20</v>
      </c>
      <c r="B21" s="1" t="s">
        <v>73</v>
      </c>
      <c r="C21" s="1" t="s">
        <v>74</v>
      </c>
      <c r="D21" s="1" t="s">
        <v>22</v>
      </c>
      <c r="E21" s="1" t="s">
        <v>75</v>
      </c>
      <c r="F21" s="1" t="s">
        <v>11</v>
      </c>
      <c r="G21">
        <v>782</v>
      </c>
      <c r="H21" s="1">
        <f>IF(studenci3[[#This Row],[Dochod_na_osobe]]&lt;=2000,H20+1,H20)</f>
        <v>12</v>
      </c>
    </row>
    <row r="22" spans="1:8" x14ac:dyDescent="0.25">
      <c r="A22">
        <v>21</v>
      </c>
      <c r="B22" s="1" t="s">
        <v>76</v>
      </c>
      <c r="C22" s="1" t="s">
        <v>77</v>
      </c>
      <c r="D22" s="1" t="s">
        <v>9</v>
      </c>
      <c r="E22" s="1" t="s">
        <v>78</v>
      </c>
      <c r="F22" s="1" t="s">
        <v>11</v>
      </c>
      <c r="G22">
        <v>2580</v>
      </c>
      <c r="H22" s="1">
        <f>IF(studenci3[[#This Row],[Dochod_na_osobe]]&lt;=2000,H21+1,H21)</f>
        <v>12</v>
      </c>
    </row>
    <row r="23" spans="1:8" x14ac:dyDescent="0.25">
      <c r="A23">
        <v>22</v>
      </c>
      <c r="B23" s="1" t="s">
        <v>79</v>
      </c>
      <c r="C23" s="1" t="s">
        <v>80</v>
      </c>
      <c r="D23" s="1" t="s">
        <v>9</v>
      </c>
      <c r="E23" s="1" t="s">
        <v>81</v>
      </c>
      <c r="F23" s="1" t="s">
        <v>11</v>
      </c>
      <c r="G23">
        <v>1111</v>
      </c>
      <c r="H23" s="1">
        <f>IF(studenci3[[#This Row],[Dochod_na_osobe]]&lt;=2000,H22+1,H22)</f>
        <v>13</v>
      </c>
    </row>
    <row r="24" spans="1:8" x14ac:dyDescent="0.25">
      <c r="A24">
        <v>23</v>
      </c>
      <c r="B24" s="1" t="s">
        <v>82</v>
      </c>
      <c r="C24" s="1" t="s">
        <v>83</v>
      </c>
      <c r="D24" s="1" t="s">
        <v>9</v>
      </c>
      <c r="E24" s="1" t="s">
        <v>84</v>
      </c>
      <c r="F24" s="1" t="s">
        <v>16</v>
      </c>
      <c r="G24">
        <v>630</v>
      </c>
      <c r="H24" s="1">
        <f>IF(studenci3[[#This Row],[Dochod_na_osobe]]&lt;=2000,H23+1,H23)</f>
        <v>14</v>
      </c>
    </row>
    <row r="25" spans="1:8" x14ac:dyDescent="0.25">
      <c r="A25">
        <v>24</v>
      </c>
      <c r="B25" s="1" t="s">
        <v>85</v>
      </c>
      <c r="C25" s="1" t="s">
        <v>86</v>
      </c>
      <c r="D25" s="1" t="s">
        <v>59</v>
      </c>
      <c r="E25" s="1" t="s">
        <v>87</v>
      </c>
      <c r="F25" s="1" t="s">
        <v>28</v>
      </c>
      <c r="G25">
        <v>1489</v>
      </c>
      <c r="H25" s="1">
        <f>IF(studenci3[[#This Row],[Dochod_na_osobe]]&lt;=2000,H24+1,H24)</f>
        <v>15</v>
      </c>
    </row>
    <row r="26" spans="1:8" x14ac:dyDescent="0.25">
      <c r="A26">
        <v>25</v>
      </c>
      <c r="B26" s="1" t="s">
        <v>88</v>
      </c>
      <c r="C26" s="1" t="s">
        <v>89</v>
      </c>
      <c r="D26" s="1" t="s">
        <v>26</v>
      </c>
      <c r="E26" s="1" t="s">
        <v>90</v>
      </c>
      <c r="F26" s="1" t="s">
        <v>16</v>
      </c>
      <c r="G26">
        <v>3079</v>
      </c>
      <c r="H26" s="1">
        <f>IF(studenci3[[#This Row],[Dochod_na_osobe]]&lt;=2000,H25+1,H25)</f>
        <v>15</v>
      </c>
    </row>
    <row r="27" spans="1:8" x14ac:dyDescent="0.25">
      <c r="A27">
        <v>26</v>
      </c>
      <c r="B27" s="1" t="s">
        <v>91</v>
      </c>
      <c r="C27" s="1" t="s">
        <v>92</v>
      </c>
      <c r="D27" s="1" t="s">
        <v>93</v>
      </c>
      <c r="E27" s="1" t="s">
        <v>94</v>
      </c>
      <c r="F27" s="1" t="s">
        <v>28</v>
      </c>
      <c r="G27">
        <v>3222</v>
      </c>
      <c r="H27" s="1">
        <f>IF(studenci3[[#This Row],[Dochod_na_osobe]]&lt;=2000,H26+1,H26)</f>
        <v>15</v>
      </c>
    </row>
    <row r="28" spans="1:8" x14ac:dyDescent="0.25">
      <c r="A28">
        <v>27</v>
      </c>
      <c r="B28" s="1" t="s">
        <v>95</v>
      </c>
      <c r="C28" s="1" t="s">
        <v>96</v>
      </c>
      <c r="D28" s="1" t="s">
        <v>22</v>
      </c>
      <c r="E28" s="1" t="s">
        <v>60</v>
      </c>
      <c r="F28" s="1" t="s">
        <v>11</v>
      </c>
      <c r="G28">
        <v>1003</v>
      </c>
      <c r="H28" s="1">
        <f>IF(studenci3[[#This Row],[Dochod_na_osobe]]&lt;=2000,H27+1,H27)</f>
        <v>16</v>
      </c>
    </row>
    <row r="29" spans="1:8" x14ac:dyDescent="0.25">
      <c r="A29">
        <v>28</v>
      </c>
      <c r="B29" s="1" t="s">
        <v>97</v>
      </c>
      <c r="C29" s="1" t="s">
        <v>98</v>
      </c>
      <c r="D29" s="1" t="s">
        <v>22</v>
      </c>
      <c r="E29" s="1" t="s">
        <v>99</v>
      </c>
      <c r="F29" s="1" t="s">
        <v>100</v>
      </c>
      <c r="G29">
        <v>2917</v>
      </c>
      <c r="H29" s="1">
        <f>IF(studenci3[[#This Row],[Dochod_na_osobe]]&lt;=2000,H28+1,H28)</f>
        <v>16</v>
      </c>
    </row>
    <row r="30" spans="1:8" x14ac:dyDescent="0.25">
      <c r="A30">
        <v>29</v>
      </c>
      <c r="B30" s="1" t="s">
        <v>101</v>
      </c>
      <c r="C30" s="1" t="s">
        <v>102</v>
      </c>
      <c r="D30" s="1" t="s">
        <v>22</v>
      </c>
      <c r="E30" s="1" t="s">
        <v>103</v>
      </c>
      <c r="F30" s="1" t="s">
        <v>100</v>
      </c>
      <c r="G30">
        <v>2646</v>
      </c>
      <c r="H30" s="1">
        <f>IF(studenci3[[#This Row],[Dochod_na_osobe]]&lt;=2000,H29+1,H29)</f>
        <v>16</v>
      </c>
    </row>
    <row r="31" spans="1:8" x14ac:dyDescent="0.25">
      <c r="A31">
        <v>30</v>
      </c>
      <c r="B31" s="1" t="s">
        <v>104</v>
      </c>
      <c r="C31" s="1" t="s">
        <v>105</v>
      </c>
      <c r="D31" s="1" t="s">
        <v>106</v>
      </c>
      <c r="E31" s="1" t="s">
        <v>107</v>
      </c>
      <c r="F31" s="1" t="s">
        <v>11</v>
      </c>
      <c r="G31">
        <v>365</v>
      </c>
      <c r="H31" s="1">
        <f>IF(studenci3[[#This Row],[Dochod_na_osobe]]&lt;=2000,H30+1,H30)</f>
        <v>17</v>
      </c>
    </row>
    <row r="32" spans="1:8" x14ac:dyDescent="0.25">
      <c r="A32">
        <v>31</v>
      </c>
      <c r="B32" s="1" t="s">
        <v>108</v>
      </c>
      <c r="C32" s="1" t="s">
        <v>109</v>
      </c>
      <c r="D32" s="1" t="s">
        <v>22</v>
      </c>
      <c r="E32" s="1" t="s">
        <v>110</v>
      </c>
      <c r="F32" s="1" t="s">
        <v>11</v>
      </c>
      <c r="G32">
        <v>1638</v>
      </c>
      <c r="H32" s="1">
        <f>IF(studenci3[[#This Row],[Dochod_na_osobe]]&lt;=2000,H31+1,H31)</f>
        <v>18</v>
      </c>
    </row>
    <row r="33" spans="1:8" x14ac:dyDescent="0.25">
      <c r="A33">
        <v>32</v>
      </c>
      <c r="B33" s="1" t="s">
        <v>111</v>
      </c>
      <c r="C33" s="1" t="s">
        <v>112</v>
      </c>
      <c r="D33" s="1" t="s">
        <v>9</v>
      </c>
      <c r="E33" s="1" t="s">
        <v>113</v>
      </c>
      <c r="F33" s="1" t="s">
        <v>100</v>
      </c>
      <c r="G33">
        <v>3333</v>
      </c>
      <c r="H33" s="1">
        <f>IF(studenci3[[#This Row],[Dochod_na_osobe]]&lt;=2000,H32+1,H32)</f>
        <v>18</v>
      </c>
    </row>
    <row r="34" spans="1:8" x14ac:dyDescent="0.25">
      <c r="A34">
        <v>33</v>
      </c>
      <c r="B34" s="1" t="s">
        <v>114</v>
      </c>
      <c r="C34" s="1" t="s">
        <v>115</v>
      </c>
      <c r="D34" s="1" t="s">
        <v>22</v>
      </c>
      <c r="E34" s="1" t="s">
        <v>116</v>
      </c>
      <c r="F34" s="1" t="s">
        <v>35</v>
      </c>
      <c r="G34">
        <v>1242</v>
      </c>
      <c r="H34" s="1">
        <f>IF(studenci3[[#This Row],[Dochod_na_osobe]]&lt;=2000,H33+1,H33)</f>
        <v>19</v>
      </c>
    </row>
    <row r="35" spans="1:8" x14ac:dyDescent="0.25">
      <c r="A35">
        <v>34</v>
      </c>
      <c r="B35" s="1" t="s">
        <v>117</v>
      </c>
      <c r="C35" s="1" t="s">
        <v>118</v>
      </c>
      <c r="D35" s="1" t="s">
        <v>9</v>
      </c>
      <c r="E35" s="1" t="s">
        <v>119</v>
      </c>
      <c r="F35" s="1" t="s">
        <v>11</v>
      </c>
      <c r="G35">
        <v>1168</v>
      </c>
      <c r="H35" s="1">
        <f>IF(studenci3[[#This Row],[Dochod_na_osobe]]&lt;=2000,H34+1,H34)</f>
        <v>20</v>
      </c>
    </row>
    <row r="36" spans="1:8" x14ac:dyDescent="0.25">
      <c r="A36">
        <v>35</v>
      </c>
      <c r="B36" s="1" t="s">
        <v>104</v>
      </c>
      <c r="C36" s="1" t="s">
        <v>120</v>
      </c>
      <c r="D36" s="1" t="s">
        <v>22</v>
      </c>
      <c r="E36" s="1" t="s">
        <v>121</v>
      </c>
      <c r="F36" s="1" t="s">
        <v>100</v>
      </c>
      <c r="G36">
        <v>1374</v>
      </c>
      <c r="H36" s="1">
        <f>IF(studenci3[[#This Row],[Dochod_na_osobe]]&lt;=2000,H35+1,H35)</f>
        <v>21</v>
      </c>
    </row>
    <row r="37" spans="1:8" x14ac:dyDescent="0.25">
      <c r="A37">
        <v>36</v>
      </c>
      <c r="B37" s="1" t="s">
        <v>122</v>
      </c>
      <c r="C37" s="1" t="s">
        <v>123</v>
      </c>
      <c r="D37" s="1" t="s">
        <v>26</v>
      </c>
      <c r="E37" s="1" t="s">
        <v>27</v>
      </c>
      <c r="F37" s="1" t="s">
        <v>11</v>
      </c>
      <c r="G37">
        <v>543</v>
      </c>
      <c r="H37" s="1">
        <f>IF(studenci3[[#This Row],[Dochod_na_osobe]]&lt;=2000,H36+1,H36)</f>
        <v>22</v>
      </c>
    </row>
    <row r="38" spans="1:8" x14ac:dyDescent="0.25">
      <c r="A38">
        <v>37</v>
      </c>
      <c r="B38" s="1" t="s">
        <v>64</v>
      </c>
      <c r="C38" s="1" t="s">
        <v>124</v>
      </c>
      <c r="D38" s="1" t="s">
        <v>22</v>
      </c>
      <c r="E38" s="1" t="s">
        <v>81</v>
      </c>
      <c r="F38" s="1" t="s">
        <v>11</v>
      </c>
      <c r="G38">
        <v>1947</v>
      </c>
      <c r="H38" s="1">
        <f>IF(studenci3[[#This Row],[Dochod_na_osobe]]&lt;=2000,H37+1,H37)</f>
        <v>23</v>
      </c>
    </row>
    <row r="39" spans="1:8" x14ac:dyDescent="0.25">
      <c r="A39">
        <v>38</v>
      </c>
      <c r="B39" s="1" t="s">
        <v>125</v>
      </c>
      <c r="C39" s="1" t="s">
        <v>126</v>
      </c>
      <c r="D39" s="1" t="s">
        <v>9</v>
      </c>
      <c r="E39" s="1" t="s">
        <v>127</v>
      </c>
      <c r="F39" s="1" t="s">
        <v>11</v>
      </c>
      <c r="G39">
        <v>2223</v>
      </c>
      <c r="H39" s="1">
        <f>IF(studenci3[[#This Row],[Dochod_na_osobe]]&lt;=2000,H38+1,H38)</f>
        <v>23</v>
      </c>
    </row>
    <row r="40" spans="1:8" x14ac:dyDescent="0.25">
      <c r="A40">
        <v>39</v>
      </c>
      <c r="B40" s="1" t="s">
        <v>128</v>
      </c>
      <c r="C40" s="1" t="s">
        <v>129</v>
      </c>
      <c r="D40" s="1" t="s">
        <v>93</v>
      </c>
      <c r="E40" s="1" t="s">
        <v>130</v>
      </c>
      <c r="F40" s="1" t="s">
        <v>11</v>
      </c>
      <c r="G40">
        <v>1611</v>
      </c>
      <c r="H40" s="1">
        <f>IF(studenci3[[#This Row],[Dochod_na_osobe]]&lt;=2000,H39+1,H39)</f>
        <v>24</v>
      </c>
    </row>
    <row r="41" spans="1:8" x14ac:dyDescent="0.25">
      <c r="A41">
        <v>40</v>
      </c>
      <c r="B41" s="1" t="s">
        <v>131</v>
      </c>
      <c r="C41" s="1" t="s">
        <v>132</v>
      </c>
      <c r="D41" s="1" t="s">
        <v>133</v>
      </c>
      <c r="E41" s="1" t="s">
        <v>44</v>
      </c>
      <c r="F41" s="1" t="s">
        <v>11</v>
      </c>
      <c r="G41">
        <v>2898</v>
      </c>
      <c r="H41" s="1">
        <f>IF(studenci3[[#This Row],[Dochod_na_osobe]]&lt;=2000,H40+1,H40)</f>
        <v>24</v>
      </c>
    </row>
    <row r="42" spans="1:8" x14ac:dyDescent="0.25">
      <c r="A42">
        <v>41</v>
      </c>
      <c r="B42" s="1" t="s">
        <v>48</v>
      </c>
      <c r="C42" s="1" t="s">
        <v>134</v>
      </c>
      <c r="D42" s="1" t="s">
        <v>9</v>
      </c>
      <c r="E42" s="1" t="s">
        <v>81</v>
      </c>
      <c r="F42" s="1" t="s">
        <v>11</v>
      </c>
      <c r="G42">
        <v>1666</v>
      </c>
      <c r="H42" s="1">
        <f>IF(studenci3[[#This Row],[Dochod_na_osobe]]&lt;=2000,H41+1,H41)</f>
        <v>25</v>
      </c>
    </row>
    <row r="43" spans="1:8" x14ac:dyDescent="0.25">
      <c r="A43">
        <v>42</v>
      </c>
      <c r="B43" s="1" t="s">
        <v>135</v>
      </c>
      <c r="C43" s="1" t="s">
        <v>136</v>
      </c>
      <c r="D43" s="1" t="s">
        <v>9</v>
      </c>
      <c r="E43" s="1" t="s">
        <v>137</v>
      </c>
      <c r="F43" s="1" t="s">
        <v>11</v>
      </c>
      <c r="G43">
        <v>2124</v>
      </c>
      <c r="H43" s="1">
        <f>IF(studenci3[[#This Row],[Dochod_na_osobe]]&lt;=2000,H42+1,H42)</f>
        <v>25</v>
      </c>
    </row>
    <row r="44" spans="1:8" x14ac:dyDescent="0.25">
      <c r="A44">
        <v>43</v>
      </c>
      <c r="B44" s="1" t="s">
        <v>138</v>
      </c>
      <c r="C44" s="1" t="s">
        <v>139</v>
      </c>
      <c r="D44" s="1" t="s">
        <v>9</v>
      </c>
      <c r="E44" s="1" t="s">
        <v>140</v>
      </c>
      <c r="F44" s="1" t="s">
        <v>35</v>
      </c>
      <c r="G44">
        <v>1552</v>
      </c>
      <c r="H44" s="1">
        <f>IF(studenci3[[#This Row],[Dochod_na_osobe]]&lt;=2000,H43+1,H43)</f>
        <v>26</v>
      </c>
    </row>
    <row r="45" spans="1:8" x14ac:dyDescent="0.25">
      <c r="A45">
        <v>44</v>
      </c>
      <c r="B45" s="1" t="s">
        <v>141</v>
      </c>
      <c r="C45" s="1" t="s">
        <v>142</v>
      </c>
      <c r="D45" s="1" t="s">
        <v>9</v>
      </c>
      <c r="E45" s="1" t="s">
        <v>143</v>
      </c>
      <c r="F45" s="1" t="s">
        <v>11</v>
      </c>
      <c r="G45">
        <v>997</v>
      </c>
      <c r="H45" s="1">
        <f>IF(studenci3[[#This Row],[Dochod_na_osobe]]&lt;=2000,H44+1,H44)</f>
        <v>27</v>
      </c>
    </row>
    <row r="46" spans="1:8" x14ac:dyDescent="0.25">
      <c r="A46">
        <v>45</v>
      </c>
      <c r="B46" s="1" t="s">
        <v>144</v>
      </c>
      <c r="C46" s="1" t="s">
        <v>145</v>
      </c>
      <c r="D46" s="1" t="s">
        <v>9</v>
      </c>
      <c r="E46" s="1" t="s">
        <v>146</v>
      </c>
      <c r="F46" s="1" t="s">
        <v>11</v>
      </c>
      <c r="G46">
        <v>602</v>
      </c>
      <c r="H46" s="1">
        <f>IF(studenci3[[#This Row],[Dochod_na_osobe]]&lt;=2000,H45+1,H45)</f>
        <v>28</v>
      </c>
    </row>
    <row r="47" spans="1:8" x14ac:dyDescent="0.25">
      <c r="A47">
        <v>46</v>
      </c>
      <c r="B47" s="1" t="s">
        <v>147</v>
      </c>
      <c r="C47" s="1" t="s">
        <v>148</v>
      </c>
      <c r="D47" s="1" t="s">
        <v>22</v>
      </c>
      <c r="E47" s="1" t="s">
        <v>149</v>
      </c>
      <c r="F47" s="1" t="s">
        <v>100</v>
      </c>
      <c r="G47">
        <v>1263</v>
      </c>
      <c r="H47" s="1">
        <f>IF(studenci3[[#This Row],[Dochod_na_osobe]]&lt;=2000,H46+1,H46)</f>
        <v>29</v>
      </c>
    </row>
    <row r="48" spans="1:8" x14ac:dyDescent="0.25">
      <c r="A48">
        <v>47</v>
      </c>
      <c r="B48" s="1" t="s">
        <v>150</v>
      </c>
      <c r="C48" s="1" t="s">
        <v>151</v>
      </c>
      <c r="D48" s="1" t="s">
        <v>26</v>
      </c>
      <c r="E48" s="1" t="s">
        <v>67</v>
      </c>
      <c r="F48" s="1" t="s">
        <v>35</v>
      </c>
      <c r="G48">
        <v>448</v>
      </c>
      <c r="H48" s="1">
        <f>IF(studenci3[[#This Row],[Dochod_na_osobe]]&lt;=2000,H47+1,H47)</f>
        <v>30</v>
      </c>
    </row>
    <row r="49" spans="1:8" x14ac:dyDescent="0.25">
      <c r="A49">
        <v>48</v>
      </c>
      <c r="B49" s="1" t="s">
        <v>152</v>
      </c>
      <c r="C49" s="1" t="s">
        <v>153</v>
      </c>
      <c r="D49" s="1" t="s">
        <v>22</v>
      </c>
      <c r="E49" s="1" t="s">
        <v>154</v>
      </c>
      <c r="F49" s="1" t="s">
        <v>11</v>
      </c>
      <c r="G49">
        <v>2334</v>
      </c>
      <c r="H49" s="1">
        <f>IF(studenci3[[#This Row],[Dochod_na_osobe]]&lt;=2000,H48+1,H48)</f>
        <v>30</v>
      </c>
    </row>
    <row r="50" spans="1:8" x14ac:dyDescent="0.25">
      <c r="A50">
        <v>49</v>
      </c>
      <c r="B50" s="1" t="s">
        <v>155</v>
      </c>
      <c r="C50" s="1" t="s">
        <v>156</v>
      </c>
      <c r="D50" s="1" t="s">
        <v>26</v>
      </c>
      <c r="E50" s="1" t="s">
        <v>119</v>
      </c>
      <c r="F50" s="1" t="s">
        <v>11</v>
      </c>
      <c r="G50">
        <v>1777</v>
      </c>
      <c r="H50" s="1">
        <f>IF(studenci3[[#This Row],[Dochod_na_osobe]]&lt;=2000,H49+1,H49)</f>
        <v>31</v>
      </c>
    </row>
    <row r="51" spans="1:8" x14ac:dyDescent="0.25">
      <c r="A51">
        <v>50</v>
      </c>
      <c r="B51" s="1" t="s">
        <v>157</v>
      </c>
      <c r="C51" s="1" t="s">
        <v>158</v>
      </c>
      <c r="D51" s="1" t="s">
        <v>26</v>
      </c>
      <c r="E51" s="1" t="s">
        <v>159</v>
      </c>
      <c r="F51" s="1" t="s">
        <v>11</v>
      </c>
      <c r="G51">
        <v>1712</v>
      </c>
      <c r="H51" s="1">
        <f>IF(studenci3[[#This Row],[Dochod_na_osobe]]&lt;=2000,H50+1,H50)</f>
        <v>32</v>
      </c>
    </row>
    <row r="52" spans="1:8" x14ac:dyDescent="0.25">
      <c r="A52">
        <v>51</v>
      </c>
      <c r="B52" s="1" t="s">
        <v>160</v>
      </c>
      <c r="C52" s="1" t="s">
        <v>161</v>
      </c>
      <c r="D52" s="1" t="s">
        <v>106</v>
      </c>
      <c r="E52" s="1" t="s">
        <v>162</v>
      </c>
      <c r="F52" s="1" t="s">
        <v>11</v>
      </c>
      <c r="G52">
        <v>1573</v>
      </c>
      <c r="H52" s="1">
        <f>IF(studenci3[[#This Row],[Dochod_na_osobe]]&lt;=2000,H51+1,H51)</f>
        <v>33</v>
      </c>
    </row>
    <row r="53" spans="1:8" x14ac:dyDescent="0.25">
      <c r="A53">
        <v>52</v>
      </c>
      <c r="B53" s="1" t="s">
        <v>163</v>
      </c>
      <c r="C53" s="1" t="s">
        <v>164</v>
      </c>
      <c r="D53" s="1" t="s">
        <v>9</v>
      </c>
      <c r="E53" s="1" t="s">
        <v>67</v>
      </c>
      <c r="F53" s="1" t="s">
        <v>16</v>
      </c>
      <c r="G53">
        <v>2279</v>
      </c>
      <c r="H53" s="1">
        <f>IF(studenci3[[#This Row],[Dochod_na_osobe]]&lt;=2000,H52+1,H52)</f>
        <v>33</v>
      </c>
    </row>
    <row r="54" spans="1:8" x14ac:dyDescent="0.25">
      <c r="A54">
        <v>53</v>
      </c>
      <c r="B54" s="1" t="s">
        <v>79</v>
      </c>
      <c r="C54" s="1" t="s">
        <v>165</v>
      </c>
      <c r="D54" s="1" t="s">
        <v>59</v>
      </c>
      <c r="E54" s="1" t="s">
        <v>166</v>
      </c>
      <c r="F54" s="1" t="s">
        <v>16</v>
      </c>
      <c r="G54">
        <v>2273</v>
      </c>
      <c r="H54" s="1">
        <f>IF(studenci3[[#This Row],[Dochod_na_osobe]]&lt;=2000,H53+1,H53)</f>
        <v>33</v>
      </c>
    </row>
    <row r="55" spans="1:8" x14ac:dyDescent="0.25">
      <c r="A55">
        <v>54</v>
      </c>
      <c r="B55" s="1" t="s">
        <v>167</v>
      </c>
      <c r="C55" s="1" t="s">
        <v>168</v>
      </c>
      <c r="D55" s="1" t="s">
        <v>9</v>
      </c>
      <c r="E55" s="1" t="s">
        <v>169</v>
      </c>
      <c r="F55" s="1" t="s">
        <v>100</v>
      </c>
      <c r="G55">
        <v>3056</v>
      </c>
      <c r="H55" s="1">
        <f>IF(studenci3[[#This Row],[Dochod_na_osobe]]&lt;=2000,H54+1,H54)</f>
        <v>33</v>
      </c>
    </row>
    <row r="56" spans="1:8" x14ac:dyDescent="0.25">
      <c r="A56">
        <v>55</v>
      </c>
      <c r="B56" s="1" t="s">
        <v>170</v>
      </c>
      <c r="C56" s="1" t="s">
        <v>171</v>
      </c>
      <c r="D56" s="1" t="s">
        <v>59</v>
      </c>
      <c r="E56" s="1" t="s">
        <v>172</v>
      </c>
      <c r="F56" s="1" t="s">
        <v>11</v>
      </c>
      <c r="G56">
        <v>2177</v>
      </c>
      <c r="H56" s="1">
        <f>IF(studenci3[[#This Row],[Dochod_na_osobe]]&lt;=2000,H55+1,H55)</f>
        <v>33</v>
      </c>
    </row>
    <row r="57" spans="1:8" x14ac:dyDescent="0.25">
      <c r="A57">
        <v>56</v>
      </c>
      <c r="B57" s="1" t="s">
        <v>20</v>
      </c>
      <c r="C57" s="1" t="s">
        <v>173</v>
      </c>
      <c r="D57" s="1" t="s">
        <v>26</v>
      </c>
      <c r="E57" s="1" t="s">
        <v>174</v>
      </c>
      <c r="F57" s="1" t="s">
        <v>35</v>
      </c>
      <c r="G57">
        <v>2239</v>
      </c>
      <c r="H57" s="1">
        <f>IF(studenci3[[#This Row],[Dochod_na_osobe]]&lt;=2000,H56+1,H56)</f>
        <v>33</v>
      </c>
    </row>
    <row r="58" spans="1:8" x14ac:dyDescent="0.25">
      <c r="A58">
        <v>57</v>
      </c>
      <c r="B58" s="1" t="s">
        <v>175</v>
      </c>
      <c r="C58" s="1" t="s">
        <v>176</v>
      </c>
      <c r="D58" s="1" t="s">
        <v>9</v>
      </c>
      <c r="E58" s="1" t="s">
        <v>177</v>
      </c>
      <c r="F58" s="1" t="s">
        <v>35</v>
      </c>
      <c r="G58">
        <v>2204</v>
      </c>
      <c r="H58" s="1">
        <f>IF(studenci3[[#This Row],[Dochod_na_osobe]]&lt;=2000,H57+1,H57)</f>
        <v>33</v>
      </c>
    </row>
    <row r="59" spans="1:8" x14ac:dyDescent="0.25">
      <c r="A59">
        <v>58</v>
      </c>
      <c r="B59" s="1" t="s">
        <v>178</v>
      </c>
      <c r="C59" s="1" t="s">
        <v>179</v>
      </c>
      <c r="D59" s="1" t="s">
        <v>59</v>
      </c>
      <c r="E59" s="1" t="s">
        <v>146</v>
      </c>
      <c r="F59" s="1" t="s">
        <v>100</v>
      </c>
      <c r="G59">
        <v>1403</v>
      </c>
      <c r="H59" s="1">
        <f>IF(studenci3[[#This Row],[Dochod_na_osobe]]&lt;=2000,H58+1,H58)</f>
        <v>34</v>
      </c>
    </row>
    <row r="60" spans="1:8" x14ac:dyDescent="0.25">
      <c r="A60">
        <v>59</v>
      </c>
      <c r="B60" s="1" t="s">
        <v>180</v>
      </c>
      <c r="C60" s="1" t="s">
        <v>181</v>
      </c>
      <c r="D60" s="1" t="s">
        <v>26</v>
      </c>
      <c r="E60" s="1" t="s">
        <v>72</v>
      </c>
      <c r="F60" s="1" t="s">
        <v>35</v>
      </c>
      <c r="G60">
        <v>1142</v>
      </c>
      <c r="H60" s="1">
        <f>IF(studenci3[[#This Row],[Dochod_na_osobe]]&lt;=2000,H59+1,H59)</f>
        <v>35</v>
      </c>
    </row>
    <row r="61" spans="1:8" x14ac:dyDescent="0.25">
      <c r="A61">
        <v>60</v>
      </c>
      <c r="B61" s="1" t="s">
        <v>182</v>
      </c>
      <c r="C61" s="1" t="s">
        <v>183</v>
      </c>
      <c r="D61" s="1" t="s">
        <v>59</v>
      </c>
      <c r="E61" s="1" t="s">
        <v>184</v>
      </c>
      <c r="F61" s="1" t="s">
        <v>11</v>
      </c>
      <c r="G61">
        <v>979</v>
      </c>
      <c r="H61" s="1">
        <f>IF(studenci3[[#This Row],[Dochod_na_osobe]]&lt;=2000,H60+1,H60)</f>
        <v>36</v>
      </c>
    </row>
    <row r="62" spans="1:8" x14ac:dyDescent="0.25">
      <c r="A62">
        <v>61</v>
      </c>
      <c r="B62" s="1" t="s">
        <v>185</v>
      </c>
      <c r="C62" s="1" t="s">
        <v>186</v>
      </c>
      <c r="D62" s="1" t="s">
        <v>22</v>
      </c>
      <c r="E62" s="1" t="s">
        <v>187</v>
      </c>
      <c r="F62" s="1" t="s">
        <v>11</v>
      </c>
      <c r="G62">
        <v>2509</v>
      </c>
      <c r="H62" s="1">
        <f>IF(studenci3[[#This Row],[Dochod_na_osobe]]&lt;=2000,H61+1,H61)</f>
        <v>36</v>
      </c>
    </row>
    <row r="63" spans="1:8" x14ac:dyDescent="0.25">
      <c r="A63">
        <v>62</v>
      </c>
      <c r="B63" s="1" t="s">
        <v>54</v>
      </c>
      <c r="C63" s="1" t="s">
        <v>188</v>
      </c>
      <c r="D63" s="1" t="s">
        <v>59</v>
      </c>
      <c r="E63" s="1" t="s">
        <v>189</v>
      </c>
      <c r="F63" s="1" t="s">
        <v>16</v>
      </c>
      <c r="G63">
        <v>3010</v>
      </c>
      <c r="H63" s="1">
        <f>IF(studenci3[[#This Row],[Dochod_na_osobe]]&lt;=2000,H62+1,H62)</f>
        <v>36</v>
      </c>
    </row>
    <row r="64" spans="1:8" x14ac:dyDescent="0.25">
      <c r="A64">
        <v>63</v>
      </c>
      <c r="B64" s="1" t="s">
        <v>190</v>
      </c>
      <c r="C64" s="1" t="s">
        <v>191</v>
      </c>
      <c r="D64" s="1" t="s">
        <v>22</v>
      </c>
      <c r="E64" s="1" t="s">
        <v>192</v>
      </c>
      <c r="F64" s="1" t="s">
        <v>11</v>
      </c>
      <c r="G64">
        <v>1933</v>
      </c>
      <c r="H64" s="1">
        <f>IF(studenci3[[#This Row],[Dochod_na_osobe]]&lt;=2000,H63+1,H63)</f>
        <v>37</v>
      </c>
    </row>
    <row r="65" spans="1:8" x14ac:dyDescent="0.25">
      <c r="A65">
        <v>64</v>
      </c>
      <c r="B65" s="1" t="s">
        <v>193</v>
      </c>
      <c r="C65" s="1" t="s">
        <v>194</v>
      </c>
      <c r="D65" s="1" t="s">
        <v>22</v>
      </c>
      <c r="E65" s="1" t="s">
        <v>47</v>
      </c>
      <c r="F65" s="1" t="s">
        <v>16</v>
      </c>
      <c r="G65">
        <v>3013</v>
      </c>
      <c r="H65" s="1">
        <f>IF(studenci3[[#This Row],[Dochod_na_osobe]]&lt;=2000,H64+1,H64)</f>
        <v>37</v>
      </c>
    </row>
    <row r="66" spans="1:8" x14ac:dyDescent="0.25">
      <c r="A66">
        <v>65</v>
      </c>
      <c r="B66" s="1" t="s">
        <v>108</v>
      </c>
      <c r="C66" s="1" t="s">
        <v>195</v>
      </c>
      <c r="D66" s="1" t="s">
        <v>26</v>
      </c>
      <c r="E66" s="1" t="s">
        <v>196</v>
      </c>
      <c r="F66" s="1" t="s">
        <v>35</v>
      </c>
      <c r="G66">
        <v>2838</v>
      </c>
      <c r="H66" s="1">
        <f>IF(studenci3[[#This Row],[Dochod_na_osobe]]&lt;=2000,H65+1,H65)</f>
        <v>37</v>
      </c>
    </row>
    <row r="67" spans="1:8" x14ac:dyDescent="0.25">
      <c r="A67">
        <v>66</v>
      </c>
      <c r="B67" s="1" t="s">
        <v>197</v>
      </c>
      <c r="C67" s="1" t="s">
        <v>198</v>
      </c>
      <c r="D67" s="1" t="s">
        <v>26</v>
      </c>
      <c r="E67" s="1" t="s">
        <v>199</v>
      </c>
      <c r="F67" s="1" t="s">
        <v>16</v>
      </c>
      <c r="G67">
        <v>420</v>
      </c>
      <c r="H67" s="1">
        <f>IF(studenci3[[#This Row],[Dochod_na_osobe]]&lt;=2000,H66+1,H66)</f>
        <v>38</v>
      </c>
    </row>
    <row r="68" spans="1:8" x14ac:dyDescent="0.25">
      <c r="A68">
        <v>67</v>
      </c>
      <c r="B68" s="1" t="s">
        <v>155</v>
      </c>
      <c r="C68" s="1" t="s">
        <v>200</v>
      </c>
      <c r="D68" s="1" t="s">
        <v>26</v>
      </c>
      <c r="E68" s="1" t="s">
        <v>201</v>
      </c>
      <c r="F68" s="1" t="s">
        <v>11</v>
      </c>
      <c r="G68">
        <v>3099</v>
      </c>
      <c r="H68" s="1">
        <f>IF(studenci3[[#This Row],[Dochod_na_osobe]]&lt;=2000,H67+1,H67)</f>
        <v>38</v>
      </c>
    </row>
    <row r="69" spans="1:8" x14ac:dyDescent="0.25">
      <c r="A69">
        <v>68</v>
      </c>
      <c r="B69" s="1" t="s">
        <v>202</v>
      </c>
      <c r="C69" s="1" t="s">
        <v>203</v>
      </c>
      <c r="D69" s="1" t="s">
        <v>22</v>
      </c>
      <c r="E69" s="1" t="s">
        <v>110</v>
      </c>
      <c r="F69" s="1" t="s">
        <v>16</v>
      </c>
      <c r="G69">
        <v>1945</v>
      </c>
      <c r="H69" s="1">
        <f>IF(studenci3[[#This Row],[Dochod_na_osobe]]&lt;=2000,H68+1,H68)</f>
        <v>39</v>
      </c>
    </row>
    <row r="70" spans="1:8" x14ac:dyDescent="0.25">
      <c r="A70">
        <v>69</v>
      </c>
      <c r="B70" s="1" t="s">
        <v>204</v>
      </c>
      <c r="C70" s="1" t="s">
        <v>205</v>
      </c>
      <c r="D70" s="1" t="s">
        <v>9</v>
      </c>
      <c r="E70" s="1" t="s">
        <v>206</v>
      </c>
      <c r="F70" s="1" t="s">
        <v>11</v>
      </c>
      <c r="G70">
        <v>2163</v>
      </c>
      <c r="H70" s="1">
        <f>IF(studenci3[[#This Row],[Dochod_na_osobe]]&lt;=2000,H69+1,H69)</f>
        <v>39</v>
      </c>
    </row>
    <row r="71" spans="1:8" x14ac:dyDescent="0.25">
      <c r="A71">
        <v>70</v>
      </c>
      <c r="B71" s="1" t="s">
        <v>207</v>
      </c>
      <c r="C71" s="1" t="s">
        <v>208</v>
      </c>
      <c r="D71" s="1" t="s">
        <v>26</v>
      </c>
      <c r="E71" s="1" t="s">
        <v>87</v>
      </c>
      <c r="F71" s="1" t="s">
        <v>11</v>
      </c>
      <c r="G71">
        <v>1248</v>
      </c>
      <c r="H71" s="1">
        <f>IF(studenci3[[#This Row],[Dochod_na_osobe]]&lt;=2000,H70+1,H70)</f>
        <v>40</v>
      </c>
    </row>
    <row r="72" spans="1:8" x14ac:dyDescent="0.25">
      <c r="A72">
        <v>71</v>
      </c>
      <c r="B72" s="1" t="s">
        <v>209</v>
      </c>
      <c r="C72" s="1" t="s">
        <v>210</v>
      </c>
      <c r="D72" s="1" t="s">
        <v>26</v>
      </c>
      <c r="E72" s="1" t="s">
        <v>84</v>
      </c>
      <c r="F72" s="1" t="s">
        <v>11</v>
      </c>
      <c r="G72">
        <v>2979</v>
      </c>
      <c r="H72" s="1">
        <f>IF(studenci3[[#This Row],[Dochod_na_osobe]]&lt;=2000,H71+1,H71)</f>
        <v>40</v>
      </c>
    </row>
    <row r="73" spans="1:8" x14ac:dyDescent="0.25">
      <c r="A73">
        <v>72</v>
      </c>
      <c r="B73" s="1" t="s">
        <v>190</v>
      </c>
      <c r="C73" s="1" t="s">
        <v>211</v>
      </c>
      <c r="D73" s="1" t="s">
        <v>9</v>
      </c>
      <c r="E73" s="1" t="s">
        <v>47</v>
      </c>
      <c r="F73" s="1" t="s">
        <v>35</v>
      </c>
      <c r="G73">
        <v>1298</v>
      </c>
      <c r="H73" s="1">
        <f>IF(studenci3[[#This Row],[Dochod_na_osobe]]&lt;=2000,H72+1,H72)</f>
        <v>41</v>
      </c>
    </row>
    <row r="74" spans="1:8" x14ac:dyDescent="0.25">
      <c r="A74">
        <v>73</v>
      </c>
      <c r="B74" s="1" t="s">
        <v>17</v>
      </c>
      <c r="C74" s="1" t="s">
        <v>212</v>
      </c>
      <c r="D74" s="1" t="s">
        <v>106</v>
      </c>
      <c r="E74" s="1" t="s">
        <v>213</v>
      </c>
      <c r="F74" s="1" t="s">
        <v>11</v>
      </c>
      <c r="G74">
        <v>847</v>
      </c>
      <c r="H74" s="1">
        <f>IF(studenci3[[#This Row],[Dochod_na_osobe]]&lt;=2000,H73+1,H73)</f>
        <v>42</v>
      </c>
    </row>
    <row r="75" spans="1:8" x14ac:dyDescent="0.25">
      <c r="A75">
        <v>74</v>
      </c>
      <c r="B75" s="1" t="s">
        <v>214</v>
      </c>
      <c r="C75" s="1" t="s">
        <v>215</v>
      </c>
      <c r="D75" s="1" t="s">
        <v>22</v>
      </c>
      <c r="E75" s="1" t="s">
        <v>216</v>
      </c>
      <c r="F75" s="1" t="s">
        <v>11</v>
      </c>
      <c r="G75">
        <v>1032</v>
      </c>
      <c r="H75" s="1">
        <f>IF(studenci3[[#This Row],[Dochod_na_osobe]]&lt;=2000,H74+1,H74)</f>
        <v>43</v>
      </c>
    </row>
    <row r="76" spans="1:8" x14ac:dyDescent="0.25">
      <c r="A76">
        <v>75</v>
      </c>
      <c r="B76" s="1" t="s">
        <v>217</v>
      </c>
      <c r="C76" s="1" t="s">
        <v>218</v>
      </c>
      <c r="D76" s="1" t="s">
        <v>26</v>
      </c>
      <c r="E76" s="1" t="s">
        <v>219</v>
      </c>
      <c r="F76" s="1" t="s">
        <v>16</v>
      </c>
      <c r="G76">
        <v>2428</v>
      </c>
      <c r="H76" s="1">
        <f>IF(studenci3[[#This Row],[Dochod_na_osobe]]&lt;=2000,H75+1,H75)</f>
        <v>43</v>
      </c>
    </row>
    <row r="77" spans="1:8" x14ac:dyDescent="0.25">
      <c r="A77">
        <v>76</v>
      </c>
      <c r="B77" s="1" t="s">
        <v>220</v>
      </c>
      <c r="C77" s="1" t="s">
        <v>221</v>
      </c>
      <c r="D77" s="1" t="s">
        <v>22</v>
      </c>
      <c r="E77" s="1" t="s">
        <v>222</v>
      </c>
      <c r="F77" s="1" t="s">
        <v>28</v>
      </c>
      <c r="G77">
        <v>562</v>
      </c>
      <c r="H77" s="1">
        <f>IF(studenci3[[#This Row],[Dochod_na_osobe]]&lt;=2000,H76+1,H76)</f>
        <v>44</v>
      </c>
    </row>
    <row r="78" spans="1:8" x14ac:dyDescent="0.25">
      <c r="A78">
        <v>77</v>
      </c>
      <c r="B78" s="1" t="s">
        <v>223</v>
      </c>
      <c r="C78" s="1" t="s">
        <v>224</v>
      </c>
      <c r="D78" s="1" t="s">
        <v>106</v>
      </c>
      <c r="E78" s="1" t="s">
        <v>63</v>
      </c>
      <c r="F78" s="1" t="s">
        <v>11</v>
      </c>
      <c r="G78">
        <v>2664</v>
      </c>
      <c r="H78" s="1">
        <f>IF(studenci3[[#This Row],[Dochod_na_osobe]]&lt;=2000,H77+1,H77)</f>
        <v>44</v>
      </c>
    </row>
    <row r="79" spans="1:8" x14ac:dyDescent="0.25">
      <c r="A79">
        <v>78</v>
      </c>
      <c r="B79" s="1" t="s">
        <v>225</v>
      </c>
      <c r="C79" s="1" t="s">
        <v>226</v>
      </c>
      <c r="D79" s="1" t="s">
        <v>26</v>
      </c>
      <c r="E79" s="1" t="s">
        <v>227</v>
      </c>
      <c r="F79" s="1" t="s">
        <v>35</v>
      </c>
      <c r="G79">
        <v>2485</v>
      </c>
      <c r="H79" s="1">
        <f>IF(studenci3[[#This Row],[Dochod_na_osobe]]&lt;=2000,H78+1,H78)</f>
        <v>44</v>
      </c>
    </row>
    <row r="80" spans="1:8" x14ac:dyDescent="0.25">
      <c r="A80">
        <v>79</v>
      </c>
      <c r="B80" s="1" t="s">
        <v>20</v>
      </c>
      <c r="C80" s="1" t="s">
        <v>228</v>
      </c>
      <c r="D80" s="1" t="s">
        <v>26</v>
      </c>
      <c r="E80" s="1" t="s">
        <v>113</v>
      </c>
      <c r="F80" s="1" t="s">
        <v>100</v>
      </c>
      <c r="G80">
        <v>2267</v>
      </c>
      <c r="H80" s="1">
        <f>IF(studenci3[[#This Row],[Dochod_na_osobe]]&lt;=2000,H79+1,H79)</f>
        <v>44</v>
      </c>
    </row>
    <row r="81" spans="1:8" x14ac:dyDescent="0.25">
      <c r="A81">
        <v>80</v>
      </c>
      <c r="B81" s="1" t="s">
        <v>170</v>
      </c>
      <c r="C81" s="1" t="s">
        <v>229</v>
      </c>
      <c r="D81" s="1" t="s">
        <v>26</v>
      </c>
      <c r="E81" s="1" t="s">
        <v>169</v>
      </c>
      <c r="F81" s="1" t="s">
        <v>11</v>
      </c>
      <c r="G81">
        <v>715</v>
      </c>
      <c r="H81" s="1">
        <f>IF(studenci3[[#This Row],[Dochod_na_osobe]]&lt;=2000,H80+1,H80)</f>
        <v>45</v>
      </c>
    </row>
    <row r="82" spans="1:8" x14ac:dyDescent="0.25">
      <c r="A82">
        <v>81</v>
      </c>
      <c r="B82" s="1" t="s">
        <v>230</v>
      </c>
      <c r="C82" s="1" t="s">
        <v>231</v>
      </c>
      <c r="D82" s="1" t="s">
        <v>59</v>
      </c>
      <c r="E82" s="1" t="s">
        <v>38</v>
      </c>
      <c r="F82" s="1" t="s">
        <v>35</v>
      </c>
      <c r="G82">
        <v>1703</v>
      </c>
      <c r="H82" s="1">
        <f>IF(studenci3[[#This Row],[Dochod_na_osobe]]&lt;=2000,H81+1,H81)</f>
        <v>46</v>
      </c>
    </row>
    <row r="83" spans="1:8" x14ac:dyDescent="0.25">
      <c r="A83">
        <v>82</v>
      </c>
      <c r="B83" s="1" t="s">
        <v>7</v>
      </c>
      <c r="C83" s="1" t="s">
        <v>232</v>
      </c>
      <c r="D83" s="1" t="s">
        <v>9</v>
      </c>
      <c r="E83" s="1" t="s">
        <v>233</v>
      </c>
      <c r="F83" s="1" t="s">
        <v>35</v>
      </c>
      <c r="G83">
        <v>1634</v>
      </c>
      <c r="H83" s="1">
        <f>IF(studenci3[[#This Row],[Dochod_na_osobe]]&lt;=2000,H82+1,H82)</f>
        <v>47</v>
      </c>
    </row>
    <row r="84" spans="1:8" x14ac:dyDescent="0.25">
      <c r="A84">
        <v>83</v>
      </c>
      <c r="B84" s="1" t="s">
        <v>234</v>
      </c>
      <c r="C84" s="1" t="s">
        <v>235</v>
      </c>
      <c r="D84" s="1" t="s">
        <v>236</v>
      </c>
      <c r="E84" s="1" t="s">
        <v>187</v>
      </c>
      <c r="F84" s="1" t="s">
        <v>28</v>
      </c>
      <c r="G84">
        <v>2697</v>
      </c>
      <c r="H84" s="1">
        <f>IF(studenci3[[#This Row],[Dochod_na_osobe]]&lt;=2000,H83+1,H83)</f>
        <v>47</v>
      </c>
    </row>
    <row r="85" spans="1:8" x14ac:dyDescent="0.25">
      <c r="A85">
        <v>84</v>
      </c>
      <c r="B85" s="1" t="s">
        <v>237</v>
      </c>
      <c r="C85" s="1" t="s">
        <v>238</v>
      </c>
      <c r="D85" s="1" t="s">
        <v>59</v>
      </c>
      <c r="E85" s="1" t="s">
        <v>184</v>
      </c>
      <c r="F85" s="1" t="s">
        <v>11</v>
      </c>
      <c r="G85">
        <v>1454</v>
      </c>
      <c r="H85" s="1">
        <f>IF(studenci3[[#This Row],[Dochod_na_osobe]]&lt;=2000,H84+1,H84)</f>
        <v>48</v>
      </c>
    </row>
    <row r="86" spans="1:8" x14ac:dyDescent="0.25">
      <c r="A86">
        <v>85</v>
      </c>
      <c r="B86" s="1" t="s">
        <v>239</v>
      </c>
      <c r="C86" s="1" t="s">
        <v>240</v>
      </c>
      <c r="D86" s="1" t="s">
        <v>9</v>
      </c>
      <c r="E86" s="1" t="s">
        <v>196</v>
      </c>
      <c r="F86" s="1" t="s">
        <v>35</v>
      </c>
      <c r="G86">
        <v>875</v>
      </c>
      <c r="H86" s="1">
        <f>IF(studenci3[[#This Row],[Dochod_na_osobe]]&lt;=2000,H85+1,H85)</f>
        <v>49</v>
      </c>
    </row>
    <row r="87" spans="1:8" x14ac:dyDescent="0.25">
      <c r="A87">
        <v>86</v>
      </c>
      <c r="B87" s="1" t="s">
        <v>209</v>
      </c>
      <c r="C87" s="1" t="s">
        <v>241</v>
      </c>
      <c r="D87" s="1" t="s">
        <v>9</v>
      </c>
      <c r="E87" s="1" t="s">
        <v>242</v>
      </c>
      <c r="F87" s="1" t="s">
        <v>11</v>
      </c>
      <c r="G87">
        <v>1233</v>
      </c>
      <c r="H87" s="1">
        <f>IF(studenci3[[#This Row],[Dochod_na_osobe]]&lt;=2000,H86+1,H86)</f>
        <v>50</v>
      </c>
    </row>
    <row r="88" spans="1:8" x14ac:dyDescent="0.25">
      <c r="A88">
        <v>87</v>
      </c>
      <c r="B88" s="1" t="s">
        <v>243</v>
      </c>
      <c r="C88" s="1" t="s">
        <v>244</v>
      </c>
      <c r="D88" s="1" t="s">
        <v>22</v>
      </c>
      <c r="E88" s="1" t="s">
        <v>245</v>
      </c>
      <c r="F88" s="1" t="s">
        <v>16</v>
      </c>
      <c r="G88">
        <v>1517</v>
      </c>
      <c r="H88" s="1">
        <f>IF(studenci3[[#This Row],[Dochod_na_osobe]]&lt;=2000,H87+1,H87)</f>
        <v>51</v>
      </c>
    </row>
    <row r="89" spans="1:8" x14ac:dyDescent="0.25">
      <c r="A89">
        <v>88</v>
      </c>
      <c r="B89" s="1" t="s">
        <v>246</v>
      </c>
      <c r="C89" s="1" t="s">
        <v>247</v>
      </c>
      <c r="D89" s="1" t="s">
        <v>9</v>
      </c>
      <c r="E89" s="1" t="s">
        <v>248</v>
      </c>
      <c r="F89" s="1" t="s">
        <v>11</v>
      </c>
      <c r="G89">
        <v>795</v>
      </c>
      <c r="H89" s="1">
        <f>IF(studenci3[[#This Row],[Dochod_na_osobe]]&lt;=2000,H88+1,H88)</f>
        <v>52</v>
      </c>
    </row>
    <row r="90" spans="1:8" x14ac:dyDescent="0.25">
      <c r="A90">
        <v>89</v>
      </c>
      <c r="B90" s="1" t="s">
        <v>249</v>
      </c>
      <c r="C90" s="1" t="s">
        <v>250</v>
      </c>
      <c r="D90" s="1" t="s">
        <v>9</v>
      </c>
      <c r="E90" s="1" t="s">
        <v>184</v>
      </c>
      <c r="F90" s="1" t="s">
        <v>11</v>
      </c>
      <c r="G90">
        <v>2913</v>
      </c>
      <c r="H90" s="1">
        <f>IF(studenci3[[#This Row],[Dochod_na_osobe]]&lt;=2000,H89+1,H89)</f>
        <v>52</v>
      </c>
    </row>
    <row r="91" spans="1:8" x14ac:dyDescent="0.25">
      <c r="A91">
        <v>90</v>
      </c>
      <c r="B91" s="1" t="s">
        <v>48</v>
      </c>
      <c r="C91" s="1" t="s">
        <v>251</v>
      </c>
      <c r="D91" s="1" t="s">
        <v>14</v>
      </c>
      <c r="E91" s="1" t="s">
        <v>252</v>
      </c>
      <c r="F91" s="1" t="s">
        <v>11</v>
      </c>
      <c r="G91">
        <v>874</v>
      </c>
      <c r="H91" s="1">
        <f>IF(studenci3[[#This Row],[Dochod_na_osobe]]&lt;=2000,H90+1,H90)</f>
        <v>53</v>
      </c>
    </row>
    <row r="92" spans="1:8" x14ac:dyDescent="0.25">
      <c r="A92">
        <v>91</v>
      </c>
      <c r="B92" s="1" t="s">
        <v>253</v>
      </c>
      <c r="C92" s="1" t="s">
        <v>254</v>
      </c>
      <c r="D92" s="1" t="s">
        <v>22</v>
      </c>
      <c r="E92" s="1" t="s">
        <v>255</v>
      </c>
      <c r="F92" s="1" t="s">
        <v>16</v>
      </c>
      <c r="G92">
        <v>2759</v>
      </c>
      <c r="H92" s="1">
        <f>IF(studenci3[[#This Row],[Dochod_na_osobe]]&lt;=2000,H91+1,H91)</f>
        <v>53</v>
      </c>
    </row>
    <row r="93" spans="1:8" x14ac:dyDescent="0.25">
      <c r="A93">
        <v>92</v>
      </c>
      <c r="B93" s="1" t="s">
        <v>180</v>
      </c>
      <c r="C93" s="1" t="s">
        <v>256</v>
      </c>
      <c r="D93" s="1" t="s">
        <v>26</v>
      </c>
      <c r="E93" s="1" t="s">
        <v>257</v>
      </c>
      <c r="F93" s="1" t="s">
        <v>16</v>
      </c>
      <c r="G93">
        <v>1906</v>
      </c>
      <c r="H93" s="1">
        <f>IF(studenci3[[#This Row],[Dochod_na_osobe]]&lt;=2000,H92+1,H92)</f>
        <v>54</v>
      </c>
    </row>
    <row r="94" spans="1:8" x14ac:dyDescent="0.25">
      <c r="A94">
        <v>93</v>
      </c>
      <c r="B94" s="1" t="s">
        <v>180</v>
      </c>
      <c r="C94" s="1" t="s">
        <v>258</v>
      </c>
      <c r="D94" s="1" t="s">
        <v>9</v>
      </c>
      <c r="E94" s="1" t="s">
        <v>84</v>
      </c>
      <c r="F94" s="1" t="s">
        <v>11</v>
      </c>
      <c r="G94">
        <v>710</v>
      </c>
      <c r="H94" s="1">
        <f>IF(studenci3[[#This Row],[Dochod_na_osobe]]&lt;=2000,H93+1,H93)</f>
        <v>55</v>
      </c>
    </row>
    <row r="95" spans="1:8" x14ac:dyDescent="0.25">
      <c r="A95">
        <v>94</v>
      </c>
      <c r="B95" s="1" t="s">
        <v>259</v>
      </c>
      <c r="C95" s="1" t="s">
        <v>260</v>
      </c>
      <c r="D95" s="1" t="s">
        <v>22</v>
      </c>
      <c r="E95" s="1" t="s">
        <v>261</v>
      </c>
      <c r="F95" s="1" t="s">
        <v>28</v>
      </c>
      <c r="G95">
        <v>1051</v>
      </c>
      <c r="H95" s="1">
        <f>IF(studenci3[[#This Row],[Dochod_na_osobe]]&lt;=2000,H94+1,H94)</f>
        <v>56</v>
      </c>
    </row>
    <row r="96" spans="1:8" x14ac:dyDescent="0.25">
      <c r="A96">
        <v>95</v>
      </c>
      <c r="B96" s="1" t="s">
        <v>262</v>
      </c>
      <c r="C96" s="1" t="s">
        <v>263</v>
      </c>
      <c r="D96" s="1" t="s">
        <v>26</v>
      </c>
      <c r="E96" s="1" t="s">
        <v>34</v>
      </c>
      <c r="F96" s="1" t="s">
        <v>11</v>
      </c>
      <c r="G96">
        <v>2968</v>
      </c>
      <c r="H96" s="1">
        <f>IF(studenci3[[#This Row],[Dochod_na_osobe]]&lt;=2000,H95+1,H95)</f>
        <v>56</v>
      </c>
    </row>
    <row r="97" spans="1:8" x14ac:dyDescent="0.25">
      <c r="A97">
        <v>96</v>
      </c>
      <c r="B97" s="1" t="s">
        <v>264</v>
      </c>
      <c r="C97" s="1" t="s">
        <v>265</v>
      </c>
      <c r="D97" s="1" t="s">
        <v>9</v>
      </c>
      <c r="E97" s="1" t="s">
        <v>266</v>
      </c>
      <c r="F97" s="1" t="s">
        <v>16</v>
      </c>
      <c r="G97">
        <v>1600</v>
      </c>
      <c r="H97" s="1">
        <f>IF(studenci3[[#This Row],[Dochod_na_osobe]]&lt;=2000,H96+1,H96)</f>
        <v>57</v>
      </c>
    </row>
    <row r="98" spans="1:8" x14ac:dyDescent="0.25">
      <c r="A98">
        <v>97</v>
      </c>
      <c r="B98" s="1" t="s">
        <v>155</v>
      </c>
      <c r="C98" s="1" t="s">
        <v>267</v>
      </c>
      <c r="D98" s="1" t="s">
        <v>9</v>
      </c>
      <c r="E98" s="1" t="s">
        <v>56</v>
      </c>
      <c r="F98" s="1" t="s">
        <v>11</v>
      </c>
      <c r="G98">
        <v>1600</v>
      </c>
      <c r="H98" s="1">
        <f>IF(studenci3[[#This Row],[Dochod_na_osobe]]&lt;=2000,H97+1,H97)</f>
        <v>58</v>
      </c>
    </row>
    <row r="99" spans="1:8" x14ac:dyDescent="0.25">
      <c r="A99">
        <v>98</v>
      </c>
      <c r="B99" s="1" t="s">
        <v>268</v>
      </c>
      <c r="C99" s="1" t="s">
        <v>269</v>
      </c>
      <c r="D99" s="1" t="s">
        <v>26</v>
      </c>
      <c r="E99" s="1" t="s">
        <v>270</v>
      </c>
      <c r="F99" s="1" t="s">
        <v>16</v>
      </c>
      <c r="G99">
        <v>2710</v>
      </c>
      <c r="H99" s="1">
        <f>IF(studenci3[[#This Row],[Dochod_na_osobe]]&lt;=2000,H98+1,H98)</f>
        <v>58</v>
      </c>
    </row>
    <row r="100" spans="1:8" x14ac:dyDescent="0.25">
      <c r="A100">
        <v>99</v>
      </c>
      <c r="B100" s="1" t="s">
        <v>271</v>
      </c>
      <c r="C100" s="1" t="s">
        <v>272</v>
      </c>
      <c r="D100" s="1" t="s">
        <v>26</v>
      </c>
      <c r="E100" s="1" t="s">
        <v>196</v>
      </c>
      <c r="F100" s="1" t="s">
        <v>11</v>
      </c>
      <c r="G100">
        <v>2993</v>
      </c>
      <c r="H100" s="1">
        <f>IF(studenci3[[#This Row],[Dochod_na_osobe]]&lt;=2000,H99+1,H99)</f>
        <v>58</v>
      </c>
    </row>
    <row r="101" spans="1:8" x14ac:dyDescent="0.25">
      <c r="A101">
        <v>100</v>
      </c>
      <c r="B101" s="1" t="s">
        <v>273</v>
      </c>
      <c r="C101" s="1" t="s">
        <v>274</v>
      </c>
      <c r="D101" s="1" t="s">
        <v>26</v>
      </c>
      <c r="E101" s="1" t="s">
        <v>275</v>
      </c>
      <c r="F101" s="1" t="s">
        <v>11</v>
      </c>
      <c r="G101">
        <v>748</v>
      </c>
      <c r="H101" s="1">
        <f>IF(studenci3[[#This Row],[Dochod_na_osobe]]&lt;=2000,H100+1,H100)</f>
        <v>59</v>
      </c>
    </row>
    <row r="102" spans="1:8" x14ac:dyDescent="0.25">
      <c r="A102">
        <v>101</v>
      </c>
      <c r="B102" s="1" t="s">
        <v>276</v>
      </c>
      <c r="C102" s="1" t="s">
        <v>277</v>
      </c>
      <c r="D102" s="1" t="s">
        <v>26</v>
      </c>
      <c r="E102" s="1" t="s">
        <v>53</v>
      </c>
      <c r="F102" s="1" t="s">
        <v>11</v>
      </c>
      <c r="G102">
        <v>2343</v>
      </c>
      <c r="H102" s="1">
        <f>IF(studenci3[[#This Row],[Dochod_na_osobe]]&lt;=2000,H101+1,H101)</f>
        <v>59</v>
      </c>
    </row>
    <row r="103" spans="1:8" x14ac:dyDescent="0.25">
      <c r="A103">
        <v>102</v>
      </c>
      <c r="B103" s="1" t="s">
        <v>163</v>
      </c>
      <c r="C103" s="1" t="s">
        <v>278</v>
      </c>
      <c r="D103" s="1" t="s">
        <v>26</v>
      </c>
      <c r="E103" s="1" t="s">
        <v>227</v>
      </c>
      <c r="F103" s="1" t="s">
        <v>16</v>
      </c>
      <c r="G103">
        <v>1837</v>
      </c>
      <c r="H103" s="1">
        <f>IF(studenci3[[#This Row],[Dochod_na_osobe]]&lt;=2000,H102+1,H102)</f>
        <v>60</v>
      </c>
    </row>
    <row r="104" spans="1:8" x14ac:dyDescent="0.25">
      <c r="A104">
        <v>103</v>
      </c>
      <c r="B104" s="1" t="s">
        <v>88</v>
      </c>
      <c r="C104" s="1" t="s">
        <v>279</v>
      </c>
      <c r="D104" s="1" t="s">
        <v>9</v>
      </c>
      <c r="E104" s="1" t="s">
        <v>280</v>
      </c>
      <c r="F104" s="1" t="s">
        <v>100</v>
      </c>
      <c r="G104">
        <v>923</v>
      </c>
      <c r="H104" s="1">
        <f>IF(studenci3[[#This Row],[Dochod_na_osobe]]&lt;=2000,H103+1,H103)</f>
        <v>61</v>
      </c>
    </row>
    <row r="105" spans="1:8" x14ac:dyDescent="0.25">
      <c r="A105">
        <v>104</v>
      </c>
      <c r="B105" s="1" t="s">
        <v>217</v>
      </c>
      <c r="C105" s="1" t="s">
        <v>281</v>
      </c>
      <c r="D105" s="1" t="s">
        <v>133</v>
      </c>
      <c r="E105" s="1" t="s">
        <v>34</v>
      </c>
      <c r="F105" s="1" t="s">
        <v>16</v>
      </c>
      <c r="G105">
        <v>632</v>
      </c>
      <c r="H105" s="1">
        <f>IF(studenci3[[#This Row],[Dochod_na_osobe]]&lt;=2000,H104+1,H104)</f>
        <v>62</v>
      </c>
    </row>
    <row r="106" spans="1:8" x14ac:dyDescent="0.25">
      <c r="A106">
        <v>105</v>
      </c>
      <c r="B106" s="1" t="s">
        <v>20</v>
      </c>
      <c r="C106" s="1" t="s">
        <v>282</v>
      </c>
      <c r="D106" s="1" t="s">
        <v>26</v>
      </c>
      <c r="E106" s="1" t="s">
        <v>283</v>
      </c>
      <c r="F106" s="1" t="s">
        <v>16</v>
      </c>
      <c r="G106">
        <v>2807</v>
      </c>
      <c r="H106" s="1">
        <f>IF(studenci3[[#This Row],[Dochod_na_osobe]]&lt;=2000,H105+1,H105)</f>
        <v>62</v>
      </c>
    </row>
    <row r="107" spans="1:8" x14ac:dyDescent="0.25">
      <c r="A107">
        <v>106</v>
      </c>
      <c r="B107" s="1" t="s">
        <v>284</v>
      </c>
      <c r="C107" s="1" t="s">
        <v>285</v>
      </c>
      <c r="D107" s="1" t="s">
        <v>236</v>
      </c>
      <c r="E107" s="1" t="s">
        <v>84</v>
      </c>
      <c r="F107" s="1" t="s">
        <v>11</v>
      </c>
      <c r="G107">
        <v>2331</v>
      </c>
      <c r="H107" s="1">
        <f>IF(studenci3[[#This Row],[Dochod_na_osobe]]&lt;=2000,H106+1,H106)</f>
        <v>62</v>
      </c>
    </row>
    <row r="108" spans="1:8" x14ac:dyDescent="0.25">
      <c r="A108">
        <v>107</v>
      </c>
      <c r="B108" s="1" t="s">
        <v>29</v>
      </c>
      <c r="C108" s="1" t="s">
        <v>286</v>
      </c>
      <c r="D108" s="1" t="s">
        <v>106</v>
      </c>
      <c r="E108" s="1" t="s">
        <v>287</v>
      </c>
      <c r="F108" s="1" t="s">
        <v>11</v>
      </c>
      <c r="G108">
        <v>2973</v>
      </c>
      <c r="H108" s="1">
        <f>IF(studenci3[[#This Row],[Dochod_na_osobe]]&lt;=2000,H107+1,H107)</f>
        <v>62</v>
      </c>
    </row>
    <row r="109" spans="1:8" x14ac:dyDescent="0.25">
      <c r="A109">
        <v>108</v>
      </c>
      <c r="B109" s="1" t="s">
        <v>42</v>
      </c>
      <c r="C109" s="1" t="s">
        <v>288</v>
      </c>
      <c r="D109" s="1" t="s">
        <v>26</v>
      </c>
      <c r="E109" s="1" t="s">
        <v>63</v>
      </c>
      <c r="F109" s="1" t="s">
        <v>11</v>
      </c>
      <c r="G109">
        <v>2385</v>
      </c>
      <c r="H109" s="1">
        <f>IF(studenci3[[#This Row],[Dochod_na_osobe]]&lt;=2000,H108+1,H108)</f>
        <v>62</v>
      </c>
    </row>
    <row r="110" spans="1:8" x14ac:dyDescent="0.25">
      <c r="A110">
        <v>109</v>
      </c>
      <c r="B110" s="1" t="s">
        <v>76</v>
      </c>
      <c r="C110" s="1" t="s">
        <v>289</v>
      </c>
      <c r="D110" s="1" t="s">
        <v>26</v>
      </c>
      <c r="E110" s="1" t="s">
        <v>72</v>
      </c>
      <c r="F110" s="1" t="s">
        <v>28</v>
      </c>
      <c r="G110">
        <v>1487</v>
      </c>
      <c r="H110" s="1">
        <f>IF(studenci3[[#This Row],[Dochod_na_osobe]]&lt;=2000,H109+1,H109)</f>
        <v>63</v>
      </c>
    </row>
    <row r="111" spans="1:8" x14ac:dyDescent="0.25">
      <c r="A111">
        <v>110</v>
      </c>
      <c r="B111" s="1" t="s">
        <v>253</v>
      </c>
      <c r="C111" s="1" t="s">
        <v>290</v>
      </c>
      <c r="D111" s="1" t="s">
        <v>26</v>
      </c>
      <c r="E111" s="1" t="s">
        <v>81</v>
      </c>
      <c r="F111" s="1" t="s">
        <v>11</v>
      </c>
      <c r="G111">
        <v>3140</v>
      </c>
      <c r="H111" s="1">
        <f>IF(studenci3[[#This Row],[Dochod_na_osobe]]&lt;=2000,H110+1,H110)</f>
        <v>63</v>
      </c>
    </row>
    <row r="112" spans="1:8" x14ac:dyDescent="0.25">
      <c r="A112">
        <v>111</v>
      </c>
      <c r="B112" s="1" t="s">
        <v>125</v>
      </c>
      <c r="C112" s="1" t="s">
        <v>291</v>
      </c>
      <c r="D112" s="1" t="s">
        <v>133</v>
      </c>
      <c r="E112" s="1" t="s">
        <v>292</v>
      </c>
      <c r="F112" s="1" t="s">
        <v>11</v>
      </c>
      <c r="G112">
        <v>1361</v>
      </c>
      <c r="H112" s="1">
        <f>IF(studenci3[[#This Row],[Dochod_na_osobe]]&lt;=2000,H111+1,H111)</f>
        <v>64</v>
      </c>
    </row>
    <row r="113" spans="1:8" x14ac:dyDescent="0.25">
      <c r="A113">
        <v>112</v>
      </c>
      <c r="B113" s="1" t="s">
        <v>293</v>
      </c>
      <c r="C113" s="1" t="s">
        <v>294</v>
      </c>
      <c r="D113" s="1" t="s">
        <v>22</v>
      </c>
      <c r="E113" s="1" t="s">
        <v>257</v>
      </c>
      <c r="F113" s="1" t="s">
        <v>35</v>
      </c>
      <c r="G113">
        <v>2799</v>
      </c>
      <c r="H113" s="1">
        <f>IF(studenci3[[#This Row],[Dochod_na_osobe]]&lt;=2000,H112+1,H112)</f>
        <v>64</v>
      </c>
    </row>
    <row r="114" spans="1:8" x14ac:dyDescent="0.25">
      <c r="A114">
        <v>113</v>
      </c>
      <c r="B114" s="1" t="s">
        <v>73</v>
      </c>
      <c r="C114" s="1" t="s">
        <v>295</v>
      </c>
      <c r="D114" s="1" t="s">
        <v>22</v>
      </c>
      <c r="E114" s="1" t="s">
        <v>296</v>
      </c>
      <c r="F114" s="1" t="s">
        <v>11</v>
      </c>
      <c r="G114">
        <v>1077</v>
      </c>
      <c r="H114" s="1">
        <f>IF(studenci3[[#This Row],[Dochod_na_osobe]]&lt;=2000,H113+1,H113)</f>
        <v>65</v>
      </c>
    </row>
    <row r="115" spans="1:8" x14ac:dyDescent="0.25">
      <c r="A115">
        <v>114</v>
      </c>
      <c r="B115" s="1" t="s">
        <v>297</v>
      </c>
      <c r="C115" s="1" t="s">
        <v>298</v>
      </c>
      <c r="D115" s="1" t="s">
        <v>22</v>
      </c>
      <c r="E115" s="1" t="s">
        <v>299</v>
      </c>
      <c r="F115" s="1" t="s">
        <v>11</v>
      </c>
      <c r="G115">
        <v>1161</v>
      </c>
      <c r="H115" s="1">
        <f>IF(studenci3[[#This Row],[Dochod_na_osobe]]&lt;=2000,H114+1,H114)</f>
        <v>66</v>
      </c>
    </row>
    <row r="116" spans="1:8" x14ac:dyDescent="0.25">
      <c r="A116">
        <v>115</v>
      </c>
      <c r="B116" s="1" t="s">
        <v>300</v>
      </c>
      <c r="C116" s="1" t="s">
        <v>301</v>
      </c>
      <c r="D116" s="1" t="s">
        <v>22</v>
      </c>
      <c r="E116" s="1" t="s">
        <v>302</v>
      </c>
      <c r="F116" s="1" t="s">
        <v>28</v>
      </c>
      <c r="G116">
        <v>2404</v>
      </c>
      <c r="H116" s="1">
        <f>IF(studenci3[[#This Row],[Dochod_na_osobe]]&lt;=2000,H115+1,H115)</f>
        <v>66</v>
      </c>
    </row>
    <row r="117" spans="1:8" x14ac:dyDescent="0.25">
      <c r="A117">
        <v>116</v>
      </c>
      <c r="B117" s="1" t="s">
        <v>303</v>
      </c>
      <c r="C117" s="1" t="s">
        <v>304</v>
      </c>
      <c r="D117" s="1" t="s">
        <v>26</v>
      </c>
      <c r="E117" s="1" t="s">
        <v>302</v>
      </c>
      <c r="F117" s="1" t="s">
        <v>100</v>
      </c>
      <c r="G117">
        <v>2523</v>
      </c>
      <c r="H117" s="1">
        <f>IF(studenci3[[#This Row],[Dochod_na_osobe]]&lt;=2000,H116+1,H116)</f>
        <v>66</v>
      </c>
    </row>
    <row r="118" spans="1:8" x14ac:dyDescent="0.25">
      <c r="A118">
        <v>117</v>
      </c>
      <c r="B118" s="1" t="s">
        <v>305</v>
      </c>
      <c r="C118" s="1" t="s">
        <v>306</v>
      </c>
      <c r="D118" s="1" t="s">
        <v>22</v>
      </c>
      <c r="E118" s="1" t="s">
        <v>307</v>
      </c>
      <c r="F118" s="1" t="s">
        <v>16</v>
      </c>
      <c r="G118">
        <v>2469</v>
      </c>
      <c r="H118" s="1">
        <f>IF(studenci3[[#This Row],[Dochod_na_osobe]]&lt;=2000,H117+1,H117)</f>
        <v>66</v>
      </c>
    </row>
    <row r="119" spans="1:8" x14ac:dyDescent="0.25">
      <c r="A119">
        <v>118</v>
      </c>
      <c r="B119" s="1" t="s">
        <v>308</v>
      </c>
      <c r="C119" s="1" t="s">
        <v>309</v>
      </c>
      <c r="D119" s="1" t="s">
        <v>236</v>
      </c>
      <c r="E119" s="1" t="s">
        <v>252</v>
      </c>
      <c r="F119" s="1" t="s">
        <v>11</v>
      </c>
      <c r="G119">
        <v>2025</v>
      </c>
      <c r="H119" s="1">
        <f>IF(studenci3[[#This Row],[Dochod_na_osobe]]&lt;=2000,H118+1,H118)</f>
        <v>66</v>
      </c>
    </row>
    <row r="120" spans="1:8" x14ac:dyDescent="0.25">
      <c r="A120">
        <v>119</v>
      </c>
      <c r="B120" s="1" t="s">
        <v>17</v>
      </c>
      <c r="C120" s="1" t="s">
        <v>310</v>
      </c>
      <c r="D120" s="1" t="s">
        <v>26</v>
      </c>
      <c r="E120" s="1" t="s">
        <v>311</v>
      </c>
      <c r="F120" s="1" t="s">
        <v>11</v>
      </c>
      <c r="G120">
        <v>2745</v>
      </c>
      <c r="H120" s="1">
        <f>IF(studenci3[[#This Row],[Dochod_na_osobe]]&lt;=2000,H119+1,H119)</f>
        <v>66</v>
      </c>
    </row>
    <row r="121" spans="1:8" x14ac:dyDescent="0.25">
      <c r="A121">
        <v>120</v>
      </c>
      <c r="B121" s="1" t="s">
        <v>114</v>
      </c>
      <c r="C121" s="1" t="s">
        <v>312</v>
      </c>
      <c r="D121" s="1" t="s">
        <v>26</v>
      </c>
      <c r="E121" s="1" t="s">
        <v>313</v>
      </c>
      <c r="F121" s="1" t="s">
        <v>11</v>
      </c>
      <c r="G121">
        <v>822</v>
      </c>
      <c r="H121" s="1">
        <f>IF(studenci3[[#This Row],[Dochod_na_osobe]]&lt;=2000,H120+1,H120)</f>
        <v>67</v>
      </c>
    </row>
    <row r="122" spans="1:8" x14ac:dyDescent="0.25">
      <c r="A122">
        <v>121</v>
      </c>
      <c r="B122" s="1" t="s">
        <v>314</v>
      </c>
      <c r="C122" s="1" t="s">
        <v>315</v>
      </c>
      <c r="D122" s="1" t="s">
        <v>26</v>
      </c>
      <c r="E122" s="1" t="s">
        <v>316</v>
      </c>
      <c r="F122" s="1" t="s">
        <v>16</v>
      </c>
      <c r="G122">
        <v>2946</v>
      </c>
      <c r="H122" s="1">
        <f>IF(studenci3[[#This Row],[Dochod_na_osobe]]&lt;=2000,H121+1,H121)</f>
        <v>67</v>
      </c>
    </row>
    <row r="123" spans="1:8" x14ac:dyDescent="0.25">
      <c r="A123">
        <v>122</v>
      </c>
      <c r="B123" s="1" t="s">
        <v>317</v>
      </c>
      <c r="C123" s="1" t="s">
        <v>318</v>
      </c>
      <c r="D123" s="1" t="s">
        <v>9</v>
      </c>
      <c r="E123" s="1" t="s">
        <v>319</v>
      </c>
      <c r="F123" s="1" t="s">
        <v>16</v>
      </c>
      <c r="G123">
        <v>2384</v>
      </c>
      <c r="H123" s="1">
        <f>IF(studenci3[[#This Row],[Dochod_na_osobe]]&lt;=2000,H122+1,H122)</f>
        <v>67</v>
      </c>
    </row>
    <row r="124" spans="1:8" x14ac:dyDescent="0.25">
      <c r="A124">
        <v>123</v>
      </c>
      <c r="B124" s="1" t="s">
        <v>182</v>
      </c>
      <c r="C124" s="1" t="s">
        <v>320</v>
      </c>
      <c r="D124" s="1" t="s">
        <v>22</v>
      </c>
      <c r="E124" s="1" t="s">
        <v>321</v>
      </c>
      <c r="F124" s="1" t="s">
        <v>11</v>
      </c>
      <c r="G124">
        <v>1482</v>
      </c>
      <c r="H124" s="1">
        <f>IF(studenci3[[#This Row],[Dochod_na_osobe]]&lt;=2000,H123+1,H123)</f>
        <v>68</v>
      </c>
    </row>
    <row r="125" spans="1:8" x14ac:dyDescent="0.25">
      <c r="A125">
        <v>124</v>
      </c>
      <c r="B125" s="1" t="s">
        <v>322</v>
      </c>
      <c r="C125" s="1" t="s">
        <v>323</v>
      </c>
      <c r="D125" s="1" t="s">
        <v>9</v>
      </c>
      <c r="E125" s="1" t="s">
        <v>261</v>
      </c>
      <c r="F125" s="1" t="s">
        <v>11</v>
      </c>
      <c r="G125">
        <v>2171</v>
      </c>
      <c r="H125" s="1">
        <f>IF(studenci3[[#This Row],[Dochod_na_osobe]]&lt;=2000,H124+1,H124)</f>
        <v>68</v>
      </c>
    </row>
    <row r="126" spans="1:8" x14ac:dyDescent="0.25">
      <c r="A126">
        <v>125</v>
      </c>
      <c r="B126" s="1" t="s">
        <v>234</v>
      </c>
      <c r="C126" s="1" t="s">
        <v>324</v>
      </c>
      <c r="D126" s="1" t="s">
        <v>26</v>
      </c>
      <c r="E126" s="1" t="s">
        <v>325</v>
      </c>
      <c r="F126" s="1" t="s">
        <v>11</v>
      </c>
      <c r="G126">
        <v>1182</v>
      </c>
      <c r="H126" s="1">
        <f>IF(studenci3[[#This Row],[Dochod_na_osobe]]&lt;=2000,H125+1,H125)</f>
        <v>69</v>
      </c>
    </row>
    <row r="127" spans="1:8" x14ac:dyDescent="0.25">
      <c r="A127">
        <v>126</v>
      </c>
      <c r="B127" s="1" t="s">
        <v>326</v>
      </c>
      <c r="C127" s="1" t="s">
        <v>327</v>
      </c>
      <c r="D127" s="1" t="s">
        <v>22</v>
      </c>
      <c r="E127" s="1" t="s">
        <v>90</v>
      </c>
      <c r="F127" s="1" t="s">
        <v>11</v>
      </c>
      <c r="G127">
        <v>667</v>
      </c>
      <c r="H127" s="1">
        <f>IF(studenci3[[#This Row],[Dochod_na_osobe]]&lt;=2000,H126+1,H126)</f>
        <v>70</v>
      </c>
    </row>
    <row r="128" spans="1:8" x14ac:dyDescent="0.25">
      <c r="A128">
        <v>127</v>
      </c>
      <c r="B128" s="1" t="s">
        <v>308</v>
      </c>
      <c r="C128" s="1" t="s">
        <v>328</v>
      </c>
      <c r="D128" s="1" t="s">
        <v>22</v>
      </c>
      <c r="E128" s="1" t="s">
        <v>329</v>
      </c>
      <c r="F128" s="1" t="s">
        <v>35</v>
      </c>
      <c r="G128">
        <v>3263</v>
      </c>
      <c r="H128" s="1">
        <f>IF(studenci3[[#This Row],[Dochod_na_osobe]]&lt;=2000,H127+1,H127)</f>
        <v>70</v>
      </c>
    </row>
    <row r="129" spans="1:8" x14ac:dyDescent="0.25">
      <c r="A129">
        <v>128</v>
      </c>
      <c r="B129" s="1" t="s">
        <v>330</v>
      </c>
      <c r="C129" s="1" t="s">
        <v>331</v>
      </c>
      <c r="D129" s="1" t="s">
        <v>22</v>
      </c>
      <c r="E129" s="1" t="s">
        <v>67</v>
      </c>
      <c r="F129" s="1" t="s">
        <v>100</v>
      </c>
      <c r="G129">
        <v>2913</v>
      </c>
      <c r="H129" s="1">
        <f>IF(studenci3[[#This Row],[Dochod_na_osobe]]&lt;=2000,H128+1,H128)</f>
        <v>70</v>
      </c>
    </row>
    <row r="130" spans="1:8" x14ac:dyDescent="0.25">
      <c r="A130">
        <v>129</v>
      </c>
      <c r="B130" s="1" t="s">
        <v>104</v>
      </c>
      <c r="C130" s="1" t="s">
        <v>332</v>
      </c>
      <c r="D130" s="1" t="s">
        <v>22</v>
      </c>
      <c r="E130" s="1" t="s">
        <v>333</v>
      </c>
      <c r="F130" s="1" t="s">
        <v>11</v>
      </c>
      <c r="G130">
        <v>2497</v>
      </c>
      <c r="H130" s="1">
        <f>IF(studenci3[[#This Row],[Dochod_na_osobe]]&lt;=2000,H129+1,H129)</f>
        <v>70</v>
      </c>
    </row>
    <row r="131" spans="1:8" x14ac:dyDescent="0.25">
      <c r="A131">
        <v>130</v>
      </c>
      <c r="B131" s="1" t="s">
        <v>334</v>
      </c>
      <c r="C131" s="1" t="s">
        <v>335</v>
      </c>
      <c r="D131" s="1" t="s">
        <v>9</v>
      </c>
      <c r="E131" s="1" t="s">
        <v>113</v>
      </c>
      <c r="F131" s="1" t="s">
        <v>11</v>
      </c>
      <c r="G131">
        <v>2169</v>
      </c>
      <c r="H131" s="1">
        <f>IF(studenci3[[#This Row],[Dochod_na_osobe]]&lt;=2000,H130+1,H130)</f>
        <v>70</v>
      </c>
    </row>
    <row r="132" spans="1:8" x14ac:dyDescent="0.25">
      <c r="A132">
        <v>131</v>
      </c>
      <c r="B132" s="1" t="s">
        <v>336</v>
      </c>
      <c r="C132" s="1" t="s">
        <v>337</v>
      </c>
      <c r="D132" s="1" t="s">
        <v>9</v>
      </c>
      <c r="E132" s="1" t="s">
        <v>283</v>
      </c>
      <c r="F132" s="1" t="s">
        <v>11</v>
      </c>
      <c r="G132">
        <v>828</v>
      </c>
      <c r="H132" s="1">
        <f>IF(studenci3[[#This Row],[Dochod_na_osobe]]&lt;=2000,H131+1,H131)</f>
        <v>71</v>
      </c>
    </row>
    <row r="133" spans="1:8" x14ac:dyDescent="0.25">
      <c r="A133">
        <v>132</v>
      </c>
      <c r="B133" s="1" t="s">
        <v>338</v>
      </c>
      <c r="C133" s="1" t="s">
        <v>339</v>
      </c>
      <c r="D133" s="1" t="s">
        <v>22</v>
      </c>
      <c r="E133" s="1" t="s">
        <v>340</v>
      </c>
      <c r="F133" s="1" t="s">
        <v>11</v>
      </c>
      <c r="G133">
        <v>2699</v>
      </c>
      <c r="H133" s="1">
        <f>IF(studenci3[[#This Row],[Dochod_na_osobe]]&lt;=2000,H132+1,H132)</f>
        <v>71</v>
      </c>
    </row>
    <row r="134" spans="1:8" x14ac:dyDescent="0.25">
      <c r="A134">
        <v>133</v>
      </c>
      <c r="B134" s="1" t="s">
        <v>73</v>
      </c>
      <c r="C134" s="1" t="s">
        <v>341</v>
      </c>
      <c r="D134" s="1" t="s">
        <v>9</v>
      </c>
      <c r="E134" s="1" t="s">
        <v>81</v>
      </c>
      <c r="F134" s="1" t="s">
        <v>11</v>
      </c>
      <c r="G134">
        <v>1446</v>
      </c>
      <c r="H134" s="1">
        <f>IF(studenci3[[#This Row],[Dochod_na_osobe]]&lt;=2000,H133+1,H133)</f>
        <v>72</v>
      </c>
    </row>
    <row r="135" spans="1:8" x14ac:dyDescent="0.25">
      <c r="A135">
        <v>134</v>
      </c>
      <c r="B135" s="1" t="s">
        <v>20</v>
      </c>
      <c r="C135" s="1" t="s">
        <v>342</v>
      </c>
      <c r="D135" s="1" t="s">
        <v>26</v>
      </c>
      <c r="E135" s="1" t="s">
        <v>343</v>
      </c>
      <c r="F135" s="1" t="s">
        <v>16</v>
      </c>
      <c r="G135">
        <v>1608</v>
      </c>
      <c r="H135" s="1">
        <f>IF(studenci3[[#This Row],[Dochod_na_osobe]]&lt;=2000,H134+1,H134)</f>
        <v>73</v>
      </c>
    </row>
    <row r="136" spans="1:8" x14ac:dyDescent="0.25">
      <c r="A136">
        <v>135</v>
      </c>
      <c r="B136" s="1" t="s">
        <v>131</v>
      </c>
      <c r="C136" s="1" t="s">
        <v>344</v>
      </c>
      <c r="D136" s="1" t="s">
        <v>236</v>
      </c>
      <c r="E136" s="1" t="s">
        <v>299</v>
      </c>
      <c r="F136" s="1" t="s">
        <v>11</v>
      </c>
      <c r="G136">
        <v>2586</v>
      </c>
      <c r="H136" s="1">
        <f>IF(studenci3[[#This Row],[Dochod_na_osobe]]&lt;=2000,H135+1,H135)</f>
        <v>73</v>
      </c>
    </row>
    <row r="137" spans="1:8" x14ac:dyDescent="0.25">
      <c r="A137">
        <v>136</v>
      </c>
      <c r="B137" s="1" t="s">
        <v>12</v>
      </c>
      <c r="C137" s="1" t="s">
        <v>345</v>
      </c>
      <c r="D137" s="1" t="s">
        <v>22</v>
      </c>
      <c r="E137" s="1" t="s">
        <v>346</v>
      </c>
      <c r="F137" s="1" t="s">
        <v>16</v>
      </c>
      <c r="G137">
        <v>2428</v>
      </c>
      <c r="H137" s="1">
        <f>IF(studenci3[[#This Row],[Dochod_na_osobe]]&lt;=2000,H136+1,H136)</f>
        <v>73</v>
      </c>
    </row>
    <row r="138" spans="1:8" x14ac:dyDescent="0.25">
      <c r="A138">
        <v>137</v>
      </c>
      <c r="B138" s="1" t="s">
        <v>125</v>
      </c>
      <c r="C138" s="1" t="s">
        <v>347</v>
      </c>
      <c r="D138" s="1" t="s">
        <v>26</v>
      </c>
      <c r="E138" s="1" t="s">
        <v>348</v>
      </c>
      <c r="F138" s="1" t="s">
        <v>11</v>
      </c>
      <c r="G138">
        <v>2701</v>
      </c>
      <c r="H138" s="1">
        <f>IF(studenci3[[#This Row],[Dochod_na_osobe]]&lt;=2000,H137+1,H137)</f>
        <v>73</v>
      </c>
    </row>
    <row r="139" spans="1:8" x14ac:dyDescent="0.25">
      <c r="A139">
        <v>138</v>
      </c>
      <c r="B139" s="1" t="s">
        <v>190</v>
      </c>
      <c r="C139" s="1" t="s">
        <v>349</v>
      </c>
      <c r="D139" s="1" t="s">
        <v>26</v>
      </c>
      <c r="E139" s="1" t="s">
        <v>266</v>
      </c>
      <c r="F139" s="1" t="s">
        <v>11</v>
      </c>
      <c r="G139">
        <v>525</v>
      </c>
      <c r="H139" s="1">
        <f>IF(studenci3[[#This Row],[Dochod_na_osobe]]&lt;=2000,H138+1,H138)</f>
        <v>74</v>
      </c>
    </row>
    <row r="140" spans="1:8" x14ac:dyDescent="0.25">
      <c r="A140">
        <v>139</v>
      </c>
      <c r="B140" s="1" t="s">
        <v>350</v>
      </c>
      <c r="C140" s="1" t="s">
        <v>351</v>
      </c>
      <c r="D140" s="1" t="s">
        <v>26</v>
      </c>
      <c r="E140" s="1" t="s">
        <v>352</v>
      </c>
      <c r="F140" s="1" t="s">
        <v>28</v>
      </c>
      <c r="G140">
        <v>560</v>
      </c>
      <c r="H140" s="1">
        <f>IF(studenci3[[#This Row],[Dochod_na_osobe]]&lt;=2000,H139+1,H139)</f>
        <v>75</v>
      </c>
    </row>
    <row r="141" spans="1:8" x14ac:dyDescent="0.25">
      <c r="A141">
        <v>140</v>
      </c>
      <c r="B141" s="1" t="s">
        <v>225</v>
      </c>
      <c r="C141" s="1" t="s">
        <v>353</v>
      </c>
      <c r="D141" s="1" t="s">
        <v>26</v>
      </c>
      <c r="E141" s="1" t="s">
        <v>292</v>
      </c>
      <c r="F141" s="1" t="s">
        <v>11</v>
      </c>
      <c r="G141">
        <v>642</v>
      </c>
      <c r="H141" s="1">
        <f>IF(studenci3[[#This Row],[Dochod_na_osobe]]&lt;=2000,H140+1,H140)</f>
        <v>76</v>
      </c>
    </row>
    <row r="142" spans="1:8" x14ac:dyDescent="0.25">
      <c r="A142">
        <v>141</v>
      </c>
      <c r="B142" s="1" t="s">
        <v>354</v>
      </c>
      <c r="C142" s="1" t="s">
        <v>355</v>
      </c>
      <c r="D142" s="1" t="s">
        <v>26</v>
      </c>
      <c r="E142" s="1" t="s">
        <v>56</v>
      </c>
      <c r="F142" s="1" t="s">
        <v>100</v>
      </c>
      <c r="G142">
        <v>3152</v>
      </c>
      <c r="H142" s="1">
        <f>IF(studenci3[[#This Row],[Dochod_na_osobe]]&lt;=2000,H141+1,H141)</f>
        <v>76</v>
      </c>
    </row>
    <row r="143" spans="1:8" x14ac:dyDescent="0.25">
      <c r="A143">
        <v>142</v>
      </c>
      <c r="B143" s="1" t="s">
        <v>108</v>
      </c>
      <c r="C143" s="1" t="s">
        <v>356</v>
      </c>
      <c r="D143" s="1" t="s">
        <v>22</v>
      </c>
      <c r="E143" s="1" t="s">
        <v>357</v>
      </c>
      <c r="F143" s="1" t="s">
        <v>35</v>
      </c>
      <c r="G143">
        <v>3177</v>
      </c>
      <c r="H143" s="1">
        <f>IF(studenci3[[#This Row],[Dochod_na_osobe]]&lt;=2000,H142+1,H142)</f>
        <v>76</v>
      </c>
    </row>
    <row r="144" spans="1:8" x14ac:dyDescent="0.25">
      <c r="A144">
        <v>143</v>
      </c>
      <c r="B144" s="1" t="s">
        <v>358</v>
      </c>
      <c r="C144" s="1" t="s">
        <v>359</v>
      </c>
      <c r="D144" s="1" t="s">
        <v>26</v>
      </c>
      <c r="E144" s="1" t="s">
        <v>360</v>
      </c>
      <c r="F144" s="1" t="s">
        <v>28</v>
      </c>
      <c r="G144">
        <v>3144</v>
      </c>
      <c r="H144" s="1">
        <f>IF(studenci3[[#This Row],[Dochod_na_osobe]]&lt;=2000,H143+1,H143)</f>
        <v>76</v>
      </c>
    </row>
    <row r="145" spans="1:8" x14ac:dyDescent="0.25">
      <c r="A145">
        <v>144</v>
      </c>
      <c r="B145" s="1" t="s">
        <v>276</v>
      </c>
      <c r="C145" s="1" t="s">
        <v>361</v>
      </c>
      <c r="D145" s="1" t="s">
        <v>9</v>
      </c>
      <c r="E145" s="1" t="s">
        <v>199</v>
      </c>
      <c r="F145" s="1" t="s">
        <v>16</v>
      </c>
      <c r="G145">
        <v>775</v>
      </c>
      <c r="H145" s="1">
        <f>IF(studenci3[[#This Row],[Dochod_na_osobe]]&lt;=2000,H144+1,H144)</f>
        <v>77</v>
      </c>
    </row>
    <row r="146" spans="1:8" x14ac:dyDescent="0.25">
      <c r="A146">
        <v>145</v>
      </c>
      <c r="B146" s="1" t="s">
        <v>362</v>
      </c>
      <c r="C146" s="1" t="s">
        <v>363</v>
      </c>
      <c r="D146" s="1" t="s">
        <v>9</v>
      </c>
      <c r="E146" s="1" t="s">
        <v>280</v>
      </c>
      <c r="F146" s="1" t="s">
        <v>11</v>
      </c>
      <c r="G146">
        <v>714</v>
      </c>
      <c r="H146" s="1">
        <f>IF(studenci3[[#This Row],[Dochod_na_osobe]]&lt;=2000,H145+1,H145)</f>
        <v>78</v>
      </c>
    </row>
    <row r="147" spans="1:8" x14ac:dyDescent="0.25">
      <c r="A147">
        <v>146</v>
      </c>
      <c r="B147" s="1" t="s">
        <v>131</v>
      </c>
      <c r="C147" s="1" t="s">
        <v>364</v>
      </c>
      <c r="D147" s="1" t="s">
        <v>26</v>
      </c>
      <c r="E147" s="1" t="s">
        <v>78</v>
      </c>
      <c r="F147" s="1" t="s">
        <v>11</v>
      </c>
      <c r="G147">
        <v>919</v>
      </c>
      <c r="H147" s="1">
        <f>IF(studenci3[[#This Row],[Dochod_na_osobe]]&lt;=2000,H146+1,H146)</f>
        <v>79</v>
      </c>
    </row>
    <row r="148" spans="1:8" x14ac:dyDescent="0.25">
      <c r="A148">
        <v>147</v>
      </c>
      <c r="B148" s="1" t="s">
        <v>111</v>
      </c>
      <c r="C148" s="1" t="s">
        <v>365</v>
      </c>
      <c r="D148" s="1" t="s">
        <v>9</v>
      </c>
      <c r="E148" s="1" t="s">
        <v>162</v>
      </c>
      <c r="F148" s="1" t="s">
        <v>11</v>
      </c>
      <c r="G148">
        <v>805</v>
      </c>
      <c r="H148" s="1">
        <f>IF(studenci3[[#This Row],[Dochod_na_osobe]]&lt;=2000,H147+1,H147)</f>
        <v>80</v>
      </c>
    </row>
    <row r="149" spans="1:8" x14ac:dyDescent="0.25">
      <c r="A149">
        <v>148</v>
      </c>
      <c r="B149" s="1" t="s">
        <v>366</v>
      </c>
      <c r="C149" s="1" t="s">
        <v>367</v>
      </c>
      <c r="D149" s="1" t="s">
        <v>26</v>
      </c>
      <c r="E149" s="1" t="s">
        <v>146</v>
      </c>
      <c r="F149" s="1" t="s">
        <v>11</v>
      </c>
      <c r="G149">
        <v>1189</v>
      </c>
      <c r="H149" s="1">
        <f>IF(studenci3[[#This Row],[Dochod_na_osobe]]&lt;=2000,H148+1,H148)</f>
        <v>81</v>
      </c>
    </row>
    <row r="150" spans="1:8" x14ac:dyDescent="0.25">
      <c r="A150">
        <v>149</v>
      </c>
      <c r="B150" s="1" t="s">
        <v>157</v>
      </c>
      <c r="C150" s="1" t="s">
        <v>368</v>
      </c>
      <c r="D150" s="1" t="s">
        <v>14</v>
      </c>
      <c r="E150" s="1" t="s">
        <v>72</v>
      </c>
      <c r="F150" s="1" t="s">
        <v>11</v>
      </c>
      <c r="G150">
        <v>3313</v>
      </c>
      <c r="H150" s="1">
        <f>IF(studenci3[[#This Row],[Dochod_na_osobe]]&lt;=2000,H149+1,H149)</f>
        <v>81</v>
      </c>
    </row>
    <row r="151" spans="1:8" x14ac:dyDescent="0.25">
      <c r="A151">
        <v>150</v>
      </c>
      <c r="B151" s="1" t="s">
        <v>369</v>
      </c>
      <c r="C151" s="1" t="s">
        <v>370</v>
      </c>
      <c r="D151" s="1" t="s">
        <v>26</v>
      </c>
      <c r="E151" s="1" t="s">
        <v>41</v>
      </c>
      <c r="F151" s="1" t="s">
        <v>16</v>
      </c>
      <c r="G151">
        <v>2530</v>
      </c>
      <c r="H151" s="1">
        <f>IF(studenci3[[#This Row],[Dochod_na_osobe]]&lt;=2000,H150+1,H150)</f>
        <v>81</v>
      </c>
    </row>
    <row r="152" spans="1:8" x14ac:dyDescent="0.25">
      <c r="A152">
        <v>151</v>
      </c>
      <c r="B152" s="1" t="s">
        <v>131</v>
      </c>
      <c r="C152" s="1" t="s">
        <v>371</v>
      </c>
      <c r="D152" s="1" t="s">
        <v>22</v>
      </c>
      <c r="E152" s="1" t="s">
        <v>196</v>
      </c>
      <c r="F152" s="1" t="s">
        <v>11</v>
      </c>
      <c r="G152">
        <v>680</v>
      </c>
      <c r="H152" s="1">
        <f>IF(studenci3[[#This Row],[Dochod_na_osobe]]&lt;=2000,H151+1,H151)</f>
        <v>82</v>
      </c>
    </row>
    <row r="153" spans="1:8" x14ac:dyDescent="0.25">
      <c r="A153">
        <v>152</v>
      </c>
      <c r="B153" s="1" t="s">
        <v>372</v>
      </c>
      <c r="C153" s="1" t="s">
        <v>373</v>
      </c>
      <c r="D153" s="1" t="s">
        <v>22</v>
      </c>
      <c r="E153" s="1" t="s">
        <v>116</v>
      </c>
      <c r="F153" s="1" t="s">
        <v>11</v>
      </c>
      <c r="G153">
        <v>1880</v>
      </c>
      <c r="H153" s="1">
        <f>IF(studenci3[[#This Row],[Dochod_na_osobe]]&lt;=2000,H152+1,H152)</f>
        <v>83</v>
      </c>
    </row>
    <row r="154" spans="1:8" x14ac:dyDescent="0.25">
      <c r="A154">
        <v>153</v>
      </c>
      <c r="B154" s="1" t="s">
        <v>374</v>
      </c>
      <c r="C154" s="1" t="s">
        <v>375</v>
      </c>
      <c r="D154" s="1" t="s">
        <v>26</v>
      </c>
      <c r="E154" s="1" t="s">
        <v>275</v>
      </c>
      <c r="F154" s="1" t="s">
        <v>11</v>
      </c>
      <c r="G154">
        <v>2791</v>
      </c>
      <c r="H154" s="1">
        <f>IF(studenci3[[#This Row],[Dochod_na_osobe]]&lt;=2000,H153+1,H153)</f>
        <v>83</v>
      </c>
    </row>
    <row r="155" spans="1:8" x14ac:dyDescent="0.25">
      <c r="A155">
        <v>154</v>
      </c>
      <c r="B155" s="1" t="s">
        <v>376</v>
      </c>
      <c r="C155" s="1" t="s">
        <v>377</v>
      </c>
      <c r="D155" s="1" t="s">
        <v>9</v>
      </c>
      <c r="E155" s="1" t="s">
        <v>378</v>
      </c>
      <c r="F155" s="1" t="s">
        <v>35</v>
      </c>
      <c r="G155">
        <v>3243</v>
      </c>
      <c r="H155" s="1">
        <f>IF(studenci3[[#This Row],[Dochod_na_osobe]]&lt;=2000,H154+1,H154)</f>
        <v>83</v>
      </c>
    </row>
    <row r="156" spans="1:8" x14ac:dyDescent="0.25">
      <c r="A156">
        <v>155</v>
      </c>
      <c r="B156" s="1" t="s">
        <v>379</v>
      </c>
      <c r="C156" s="1" t="s">
        <v>380</v>
      </c>
      <c r="D156" s="1" t="s">
        <v>133</v>
      </c>
      <c r="E156" s="1" t="s">
        <v>67</v>
      </c>
      <c r="F156" s="1" t="s">
        <v>16</v>
      </c>
      <c r="G156">
        <v>1434</v>
      </c>
      <c r="H156" s="1">
        <f>IF(studenci3[[#This Row],[Dochod_na_osobe]]&lt;=2000,H155+1,H155)</f>
        <v>84</v>
      </c>
    </row>
    <row r="157" spans="1:8" x14ac:dyDescent="0.25">
      <c r="A157">
        <v>156</v>
      </c>
      <c r="B157" s="1" t="s">
        <v>48</v>
      </c>
      <c r="C157" s="1" t="s">
        <v>381</v>
      </c>
      <c r="D157" s="1" t="s">
        <v>9</v>
      </c>
      <c r="E157" s="1" t="s">
        <v>382</v>
      </c>
      <c r="F157" s="1" t="s">
        <v>35</v>
      </c>
      <c r="G157">
        <v>2308</v>
      </c>
      <c r="H157" s="1">
        <f>IF(studenci3[[#This Row],[Dochod_na_osobe]]&lt;=2000,H156+1,H156)</f>
        <v>84</v>
      </c>
    </row>
    <row r="158" spans="1:8" x14ac:dyDescent="0.25">
      <c r="A158">
        <v>157</v>
      </c>
      <c r="B158" s="1" t="s">
        <v>182</v>
      </c>
      <c r="C158" s="1" t="s">
        <v>383</v>
      </c>
      <c r="D158" s="1" t="s">
        <v>22</v>
      </c>
      <c r="E158" s="1" t="s">
        <v>44</v>
      </c>
      <c r="F158" s="1" t="s">
        <v>11</v>
      </c>
      <c r="G158">
        <v>2451</v>
      </c>
      <c r="H158" s="1">
        <f>IF(studenci3[[#This Row],[Dochod_na_osobe]]&lt;=2000,H157+1,H157)</f>
        <v>84</v>
      </c>
    </row>
    <row r="159" spans="1:8" x14ac:dyDescent="0.25">
      <c r="A159">
        <v>158</v>
      </c>
      <c r="B159" s="1" t="s">
        <v>20</v>
      </c>
      <c r="C159" s="1" t="s">
        <v>384</v>
      </c>
      <c r="D159" s="1" t="s">
        <v>26</v>
      </c>
      <c r="E159" s="1" t="s">
        <v>385</v>
      </c>
      <c r="F159" s="1" t="s">
        <v>35</v>
      </c>
      <c r="G159">
        <v>2423</v>
      </c>
      <c r="H159" s="1">
        <f>IF(studenci3[[#This Row],[Dochod_na_osobe]]&lt;=2000,H158+1,H158)</f>
        <v>84</v>
      </c>
    </row>
    <row r="160" spans="1:8" x14ac:dyDescent="0.25">
      <c r="A160">
        <v>159</v>
      </c>
      <c r="B160" s="1" t="s">
        <v>386</v>
      </c>
      <c r="C160" s="1" t="s">
        <v>387</v>
      </c>
      <c r="D160" s="1" t="s">
        <v>26</v>
      </c>
      <c r="E160" s="1" t="s">
        <v>172</v>
      </c>
      <c r="F160" s="1" t="s">
        <v>11</v>
      </c>
      <c r="G160">
        <v>2848</v>
      </c>
      <c r="H160" s="1">
        <f>IF(studenci3[[#This Row],[Dochod_na_osobe]]&lt;=2000,H159+1,H159)</f>
        <v>84</v>
      </c>
    </row>
    <row r="161" spans="1:8" x14ac:dyDescent="0.25">
      <c r="A161">
        <v>160</v>
      </c>
      <c r="B161" s="1" t="s">
        <v>182</v>
      </c>
      <c r="C161" s="1" t="s">
        <v>388</v>
      </c>
      <c r="D161" s="1" t="s">
        <v>26</v>
      </c>
      <c r="E161" s="1" t="s">
        <v>172</v>
      </c>
      <c r="F161" s="1" t="s">
        <v>11</v>
      </c>
      <c r="G161">
        <v>1599</v>
      </c>
      <c r="H161" s="1">
        <f>IF(studenci3[[#This Row],[Dochod_na_osobe]]&lt;=2000,H160+1,H160)</f>
        <v>85</v>
      </c>
    </row>
    <row r="162" spans="1:8" x14ac:dyDescent="0.25">
      <c r="A162">
        <v>161</v>
      </c>
      <c r="B162" s="1" t="s">
        <v>273</v>
      </c>
      <c r="C162" s="1" t="s">
        <v>389</v>
      </c>
      <c r="D162" s="1" t="s">
        <v>26</v>
      </c>
      <c r="E162" s="1" t="s">
        <v>390</v>
      </c>
      <c r="F162" s="1" t="s">
        <v>11</v>
      </c>
      <c r="G162">
        <v>1899</v>
      </c>
      <c r="H162" s="1">
        <f>IF(studenci3[[#This Row],[Dochod_na_osobe]]&lt;=2000,H161+1,H161)</f>
        <v>86</v>
      </c>
    </row>
    <row r="163" spans="1:8" x14ac:dyDescent="0.25">
      <c r="A163">
        <v>162</v>
      </c>
      <c r="B163" s="1" t="s">
        <v>29</v>
      </c>
      <c r="C163" s="1" t="s">
        <v>391</v>
      </c>
      <c r="D163" s="1" t="s">
        <v>26</v>
      </c>
      <c r="E163" s="1" t="s">
        <v>130</v>
      </c>
      <c r="F163" s="1" t="s">
        <v>11</v>
      </c>
      <c r="G163">
        <v>2725</v>
      </c>
      <c r="H163" s="1">
        <f>IF(studenci3[[#This Row],[Dochod_na_osobe]]&lt;=2000,H162+1,H162)</f>
        <v>86</v>
      </c>
    </row>
    <row r="164" spans="1:8" x14ac:dyDescent="0.25">
      <c r="A164">
        <v>163</v>
      </c>
      <c r="B164" s="1" t="s">
        <v>76</v>
      </c>
      <c r="C164" s="1" t="s">
        <v>392</v>
      </c>
      <c r="D164" s="1" t="s">
        <v>22</v>
      </c>
      <c r="E164" s="1" t="s">
        <v>94</v>
      </c>
      <c r="F164" s="1" t="s">
        <v>100</v>
      </c>
      <c r="G164">
        <v>2555</v>
      </c>
      <c r="H164" s="1">
        <f>IF(studenci3[[#This Row],[Dochod_na_osobe]]&lt;=2000,H163+1,H163)</f>
        <v>86</v>
      </c>
    </row>
    <row r="165" spans="1:8" x14ac:dyDescent="0.25">
      <c r="A165">
        <v>164</v>
      </c>
      <c r="B165" s="1" t="s">
        <v>111</v>
      </c>
      <c r="C165" s="1" t="s">
        <v>393</v>
      </c>
      <c r="D165" s="1" t="s">
        <v>9</v>
      </c>
      <c r="E165" s="1" t="s">
        <v>192</v>
      </c>
      <c r="F165" s="1" t="s">
        <v>11</v>
      </c>
      <c r="G165">
        <v>2720</v>
      </c>
      <c r="H165" s="1">
        <f>IF(studenci3[[#This Row],[Dochod_na_osobe]]&lt;=2000,H164+1,H164)</f>
        <v>86</v>
      </c>
    </row>
    <row r="166" spans="1:8" x14ac:dyDescent="0.25">
      <c r="A166">
        <v>165</v>
      </c>
      <c r="B166" s="1" t="s">
        <v>394</v>
      </c>
      <c r="C166" s="1" t="s">
        <v>395</v>
      </c>
      <c r="D166" s="1" t="s">
        <v>22</v>
      </c>
      <c r="E166" s="1" t="s">
        <v>378</v>
      </c>
      <c r="F166" s="1" t="s">
        <v>28</v>
      </c>
      <c r="G166">
        <v>2155</v>
      </c>
      <c r="H166" s="1">
        <f>IF(studenci3[[#This Row],[Dochod_na_osobe]]&lt;=2000,H165+1,H165)</f>
        <v>86</v>
      </c>
    </row>
    <row r="167" spans="1:8" x14ac:dyDescent="0.25">
      <c r="A167">
        <v>166</v>
      </c>
      <c r="B167" s="1" t="s">
        <v>293</v>
      </c>
      <c r="C167" s="1" t="s">
        <v>396</v>
      </c>
      <c r="D167" s="1" t="s">
        <v>26</v>
      </c>
      <c r="E167" s="1" t="s">
        <v>119</v>
      </c>
      <c r="F167" s="1" t="s">
        <v>11</v>
      </c>
      <c r="G167">
        <v>792</v>
      </c>
      <c r="H167" s="1">
        <f>IF(studenci3[[#This Row],[Dochod_na_osobe]]&lt;=2000,H166+1,H166)</f>
        <v>87</v>
      </c>
    </row>
    <row r="168" spans="1:8" x14ac:dyDescent="0.25">
      <c r="A168">
        <v>167</v>
      </c>
      <c r="B168" s="1" t="s">
        <v>397</v>
      </c>
      <c r="C168" s="1" t="s">
        <v>398</v>
      </c>
      <c r="D168" s="1" t="s">
        <v>26</v>
      </c>
      <c r="E168" s="1" t="s">
        <v>333</v>
      </c>
      <c r="F168" s="1" t="s">
        <v>11</v>
      </c>
      <c r="G168">
        <v>1071</v>
      </c>
      <c r="H168" s="1">
        <f>IF(studenci3[[#This Row],[Dochod_na_osobe]]&lt;=2000,H167+1,H167)</f>
        <v>88</v>
      </c>
    </row>
    <row r="169" spans="1:8" x14ac:dyDescent="0.25">
      <c r="A169">
        <v>168</v>
      </c>
      <c r="B169" s="1" t="s">
        <v>185</v>
      </c>
      <c r="C169" s="1" t="s">
        <v>399</v>
      </c>
      <c r="D169" s="1" t="s">
        <v>26</v>
      </c>
      <c r="E169" s="1" t="s">
        <v>400</v>
      </c>
      <c r="F169" s="1" t="s">
        <v>35</v>
      </c>
      <c r="G169">
        <v>1493</v>
      </c>
      <c r="H169" s="1">
        <f>IF(studenci3[[#This Row],[Dochod_na_osobe]]&lt;=2000,H168+1,H168)</f>
        <v>89</v>
      </c>
    </row>
    <row r="170" spans="1:8" x14ac:dyDescent="0.25">
      <c r="A170">
        <v>169</v>
      </c>
      <c r="B170" s="1" t="s">
        <v>125</v>
      </c>
      <c r="C170" s="1" t="s">
        <v>401</v>
      </c>
      <c r="D170" s="1" t="s">
        <v>236</v>
      </c>
      <c r="E170" s="1" t="s">
        <v>329</v>
      </c>
      <c r="F170" s="1" t="s">
        <v>11</v>
      </c>
      <c r="G170">
        <v>1191</v>
      </c>
      <c r="H170" s="1">
        <f>IF(studenci3[[#This Row],[Dochod_na_osobe]]&lt;=2000,H169+1,H169)</f>
        <v>90</v>
      </c>
    </row>
    <row r="171" spans="1:8" x14ac:dyDescent="0.25">
      <c r="A171">
        <v>170</v>
      </c>
      <c r="B171" s="1" t="s">
        <v>73</v>
      </c>
      <c r="C171" s="1" t="s">
        <v>402</v>
      </c>
      <c r="D171" s="1" t="s">
        <v>22</v>
      </c>
      <c r="E171" s="1" t="s">
        <v>403</v>
      </c>
      <c r="F171" s="1" t="s">
        <v>11</v>
      </c>
      <c r="G171">
        <v>1347</v>
      </c>
      <c r="H171" s="1">
        <f>IF(studenci3[[#This Row],[Dochod_na_osobe]]&lt;=2000,H170+1,H170)</f>
        <v>91</v>
      </c>
    </row>
    <row r="172" spans="1:8" x14ac:dyDescent="0.25">
      <c r="A172">
        <v>171</v>
      </c>
      <c r="B172" s="1" t="s">
        <v>404</v>
      </c>
      <c r="C172" s="1" t="s">
        <v>405</v>
      </c>
      <c r="D172" s="1" t="s">
        <v>9</v>
      </c>
      <c r="E172" s="1" t="s">
        <v>406</v>
      </c>
      <c r="F172" s="1" t="s">
        <v>11</v>
      </c>
      <c r="G172">
        <v>1160</v>
      </c>
      <c r="H172" s="1">
        <f>IF(studenci3[[#This Row],[Dochod_na_osobe]]&lt;=2000,H171+1,H171)</f>
        <v>92</v>
      </c>
    </row>
    <row r="173" spans="1:8" x14ac:dyDescent="0.25">
      <c r="A173">
        <v>172</v>
      </c>
      <c r="B173" s="1" t="s">
        <v>155</v>
      </c>
      <c r="C173" s="1" t="s">
        <v>407</v>
      </c>
      <c r="D173" s="1" t="s">
        <v>106</v>
      </c>
      <c r="E173" s="1" t="s">
        <v>400</v>
      </c>
      <c r="F173" s="1" t="s">
        <v>11</v>
      </c>
      <c r="G173">
        <v>1544</v>
      </c>
      <c r="H173" s="1">
        <f>IF(studenci3[[#This Row],[Dochod_na_osobe]]&lt;=2000,H172+1,H172)</f>
        <v>93</v>
      </c>
    </row>
    <row r="174" spans="1:8" x14ac:dyDescent="0.25">
      <c r="A174">
        <v>173</v>
      </c>
      <c r="B174" s="1" t="s">
        <v>237</v>
      </c>
      <c r="C174" s="1" t="s">
        <v>408</v>
      </c>
      <c r="D174" s="1" t="s">
        <v>22</v>
      </c>
      <c r="E174" s="1" t="s">
        <v>346</v>
      </c>
      <c r="F174" s="1" t="s">
        <v>16</v>
      </c>
      <c r="G174">
        <v>2675</v>
      </c>
      <c r="H174" s="1">
        <f>IF(studenci3[[#This Row],[Dochod_na_osobe]]&lt;=2000,H173+1,H173)</f>
        <v>93</v>
      </c>
    </row>
    <row r="175" spans="1:8" x14ac:dyDescent="0.25">
      <c r="A175">
        <v>174</v>
      </c>
      <c r="B175" s="1" t="s">
        <v>409</v>
      </c>
      <c r="C175" s="1" t="s">
        <v>410</v>
      </c>
      <c r="D175" s="1" t="s">
        <v>26</v>
      </c>
      <c r="E175" s="1" t="s">
        <v>81</v>
      </c>
      <c r="F175" s="1" t="s">
        <v>28</v>
      </c>
      <c r="G175">
        <v>2481</v>
      </c>
      <c r="H175" s="1">
        <f>IF(studenci3[[#This Row],[Dochod_na_osobe]]&lt;=2000,H174+1,H174)</f>
        <v>93</v>
      </c>
    </row>
    <row r="176" spans="1:8" x14ac:dyDescent="0.25">
      <c r="A176">
        <v>175</v>
      </c>
      <c r="B176" s="1" t="s">
        <v>411</v>
      </c>
      <c r="C176" s="1" t="s">
        <v>412</v>
      </c>
      <c r="D176" s="1" t="s">
        <v>26</v>
      </c>
      <c r="E176" s="1" t="s">
        <v>413</v>
      </c>
      <c r="F176" s="1" t="s">
        <v>11</v>
      </c>
      <c r="G176">
        <v>813</v>
      </c>
      <c r="H176" s="1">
        <f>IF(studenci3[[#This Row],[Dochod_na_osobe]]&lt;=2000,H175+1,H175)</f>
        <v>94</v>
      </c>
    </row>
    <row r="177" spans="1:8" x14ac:dyDescent="0.25">
      <c r="A177">
        <v>176</v>
      </c>
      <c r="B177" s="1" t="s">
        <v>414</v>
      </c>
      <c r="C177" s="1" t="s">
        <v>415</v>
      </c>
      <c r="D177" s="1" t="s">
        <v>22</v>
      </c>
      <c r="E177" s="1" t="s">
        <v>196</v>
      </c>
      <c r="F177" s="1" t="s">
        <v>28</v>
      </c>
      <c r="G177">
        <v>3125</v>
      </c>
      <c r="H177" s="1">
        <f>IF(studenci3[[#This Row],[Dochod_na_osobe]]&lt;=2000,H176+1,H176)</f>
        <v>94</v>
      </c>
    </row>
    <row r="178" spans="1:8" x14ac:dyDescent="0.25">
      <c r="A178">
        <v>177</v>
      </c>
      <c r="B178" s="1" t="s">
        <v>73</v>
      </c>
      <c r="C178" s="1" t="s">
        <v>416</v>
      </c>
      <c r="D178" s="1" t="s">
        <v>9</v>
      </c>
      <c r="E178" s="1" t="s">
        <v>44</v>
      </c>
      <c r="F178" s="1" t="s">
        <v>35</v>
      </c>
      <c r="G178">
        <v>1489</v>
      </c>
      <c r="H178" s="1">
        <f>IF(studenci3[[#This Row],[Dochod_na_osobe]]&lt;=2000,H177+1,H177)</f>
        <v>95</v>
      </c>
    </row>
    <row r="179" spans="1:8" x14ac:dyDescent="0.25">
      <c r="A179">
        <v>178</v>
      </c>
      <c r="B179" s="1" t="s">
        <v>135</v>
      </c>
      <c r="C179" s="1" t="s">
        <v>417</v>
      </c>
      <c r="D179" s="1" t="s">
        <v>9</v>
      </c>
      <c r="E179" s="1" t="s">
        <v>84</v>
      </c>
      <c r="F179" s="1" t="s">
        <v>11</v>
      </c>
      <c r="G179">
        <v>2835</v>
      </c>
      <c r="H179" s="1">
        <f>IF(studenci3[[#This Row],[Dochod_na_osobe]]&lt;=2000,H178+1,H178)</f>
        <v>95</v>
      </c>
    </row>
    <row r="180" spans="1:8" x14ac:dyDescent="0.25">
      <c r="A180">
        <v>179</v>
      </c>
      <c r="B180" s="1" t="s">
        <v>276</v>
      </c>
      <c r="C180" s="1" t="s">
        <v>418</v>
      </c>
      <c r="D180" s="1" t="s">
        <v>26</v>
      </c>
      <c r="E180" s="1" t="s">
        <v>184</v>
      </c>
      <c r="F180" s="1" t="s">
        <v>11</v>
      </c>
      <c r="G180">
        <v>998</v>
      </c>
      <c r="H180" s="1">
        <f>IF(studenci3[[#This Row],[Dochod_na_osobe]]&lt;=2000,H179+1,H179)</f>
        <v>96</v>
      </c>
    </row>
    <row r="181" spans="1:8" x14ac:dyDescent="0.25">
      <c r="A181">
        <v>180</v>
      </c>
      <c r="B181" s="1" t="s">
        <v>141</v>
      </c>
      <c r="C181" s="1" t="s">
        <v>419</v>
      </c>
      <c r="D181" s="1" t="s">
        <v>26</v>
      </c>
      <c r="E181" s="1" t="s">
        <v>420</v>
      </c>
      <c r="F181" s="1" t="s">
        <v>16</v>
      </c>
      <c r="G181">
        <v>1431</v>
      </c>
      <c r="H181" s="1">
        <f>IF(studenci3[[#This Row],[Dochod_na_osobe]]&lt;=2000,H180+1,H180)</f>
        <v>97</v>
      </c>
    </row>
    <row r="182" spans="1:8" x14ac:dyDescent="0.25">
      <c r="A182">
        <v>181</v>
      </c>
      <c r="B182" s="1" t="s">
        <v>97</v>
      </c>
      <c r="C182" s="1" t="s">
        <v>421</v>
      </c>
      <c r="D182" s="1" t="s">
        <v>9</v>
      </c>
      <c r="E182" s="1" t="s">
        <v>67</v>
      </c>
      <c r="F182" s="1" t="s">
        <v>11</v>
      </c>
      <c r="G182">
        <v>738</v>
      </c>
      <c r="H182" s="1">
        <f>IF(studenci3[[#This Row],[Dochod_na_osobe]]&lt;=2000,H181+1,H181)</f>
        <v>98</v>
      </c>
    </row>
    <row r="183" spans="1:8" x14ac:dyDescent="0.25">
      <c r="A183">
        <v>182</v>
      </c>
      <c r="B183" s="1" t="s">
        <v>36</v>
      </c>
      <c r="C183" s="1" t="s">
        <v>422</v>
      </c>
      <c r="D183" s="1" t="s">
        <v>9</v>
      </c>
      <c r="E183" s="1" t="s">
        <v>423</v>
      </c>
      <c r="F183" s="1" t="s">
        <v>35</v>
      </c>
      <c r="G183">
        <v>2637</v>
      </c>
      <c r="H183" s="1">
        <f>IF(studenci3[[#This Row],[Dochod_na_osobe]]&lt;=2000,H182+1,H182)</f>
        <v>98</v>
      </c>
    </row>
    <row r="184" spans="1:8" x14ac:dyDescent="0.25">
      <c r="A184">
        <v>183</v>
      </c>
      <c r="B184" s="1" t="s">
        <v>424</v>
      </c>
      <c r="C184" s="1" t="s">
        <v>425</v>
      </c>
      <c r="D184" s="1" t="s">
        <v>22</v>
      </c>
      <c r="E184" s="1" t="s">
        <v>192</v>
      </c>
      <c r="F184" s="1" t="s">
        <v>16</v>
      </c>
      <c r="G184">
        <v>415</v>
      </c>
      <c r="H184" s="1">
        <f>IF(studenci3[[#This Row],[Dochod_na_osobe]]&lt;=2000,H183+1,H183)</f>
        <v>99</v>
      </c>
    </row>
    <row r="185" spans="1:8" x14ac:dyDescent="0.25">
      <c r="A185">
        <v>184</v>
      </c>
      <c r="B185" s="1" t="s">
        <v>155</v>
      </c>
      <c r="C185" s="1" t="s">
        <v>426</v>
      </c>
      <c r="D185" s="1" t="s">
        <v>26</v>
      </c>
      <c r="E185" s="1" t="s">
        <v>427</v>
      </c>
      <c r="F185" s="1" t="s">
        <v>100</v>
      </c>
      <c r="G185">
        <v>429</v>
      </c>
      <c r="H185" s="1">
        <f>IF(studenci3[[#This Row],[Dochod_na_osobe]]&lt;=2000,H184+1,H184)</f>
        <v>100</v>
      </c>
    </row>
    <row r="186" spans="1:8" x14ac:dyDescent="0.25">
      <c r="A186">
        <v>185</v>
      </c>
      <c r="B186" s="1" t="s">
        <v>428</v>
      </c>
      <c r="C186" s="1" t="s">
        <v>429</v>
      </c>
      <c r="D186" s="1" t="s">
        <v>106</v>
      </c>
      <c r="E186" s="1" t="s">
        <v>430</v>
      </c>
      <c r="F186" s="1" t="s">
        <v>28</v>
      </c>
      <c r="G186">
        <v>352</v>
      </c>
      <c r="H186" s="1">
        <f>IF(studenci3[[#This Row],[Dochod_na_osobe]]&lt;=2000,H185+1,H185)</f>
        <v>101</v>
      </c>
    </row>
    <row r="187" spans="1:8" x14ac:dyDescent="0.25">
      <c r="A187">
        <v>186</v>
      </c>
      <c r="B187" s="1" t="s">
        <v>104</v>
      </c>
      <c r="C187" s="1" t="s">
        <v>431</v>
      </c>
      <c r="D187" s="1" t="s">
        <v>9</v>
      </c>
      <c r="E187" s="1" t="s">
        <v>329</v>
      </c>
      <c r="F187" s="1" t="s">
        <v>11</v>
      </c>
      <c r="G187">
        <v>794</v>
      </c>
      <c r="H187" s="1">
        <f>IF(studenci3[[#This Row],[Dochod_na_osobe]]&lt;=2000,H186+1,H186)</f>
        <v>102</v>
      </c>
    </row>
    <row r="188" spans="1:8" x14ac:dyDescent="0.25">
      <c r="A188">
        <v>187</v>
      </c>
      <c r="B188" s="1" t="s">
        <v>414</v>
      </c>
      <c r="C188" s="1" t="s">
        <v>432</v>
      </c>
      <c r="D188" s="1" t="s">
        <v>14</v>
      </c>
      <c r="E188" s="1" t="s">
        <v>433</v>
      </c>
      <c r="F188" s="1" t="s">
        <v>100</v>
      </c>
      <c r="G188">
        <v>698</v>
      </c>
      <c r="H188" s="1">
        <f>IF(studenci3[[#This Row],[Dochod_na_osobe]]&lt;=2000,H187+1,H187)</f>
        <v>103</v>
      </c>
    </row>
    <row r="189" spans="1:8" x14ac:dyDescent="0.25">
      <c r="A189">
        <v>188</v>
      </c>
      <c r="B189" s="1" t="s">
        <v>434</v>
      </c>
      <c r="C189" s="1" t="s">
        <v>435</v>
      </c>
      <c r="D189" s="1" t="s">
        <v>26</v>
      </c>
      <c r="E189" s="1" t="s">
        <v>352</v>
      </c>
      <c r="F189" s="1" t="s">
        <v>11</v>
      </c>
      <c r="G189">
        <v>2309</v>
      </c>
      <c r="H189" s="1">
        <f>IF(studenci3[[#This Row],[Dochod_na_osobe]]&lt;=2000,H188+1,H188)</f>
        <v>103</v>
      </c>
    </row>
    <row r="190" spans="1:8" x14ac:dyDescent="0.25">
      <c r="A190">
        <v>189</v>
      </c>
      <c r="B190" s="1" t="s">
        <v>276</v>
      </c>
      <c r="C190" s="1" t="s">
        <v>436</v>
      </c>
      <c r="D190" s="1" t="s">
        <v>236</v>
      </c>
      <c r="E190" s="1" t="s">
        <v>283</v>
      </c>
      <c r="F190" s="1" t="s">
        <v>100</v>
      </c>
      <c r="G190">
        <v>1901</v>
      </c>
      <c r="H190" s="1">
        <f>IF(studenci3[[#This Row],[Dochod_na_osobe]]&lt;=2000,H189+1,H189)</f>
        <v>104</v>
      </c>
    </row>
    <row r="191" spans="1:8" x14ac:dyDescent="0.25">
      <c r="A191">
        <v>190</v>
      </c>
      <c r="B191" s="1" t="s">
        <v>175</v>
      </c>
      <c r="C191" s="1" t="s">
        <v>437</v>
      </c>
      <c r="D191" s="1" t="s">
        <v>9</v>
      </c>
      <c r="E191" s="1" t="s">
        <v>438</v>
      </c>
      <c r="F191" s="1" t="s">
        <v>35</v>
      </c>
      <c r="G191">
        <v>2767</v>
      </c>
      <c r="H191" s="1">
        <f>IF(studenci3[[#This Row],[Dochod_na_osobe]]&lt;=2000,H190+1,H190)</f>
        <v>104</v>
      </c>
    </row>
    <row r="192" spans="1:8" x14ac:dyDescent="0.25">
      <c r="A192">
        <v>191</v>
      </c>
      <c r="B192" s="1" t="s">
        <v>439</v>
      </c>
      <c r="C192" s="1" t="s">
        <v>440</v>
      </c>
      <c r="D192" s="1" t="s">
        <v>9</v>
      </c>
      <c r="E192" s="1" t="s">
        <v>441</v>
      </c>
      <c r="F192" s="1" t="s">
        <v>16</v>
      </c>
      <c r="G192">
        <v>1845</v>
      </c>
      <c r="H192" s="1">
        <f>IF(studenci3[[#This Row],[Dochod_na_osobe]]&lt;=2000,H191+1,H191)</f>
        <v>105</v>
      </c>
    </row>
    <row r="193" spans="1:8" x14ac:dyDescent="0.25">
      <c r="A193">
        <v>192</v>
      </c>
      <c r="B193" s="1" t="s">
        <v>259</v>
      </c>
      <c r="C193" s="1" t="s">
        <v>442</v>
      </c>
      <c r="D193" s="1" t="s">
        <v>22</v>
      </c>
      <c r="E193" s="1" t="s">
        <v>443</v>
      </c>
      <c r="F193" s="1" t="s">
        <v>16</v>
      </c>
      <c r="G193">
        <v>2025</v>
      </c>
      <c r="H193" s="1">
        <f>IF(studenci3[[#This Row],[Dochod_na_osobe]]&lt;=2000,H192+1,H192)</f>
        <v>105</v>
      </c>
    </row>
    <row r="194" spans="1:8" x14ac:dyDescent="0.25">
      <c r="A194">
        <v>193</v>
      </c>
      <c r="B194" s="1" t="s">
        <v>444</v>
      </c>
      <c r="C194" s="1" t="s">
        <v>445</v>
      </c>
      <c r="D194" s="1" t="s">
        <v>236</v>
      </c>
      <c r="E194" s="1" t="s">
        <v>378</v>
      </c>
      <c r="F194" s="1" t="s">
        <v>11</v>
      </c>
      <c r="G194">
        <v>1309</v>
      </c>
      <c r="H194" s="1">
        <f>IF(studenci3[[#This Row],[Dochod_na_osobe]]&lt;=2000,H193+1,H193)</f>
        <v>106</v>
      </c>
    </row>
    <row r="195" spans="1:8" x14ac:dyDescent="0.25">
      <c r="A195">
        <v>194</v>
      </c>
      <c r="B195" s="1" t="s">
        <v>20</v>
      </c>
      <c r="C195" s="1" t="s">
        <v>446</v>
      </c>
      <c r="D195" s="1" t="s">
        <v>26</v>
      </c>
      <c r="E195" s="1" t="s">
        <v>252</v>
      </c>
      <c r="F195" s="1" t="s">
        <v>35</v>
      </c>
      <c r="G195">
        <v>2534</v>
      </c>
      <c r="H195" s="1">
        <f>IF(studenci3[[#This Row],[Dochod_na_osobe]]&lt;=2000,H194+1,H194)</f>
        <v>106</v>
      </c>
    </row>
    <row r="196" spans="1:8" x14ac:dyDescent="0.25">
      <c r="A196">
        <v>195</v>
      </c>
      <c r="B196" s="1" t="s">
        <v>447</v>
      </c>
      <c r="C196" s="1" t="s">
        <v>448</v>
      </c>
      <c r="D196" s="1" t="s">
        <v>59</v>
      </c>
      <c r="E196" s="1" t="s">
        <v>196</v>
      </c>
      <c r="F196" s="1" t="s">
        <v>11</v>
      </c>
      <c r="G196">
        <v>1980</v>
      </c>
      <c r="H196" s="1">
        <f>IF(studenci3[[#This Row],[Dochod_na_osobe]]&lt;=2000,H195+1,H195)</f>
        <v>107</v>
      </c>
    </row>
    <row r="197" spans="1:8" x14ac:dyDescent="0.25">
      <c r="A197">
        <v>196</v>
      </c>
      <c r="B197" s="1" t="s">
        <v>111</v>
      </c>
      <c r="C197" s="1" t="s">
        <v>449</v>
      </c>
      <c r="D197" s="1" t="s">
        <v>26</v>
      </c>
      <c r="E197" s="1" t="s">
        <v>110</v>
      </c>
      <c r="F197" s="1" t="s">
        <v>11</v>
      </c>
      <c r="G197">
        <v>2217</v>
      </c>
      <c r="H197" s="1">
        <f>IF(studenci3[[#This Row],[Dochod_na_osobe]]&lt;=2000,H196+1,H196)</f>
        <v>107</v>
      </c>
    </row>
    <row r="198" spans="1:8" x14ac:dyDescent="0.25">
      <c r="A198">
        <v>197</v>
      </c>
      <c r="B198" s="1" t="s">
        <v>54</v>
      </c>
      <c r="C198" s="1" t="s">
        <v>450</v>
      </c>
      <c r="D198" s="1" t="s">
        <v>26</v>
      </c>
      <c r="E198" s="1" t="s">
        <v>451</v>
      </c>
      <c r="F198" s="1" t="s">
        <v>16</v>
      </c>
      <c r="G198">
        <v>2771</v>
      </c>
      <c r="H198" s="1">
        <f>IF(studenci3[[#This Row],[Dochod_na_osobe]]&lt;=2000,H197+1,H197)</f>
        <v>107</v>
      </c>
    </row>
    <row r="199" spans="1:8" x14ac:dyDescent="0.25">
      <c r="A199">
        <v>198</v>
      </c>
      <c r="B199" s="1" t="s">
        <v>297</v>
      </c>
      <c r="C199" s="1" t="s">
        <v>452</v>
      </c>
      <c r="D199" s="1" t="s">
        <v>9</v>
      </c>
      <c r="E199" s="1" t="s">
        <v>130</v>
      </c>
      <c r="F199" s="1" t="s">
        <v>11</v>
      </c>
      <c r="G199">
        <v>2883</v>
      </c>
      <c r="H199" s="1">
        <f>IF(studenci3[[#This Row],[Dochod_na_osobe]]&lt;=2000,H198+1,H198)</f>
        <v>107</v>
      </c>
    </row>
    <row r="200" spans="1:8" x14ac:dyDescent="0.25">
      <c r="A200">
        <v>199</v>
      </c>
      <c r="B200" s="1" t="s">
        <v>453</v>
      </c>
      <c r="C200" s="1" t="s">
        <v>454</v>
      </c>
      <c r="D200" s="1" t="s">
        <v>9</v>
      </c>
      <c r="E200" s="1" t="s">
        <v>438</v>
      </c>
      <c r="F200" s="1" t="s">
        <v>16</v>
      </c>
      <c r="G200">
        <v>1680</v>
      </c>
      <c r="H200" s="1">
        <f>IF(studenci3[[#This Row],[Dochod_na_osobe]]&lt;=2000,H199+1,H199)</f>
        <v>108</v>
      </c>
    </row>
    <row r="201" spans="1:8" x14ac:dyDescent="0.25">
      <c r="A201">
        <v>200</v>
      </c>
      <c r="B201" s="1" t="s">
        <v>155</v>
      </c>
      <c r="C201" s="1" t="s">
        <v>455</v>
      </c>
      <c r="D201" s="1" t="s">
        <v>22</v>
      </c>
      <c r="E201" s="1" t="s">
        <v>456</v>
      </c>
      <c r="F201" s="1" t="s">
        <v>100</v>
      </c>
      <c r="G201">
        <v>3019</v>
      </c>
      <c r="H201" s="1">
        <f>IF(studenci3[[#This Row],[Dochod_na_osobe]]&lt;=2000,H200+1,H200)</f>
        <v>108</v>
      </c>
    </row>
    <row r="202" spans="1:8" x14ac:dyDescent="0.25">
      <c r="A202">
        <v>201</v>
      </c>
      <c r="B202" s="1" t="s">
        <v>214</v>
      </c>
      <c r="C202" s="1" t="s">
        <v>457</v>
      </c>
      <c r="D202" s="1" t="s">
        <v>9</v>
      </c>
      <c r="E202" s="1" t="s">
        <v>213</v>
      </c>
      <c r="F202" s="1" t="s">
        <v>11</v>
      </c>
      <c r="G202">
        <v>1862</v>
      </c>
      <c r="H202" s="1">
        <f>IF(studenci3[[#This Row],[Dochod_na_osobe]]&lt;=2000,H201+1,H201)</f>
        <v>109</v>
      </c>
    </row>
    <row r="203" spans="1:8" x14ac:dyDescent="0.25">
      <c r="A203">
        <v>202</v>
      </c>
      <c r="B203" s="1" t="s">
        <v>97</v>
      </c>
      <c r="C203" s="1" t="s">
        <v>458</v>
      </c>
      <c r="D203" s="1" t="s">
        <v>9</v>
      </c>
      <c r="E203" s="1" t="s">
        <v>41</v>
      </c>
      <c r="F203" s="1" t="s">
        <v>35</v>
      </c>
      <c r="G203">
        <v>2849</v>
      </c>
      <c r="H203" s="1">
        <f>IF(studenci3[[#This Row],[Dochod_na_osobe]]&lt;=2000,H202+1,H202)</f>
        <v>109</v>
      </c>
    </row>
    <row r="204" spans="1:8" x14ac:dyDescent="0.25">
      <c r="A204">
        <v>203</v>
      </c>
      <c r="B204" s="1" t="s">
        <v>439</v>
      </c>
      <c r="C204" s="1" t="s">
        <v>459</v>
      </c>
      <c r="D204" s="1" t="s">
        <v>133</v>
      </c>
      <c r="E204" s="1" t="s">
        <v>283</v>
      </c>
      <c r="F204" s="1" t="s">
        <v>35</v>
      </c>
      <c r="G204">
        <v>2665</v>
      </c>
      <c r="H204" s="1">
        <f>IF(studenci3[[#This Row],[Dochod_na_osobe]]&lt;=2000,H203+1,H203)</f>
        <v>109</v>
      </c>
    </row>
    <row r="205" spans="1:8" x14ac:dyDescent="0.25">
      <c r="A205">
        <v>204</v>
      </c>
      <c r="B205" s="1" t="s">
        <v>131</v>
      </c>
      <c r="C205" s="1" t="s">
        <v>460</v>
      </c>
      <c r="D205" s="1" t="s">
        <v>22</v>
      </c>
      <c r="E205" s="1" t="s">
        <v>461</v>
      </c>
      <c r="F205" s="1" t="s">
        <v>11</v>
      </c>
      <c r="G205">
        <v>2484</v>
      </c>
      <c r="H205" s="1">
        <f>IF(studenci3[[#This Row],[Dochod_na_osobe]]&lt;=2000,H204+1,H204)</f>
        <v>109</v>
      </c>
    </row>
    <row r="206" spans="1:8" x14ac:dyDescent="0.25">
      <c r="A206">
        <v>205</v>
      </c>
      <c r="B206" s="1" t="s">
        <v>462</v>
      </c>
      <c r="C206" s="1" t="s">
        <v>463</v>
      </c>
      <c r="D206" s="1" t="s">
        <v>22</v>
      </c>
      <c r="E206" s="1" t="s">
        <v>464</v>
      </c>
      <c r="F206" s="1" t="s">
        <v>16</v>
      </c>
      <c r="G206">
        <v>3274</v>
      </c>
      <c r="H206" s="1">
        <f>IF(studenci3[[#This Row],[Dochod_na_osobe]]&lt;=2000,H205+1,H205)</f>
        <v>109</v>
      </c>
    </row>
    <row r="207" spans="1:8" x14ac:dyDescent="0.25">
      <c r="A207">
        <v>206</v>
      </c>
      <c r="B207" s="1" t="s">
        <v>273</v>
      </c>
      <c r="C207" s="1" t="s">
        <v>465</v>
      </c>
      <c r="D207" s="1" t="s">
        <v>14</v>
      </c>
      <c r="E207" s="1" t="s">
        <v>47</v>
      </c>
      <c r="F207" s="1" t="s">
        <v>11</v>
      </c>
      <c r="G207">
        <v>2932</v>
      </c>
      <c r="H207" s="1">
        <f>IF(studenci3[[#This Row],[Dochod_na_osobe]]&lt;=2000,H206+1,H206)</f>
        <v>109</v>
      </c>
    </row>
    <row r="208" spans="1:8" x14ac:dyDescent="0.25">
      <c r="A208">
        <v>207</v>
      </c>
      <c r="B208" s="1" t="s">
        <v>466</v>
      </c>
      <c r="C208" s="1" t="s">
        <v>467</v>
      </c>
      <c r="D208" s="1" t="s">
        <v>22</v>
      </c>
      <c r="E208" s="1" t="s">
        <v>433</v>
      </c>
      <c r="F208" s="1" t="s">
        <v>11</v>
      </c>
      <c r="G208">
        <v>1973</v>
      </c>
      <c r="H208" s="1">
        <f>IF(studenci3[[#This Row],[Dochod_na_osobe]]&lt;=2000,H207+1,H207)</f>
        <v>110</v>
      </c>
    </row>
    <row r="209" spans="1:8" x14ac:dyDescent="0.25">
      <c r="A209">
        <v>208</v>
      </c>
      <c r="B209" s="1" t="s">
        <v>125</v>
      </c>
      <c r="C209" s="1" t="s">
        <v>468</v>
      </c>
      <c r="D209" s="1" t="s">
        <v>59</v>
      </c>
      <c r="E209" s="1" t="s">
        <v>44</v>
      </c>
      <c r="F209" s="1" t="s">
        <v>11</v>
      </c>
      <c r="G209">
        <v>2349</v>
      </c>
      <c r="H209" s="1">
        <f>IF(studenci3[[#This Row],[Dochod_na_osobe]]&lt;=2000,H208+1,H208)</f>
        <v>110</v>
      </c>
    </row>
    <row r="210" spans="1:8" x14ac:dyDescent="0.25">
      <c r="A210">
        <v>209</v>
      </c>
      <c r="B210" s="1" t="s">
        <v>12</v>
      </c>
      <c r="C210" s="1" t="s">
        <v>469</v>
      </c>
      <c r="D210" s="1" t="s">
        <v>236</v>
      </c>
      <c r="E210" s="1" t="s">
        <v>196</v>
      </c>
      <c r="F210" s="1" t="s">
        <v>16</v>
      </c>
      <c r="G210">
        <v>2484</v>
      </c>
      <c r="H210" s="1">
        <f>IF(studenci3[[#This Row],[Dochod_na_osobe]]&lt;=2000,H209+1,H209)</f>
        <v>110</v>
      </c>
    </row>
    <row r="211" spans="1:8" x14ac:dyDescent="0.25">
      <c r="A211">
        <v>210</v>
      </c>
      <c r="B211" s="1" t="s">
        <v>157</v>
      </c>
      <c r="C211" s="1" t="s">
        <v>470</v>
      </c>
      <c r="D211" s="1" t="s">
        <v>26</v>
      </c>
      <c r="E211" s="1" t="s">
        <v>471</v>
      </c>
      <c r="F211" s="1" t="s">
        <v>35</v>
      </c>
      <c r="G211">
        <v>2321</v>
      </c>
      <c r="H211" s="1">
        <f>IF(studenci3[[#This Row],[Dochod_na_osobe]]&lt;=2000,H210+1,H210)</f>
        <v>110</v>
      </c>
    </row>
    <row r="212" spans="1:8" x14ac:dyDescent="0.25">
      <c r="A212">
        <v>211</v>
      </c>
      <c r="B212" s="1" t="s">
        <v>472</v>
      </c>
      <c r="C212" s="1" t="s">
        <v>473</v>
      </c>
      <c r="D212" s="1" t="s">
        <v>59</v>
      </c>
      <c r="E212" s="1" t="s">
        <v>169</v>
      </c>
      <c r="F212" s="1" t="s">
        <v>100</v>
      </c>
      <c r="G212">
        <v>873</v>
      </c>
      <c r="H212" s="1">
        <f>IF(studenci3[[#This Row],[Dochod_na_osobe]]&lt;=2000,H211+1,H211)</f>
        <v>111</v>
      </c>
    </row>
    <row r="213" spans="1:8" x14ac:dyDescent="0.25">
      <c r="A213">
        <v>212</v>
      </c>
      <c r="B213" s="1" t="s">
        <v>12</v>
      </c>
      <c r="C213" s="1" t="s">
        <v>474</v>
      </c>
      <c r="D213" s="1" t="s">
        <v>9</v>
      </c>
      <c r="E213" s="1" t="s">
        <v>307</v>
      </c>
      <c r="F213" s="1" t="s">
        <v>16</v>
      </c>
      <c r="G213">
        <v>805</v>
      </c>
      <c r="H213" s="1">
        <f>IF(studenci3[[#This Row],[Dochod_na_osobe]]&lt;=2000,H212+1,H212)</f>
        <v>112</v>
      </c>
    </row>
    <row r="214" spans="1:8" x14ac:dyDescent="0.25">
      <c r="A214">
        <v>213</v>
      </c>
      <c r="B214" s="1" t="s">
        <v>108</v>
      </c>
      <c r="C214" s="1" t="s">
        <v>475</v>
      </c>
      <c r="D214" s="1" t="s">
        <v>26</v>
      </c>
      <c r="E214" s="1" t="s">
        <v>47</v>
      </c>
      <c r="F214" s="1" t="s">
        <v>35</v>
      </c>
      <c r="G214">
        <v>2191</v>
      </c>
      <c r="H214" s="1">
        <f>IF(studenci3[[#This Row],[Dochod_na_osobe]]&lt;=2000,H213+1,H213)</f>
        <v>112</v>
      </c>
    </row>
    <row r="215" spans="1:8" x14ac:dyDescent="0.25">
      <c r="A215">
        <v>214</v>
      </c>
      <c r="B215" s="1" t="s">
        <v>476</v>
      </c>
      <c r="C215" s="1" t="s">
        <v>477</v>
      </c>
      <c r="D215" s="1" t="s">
        <v>9</v>
      </c>
      <c r="E215" s="1" t="s">
        <v>227</v>
      </c>
      <c r="F215" s="1" t="s">
        <v>11</v>
      </c>
      <c r="G215">
        <v>1453</v>
      </c>
      <c r="H215" s="1">
        <f>IF(studenci3[[#This Row],[Dochod_na_osobe]]&lt;=2000,H214+1,H214)</f>
        <v>113</v>
      </c>
    </row>
    <row r="216" spans="1:8" x14ac:dyDescent="0.25">
      <c r="A216">
        <v>215</v>
      </c>
      <c r="B216" s="1" t="s">
        <v>17</v>
      </c>
      <c r="C216" s="1" t="s">
        <v>478</v>
      </c>
      <c r="D216" s="1" t="s">
        <v>26</v>
      </c>
      <c r="E216" s="1" t="s">
        <v>81</v>
      </c>
      <c r="F216" s="1" t="s">
        <v>28</v>
      </c>
      <c r="G216">
        <v>2151</v>
      </c>
      <c r="H216" s="1">
        <f>IF(studenci3[[#This Row],[Dochod_na_osobe]]&lt;=2000,H215+1,H215)</f>
        <v>113</v>
      </c>
    </row>
    <row r="217" spans="1:8" x14ac:dyDescent="0.25">
      <c r="A217">
        <v>216</v>
      </c>
      <c r="B217" s="1" t="s">
        <v>197</v>
      </c>
      <c r="C217" s="1" t="s">
        <v>479</v>
      </c>
      <c r="D217" s="1" t="s">
        <v>22</v>
      </c>
      <c r="E217" s="1" t="s">
        <v>480</v>
      </c>
      <c r="F217" s="1" t="s">
        <v>16</v>
      </c>
      <c r="G217">
        <v>2867</v>
      </c>
      <c r="H217" s="1">
        <f>IF(studenci3[[#This Row],[Dochod_na_osobe]]&lt;=2000,H216+1,H216)</f>
        <v>113</v>
      </c>
    </row>
    <row r="218" spans="1:8" x14ac:dyDescent="0.25">
      <c r="A218">
        <v>217</v>
      </c>
      <c r="B218" s="1" t="s">
        <v>73</v>
      </c>
      <c r="C218" s="1" t="s">
        <v>130</v>
      </c>
      <c r="D218" s="1" t="s">
        <v>9</v>
      </c>
      <c r="E218" s="1" t="s">
        <v>302</v>
      </c>
      <c r="F218" s="1" t="s">
        <v>11</v>
      </c>
      <c r="G218">
        <v>510</v>
      </c>
      <c r="H218" s="1">
        <f>IF(studenci3[[#This Row],[Dochod_na_osobe]]&lt;=2000,H217+1,H217)</f>
        <v>114</v>
      </c>
    </row>
    <row r="219" spans="1:8" x14ac:dyDescent="0.25">
      <c r="A219">
        <v>218</v>
      </c>
      <c r="B219" s="1" t="s">
        <v>180</v>
      </c>
      <c r="C219" s="1" t="s">
        <v>481</v>
      </c>
      <c r="D219" s="1" t="s">
        <v>236</v>
      </c>
      <c r="E219" s="1" t="s">
        <v>113</v>
      </c>
      <c r="F219" s="1" t="s">
        <v>35</v>
      </c>
      <c r="G219">
        <v>2408</v>
      </c>
      <c r="H219" s="1">
        <f>IF(studenci3[[#This Row],[Dochod_na_osobe]]&lt;=2000,H218+1,H218)</f>
        <v>114</v>
      </c>
    </row>
    <row r="220" spans="1:8" x14ac:dyDescent="0.25">
      <c r="A220">
        <v>219</v>
      </c>
      <c r="B220" s="1" t="s">
        <v>97</v>
      </c>
      <c r="C220" s="1" t="s">
        <v>482</v>
      </c>
      <c r="D220" s="1" t="s">
        <v>9</v>
      </c>
      <c r="E220" s="1" t="s">
        <v>81</v>
      </c>
      <c r="F220" s="1" t="s">
        <v>16</v>
      </c>
      <c r="G220">
        <v>558</v>
      </c>
      <c r="H220" s="1">
        <f>IF(studenci3[[#This Row],[Dochod_na_osobe]]&lt;=2000,H219+1,H219)</f>
        <v>115</v>
      </c>
    </row>
    <row r="221" spans="1:8" x14ac:dyDescent="0.25">
      <c r="A221">
        <v>220</v>
      </c>
      <c r="B221" s="1" t="s">
        <v>330</v>
      </c>
      <c r="C221" s="1" t="s">
        <v>483</v>
      </c>
      <c r="D221" s="1" t="s">
        <v>26</v>
      </c>
      <c r="E221" s="1" t="s">
        <v>484</v>
      </c>
      <c r="F221" s="1" t="s">
        <v>28</v>
      </c>
      <c r="G221">
        <v>719</v>
      </c>
      <c r="H221" s="1">
        <f>IF(studenci3[[#This Row],[Dochod_na_osobe]]&lt;=2000,H220+1,H220)</f>
        <v>116</v>
      </c>
    </row>
    <row r="222" spans="1:8" x14ac:dyDescent="0.25">
      <c r="A222">
        <v>221</v>
      </c>
      <c r="B222" s="1" t="s">
        <v>108</v>
      </c>
      <c r="C222" s="1" t="s">
        <v>485</v>
      </c>
      <c r="D222" s="1" t="s">
        <v>93</v>
      </c>
      <c r="E222" s="1" t="s">
        <v>245</v>
      </c>
      <c r="F222" s="1" t="s">
        <v>11</v>
      </c>
      <c r="G222">
        <v>2862</v>
      </c>
      <c r="H222" s="1">
        <f>IF(studenci3[[#This Row],[Dochod_na_osobe]]&lt;=2000,H221+1,H221)</f>
        <v>116</v>
      </c>
    </row>
    <row r="223" spans="1:8" x14ac:dyDescent="0.25">
      <c r="A223">
        <v>222</v>
      </c>
      <c r="B223" s="1" t="s">
        <v>180</v>
      </c>
      <c r="C223" s="1" t="s">
        <v>486</v>
      </c>
      <c r="D223" s="1" t="s">
        <v>9</v>
      </c>
      <c r="E223" s="1" t="s">
        <v>487</v>
      </c>
      <c r="F223" s="1" t="s">
        <v>35</v>
      </c>
      <c r="G223">
        <v>1311</v>
      </c>
      <c r="H223" s="1">
        <f>IF(studenci3[[#This Row],[Dochod_na_osobe]]&lt;=2000,H222+1,H222)</f>
        <v>117</v>
      </c>
    </row>
    <row r="224" spans="1:8" x14ac:dyDescent="0.25">
      <c r="A224">
        <v>223</v>
      </c>
      <c r="B224" s="1" t="s">
        <v>17</v>
      </c>
      <c r="C224" s="1" t="s">
        <v>488</v>
      </c>
      <c r="D224" s="1" t="s">
        <v>9</v>
      </c>
      <c r="E224" s="1" t="s">
        <v>352</v>
      </c>
      <c r="F224" s="1" t="s">
        <v>100</v>
      </c>
      <c r="G224">
        <v>2656</v>
      </c>
      <c r="H224" s="1">
        <f>IF(studenci3[[#This Row],[Dochod_na_osobe]]&lt;=2000,H223+1,H223)</f>
        <v>117</v>
      </c>
    </row>
    <row r="225" spans="1:8" x14ac:dyDescent="0.25">
      <c r="A225">
        <v>224</v>
      </c>
      <c r="B225" s="1" t="s">
        <v>182</v>
      </c>
      <c r="C225" s="1" t="s">
        <v>489</v>
      </c>
      <c r="D225" s="1" t="s">
        <v>9</v>
      </c>
      <c r="E225" s="1" t="s">
        <v>490</v>
      </c>
      <c r="F225" s="1" t="s">
        <v>11</v>
      </c>
      <c r="G225">
        <v>1258</v>
      </c>
      <c r="H225" s="1">
        <f>IF(studenci3[[#This Row],[Dochod_na_osobe]]&lt;=2000,H224+1,H224)</f>
        <v>118</v>
      </c>
    </row>
    <row r="226" spans="1:8" x14ac:dyDescent="0.25">
      <c r="A226">
        <v>225</v>
      </c>
      <c r="B226" s="1" t="s">
        <v>141</v>
      </c>
      <c r="C226" s="1" t="s">
        <v>491</v>
      </c>
      <c r="D226" s="1" t="s">
        <v>22</v>
      </c>
      <c r="E226" s="1" t="s">
        <v>329</v>
      </c>
      <c r="F226" s="1" t="s">
        <v>35</v>
      </c>
      <c r="G226">
        <v>838</v>
      </c>
      <c r="H226" s="1">
        <f>IF(studenci3[[#This Row],[Dochod_na_osobe]]&lt;=2000,H225+1,H225)</f>
        <v>119</v>
      </c>
    </row>
    <row r="227" spans="1:8" x14ac:dyDescent="0.25">
      <c r="A227">
        <v>226</v>
      </c>
      <c r="B227" s="1" t="s">
        <v>246</v>
      </c>
      <c r="C227" s="1" t="s">
        <v>492</v>
      </c>
      <c r="D227" s="1" t="s">
        <v>133</v>
      </c>
      <c r="E227" s="1" t="s">
        <v>222</v>
      </c>
      <c r="F227" s="1" t="s">
        <v>11</v>
      </c>
      <c r="G227">
        <v>3222</v>
      </c>
      <c r="H227" s="1">
        <f>IF(studenci3[[#This Row],[Dochod_na_osobe]]&lt;=2000,H226+1,H226)</f>
        <v>119</v>
      </c>
    </row>
    <row r="228" spans="1:8" x14ac:dyDescent="0.25">
      <c r="A228">
        <v>227</v>
      </c>
      <c r="B228" s="1" t="s">
        <v>144</v>
      </c>
      <c r="C228" s="1" t="s">
        <v>493</v>
      </c>
      <c r="D228" s="1" t="s">
        <v>59</v>
      </c>
      <c r="E228" s="1" t="s">
        <v>329</v>
      </c>
      <c r="F228" s="1" t="s">
        <v>11</v>
      </c>
      <c r="G228">
        <v>2137</v>
      </c>
      <c r="H228" s="1">
        <f>IF(studenci3[[#This Row],[Dochod_na_osobe]]&lt;=2000,H227+1,H227)</f>
        <v>119</v>
      </c>
    </row>
    <row r="229" spans="1:8" x14ac:dyDescent="0.25">
      <c r="A229">
        <v>228</v>
      </c>
      <c r="B229" s="1" t="s">
        <v>494</v>
      </c>
      <c r="C229" s="1" t="s">
        <v>495</v>
      </c>
      <c r="D229" s="1" t="s">
        <v>26</v>
      </c>
      <c r="E229" s="1" t="s">
        <v>496</v>
      </c>
      <c r="F229" s="1" t="s">
        <v>16</v>
      </c>
      <c r="G229">
        <v>468</v>
      </c>
      <c r="H229" s="1">
        <f>IF(studenci3[[#This Row],[Dochod_na_osobe]]&lt;=2000,H228+1,H228)</f>
        <v>120</v>
      </c>
    </row>
    <row r="230" spans="1:8" x14ac:dyDescent="0.25">
      <c r="A230">
        <v>229</v>
      </c>
      <c r="B230" s="1" t="s">
        <v>497</v>
      </c>
      <c r="C230" s="1" t="s">
        <v>498</v>
      </c>
      <c r="D230" s="1" t="s">
        <v>9</v>
      </c>
      <c r="E230" s="1" t="s">
        <v>154</v>
      </c>
      <c r="F230" s="1" t="s">
        <v>11</v>
      </c>
      <c r="G230">
        <v>979</v>
      </c>
      <c r="H230" s="1">
        <f>IF(studenci3[[#This Row],[Dochod_na_osobe]]&lt;=2000,H229+1,H229)</f>
        <v>121</v>
      </c>
    </row>
    <row r="231" spans="1:8" x14ac:dyDescent="0.25">
      <c r="A231">
        <v>230</v>
      </c>
      <c r="B231" s="1" t="s">
        <v>499</v>
      </c>
      <c r="C231" s="1" t="s">
        <v>500</v>
      </c>
      <c r="D231" s="1" t="s">
        <v>26</v>
      </c>
      <c r="E231" s="1" t="s">
        <v>222</v>
      </c>
      <c r="F231" s="1" t="s">
        <v>16</v>
      </c>
      <c r="G231">
        <v>2910</v>
      </c>
      <c r="H231" s="1">
        <f>IF(studenci3[[#This Row],[Dochod_na_osobe]]&lt;=2000,H230+1,H230)</f>
        <v>121</v>
      </c>
    </row>
    <row r="232" spans="1:8" x14ac:dyDescent="0.25">
      <c r="A232">
        <v>231</v>
      </c>
      <c r="B232" s="1" t="s">
        <v>182</v>
      </c>
      <c r="C232" s="1" t="s">
        <v>501</v>
      </c>
      <c r="D232" s="1" t="s">
        <v>26</v>
      </c>
      <c r="E232" s="1" t="s">
        <v>87</v>
      </c>
      <c r="F232" s="1" t="s">
        <v>11</v>
      </c>
      <c r="G232">
        <v>898</v>
      </c>
      <c r="H232" s="1">
        <f>IF(studenci3[[#This Row],[Dochod_na_osobe]]&lt;=2000,H231+1,H231)</f>
        <v>122</v>
      </c>
    </row>
    <row r="233" spans="1:8" x14ac:dyDescent="0.25">
      <c r="A233">
        <v>232</v>
      </c>
      <c r="B233" s="1" t="s">
        <v>88</v>
      </c>
      <c r="C233" s="1" t="s">
        <v>502</v>
      </c>
      <c r="D233" s="1" t="s">
        <v>26</v>
      </c>
      <c r="E233" s="1" t="s">
        <v>496</v>
      </c>
      <c r="F233" s="1" t="s">
        <v>100</v>
      </c>
      <c r="G233">
        <v>1123</v>
      </c>
      <c r="H233" s="1">
        <f>IF(studenci3[[#This Row],[Dochod_na_osobe]]&lt;=2000,H232+1,H232)</f>
        <v>123</v>
      </c>
    </row>
    <row r="234" spans="1:8" x14ac:dyDescent="0.25">
      <c r="A234">
        <v>233</v>
      </c>
      <c r="B234" s="1" t="s">
        <v>503</v>
      </c>
      <c r="C234" s="1" t="s">
        <v>488</v>
      </c>
      <c r="D234" s="1" t="s">
        <v>9</v>
      </c>
      <c r="E234" s="1" t="s">
        <v>504</v>
      </c>
      <c r="F234" s="1" t="s">
        <v>11</v>
      </c>
      <c r="G234">
        <v>2980</v>
      </c>
      <c r="H234" s="1">
        <f>IF(studenci3[[#This Row],[Dochod_na_osobe]]&lt;=2000,H233+1,H233)</f>
        <v>123</v>
      </c>
    </row>
    <row r="235" spans="1:8" x14ac:dyDescent="0.25">
      <c r="A235">
        <v>234</v>
      </c>
      <c r="B235" s="1" t="s">
        <v>505</v>
      </c>
      <c r="C235" s="1" t="s">
        <v>506</v>
      </c>
      <c r="D235" s="1" t="s">
        <v>22</v>
      </c>
      <c r="E235" s="1" t="s">
        <v>490</v>
      </c>
      <c r="F235" s="1" t="s">
        <v>16</v>
      </c>
      <c r="G235">
        <v>1904</v>
      </c>
      <c r="H235" s="1">
        <f>IF(studenci3[[#This Row],[Dochod_na_osobe]]&lt;=2000,H234+1,H234)</f>
        <v>124</v>
      </c>
    </row>
    <row r="236" spans="1:8" x14ac:dyDescent="0.25">
      <c r="A236">
        <v>235</v>
      </c>
      <c r="B236" s="1" t="s">
        <v>507</v>
      </c>
      <c r="C236" s="1" t="s">
        <v>508</v>
      </c>
      <c r="D236" s="1" t="s">
        <v>22</v>
      </c>
      <c r="E236" s="1" t="s">
        <v>50</v>
      </c>
      <c r="F236" s="1" t="s">
        <v>16</v>
      </c>
      <c r="G236">
        <v>2180</v>
      </c>
      <c r="H236" s="1">
        <f>IF(studenci3[[#This Row],[Dochod_na_osobe]]&lt;=2000,H235+1,H235)</f>
        <v>124</v>
      </c>
    </row>
    <row r="237" spans="1:8" x14ac:dyDescent="0.25">
      <c r="A237">
        <v>236</v>
      </c>
      <c r="B237" s="1" t="s">
        <v>509</v>
      </c>
      <c r="C237" s="1" t="s">
        <v>510</v>
      </c>
      <c r="D237" s="1" t="s">
        <v>59</v>
      </c>
      <c r="E237" s="1" t="s">
        <v>60</v>
      </c>
      <c r="F237" s="1" t="s">
        <v>16</v>
      </c>
      <c r="G237">
        <v>520</v>
      </c>
      <c r="H237" s="1">
        <f>IF(studenci3[[#This Row],[Dochod_na_osobe]]&lt;=2000,H236+1,H236)</f>
        <v>125</v>
      </c>
    </row>
    <row r="238" spans="1:8" x14ac:dyDescent="0.25">
      <c r="A238">
        <v>237</v>
      </c>
      <c r="B238" s="1" t="s">
        <v>404</v>
      </c>
      <c r="C238" s="1" t="s">
        <v>511</v>
      </c>
      <c r="D238" s="1" t="s">
        <v>9</v>
      </c>
      <c r="E238" s="1" t="s">
        <v>189</v>
      </c>
      <c r="F238" s="1" t="s">
        <v>16</v>
      </c>
      <c r="G238">
        <v>1496</v>
      </c>
      <c r="H238" s="1">
        <f>IF(studenci3[[#This Row],[Dochod_na_osobe]]&lt;=2000,H237+1,H237)</f>
        <v>126</v>
      </c>
    </row>
    <row r="239" spans="1:8" x14ac:dyDescent="0.25">
      <c r="A239">
        <v>238</v>
      </c>
      <c r="B239" s="1" t="s">
        <v>7</v>
      </c>
      <c r="C239" s="1" t="s">
        <v>512</v>
      </c>
      <c r="D239" s="1" t="s">
        <v>22</v>
      </c>
      <c r="E239" s="1" t="s">
        <v>490</v>
      </c>
      <c r="F239" s="1" t="s">
        <v>100</v>
      </c>
      <c r="G239">
        <v>2635</v>
      </c>
      <c r="H239" s="1">
        <f>IF(studenci3[[#This Row],[Dochod_na_osobe]]&lt;=2000,H238+1,H238)</f>
        <v>126</v>
      </c>
    </row>
    <row r="240" spans="1:8" x14ac:dyDescent="0.25">
      <c r="A240">
        <v>239</v>
      </c>
      <c r="B240" s="1" t="s">
        <v>97</v>
      </c>
      <c r="C240" s="1" t="s">
        <v>231</v>
      </c>
      <c r="D240" s="1" t="s">
        <v>26</v>
      </c>
      <c r="E240" s="1" t="s">
        <v>23</v>
      </c>
      <c r="F240" s="1" t="s">
        <v>28</v>
      </c>
      <c r="G240">
        <v>1121</v>
      </c>
      <c r="H240" s="1">
        <f>IF(studenci3[[#This Row],[Dochod_na_osobe]]&lt;=2000,H239+1,H239)</f>
        <v>127</v>
      </c>
    </row>
    <row r="241" spans="1:8" x14ac:dyDescent="0.25">
      <c r="A241">
        <v>240</v>
      </c>
      <c r="B241" s="1" t="s">
        <v>414</v>
      </c>
      <c r="C241" s="1" t="s">
        <v>513</v>
      </c>
      <c r="D241" s="1" t="s">
        <v>9</v>
      </c>
      <c r="E241" s="1" t="s">
        <v>189</v>
      </c>
      <c r="F241" s="1" t="s">
        <v>11</v>
      </c>
      <c r="G241">
        <v>2572</v>
      </c>
      <c r="H241" s="1">
        <f>IF(studenci3[[#This Row],[Dochod_na_osobe]]&lt;=2000,H240+1,H240)</f>
        <v>127</v>
      </c>
    </row>
    <row r="242" spans="1:8" x14ac:dyDescent="0.25">
      <c r="A242">
        <v>241</v>
      </c>
      <c r="B242" s="1" t="s">
        <v>155</v>
      </c>
      <c r="C242" s="1" t="s">
        <v>514</v>
      </c>
      <c r="D242" s="1" t="s">
        <v>14</v>
      </c>
      <c r="E242" s="1" t="s">
        <v>346</v>
      </c>
      <c r="F242" s="1" t="s">
        <v>11</v>
      </c>
      <c r="G242">
        <v>1151</v>
      </c>
      <c r="H242" s="1">
        <f>IF(studenci3[[#This Row],[Dochod_na_osobe]]&lt;=2000,H241+1,H241)</f>
        <v>128</v>
      </c>
    </row>
    <row r="243" spans="1:8" x14ac:dyDescent="0.25">
      <c r="A243">
        <v>242</v>
      </c>
      <c r="B243" s="1" t="s">
        <v>73</v>
      </c>
      <c r="C243" s="1" t="s">
        <v>515</v>
      </c>
      <c r="D243" s="1" t="s">
        <v>9</v>
      </c>
      <c r="E243" s="1" t="s">
        <v>47</v>
      </c>
      <c r="F243" s="1" t="s">
        <v>100</v>
      </c>
      <c r="G243">
        <v>735</v>
      </c>
      <c r="H243" s="1">
        <f>IF(studenci3[[#This Row],[Dochod_na_osobe]]&lt;=2000,H242+1,H242)</f>
        <v>129</v>
      </c>
    </row>
    <row r="244" spans="1:8" x14ac:dyDescent="0.25">
      <c r="A244">
        <v>243</v>
      </c>
      <c r="B244" s="1" t="s">
        <v>64</v>
      </c>
      <c r="C244" s="1" t="s">
        <v>516</v>
      </c>
      <c r="D244" s="1" t="s">
        <v>22</v>
      </c>
      <c r="E244" s="1" t="s">
        <v>296</v>
      </c>
      <c r="F244" s="1" t="s">
        <v>11</v>
      </c>
      <c r="G244">
        <v>2101</v>
      </c>
      <c r="H244" s="1">
        <f>IF(studenci3[[#This Row],[Dochod_na_osobe]]&lt;=2000,H243+1,H243)</f>
        <v>129</v>
      </c>
    </row>
    <row r="245" spans="1:8" x14ac:dyDescent="0.25">
      <c r="A245">
        <v>244</v>
      </c>
      <c r="B245" s="1" t="s">
        <v>117</v>
      </c>
      <c r="C245" s="1" t="s">
        <v>517</v>
      </c>
      <c r="D245" s="1" t="s">
        <v>9</v>
      </c>
      <c r="E245" s="1" t="s">
        <v>50</v>
      </c>
      <c r="F245" s="1" t="s">
        <v>100</v>
      </c>
      <c r="G245">
        <v>2241</v>
      </c>
      <c r="H245" s="1">
        <f>IF(studenci3[[#This Row],[Dochod_na_osobe]]&lt;=2000,H244+1,H244)</f>
        <v>129</v>
      </c>
    </row>
    <row r="246" spans="1:8" x14ac:dyDescent="0.25">
      <c r="A246">
        <v>245</v>
      </c>
      <c r="B246" s="1" t="s">
        <v>246</v>
      </c>
      <c r="C246" s="1" t="s">
        <v>518</v>
      </c>
      <c r="D246" s="1" t="s">
        <v>22</v>
      </c>
      <c r="E246" s="1" t="s">
        <v>90</v>
      </c>
      <c r="F246" s="1" t="s">
        <v>11</v>
      </c>
      <c r="G246">
        <v>2814</v>
      </c>
      <c r="H246" s="1">
        <f>IF(studenci3[[#This Row],[Dochod_na_osobe]]&lt;=2000,H245+1,H245)</f>
        <v>129</v>
      </c>
    </row>
    <row r="247" spans="1:8" x14ac:dyDescent="0.25">
      <c r="A247">
        <v>246</v>
      </c>
      <c r="B247" s="1" t="s">
        <v>466</v>
      </c>
      <c r="C247" s="1" t="s">
        <v>519</v>
      </c>
      <c r="D247" s="1" t="s">
        <v>9</v>
      </c>
      <c r="E247" s="1" t="s">
        <v>420</v>
      </c>
      <c r="F247" s="1" t="s">
        <v>11</v>
      </c>
      <c r="G247">
        <v>1417</v>
      </c>
      <c r="H247" s="1">
        <f>IF(studenci3[[#This Row],[Dochod_na_osobe]]&lt;=2000,H246+1,H246)</f>
        <v>130</v>
      </c>
    </row>
    <row r="248" spans="1:8" x14ac:dyDescent="0.25">
      <c r="A248">
        <v>247</v>
      </c>
      <c r="B248" s="1" t="s">
        <v>520</v>
      </c>
      <c r="C248" s="1" t="s">
        <v>521</v>
      </c>
      <c r="D248" s="1" t="s">
        <v>9</v>
      </c>
      <c r="E248" s="1" t="s">
        <v>248</v>
      </c>
      <c r="F248" s="1" t="s">
        <v>11</v>
      </c>
      <c r="G248">
        <v>1165</v>
      </c>
      <c r="H248" s="1">
        <f>IF(studenci3[[#This Row],[Dochod_na_osobe]]&lt;=2000,H247+1,H247)</f>
        <v>131</v>
      </c>
    </row>
    <row r="249" spans="1:8" x14ac:dyDescent="0.25">
      <c r="A249">
        <v>248</v>
      </c>
      <c r="B249" s="1" t="s">
        <v>122</v>
      </c>
      <c r="C249" s="1" t="s">
        <v>522</v>
      </c>
      <c r="D249" s="1" t="s">
        <v>22</v>
      </c>
      <c r="E249" s="1" t="s">
        <v>27</v>
      </c>
      <c r="F249" s="1" t="s">
        <v>11</v>
      </c>
      <c r="G249">
        <v>2668</v>
      </c>
      <c r="H249" s="1">
        <f>IF(studenci3[[#This Row],[Dochod_na_osobe]]&lt;=2000,H248+1,H248)</f>
        <v>131</v>
      </c>
    </row>
    <row r="250" spans="1:8" x14ac:dyDescent="0.25">
      <c r="A250">
        <v>249</v>
      </c>
      <c r="B250" s="1" t="s">
        <v>97</v>
      </c>
      <c r="C250" s="1" t="s">
        <v>523</v>
      </c>
      <c r="D250" s="1" t="s">
        <v>9</v>
      </c>
      <c r="E250" s="1" t="s">
        <v>430</v>
      </c>
      <c r="F250" s="1" t="s">
        <v>100</v>
      </c>
      <c r="G250">
        <v>863</v>
      </c>
      <c r="H250" s="1">
        <f>IF(studenci3[[#This Row],[Dochod_na_osobe]]&lt;=2000,H249+1,H249)</f>
        <v>132</v>
      </c>
    </row>
    <row r="251" spans="1:8" x14ac:dyDescent="0.25">
      <c r="A251">
        <v>250</v>
      </c>
      <c r="B251" s="1" t="s">
        <v>51</v>
      </c>
      <c r="C251" s="1" t="s">
        <v>524</v>
      </c>
      <c r="D251" s="1" t="s">
        <v>26</v>
      </c>
      <c r="E251" s="1" t="s">
        <v>329</v>
      </c>
      <c r="F251" s="1" t="s">
        <v>11</v>
      </c>
      <c r="G251">
        <v>749</v>
      </c>
      <c r="H251" s="1">
        <f>IF(studenci3[[#This Row],[Dochod_na_osobe]]&lt;=2000,H250+1,H250)</f>
        <v>133</v>
      </c>
    </row>
    <row r="252" spans="1:8" x14ac:dyDescent="0.25">
      <c r="A252">
        <v>251</v>
      </c>
      <c r="B252" s="1" t="s">
        <v>157</v>
      </c>
      <c r="C252" s="1" t="s">
        <v>525</v>
      </c>
      <c r="D252" s="1" t="s">
        <v>22</v>
      </c>
      <c r="E252" s="1" t="s">
        <v>19</v>
      </c>
      <c r="F252" s="1" t="s">
        <v>11</v>
      </c>
      <c r="G252">
        <v>2405</v>
      </c>
      <c r="H252" s="1">
        <f>IF(studenci3[[#This Row],[Dochod_na_osobe]]&lt;=2000,H251+1,H251)</f>
        <v>133</v>
      </c>
    </row>
    <row r="253" spans="1:8" x14ac:dyDescent="0.25">
      <c r="A253">
        <v>252</v>
      </c>
      <c r="B253" s="1" t="s">
        <v>526</v>
      </c>
      <c r="C253" s="1" t="s">
        <v>527</v>
      </c>
      <c r="D253" s="1" t="s">
        <v>9</v>
      </c>
      <c r="E253" s="1" t="s">
        <v>528</v>
      </c>
      <c r="F253" s="1" t="s">
        <v>11</v>
      </c>
      <c r="G253">
        <v>3136</v>
      </c>
      <c r="H253" s="1">
        <f>IF(studenci3[[#This Row],[Dochod_na_osobe]]&lt;=2000,H252+1,H252)</f>
        <v>133</v>
      </c>
    </row>
    <row r="254" spans="1:8" x14ac:dyDescent="0.25">
      <c r="A254">
        <v>253</v>
      </c>
      <c r="B254" s="1" t="s">
        <v>155</v>
      </c>
      <c r="C254" s="1" t="s">
        <v>529</v>
      </c>
      <c r="D254" s="1" t="s">
        <v>133</v>
      </c>
      <c r="E254" s="1" t="s">
        <v>433</v>
      </c>
      <c r="F254" s="1" t="s">
        <v>11</v>
      </c>
      <c r="G254">
        <v>2285</v>
      </c>
      <c r="H254" s="1">
        <f>IF(studenci3[[#This Row],[Dochod_na_osobe]]&lt;=2000,H253+1,H253)</f>
        <v>133</v>
      </c>
    </row>
    <row r="255" spans="1:8" x14ac:dyDescent="0.25">
      <c r="A255">
        <v>254</v>
      </c>
      <c r="B255" s="1" t="s">
        <v>362</v>
      </c>
      <c r="C255" s="1" t="s">
        <v>530</v>
      </c>
      <c r="D255" s="1" t="s">
        <v>9</v>
      </c>
      <c r="E255" s="1" t="s">
        <v>319</v>
      </c>
      <c r="F255" s="1" t="s">
        <v>11</v>
      </c>
      <c r="G255">
        <v>2678</v>
      </c>
      <c r="H255" s="1">
        <f>IF(studenci3[[#This Row],[Dochod_na_osobe]]&lt;=2000,H254+1,H254)</f>
        <v>133</v>
      </c>
    </row>
    <row r="256" spans="1:8" x14ac:dyDescent="0.25">
      <c r="A256">
        <v>255</v>
      </c>
      <c r="B256" s="1" t="s">
        <v>531</v>
      </c>
      <c r="C256" s="1" t="s">
        <v>532</v>
      </c>
      <c r="D256" s="1" t="s">
        <v>26</v>
      </c>
      <c r="E256" s="1" t="s">
        <v>533</v>
      </c>
      <c r="F256" s="1" t="s">
        <v>28</v>
      </c>
      <c r="G256">
        <v>438</v>
      </c>
      <c r="H256" s="1">
        <f>IF(studenci3[[#This Row],[Dochod_na_osobe]]&lt;=2000,H255+1,H255)</f>
        <v>134</v>
      </c>
    </row>
    <row r="257" spans="1:8" x14ac:dyDescent="0.25">
      <c r="A257">
        <v>256</v>
      </c>
      <c r="B257" s="1" t="s">
        <v>534</v>
      </c>
      <c r="C257" s="1" t="s">
        <v>535</v>
      </c>
      <c r="D257" s="1" t="s">
        <v>9</v>
      </c>
      <c r="E257" s="1" t="s">
        <v>67</v>
      </c>
      <c r="F257" s="1" t="s">
        <v>16</v>
      </c>
      <c r="G257">
        <v>3313</v>
      </c>
      <c r="H257" s="1">
        <f>IF(studenci3[[#This Row],[Dochod_na_osobe]]&lt;=2000,H256+1,H256)</f>
        <v>134</v>
      </c>
    </row>
    <row r="258" spans="1:8" x14ac:dyDescent="0.25">
      <c r="A258">
        <v>257</v>
      </c>
      <c r="B258" s="1" t="s">
        <v>125</v>
      </c>
      <c r="C258" s="1" t="s">
        <v>536</v>
      </c>
      <c r="D258" s="1" t="s">
        <v>133</v>
      </c>
      <c r="E258" s="1" t="s">
        <v>222</v>
      </c>
      <c r="F258" s="1" t="s">
        <v>11</v>
      </c>
      <c r="G258">
        <v>2917</v>
      </c>
      <c r="H258" s="1">
        <f>IF(studenci3[[#This Row],[Dochod_na_osobe]]&lt;=2000,H257+1,H257)</f>
        <v>134</v>
      </c>
    </row>
    <row r="259" spans="1:8" x14ac:dyDescent="0.25">
      <c r="A259">
        <v>258</v>
      </c>
      <c r="B259" s="1" t="s">
        <v>36</v>
      </c>
      <c r="C259" s="1" t="s">
        <v>537</v>
      </c>
      <c r="D259" s="1" t="s">
        <v>26</v>
      </c>
      <c r="E259" s="1" t="s">
        <v>50</v>
      </c>
      <c r="F259" s="1" t="s">
        <v>11</v>
      </c>
      <c r="G259">
        <v>2657</v>
      </c>
      <c r="H259" s="1">
        <f>IF(studenci3[[#This Row],[Dochod_na_osobe]]&lt;=2000,H258+1,H258)</f>
        <v>134</v>
      </c>
    </row>
    <row r="260" spans="1:8" x14ac:dyDescent="0.25">
      <c r="A260">
        <v>259</v>
      </c>
      <c r="B260" s="1" t="s">
        <v>29</v>
      </c>
      <c r="C260" s="1" t="s">
        <v>258</v>
      </c>
      <c r="D260" s="1" t="s">
        <v>9</v>
      </c>
      <c r="E260" s="1" t="s">
        <v>110</v>
      </c>
      <c r="F260" s="1" t="s">
        <v>16</v>
      </c>
      <c r="G260">
        <v>1869</v>
      </c>
      <c r="H260" s="1">
        <f>IF(studenci3[[#This Row],[Dochod_na_osobe]]&lt;=2000,H259+1,H259)</f>
        <v>135</v>
      </c>
    </row>
    <row r="261" spans="1:8" x14ac:dyDescent="0.25">
      <c r="A261">
        <v>260</v>
      </c>
      <c r="B261" s="1" t="s">
        <v>414</v>
      </c>
      <c r="C261" s="1" t="s">
        <v>538</v>
      </c>
      <c r="D261" s="1" t="s">
        <v>9</v>
      </c>
      <c r="E261" s="1" t="s">
        <v>333</v>
      </c>
      <c r="F261" s="1" t="s">
        <v>35</v>
      </c>
      <c r="G261">
        <v>2881</v>
      </c>
      <c r="H261" s="1">
        <f>IF(studenci3[[#This Row],[Dochod_na_osobe]]&lt;=2000,H260+1,H260)</f>
        <v>135</v>
      </c>
    </row>
    <row r="262" spans="1:8" x14ac:dyDescent="0.25">
      <c r="A262">
        <v>261</v>
      </c>
      <c r="B262" s="1" t="s">
        <v>243</v>
      </c>
      <c r="C262" s="1" t="s">
        <v>539</v>
      </c>
      <c r="D262" s="1" t="s">
        <v>66</v>
      </c>
      <c r="E262" s="1" t="s">
        <v>199</v>
      </c>
      <c r="F262" s="1" t="s">
        <v>100</v>
      </c>
      <c r="G262">
        <v>1726</v>
      </c>
      <c r="H262" s="1">
        <f>IF(studenci3[[#This Row],[Dochod_na_osobe]]&lt;=2000,H261+1,H261)</f>
        <v>136</v>
      </c>
    </row>
    <row r="263" spans="1:8" x14ac:dyDescent="0.25">
      <c r="A263">
        <v>262</v>
      </c>
      <c r="B263" s="1" t="s">
        <v>239</v>
      </c>
      <c r="C263" s="1" t="s">
        <v>540</v>
      </c>
      <c r="D263" s="1" t="s">
        <v>26</v>
      </c>
      <c r="E263" s="1" t="s">
        <v>541</v>
      </c>
      <c r="F263" s="1" t="s">
        <v>11</v>
      </c>
      <c r="G263">
        <v>2700</v>
      </c>
      <c r="H263" s="1">
        <f>IF(studenci3[[#This Row],[Dochod_na_osobe]]&lt;=2000,H262+1,H262)</f>
        <v>136</v>
      </c>
    </row>
    <row r="264" spans="1:8" x14ac:dyDescent="0.25">
      <c r="A264">
        <v>263</v>
      </c>
      <c r="B264" s="1" t="s">
        <v>24</v>
      </c>
      <c r="C264" s="1" t="s">
        <v>542</v>
      </c>
      <c r="D264" s="1" t="s">
        <v>9</v>
      </c>
      <c r="E264" s="1" t="s">
        <v>87</v>
      </c>
      <c r="F264" s="1" t="s">
        <v>35</v>
      </c>
      <c r="G264">
        <v>1981</v>
      </c>
      <c r="H264" s="1">
        <f>IF(studenci3[[#This Row],[Dochod_na_osobe]]&lt;=2000,H263+1,H263)</f>
        <v>137</v>
      </c>
    </row>
    <row r="265" spans="1:8" x14ac:dyDescent="0.25">
      <c r="A265">
        <v>264</v>
      </c>
      <c r="B265" s="1" t="s">
        <v>326</v>
      </c>
      <c r="C265" s="1" t="s">
        <v>543</v>
      </c>
      <c r="D265" s="1" t="s">
        <v>9</v>
      </c>
      <c r="E265" s="1" t="s">
        <v>343</v>
      </c>
      <c r="F265" s="1" t="s">
        <v>16</v>
      </c>
      <c r="G265">
        <v>672</v>
      </c>
      <c r="H265" s="1">
        <f>IF(studenci3[[#This Row],[Dochod_na_osobe]]&lt;=2000,H264+1,H264)</f>
        <v>138</v>
      </c>
    </row>
    <row r="266" spans="1:8" x14ac:dyDescent="0.25">
      <c r="A266">
        <v>265</v>
      </c>
      <c r="B266" s="1" t="s">
        <v>104</v>
      </c>
      <c r="C266" s="1" t="s">
        <v>544</v>
      </c>
      <c r="D266" s="1" t="s">
        <v>9</v>
      </c>
      <c r="E266" s="1" t="s">
        <v>103</v>
      </c>
      <c r="F266" s="1" t="s">
        <v>28</v>
      </c>
      <c r="G266">
        <v>719</v>
      </c>
      <c r="H266" s="1">
        <f>IF(studenci3[[#This Row],[Dochod_na_osobe]]&lt;=2000,H265+1,H265)</f>
        <v>139</v>
      </c>
    </row>
    <row r="267" spans="1:8" x14ac:dyDescent="0.25">
      <c r="A267">
        <v>266</v>
      </c>
      <c r="B267" s="1" t="s">
        <v>131</v>
      </c>
      <c r="C267" s="1" t="s">
        <v>545</v>
      </c>
      <c r="D267" s="1" t="s">
        <v>133</v>
      </c>
      <c r="E267" s="1" t="s">
        <v>116</v>
      </c>
      <c r="F267" s="1" t="s">
        <v>11</v>
      </c>
      <c r="G267">
        <v>2472</v>
      </c>
      <c r="H267" s="1">
        <f>IF(studenci3[[#This Row],[Dochod_na_osobe]]&lt;=2000,H266+1,H266)</f>
        <v>139</v>
      </c>
    </row>
    <row r="268" spans="1:8" x14ac:dyDescent="0.25">
      <c r="A268">
        <v>267</v>
      </c>
      <c r="B268" s="1" t="s">
        <v>182</v>
      </c>
      <c r="C268" s="1" t="s">
        <v>546</v>
      </c>
      <c r="D268" s="1" t="s">
        <v>22</v>
      </c>
      <c r="E268" s="1" t="s">
        <v>60</v>
      </c>
      <c r="F268" s="1" t="s">
        <v>100</v>
      </c>
      <c r="G268">
        <v>796</v>
      </c>
      <c r="H268" s="1">
        <f>IF(studenci3[[#This Row],[Dochod_na_osobe]]&lt;=2000,H267+1,H267)</f>
        <v>140</v>
      </c>
    </row>
    <row r="269" spans="1:8" x14ac:dyDescent="0.25">
      <c r="A269">
        <v>268</v>
      </c>
      <c r="B269" s="1" t="s">
        <v>249</v>
      </c>
      <c r="C269" s="1" t="s">
        <v>547</v>
      </c>
      <c r="D269" s="1" t="s">
        <v>26</v>
      </c>
      <c r="E269" s="1" t="s">
        <v>87</v>
      </c>
      <c r="F269" s="1" t="s">
        <v>11</v>
      </c>
      <c r="G269">
        <v>2409</v>
      </c>
      <c r="H269" s="1">
        <f>IF(studenci3[[#This Row],[Dochod_na_osobe]]&lt;=2000,H268+1,H268)</f>
        <v>140</v>
      </c>
    </row>
    <row r="270" spans="1:8" x14ac:dyDescent="0.25">
      <c r="A270">
        <v>269</v>
      </c>
      <c r="B270" s="1" t="s">
        <v>73</v>
      </c>
      <c r="C270" s="1" t="s">
        <v>548</v>
      </c>
      <c r="D270" s="1" t="s">
        <v>106</v>
      </c>
      <c r="E270" s="1" t="s">
        <v>110</v>
      </c>
      <c r="F270" s="1" t="s">
        <v>11</v>
      </c>
      <c r="G270">
        <v>1259</v>
      </c>
      <c r="H270" s="1">
        <f>IF(studenci3[[#This Row],[Dochod_na_osobe]]&lt;=2000,H269+1,H269)</f>
        <v>141</v>
      </c>
    </row>
    <row r="271" spans="1:8" x14ac:dyDescent="0.25">
      <c r="A271">
        <v>270</v>
      </c>
      <c r="B271" s="1" t="s">
        <v>549</v>
      </c>
      <c r="C271" s="1" t="s">
        <v>550</v>
      </c>
      <c r="D271" s="1" t="s">
        <v>26</v>
      </c>
      <c r="E271" s="1" t="s">
        <v>333</v>
      </c>
      <c r="F271" s="1" t="s">
        <v>11</v>
      </c>
      <c r="G271">
        <v>1317</v>
      </c>
      <c r="H271" s="1">
        <f>IF(studenci3[[#This Row],[Dochod_na_osobe]]&lt;=2000,H270+1,H270)</f>
        <v>142</v>
      </c>
    </row>
    <row r="272" spans="1:8" x14ac:dyDescent="0.25">
      <c r="A272">
        <v>271</v>
      </c>
      <c r="B272" s="1" t="s">
        <v>551</v>
      </c>
      <c r="C272" s="1" t="s">
        <v>552</v>
      </c>
      <c r="D272" s="1" t="s">
        <v>26</v>
      </c>
      <c r="E272" s="1" t="s">
        <v>553</v>
      </c>
      <c r="F272" s="1" t="s">
        <v>28</v>
      </c>
      <c r="G272">
        <v>1309</v>
      </c>
      <c r="H272" s="1">
        <f>IF(studenci3[[#This Row],[Dochod_na_osobe]]&lt;=2000,H271+1,H271)</f>
        <v>143</v>
      </c>
    </row>
    <row r="273" spans="1:8" x14ac:dyDescent="0.25">
      <c r="A273">
        <v>272</v>
      </c>
      <c r="B273" s="1" t="s">
        <v>554</v>
      </c>
      <c r="C273" s="1" t="s">
        <v>555</v>
      </c>
      <c r="D273" s="1" t="s">
        <v>236</v>
      </c>
      <c r="E273" s="1" t="s">
        <v>556</v>
      </c>
      <c r="F273" s="1" t="s">
        <v>16</v>
      </c>
      <c r="G273">
        <v>2790</v>
      </c>
      <c r="H273" s="1">
        <f>IF(studenci3[[#This Row],[Dochod_na_osobe]]&lt;=2000,H272+1,H272)</f>
        <v>143</v>
      </c>
    </row>
    <row r="274" spans="1:8" x14ac:dyDescent="0.25">
      <c r="A274">
        <v>273</v>
      </c>
      <c r="B274" s="1" t="s">
        <v>557</v>
      </c>
      <c r="C274" s="1" t="s">
        <v>558</v>
      </c>
      <c r="D274" s="1" t="s">
        <v>9</v>
      </c>
      <c r="E274" s="1" t="s">
        <v>316</v>
      </c>
      <c r="F274" s="1" t="s">
        <v>11</v>
      </c>
      <c r="G274">
        <v>2110</v>
      </c>
      <c r="H274" s="1">
        <f>IF(studenci3[[#This Row],[Dochod_na_osobe]]&lt;=2000,H273+1,H273)</f>
        <v>143</v>
      </c>
    </row>
    <row r="275" spans="1:8" x14ac:dyDescent="0.25">
      <c r="A275">
        <v>274</v>
      </c>
      <c r="B275" s="1" t="s">
        <v>29</v>
      </c>
      <c r="C275" s="1" t="s">
        <v>559</v>
      </c>
      <c r="D275" s="1" t="s">
        <v>22</v>
      </c>
      <c r="E275" s="1" t="s">
        <v>313</v>
      </c>
      <c r="F275" s="1" t="s">
        <v>11</v>
      </c>
      <c r="G275">
        <v>2485</v>
      </c>
      <c r="H275" s="1">
        <f>IF(studenci3[[#This Row],[Dochod_na_osobe]]&lt;=2000,H274+1,H274)</f>
        <v>143</v>
      </c>
    </row>
    <row r="276" spans="1:8" x14ac:dyDescent="0.25">
      <c r="A276">
        <v>275</v>
      </c>
      <c r="B276" s="1" t="s">
        <v>334</v>
      </c>
      <c r="C276" s="1" t="s">
        <v>560</v>
      </c>
      <c r="D276" s="1" t="s">
        <v>26</v>
      </c>
      <c r="E276" s="1" t="s">
        <v>169</v>
      </c>
      <c r="F276" s="1" t="s">
        <v>11</v>
      </c>
      <c r="G276">
        <v>1344</v>
      </c>
      <c r="H276" s="1">
        <f>IF(studenci3[[#This Row],[Dochod_na_osobe]]&lt;=2000,H275+1,H275)</f>
        <v>144</v>
      </c>
    </row>
    <row r="277" spans="1:8" x14ac:dyDescent="0.25">
      <c r="A277">
        <v>276</v>
      </c>
      <c r="B277" s="1" t="s">
        <v>414</v>
      </c>
      <c r="C277" s="1" t="s">
        <v>561</v>
      </c>
      <c r="D277" s="1" t="s">
        <v>106</v>
      </c>
      <c r="E277" s="1" t="s">
        <v>319</v>
      </c>
      <c r="F277" s="1" t="s">
        <v>35</v>
      </c>
      <c r="G277">
        <v>1802</v>
      </c>
      <c r="H277" s="1">
        <f>IF(studenci3[[#This Row],[Dochod_na_osobe]]&lt;=2000,H276+1,H276)</f>
        <v>145</v>
      </c>
    </row>
    <row r="278" spans="1:8" x14ac:dyDescent="0.25">
      <c r="A278">
        <v>277</v>
      </c>
      <c r="B278" s="1" t="s">
        <v>562</v>
      </c>
      <c r="C278" s="1" t="s">
        <v>563</v>
      </c>
      <c r="D278" s="1" t="s">
        <v>9</v>
      </c>
      <c r="E278" s="1" t="s">
        <v>564</v>
      </c>
      <c r="F278" s="1" t="s">
        <v>100</v>
      </c>
      <c r="G278">
        <v>2482</v>
      </c>
      <c r="H278" s="1">
        <f>IF(studenci3[[#This Row],[Dochod_na_osobe]]&lt;=2000,H277+1,H277)</f>
        <v>145</v>
      </c>
    </row>
    <row r="279" spans="1:8" x14ac:dyDescent="0.25">
      <c r="A279">
        <v>278</v>
      </c>
      <c r="B279" s="1" t="s">
        <v>466</v>
      </c>
      <c r="C279" s="1" t="s">
        <v>565</v>
      </c>
      <c r="D279" s="1" t="s">
        <v>26</v>
      </c>
      <c r="E279" s="1" t="s">
        <v>423</v>
      </c>
      <c r="F279" s="1" t="s">
        <v>11</v>
      </c>
      <c r="G279">
        <v>871</v>
      </c>
      <c r="H279" s="1">
        <f>IF(studenci3[[#This Row],[Dochod_na_osobe]]&lt;=2000,H278+1,H278)</f>
        <v>146</v>
      </c>
    </row>
    <row r="280" spans="1:8" x14ac:dyDescent="0.25">
      <c r="A280">
        <v>279</v>
      </c>
      <c r="B280" s="1" t="s">
        <v>202</v>
      </c>
      <c r="C280" s="1" t="s">
        <v>566</v>
      </c>
      <c r="D280" s="1" t="s">
        <v>26</v>
      </c>
      <c r="E280" s="1" t="s">
        <v>567</v>
      </c>
      <c r="F280" s="1" t="s">
        <v>11</v>
      </c>
      <c r="G280">
        <v>1075</v>
      </c>
      <c r="H280" s="1">
        <f>IF(studenci3[[#This Row],[Dochod_na_osobe]]&lt;=2000,H279+1,H279)</f>
        <v>147</v>
      </c>
    </row>
    <row r="281" spans="1:8" x14ac:dyDescent="0.25">
      <c r="A281">
        <v>280</v>
      </c>
      <c r="B281" s="1" t="s">
        <v>108</v>
      </c>
      <c r="C281" s="1" t="s">
        <v>568</v>
      </c>
      <c r="D281" s="1" t="s">
        <v>236</v>
      </c>
      <c r="E281" s="1" t="s">
        <v>569</v>
      </c>
      <c r="F281" s="1" t="s">
        <v>11</v>
      </c>
      <c r="G281">
        <v>968</v>
      </c>
      <c r="H281" s="1">
        <f>IF(studenci3[[#This Row],[Dochod_na_osobe]]&lt;=2000,H280+1,H280)</f>
        <v>148</v>
      </c>
    </row>
    <row r="282" spans="1:8" x14ac:dyDescent="0.25">
      <c r="A282">
        <v>281</v>
      </c>
      <c r="B282" s="1" t="s">
        <v>350</v>
      </c>
      <c r="C282" s="1" t="s">
        <v>570</v>
      </c>
      <c r="D282" s="1" t="s">
        <v>236</v>
      </c>
      <c r="E282" s="1" t="s">
        <v>27</v>
      </c>
      <c r="F282" s="1" t="s">
        <v>11</v>
      </c>
      <c r="G282">
        <v>1229</v>
      </c>
      <c r="H282" s="1">
        <f>IF(studenci3[[#This Row],[Dochod_na_osobe]]&lt;=2000,H281+1,H281)</f>
        <v>149</v>
      </c>
    </row>
    <row r="283" spans="1:8" x14ac:dyDescent="0.25">
      <c r="A283">
        <v>282</v>
      </c>
      <c r="B283" s="1" t="s">
        <v>571</v>
      </c>
      <c r="C283" s="1" t="s">
        <v>572</v>
      </c>
      <c r="D283" s="1" t="s">
        <v>26</v>
      </c>
      <c r="E283" s="1" t="s">
        <v>94</v>
      </c>
      <c r="F283" s="1" t="s">
        <v>11</v>
      </c>
      <c r="G283">
        <v>455</v>
      </c>
      <c r="H283" s="1">
        <f>IF(studenci3[[#This Row],[Dochod_na_osobe]]&lt;=2000,H282+1,H282)</f>
        <v>150</v>
      </c>
    </row>
    <row r="284" spans="1:8" x14ac:dyDescent="0.25">
      <c r="A284">
        <v>283</v>
      </c>
      <c r="B284" s="1" t="s">
        <v>573</v>
      </c>
      <c r="C284" s="1" t="s">
        <v>574</v>
      </c>
      <c r="D284" s="1" t="s">
        <v>26</v>
      </c>
      <c r="E284" s="1" t="s">
        <v>50</v>
      </c>
      <c r="F284" s="1" t="s">
        <v>11</v>
      </c>
      <c r="G284">
        <v>3195</v>
      </c>
      <c r="H284" s="1">
        <f>IF(studenci3[[#This Row],[Dochod_na_osobe]]&lt;=2000,H283+1,H283)</f>
        <v>150</v>
      </c>
    </row>
    <row r="285" spans="1:8" x14ac:dyDescent="0.25">
      <c r="A285">
        <v>284</v>
      </c>
      <c r="B285" s="1" t="s">
        <v>575</v>
      </c>
      <c r="C285" s="1" t="s">
        <v>576</v>
      </c>
      <c r="D285" s="1" t="s">
        <v>22</v>
      </c>
      <c r="E285" s="1" t="s">
        <v>577</v>
      </c>
      <c r="F285" s="1" t="s">
        <v>11</v>
      </c>
      <c r="G285">
        <v>1883</v>
      </c>
      <c r="H285" s="1">
        <f>IF(studenci3[[#This Row],[Dochod_na_osobe]]&lt;=2000,H284+1,H284)</f>
        <v>151</v>
      </c>
    </row>
    <row r="286" spans="1:8" x14ac:dyDescent="0.25">
      <c r="A286">
        <v>285</v>
      </c>
      <c r="B286" s="1" t="s">
        <v>88</v>
      </c>
      <c r="C286" s="1" t="s">
        <v>578</v>
      </c>
      <c r="D286" s="1" t="s">
        <v>22</v>
      </c>
      <c r="E286" s="1" t="s">
        <v>227</v>
      </c>
      <c r="F286" s="1" t="s">
        <v>28</v>
      </c>
      <c r="G286">
        <v>2018</v>
      </c>
      <c r="H286" s="1">
        <f>IF(studenci3[[#This Row],[Dochod_na_osobe]]&lt;=2000,H285+1,H285)</f>
        <v>151</v>
      </c>
    </row>
    <row r="287" spans="1:8" x14ac:dyDescent="0.25">
      <c r="A287">
        <v>286</v>
      </c>
      <c r="B287" s="1" t="s">
        <v>379</v>
      </c>
      <c r="C287" s="1" t="s">
        <v>579</v>
      </c>
      <c r="D287" s="1" t="s">
        <v>14</v>
      </c>
      <c r="E287" s="1" t="s">
        <v>580</v>
      </c>
      <c r="F287" s="1" t="s">
        <v>16</v>
      </c>
      <c r="G287">
        <v>2821</v>
      </c>
      <c r="H287" s="1">
        <f>IF(studenci3[[#This Row],[Dochod_na_osobe]]&lt;=2000,H286+1,H286)</f>
        <v>151</v>
      </c>
    </row>
    <row r="288" spans="1:8" x14ac:dyDescent="0.25">
      <c r="A288">
        <v>287</v>
      </c>
      <c r="B288" s="1" t="s">
        <v>300</v>
      </c>
      <c r="C288" s="1" t="s">
        <v>581</v>
      </c>
      <c r="D288" s="1" t="s">
        <v>236</v>
      </c>
      <c r="E288" s="1" t="s">
        <v>582</v>
      </c>
      <c r="F288" s="1" t="s">
        <v>28</v>
      </c>
      <c r="G288">
        <v>2931</v>
      </c>
      <c r="H288" s="1">
        <f>IF(studenci3[[#This Row],[Dochod_na_osobe]]&lt;=2000,H287+1,H287)</f>
        <v>151</v>
      </c>
    </row>
    <row r="289" spans="1:8" x14ac:dyDescent="0.25">
      <c r="A289">
        <v>288</v>
      </c>
      <c r="B289" s="1" t="s">
        <v>583</v>
      </c>
      <c r="C289" s="1" t="s">
        <v>584</v>
      </c>
      <c r="D289" s="1" t="s">
        <v>9</v>
      </c>
      <c r="E289" s="1" t="s">
        <v>585</v>
      </c>
      <c r="F289" s="1" t="s">
        <v>11</v>
      </c>
      <c r="G289">
        <v>1779</v>
      </c>
      <c r="H289" s="1">
        <f>IF(studenci3[[#This Row],[Dochod_na_osobe]]&lt;=2000,H288+1,H288)</f>
        <v>152</v>
      </c>
    </row>
    <row r="290" spans="1:8" x14ac:dyDescent="0.25">
      <c r="A290">
        <v>289</v>
      </c>
      <c r="B290" s="1" t="s">
        <v>374</v>
      </c>
      <c r="C290" s="1" t="s">
        <v>586</v>
      </c>
      <c r="D290" s="1" t="s">
        <v>9</v>
      </c>
      <c r="E290" s="1" t="s">
        <v>146</v>
      </c>
      <c r="F290" s="1" t="s">
        <v>11</v>
      </c>
      <c r="G290">
        <v>1990</v>
      </c>
      <c r="H290" s="1">
        <f>IF(studenci3[[#This Row],[Dochod_na_osobe]]&lt;=2000,H289+1,H289)</f>
        <v>153</v>
      </c>
    </row>
    <row r="291" spans="1:8" x14ac:dyDescent="0.25">
      <c r="A291">
        <v>290</v>
      </c>
      <c r="B291" s="1" t="s">
        <v>587</v>
      </c>
      <c r="C291" s="1" t="s">
        <v>588</v>
      </c>
      <c r="D291" s="1" t="s">
        <v>22</v>
      </c>
      <c r="E291" s="1" t="s">
        <v>130</v>
      </c>
      <c r="F291" s="1" t="s">
        <v>16</v>
      </c>
      <c r="G291">
        <v>2283</v>
      </c>
      <c r="H291" s="1">
        <f>IF(studenci3[[#This Row],[Dochod_na_osobe]]&lt;=2000,H290+1,H290)</f>
        <v>153</v>
      </c>
    </row>
    <row r="292" spans="1:8" x14ac:dyDescent="0.25">
      <c r="A292">
        <v>291</v>
      </c>
      <c r="B292" s="1" t="s">
        <v>439</v>
      </c>
      <c r="C292" s="1" t="s">
        <v>589</v>
      </c>
      <c r="D292" s="1" t="s">
        <v>22</v>
      </c>
      <c r="E292" s="1" t="s">
        <v>340</v>
      </c>
      <c r="F292" s="1" t="s">
        <v>11</v>
      </c>
      <c r="G292">
        <v>1964</v>
      </c>
      <c r="H292" s="1">
        <f>IF(studenci3[[#This Row],[Dochod_na_osobe]]&lt;=2000,H291+1,H291)</f>
        <v>154</v>
      </c>
    </row>
    <row r="293" spans="1:8" x14ac:dyDescent="0.25">
      <c r="A293">
        <v>292</v>
      </c>
      <c r="B293" s="1" t="s">
        <v>12</v>
      </c>
      <c r="C293" s="1" t="s">
        <v>590</v>
      </c>
      <c r="D293" s="1" t="s">
        <v>14</v>
      </c>
      <c r="E293" s="1" t="s">
        <v>357</v>
      </c>
      <c r="F293" s="1" t="s">
        <v>16</v>
      </c>
      <c r="G293">
        <v>1822</v>
      </c>
      <c r="H293" s="1">
        <f>IF(studenci3[[#This Row],[Dochod_na_osobe]]&lt;=2000,H292+1,H292)</f>
        <v>155</v>
      </c>
    </row>
    <row r="294" spans="1:8" x14ac:dyDescent="0.25">
      <c r="A294">
        <v>293</v>
      </c>
      <c r="B294" s="1" t="s">
        <v>591</v>
      </c>
      <c r="C294" s="1" t="s">
        <v>592</v>
      </c>
      <c r="D294" s="1" t="s">
        <v>9</v>
      </c>
      <c r="E294" s="1" t="s">
        <v>593</v>
      </c>
      <c r="F294" s="1" t="s">
        <v>100</v>
      </c>
      <c r="G294">
        <v>1093</v>
      </c>
      <c r="H294" s="1">
        <f>IF(studenci3[[#This Row],[Dochod_na_osobe]]&lt;=2000,H293+1,H293)</f>
        <v>156</v>
      </c>
    </row>
    <row r="295" spans="1:8" x14ac:dyDescent="0.25">
      <c r="A295">
        <v>294</v>
      </c>
      <c r="B295" s="1" t="s">
        <v>453</v>
      </c>
      <c r="C295" s="1" t="s">
        <v>594</v>
      </c>
      <c r="D295" s="1" t="s">
        <v>26</v>
      </c>
      <c r="E295" s="1" t="s">
        <v>50</v>
      </c>
      <c r="F295" s="1" t="s">
        <v>16</v>
      </c>
      <c r="G295">
        <v>1756</v>
      </c>
      <c r="H295" s="1">
        <f>IF(studenci3[[#This Row],[Dochod_na_osobe]]&lt;=2000,H294+1,H294)</f>
        <v>157</v>
      </c>
    </row>
    <row r="296" spans="1:8" x14ac:dyDescent="0.25">
      <c r="A296">
        <v>295</v>
      </c>
      <c r="B296" s="1" t="s">
        <v>262</v>
      </c>
      <c r="C296" s="1" t="s">
        <v>595</v>
      </c>
      <c r="D296" s="1" t="s">
        <v>133</v>
      </c>
      <c r="E296" s="1" t="s">
        <v>113</v>
      </c>
      <c r="F296" s="1" t="s">
        <v>11</v>
      </c>
      <c r="G296">
        <v>2356</v>
      </c>
      <c r="H296" s="1">
        <f>IF(studenci3[[#This Row],[Dochod_na_osobe]]&lt;=2000,H295+1,H295)</f>
        <v>157</v>
      </c>
    </row>
    <row r="297" spans="1:8" x14ac:dyDescent="0.25">
      <c r="A297">
        <v>296</v>
      </c>
      <c r="B297" s="1" t="s">
        <v>338</v>
      </c>
      <c r="C297" s="1" t="s">
        <v>596</v>
      </c>
      <c r="D297" s="1" t="s">
        <v>236</v>
      </c>
      <c r="E297" s="1" t="s">
        <v>177</v>
      </c>
      <c r="F297" s="1" t="s">
        <v>35</v>
      </c>
      <c r="G297">
        <v>3080</v>
      </c>
      <c r="H297" s="1">
        <f>IF(studenci3[[#This Row],[Dochod_na_osobe]]&lt;=2000,H296+1,H296)</f>
        <v>157</v>
      </c>
    </row>
    <row r="298" spans="1:8" x14ac:dyDescent="0.25">
      <c r="A298">
        <v>297</v>
      </c>
      <c r="B298" s="1" t="s">
        <v>88</v>
      </c>
      <c r="C298" s="1" t="s">
        <v>597</v>
      </c>
      <c r="D298" s="1" t="s">
        <v>9</v>
      </c>
      <c r="E298" s="1" t="s">
        <v>598</v>
      </c>
      <c r="F298" s="1" t="s">
        <v>16</v>
      </c>
      <c r="G298">
        <v>1258</v>
      </c>
      <c r="H298" s="1">
        <f>IF(studenci3[[#This Row],[Dochod_na_osobe]]&lt;=2000,H297+1,H297)</f>
        <v>158</v>
      </c>
    </row>
    <row r="299" spans="1:8" x14ac:dyDescent="0.25">
      <c r="A299">
        <v>298</v>
      </c>
      <c r="B299" s="1" t="s">
        <v>249</v>
      </c>
      <c r="C299" s="1" t="s">
        <v>599</v>
      </c>
      <c r="D299" s="1" t="s">
        <v>26</v>
      </c>
      <c r="E299" s="1" t="s">
        <v>27</v>
      </c>
      <c r="F299" s="1" t="s">
        <v>35</v>
      </c>
      <c r="G299">
        <v>2730</v>
      </c>
      <c r="H299" s="1">
        <f>IF(studenci3[[#This Row],[Dochod_na_osobe]]&lt;=2000,H298+1,H298)</f>
        <v>158</v>
      </c>
    </row>
    <row r="300" spans="1:8" x14ac:dyDescent="0.25">
      <c r="A300">
        <v>299</v>
      </c>
      <c r="B300" s="1" t="s">
        <v>97</v>
      </c>
      <c r="C300" s="1" t="s">
        <v>600</v>
      </c>
      <c r="D300" s="1" t="s">
        <v>22</v>
      </c>
      <c r="E300" s="1" t="s">
        <v>113</v>
      </c>
      <c r="F300" s="1" t="s">
        <v>11</v>
      </c>
      <c r="G300">
        <v>1592</v>
      </c>
      <c r="H300" s="1">
        <f>IF(studenci3[[#This Row],[Dochod_na_osobe]]&lt;=2000,H299+1,H299)</f>
        <v>159</v>
      </c>
    </row>
    <row r="301" spans="1:8" x14ac:dyDescent="0.25">
      <c r="A301">
        <v>300</v>
      </c>
      <c r="B301" s="1" t="s">
        <v>111</v>
      </c>
      <c r="C301" s="1" t="s">
        <v>601</v>
      </c>
      <c r="D301" s="1" t="s">
        <v>22</v>
      </c>
      <c r="E301" s="1" t="s">
        <v>113</v>
      </c>
      <c r="F301" s="1" t="s">
        <v>11</v>
      </c>
      <c r="G301">
        <v>2738</v>
      </c>
      <c r="H301" s="1">
        <f>IF(studenci3[[#This Row],[Dochod_na_osobe]]&lt;=2000,H300+1,H300)</f>
        <v>159</v>
      </c>
    </row>
    <row r="302" spans="1:8" x14ac:dyDescent="0.25">
      <c r="A302">
        <v>301</v>
      </c>
      <c r="B302" s="1" t="s">
        <v>571</v>
      </c>
      <c r="C302" s="1" t="s">
        <v>602</v>
      </c>
      <c r="D302" s="1" t="s">
        <v>26</v>
      </c>
      <c r="E302" s="1" t="s">
        <v>556</v>
      </c>
      <c r="F302" s="1" t="s">
        <v>11</v>
      </c>
      <c r="G302">
        <v>2064</v>
      </c>
      <c r="H302" s="1">
        <f>IF(studenci3[[#This Row],[Dochod_na_osobe]]&lt;=2000,H301+1,H301)</f>
        <v>159</v>
      </c>
    </row>
    <row r="303" spans="1:8" x14ac:dyDescent="0.25">
      <c r="A303">
        <v>302</v>
      </c>
      <c r="B303" s="1" t="s">
        <v>76</v>
      </c>
      <c r="C303" s="1" t="s">
        <v>603</v>
      </c>
      <c r="D303" s="1" t="s">
        <v>22</v>
      </c>
      <c r="E303" s="1" t="s">
        <v>604</v>
      </c>
      <c r="F303" s="1" t="s">
        <v>11</v>
      </c>
      <c r="G303">
        <v>465</v>
      </c>
      <c r="H303" s="1">
        <f>IF(studenci3[[#This Row],[Dochod_na_osobe]]&lt;=2000,H302+1,H302)</f>
        <v>160</v>
      </c>
    </row>
    <row r="304" spans="1:8" x14ac:dyDescent="0.25">
      <c r="A304">
        <v>303</v>
      </c>
      <c r="B304" s="1" t="s">
        <v>605</v>
      </c>
      <c r="C304" s="1" t="s">
        <v>606</v>
      </c>
      <c r="D304" s="1" t="s">
        <v>9</v>
      </c>
      <c r="E304" s="1" t="s">
        <v>420</v>
      </c>
      <c r="F304" s="1" t="s">
        <v>35</v>
      </c>
      <c r="G304">
        <v>1291</v>
      </c>
      <c r="H304" s="1">
        <f>IF(studenci3[[#This Row],[Dochod_na_osobe]]&lt;=2000,H303+1,H303)</f>
        <v>161</v>
      </c>
    </row>
    <row r="305" spans="1:8" x14ac:dyDescent="0.25">
      <c r="A305">
        <v>304</v>
      </c>
      <c r="B305" s="1" t="s">
        <v>36</v>
      </c>
      <c r="C305" s="1" t="s">
        <v>607</v>
      </c>
      <c r="D305" s="1" t="s">
        <v>26</v>
      </c>
      <c r="E305" s="1" t="s">
        <v>321</v>
      </c>
      <c r="F305" s="1" t="s">
        <v>16</v>
      </c>
      <c r="G305">
        <v>2125</v>
      </c>
      <c r="H305" s="1">
        <f>IF(studenci3[[#This Row],[Dochod_na_osobe]]&lt;=2000,H304+1,H304)</f>
        <v>161</v>
      </c>
    </row>
    <row r="306" spans="1:8" x14ac:dyDescent="0.25">
      <c r="A306">
        <v>305</v>
      </c>
      <c r="B306" s="1" t="s">
        <v>334</v>
      </c>
      <c r="C306" s="1" t="s">
        <v>608</v>
      </c>
      <c r="D306" s="1" t="s">
        <v>22</v>
      </c>
      <c r="E306" s="1" t="s">
        <v>329</v>
      </c>
      <c r="F306" s="1" t="s">
        <v>11</v>
      </c>
      <c r="G306">
        <v>787</v>
      </c>
      <c r="H306" s="1">
        <f>IF(studenci3[[#This Row],[Dochod_na_osobe]]&lt;=2000,H305+1,H305)</f>
        <v>162</v>
      </c>
    </row>
    <row r="307" spans="1:8" x14ac:dyDescent="0.25">
      <c r="A307">
        <v>306</v>
      </c>
      <c r="B307" s="1" t="s">
        <v>214</v>
      </c>
      <c r="C307" s="1" t="s">
        <v>609</v>
      </c>
      <c r="D307" s="1" t="s">
        <v>9</v>
      </c>
      <c r="E307" s="1" t="s">
        <v>67</v>
      </c>
      <c r="F307" s="1" t="s">
        <v>11</v>
      </c>
      <c r="G307">
        <v>2155</v>
      </c>
      <c r="H307" s="1">
        <f>IF(studenci3[[#This Row],[Dochod_na_osobe]]&lt;=2000,H306+1,H306)</f>
        <v>162</v>
      </c>
    </row>
    <row r="308" spans="1:8" x14ac:dyDescent="0.25">
      <c r="A308">
        <v>307</v>
      </c>
      <c r="B308" s="1" t="s">
        <v>338</v>
      </c>
      <c r="C308" s="1" t="s">
        <v>610</v>
      </c>
      <c r="D308" s="1" t="s">
        <v>9</v>
      </c>
      <c r="E308" s="1" t="s">
        <v>47</v>
      </c>
      <c r="F308" s="1" t="s">
        <v>11</v>
      </c>
      <c r="G308">
        <v>3218</v>
      </c>
      <c r="H308" s="1">
        <f>IF(studenci3[[#This Row],[Dochod_na_osobe]]&lt;=2000,H307+1,H307)</f>
        <v>162</v>
      </c>
    </row>
    <row r="309" spans="1:8" x14ac:dyDescent="0.25">
      <c r="A309">
        <v>308</v>
      </c>
      <c r="B309" s="1" t="s">
        <v>70</v>
      </c>
      <c r="C309" s="1" t="s">
        <v>611</v>
      </c>
      <c r="D309" s="1" t="s">
        <v>9</v>
      </c>
      <c r="E309" s="1" t="s">
        <v>94</v>
      </c>
      <c r="F309" s="1" t="s">
        <v>11</v>
      </c>
      <c r="G309">
        <v>2273</v>
      </c>
      <c r="H309" s="1">
        <f>IF(studenci3[[#This Row],[Dochod_na_osobe]]&lt;=2000,H308+1,H308)</f>
        <v>162</v>
      </c>
    </row>
    <row r="310" spans="1:8" x14ac:dyDescent="0.25">
      <c r="A310">
        <v>309</v>
      </c>
      <c r="B310" s="1" t="s">
        <v>54</v>
      </c>
      <c r="C310" s="1" t="s">
        <v>612</v>
      </c>
      <c r="D310" s="1" t="s">
        <v>9</v>
      </c>
      <c r="E310" s="1" t="s">
        <v>184</v>
      </c>
      <c r="F310" s="1" t="s">
        <v>16</v>
      </c>
      <c r="G310">
        <v>1283</v>
      </c>
      <c r="H310" s="1">
        <f>IF(studenci3[[#This Row],[Dochod_na_osobe]]&lt;=2000,H309+1,H309)</f>
        <v>163</v>
      </c>
    </row>
    <row r="311" spans="1:8" x14ac:dyDescent="0.25">
      <c r="A311">
        <v>310</v>
      </c>
      <c r="B311" s="1" t="s">
        <v>613</v>
      </c>
      <c r="C311" s="1" t="s">
        <v>614</v>
      </c>
      <c r="D311" s="1" t="s">
        <v>9</v>
      </c>
      <c r="E311" s="1" t="s">
        <v>340</v>
      </c>
      <c r="F311" s="1" t="s">
        <v>16</v>
      </c>
      <c r="G311">
        <v>1863</v>
      </c>
      <c r="H311" s="1">
        <f>IF(studenci3[[#This Row],[Dochod_na_osobe]]&lt;=2000,H310+1,H310)</f>
        <v>164</v>
      </c>
    </row>
    <row r="312" spans="1:8" x14ac:dyDescent="0.25">
      <c r="A312">
        <v>311</v>
      </c>
      <c r="B312" s="1" t="s">
        <v>466</v>
      </c>
      <c r="C312" s="1" t="s">
        <v>615</v>
      </c>
      <c r="D312" s="1" t="s">
        <v>9</v>
      </c>
      <c r="E312" s="1" t="s">
        <v>233</v>
      </c>
      <c r="F312" s="1" t="s">
        <v>11</v>
      </c>
      <c r="G312">
        <v>1965</v>
      </c>
      <c r="H312" s="1">
        <f>IF(studenci3[[#This Row],[Dochod_na_osobe]]&lt;=2000,H311+1,H311)</f>
        <v>165</v>
      </c>
    </row>
    <row r="313" spans="1:8" x14ac:dyDescent="0.25">
      <c r="A313">
        <v>312</v>
      </c>
      <c r="B313" s="1" t="s">
        <v>48</v>
      </c>
      <c r="C313" s="1" t="s">
        <v>616</v>
      </c>
      <c r="D313" s="1" t="s">
        <v>106</v>
      </c>
      <c r="E313" s="1" t="s">
        <v>580</v>
      </c>
      <c r="F313" s="1" t="s">
        <v>11</v>
      </c>
      <c r="G313">
        <v>1182</v>
      </c>
      <c r="H313" s="1">
        <f>IF(studenci3[[#This Row],[Dochod_na_osobe]]&lt;=2000,H312+1,H312)</f>
        <v>166</v>
      </c>
    </row>
    <row r="314" spans="1:8" x14ac:dyDescent="0.25">
      <c r="A314">
        <v>313</v>
      </c>
      <c r="B314" s="1" t="s">
        <v>617</v>
      </c>
      <c r="C314" s="1" t="s">
        <v>618</v>
      </c>
      <c r="D314" s="1" t="s">
        <v>26</v>
      </c>
      <c r="E314" s="1" t="s">
        <v>619</v>
      </c>
      <c r="F314" s="1" t="s">
        <v>11</v>
      </c>
      <c r="G314">
        <v>2207</v>
      </c>
      <c r="H314" s="1">
        <f>IF(studenci3[[#This Row],[Dochod_na_osobe]]&lt;=2000,H313+1,H313)</f>
        <v>166</v>
      </c>
    </row>
    <row r="315" spans="1:8" x14ac:dyDescent="0.25">
      <c r="A315">
        <v>314</v>
      </c>
      <c r="B315" s="1" t="s">
        <v>293</v>
      </c>
      <c r="C315" s="1" t="s">
        <v>483</v>
      </c>
      <c r="D315" s="1" t="s">
        <v>22</v>
      </c>
      <c r="E315" s="1" t="s">
        <v>620</v>
      </c>
      <c r="F315" s="1" t="s">
        <v>35</v>
      </c>
      <c r="G315">
        <v>1453</v>
      </c>
      <c r="H315" s="1">
        <f>IF(studenci3[[#This Row],[Dochod_na_osobe]]&lt;=2000,H314+1,H314)</f>
        <v>167</v>
      </c>
    </row>
    <row r="316" spans="1:8" x14ac:dyDescent="0.25">
      <c r="A316">
        <v>315</v>
      </c>
      <c r="B316" s="1" t="s">
        <v>97</v>
      </c>
      <c r="C316" s="1" t="s">
        <v>621</v>
      </c>
      <c r="D316" s="1" t="s">
        <v>9</v>
      </c>
      <c r="E316" s="1" t="s">
        <v>227</v>
      </c>
      <c r="F316" s="1" t="s">
        <v>11</v>
      </c>
      <c r="G316">
        <v>983</v>
      </c>
      <c r="H316" s="1">
        <f>IF(studenci3[[#This Row],[Dochod_na_osobe]]&lt;=2000,H315+1,H315)</f>
        <v>168</v>
      </c>
    </row>
    <row r="317" spans="1:8" x14ac:dyDescent="0.25">
      <c r="A317">
        <v>316</v>
      </c>
      <c r="B317" s="1" t="s">
        <v>237</v>
      </c>
      <c r="C317" s="1" t="s">
        <v>622</v>
      </c>
      <c r="D317" s="1" t="s">
        <v>26</v>
      </c>
      <c r="E317" s="1" t="s">
        <v>352</v>
      </c>
      <c r="F317" s="1" t="s">
        <v>100</v>
      </c>
      <c r="G317">
        <v>917</v>
      </c>
      <c r="H317" s="1">
        <f>IF(studenci3[[#This Row],[Dochod_na_osobe]]&lt;=2000,H316+1,H316)</f>
        <v>169</v>
      </c>
    </row>
    <row r="318" spans="1:8" x14ac:dyDescent="0.25">
      <c r="A318">
        <v>317</v>
      </c>
      <c r="B318" s="1" t="s">
        <v>623</v>
      </c>
      <c r="C318" s="1" t="s">
        <v>624</v>
      </c>
      <c r="D318" s="1" t="s">
        <v>22</v>
      </c>
      <c r="E318" s="1" t="s">
        <v>625</v>
      </c>
      <c r="F318" s="1" t="s">
        <v>100</v>
      </c>
      <c r="G318">
        <v>2124</v>
      </c>
      <c r="H318" s="1">
        <f>IF(studenci3[[#This Row],[Dochod_na_osobe]]&lt;=2000,H317+1,H317)</f>
        <v>169</v>
      </c>
    </row>
    <row r="319" spans="1:8" x14ac:dyDescent="0.25">
      <c r="A319">
        <v>318</v>
      </c>
      <c r="B319" s="1" t="s">
        <v>350</v>
      </c>
      <c r="C319" s="1" t="s">
        <v>626</v>
      </c>
      <c r="D319" s="1" t="s">
        <v>26</v>
      </c>
      <c r="E319" s="1" t="s">
        <v>119</v>
      </c>
      <c r="F319" s="1" t="s">
        <v>100</v>
      </c>
      <c r="G319">
        <v>3254</v>
      </c>
      <c r="H319" s="1">
        <f>IF(studenci3[[#This Row],[Dochod_na_osobe]]&lt;=2000,H318+1,H318)</f>
        <v>169</v>
      </c>
    </row>
    <row r="320" spans="1:8" x14ac:dyDescent="0.25">
      <c r="A320">
        <v>319</v>
      </c>
      <c r="B320" s="1" t="s">
        <v>150</v>
      </c>
      <c r="C320" s="1" t="s">
        <v>627</v>
      </c>
      <c r="D320" s="1" t="s">
        <v>26</v>
      </c>
      <c r="E320" s="1" t="s">
        <v>196</v>
      </c>
      <c r="F320" s="1" t="s">
        <v>35</v>
      </c>
      <c r="G320">
        <v>2842</v>
      </c>
      <c r="H320" s="1">
        <f>IF(studenci3[[#This Row],[Dochod_na_osobe]]&lt;=2000,H319+1,H319)</f>
        <v>169</v>
      </c>
    </row>
    <row r="321" spans="1:8" x14ac:dyDescent="0.25">
      <c r="A321">
        <v>320</v>
      </c>
      <c r="B321" s="1" t="s">
        <v>439</v>
      </c>
      <c r="C321" s="1" t="s">
        <v>628</v>
      </c>
      <c r="D321" s="1" t="s">
        <v>26</v>
      </c>
      <c r="E321" s="1" t="s">
        <v>629</v>
      </c>
      <c r="F321" s="1" t="s">
        <v>28</v>
      </c>
      <c r="G321">
        <v>1879</v>
      </c>
      <c r="H321" s="1">
        <f>IF(studenci3[[#This Row],[Dochod_na_osobe]]&lt;=2000,H320+1,H320)</f>
        <v>170</v>
      </c>
    </row>
    <row r="322" spans="1:8" x14ac:dyDescent="0.25">
      <c r="A322">
        <v>321</v>
      </c>
      <c r="B322" s="1" t="s">
        <v>630</v>
      </c>
      <c r="C322" s="1" t="s">
        <v>631</v>
      </c>
      <c r="D322" s="1" t="s">
        <v>9</v>
      </c>
      <c r="E322" s="1" t="s">
        <v>99</v>
      </c>
      <c r="F322" s="1" t="s">
        <v>11</v>
      </c>
      <c r="G322">
        <v>978</v>
      </c>
      <c r="H322" s="1">
        <f>IF(studenci3[[#This Row],[Dochod_na_osobe]]&lt;=2000,H321+1,H321)</f>
        <v>171</v>
      </c>
    </row>
    <row r="323" spans="1:8" x14ac:dyDescent="0.25">
      <c r="A323">
        <v>322</v>
      </c>
      <c r="B323" s="1" t="s">
        <v>632</v>
      </c>
      <c r="C323" s="1" t="s">
        <v>633</v>
      </c>
      <c r="D323" s="1" t="s">
        <v>59</v>
      </c>
      <c r="E323" s="1" t="s">
        <v>634</v>
      </c>
      <c r="F323" s="1" t="s">
        <v>35</v>
      </c>
      <c r="G323">
        <v>2409</v>
      </c>
      <c r="H323" s="1">
        <f>IF(studenci3[[#This Row],[Dochod_na_osobe]]&lt;=2000,H322+1,H322)</f>
        <v>171</v>
      </c>
    </row>
    <row r="324" spans="1:8" x14ac:dyDescent="0.25">
      <c r="A324">
        <v>323</v>
      </c>
      <c r="B324" s="1" t="s">
        <v>88</v>
      </c>
      <c r="C324" s="1" t="s">
        <v>635</v>
      </c>
      <c r="D324" s="1" t="s">
        <v>26</v>
      </c>
      <c r="E324" s="1" t="s">
        <v>94</v>
      </c>
      <c r="F324" s="1" t="s">
        <v>16</v>
      </c>
      <c r="G324">
        <v>1655</v>
      </c>
      <c r="H324" s="1">
        <f>IF(studenci3[[#This Row],[Dochod_na_osobe]]&lt;=2000,H323+1,H323)</f>
        <v>172</v>
      </c>
    </row>
    <row r="325" spans="1:8" x14ac:dyDescent="0.25">
      <c r="A325">
        <v>324</v>
      </c>
      <c r="B325" s="1" t="s">
        <v>76</v>
      </c>
      <c r="C325" s="1" t="s">
        <v>636</v>
      </c>
      <c r="D325" s="1" t="s">
        <v>106</v>
      </c>
      <c r="E325" s="1" t="s">
        <v>637</v>
      </c>
      <c r="F325" s="1" t="s">
        <v>11</v>
      </c>
      <c r="G325">
        <v>356</v>
      </c>
      <c r="H325" s="1">
        <f>IF(studenci3[[#This Row],[Dochod_na_osobe]]&lt;=2000,H324+1,H324)</f>
        <v>173</v>
      </c>
    </row>
    <row r="326" spans="1:8" x14ac:dyDescent="0.25">
      <c r="A326">
        <v>325</v>
      </c>
      <c r="B326" s="1" t="s">
        <v>338</v>
      </c>
      <c r="C326" s="1" t="s">
        <v>638</v>
      </c>
      <c r="D326" s="1" t="s">
        <v>22</v>
      </c>
      <c r="E326" s="1" t="s">
        <v>63</v>
      </c>
      <c r="F326" s="1" t="s">
        <v>11</v>
      </c>
      <c r="G326">
        <v>2275</v>
      </c>
      <c r="H326" s="1">
        <f>IF(studenci3[[#This Row],[Dochod_na_osobe]]&lt;=2000,H325+1,H325)</f>
        <v>173</v>
      </c>
    </row>
    <row r="327" spans="1:8" x14ac:dyDescent="0.25">
      <c r="A327">
        <v>326</v>
      </c>
      <c r="B327" s="1" t="s">
        <v>97</v>
      </c>
      <c r="C327" s="1" t="s">
        <v>639</v>
      </c>
      <c r="D327" s="1" t="s">
        <v>9</v>
      </c>
      <c r="E327" s="1" t="s">
        <v>113</v>
      </c>
      <c r="F327" s="1" t="s">
        <v>100</v>
      </c>
      <c r="G327">
        <v>2325</v>
      </c>
      <c r="H327" s="1">
        <f>IF(studenci3[[#This Row],[Dochod_na_osobe]]&lt;=2000,H326+1,H326)</f>
        <v>173</v>
      </c>
    </row>
    <row r="328" spans="1:8" x14ac:dyDescent="0.25">
      <c r="A328">
        <v>327</v>
      </c>
      <c r="B328" s="1" t="s">
        <v>640</v>
      </c>
      <c r="C328" s="1" t="s">
        <v>641</v>
      </c>
      <c r="D328" s="1" t="s">
        <v>26</v>
      </c>
      <c r="E328" s="1" t="s">
        <v>113</v>
      </c>
      <c r="F328" s="1" t="s">
        <v>11</v>
      </c>
      <c r="G328">
        <v>1950</v>
      </c>
      <c r="H328" s="1">
        <f>IF(studenci3[[#This Row],[Dochod_na_osobe]]&lt;=2000,H327+1,H327)</f>
        <v>174</v>
      </c>
    </row>
    <row r="329" spans="1:8" x14ac:dyDescent="0.25">
      <c r="A329">
        <v>328</v>
      </c>
      <c r="B329" s="1" t="s">
        <v>338</v>
      </c>
      <c r="C329" s="1" t="s">
        <v>642</v>
      </c>
      <c r="D329" s="1" t="s">
        <v>26</v>
      </c>
      <c r="E329" s="1" t="s">
        <v>41</v>
      </c>
      <c r="F329" s="1" t="s">
        <v>11</v>
      </c>
      <c r="G329">
        <v>2149</v>
      </c>
      <c r="H329" s="1">
        <f>IF(studenci3[[#This Row],[Dochod_na_osobe]]&lt;=2000,H328+1,H328)</f>
        <v>174</v>
      </c>
    </row>
    <row r="330" spans="1:8" x14ac:dyDescent="0.25">
      <c r="A330">
        <v>329</v>
      </c>
      <c r="B330" s="1" t="s">
        <v>20</v>
      </c>
      <c r="C330" s="1" t="s">
        <v>643</v>
      </c>
      <c r="D330" s="1" t="s">
        <v>9</v>
      </c>
      <c r="E330" s="1" t="s">
        <v>420</v>
      </c>
      <c r="F330" s="1" t="s">
        <v>11</v>
      </c>
      <c r="G330">
        <v>2265</v>
      </c>
      <c r="H330" s="1">
        <f>IF(studenci3[[#This Row],[Dochod_na_osobe]]&lt;=2000,H329+1,H329)</f>
        <v>174</v>
      </c>
    </row>
    <row r="331" spans="1:8" x14ac:dyDescent="0.25">
      <c r="A331">
        <v>330</v>
      </c>
      <c r="B331" s="1" t="s">
        <v>48</v>
      </c>
      <c r="C331" s="1" t="s">
        <v>644</v>
      </c>
      <c r="D331" s="1" t="s">
        <v>26</v>
      </c>
      <c r="E331" s="1" t="s">
        <v>302</v>
      </c>
      <c r="F331" s="1" t="s">
        <v>11</v>
      </c>
      <c r="G331">
        <v>1218</v>
      </c>
      <c r="H331" s="1">
        <f>IF(studenci3[[#This Row],[Dochod_na_osobe]]&lt;=2000,H330+1,H330)</f>
        <v>175</v>
      </c>
    </row>
    <row r="332" spans="1:8" x14ac:dyDescent="0.25">
      <c r="A332">
        <v>331</v>
      </c>
      <c r="B332" s="1" t="s">
        <v>237</v>
      </c>
      <c r="C332" s="1" t="s">
        <v>645</v>
      </c>
      <c r="D332" s="1" t="s">
        <v>22</v>
      </c>
      <c r="E332" s="1" t="s">
        <v>646</v>
      </c>
      <c r="F332" s="1" t="s">
        <v>100</v>
      </c>
      <c r="G332">
        <v>931</v>
      </c>
      <c r="H332" s="1">
        <f>IF(studenci3[[#This Row],[Dochod_na_osobe]]&lt;=2000,H331+1,H331)</f>
        <v>176</v>
      </c>
    </row>
    <row r="333" spans="1:8" x14ac:dyDescent="0.25">
      <c r="A333">
        <v>332</v>
      </c>
      <c r="B333" s="1" t="s">
        <v>647</v>
      </c>
      <c r="C333" s="1" t="s">
        <v>648</v>
      </c>
      <c r="D333" s="1" t="s">
        <v>22</v>
      </c>
      <c r="E333" s="1" t="s">
        <v>427</v>
      </c>
      <c r="F333" s="1" t="s">
        <v>11</v>
      </c>
      <c r="G333">
        <v>2170</v>
      </c>
      <c r="H333" s="1">
        <f>IF(studenci3[[#This Row],[Dochod_na_osobe]]&lt;=2000,H332+1,H332)</f>
        <v>176</v>
      </c>
    </row>
    <row r="334" spans="1:8" x14ac:dyDescent="0.25">
      <c r="A334">
        <v>333</v>
      </c>
      <c r="B334" s="1" t="s">
        <v>175</v>
      </c>
      <c r="C334" s="1" t="s">
        <v>649</v>
      </c>
      <c r="D334" s="1" t="s">
        <v>26</v>
      </c>
      <c r="E334" s="1" t="s">
        <v>490</v>
      </c>
      <c r="F334" s="1" t="s">
        <v>11</v>
      </c>
      <c r="G334">
        <v>1118</v>
      </c>
      <c r="H334" s="1">
        <f>IF(studenci3[[#This Row],[Dochod_na_osobe]]&lt;=2000,H333+1,H333)</f>
        <v>177</v>
      </c>
    </row>
    <row r="335" spans="1:8" x14ac:dyDescent="0.25">
      <c r="A335">
        <v>334</v>
      </c>
      <c r="B335" s="1" t="s">
        <v>48</v>
      </c>
      <c r="C335" s="1" t="s">
        <v>650</v>
      </c>
      <c r="D335" s="1" t="s">
        <v>59</v>
      </c>
      <c r="E335" s="1" t="s">
        <v>162</v>
      </c>
      <c r="F335" s="1" t="s">
        <v>11</v>
      </c>
      <c r="G335">
        <v>678</v>
      </c>
      <c r="H335" s="1">
        <f>IF(studenci3[[#This Row],[Dochod_na_osobe]]&lt;=2000,H334+1,H334)</f>
        <v>178</v>
      </c>
    </row>
    <row r="336" spans="1:8" x14ac:dyDescent="0.25">
      <c r="A336">
        <v>335</v>
      </c>
      <c r="B336" s="1" t="s">
        <v>150</v>
      </c>
      <c r="C336" s="1" t="s">
        <v>651</v>
      </c>
      <c r="D336" s="1" t="s">
        <v>9</v>
      </c>
      <c r="E336" s="1" t="s">
        <v>378</v>
      </c>
      <c r="F336" s="1" t="s">
        <v>35</v>
      </c>
      <c r="G336">
        <v>2209</v>
      </c>
      <c r="H336" s="1">
        <f>IF(studenci3[[#This Row],[Dochod_na_osobe]]&lt;=2000,H335+1,H335)</f>
        <v>178</v>
      </c>
    </row>
    <row r="337" spans="1:8" x14ac:dyDescent="0.25">
      <c r="A337">
        <v>336</v>
      </c>
      <c r="B337" s="1" t="s">
        <v>276</v>
      </c>
      <c r="C337" s="1" t="s">
        <v>226</v>
      </c>
      <c r="D337" s="1" t="s">
        <v>106</v>
      </c>
      <c r="E337" s="1" t="s">
        <v>343</v>
      </c>
      <c r="F337" s="1" t="s">
        <v>35</v>
      </c>
      <c r="G337">
        <v>1897</v>
      </c>
      <c r="H337" s="1">
        <f>IF(studenci3[[#This Row],[Dochod_na_osobe]]&lt;=2000,H336+1,H336)</f>
        <v>179</v>
      </c>
    </row>
    <row r="338" spans="1:8" x14ac:dyDescent="0.25">
      <c r="A338">
        <v>337</v>
      </c>
      <c r="B338" s="1" t="s">
        <v>652</v>
      </c>
      <c r="C338" s="1" t="s">
        <v>653</v>
      </c>
      <c r="D338" s="1" t="s">
        <v>26</v>
      </c>
      <c r="E338" s="1" t="s">
        <v>27</v>
      </c>
      <c r="F338" s="1" t="s">
        <v>35</v>
      </c>
      <c r="G338">
        <v>3247</v>
      </c>
      <c r="H338" s="1">
        <f>IF(studenci3[[#This Row],[Dochod_na_osobe]]&lt;=2000,H337+1,H337)</f>
        <v>179</v>
      </c>
    </row>
    <row r="339" spans="1:8" x14ac:dyDescent="0.25">
      <c r="A339">
        <v>338</v>
      </c>
      <c r="B339" s="1" t="s">
        <v>79</v>
      </c>
      <c r="C339" s="1" t="s">
        <v>654</v>
      </c>
      <c r="D339" s="1" t="s">
        <v>9</v>
      </c>
      <c r="E339" s="1" t="s">
        <v>569</v>
      </c>
      <c r="F339" s="1" t="s">
        <v>11</v>
      </c>
      <c r="G339">
        <v>1033</v>
      </c>
      <c r="H339" s="1">
        <f>IF(studenci3[[#This Row],[Dochod_na_osobe]]&lt;=2000,H338+1,H338)</f>
        <v>180</v>
      </c>
    </row>
    <row r="340" spans="1:8" x14ac:dyDescent="0.25">
      <c r="A340">
        <v>339</v>
      </c>
      <c r="B340" s="1" t="s">
        <v>338</v>
      </c>
      <c r="C340" s="1" t="s">
        <v>655</v>
      </c>
      <c r="D340" s="1" t="s">
        <v>9</v>
      </c>
      <c r="E340" s="1" t="s">
        <v>174</v>
      </c>
      <c r="F340" s="1" t="s">
        <v>100</v>
      </c>
      <c r="G340">
        <v>846</v>
      </c>
      <c r="H340" s="1">
        <f>IF(studenci3[[#This Row],[Dochod_na_osobe]]&lt;=2000,H339+1,H339)</f>
        <v>181</v>
      </c>
    </row>
    <row r="341" spans="1:8" x14ac:dyDescent="0.25">
      <c r="A341">
        <v>340</v>
      </c>
      <c r="B341" s="1" t="s">
        <v>155</v>
      </c>
      <c r="C341" s="1" t="s">
        <v>656</v>
      </c>
      <c r="D341" s="1" t="s">
        <v>106</v>
      </c>
      <c r="E341" s="1" t="s">
        <v>657</v>
      </c>
      <c r="F341" s="1" t="s">
        <v>11</v>
      </c>
      <c r="G341">
        <v>2190</v>
      </c>
      <c r="H341" s="1">
        <f>IF(studenci3[[#This Row],[Dochod_na_osobe]]&lt;=2000,H340+1,H340)</f>
        <v>181</v>
      </c>
    </row>
    <row r="342" spans="1:8" x14ac:dyDescent="0.25">
      <c r="A342">
        <v>341</v>
      </c>
      <c r="B342" s="1" t="s">
        <v>557</v>
      </c>
      <c r="C342" s="1" t="s">
        <v>551</v>
      </c>
      <c r="D342" s="1" t="s">
        <v>9</v>
      </c>
      <c r="E342" s="1" t="s">
        <v>34</v>
      </c>
      <c r="F342" s="1" t="s">
        <v>11</v>
      </c>
      <c r="G342">
        <v>1206</v>
      </c>
      <c r="H342" s="1">
        <f>IF(studenci3[[#This Row],[Dochod_na_osobe]]&lt;=2000,H341+1,H341)</f>
        <v>182</v>
      </c>
    </row>
    <row r="343" spans="1:8" x14ac:dyDescent="0.25">
      <c r="A343">
        <v>342</v>
      </c>
      <c r="B343" s="1" t="s">
        <v>658</v>
      </c>
      <c r="C343" s="1" t="s">
        <v>659</v>
      </c>
      <c r="D343" s="1" t="s">
        <v>22</v>
      </c>
      <c r="E343" s="1" t="s">
        <v>44</v>
      </c>
      <c r="F343" s="1" t="s">
        <v>28</v>
      </c>
      <c r="G343">
        <v>378</v>
      </c>
      <c r="H343" s="1">
        <f>IF(studenci3[[#This Row],[Dochod_na_osobe]]&lt;=2000,H342+1,H342)</f>
        <v>183</v>
      </c>
    </row>
    <row r="344" spans="1:8" x14ac:dyDescent="0.25">
      <c r="A344">
        <v>343</v>
      </c>
      <c r="B344" s="1" t="s">
        <v>76</v>
      </c>
      <c r="C344" s="1" t="s">
        <v>660</v>
      </c>
      <c r="D344" s="1" t="s">
        <v>22</v>
      </c>
      <c r="E344" s="1" t="s">
        <v>266</v>
      </c>
      <c r="F344" s="1" t="s">
        <v>11</v>
      </c>
      <c r="G344">
        <v>788</v>
      </c>
      <c r="H344" s="1">
        <f>IF(studenci3[[#This Row],[Dochod_na_osobe]]&lt;=2000,H343+1,H343)</f>
        <v>184</v>
      </c>
    </row>
    <row r="345" spans="1:8" x14ac:dyDescent="0.25">
      <c r="A345">
        <v>344</v>
      </c>
      <c r="B345" s="1" t="s">
        <v>128</v>
      </c>
      <c r="C345" s="1" t="s">
        <v>661</v>
      </c>
      <c r="D345" s="1" t="s">
        <v>26</v>
      </c>
      <c r="E345" s="1" t="s">
        <v>222</v>
      </c>
      <c r="F345" s="1" t="s">
        <v>11</v>
      </c>
      <c r="G345">
        <v>1126</v>
      </c>
      <c r="H345" s="1">
        <f>IF(studenci3[[#This Row],[Dochod_na_osobe]]&lt;=2000,H344+1,H344)</f>
        <v>185</v>
      </c>
    </row>
    <row r="346" spans="1:8" x14ac:dyDescent="0.25">
      <c r="A346">
        <v>345</v>
      </c>
      <c r="B346" s="1" t="s">
        <v>662</v>
      </c>
      <c r="C346" s="1" t="s">
        <v>663</v>
      </c>
      <c r="D346" s="1" t="s">
        <v>22</v>
      </c>
      <c r="E346" s="1" t="s">
        <v>34</v>
      </c>
      <c r="F346" s="1" t="s">
        <v>11</v>
      </c>
      <c r="G346">
        <v>2257</v>
      </c>
      <c r="H346" s="1">
        <f>IF(studenci3[[#This Row],[Dochod_na_osobe]]&lt;=2000,H345+1,H345)</f>
        <v>185</v>
      </c>
    </row>
    <row r="347" spans="1:8" x14ac:dyDescent="0.25">
      <c r="A347">
        <v>346</v>
      </c>
      <c r="B347" s="1" t="s">
        <v>308</v>
      </c>
      <c r="C347" s="1" t="s">
        <v>664</v>
      </c>
      <c r="D347" s="1" t="s">
        <v>22</v>
      </c>
      <c r="E347" s="1" t="s">
        <v>665</v>
      </c>
      <c r="F347" s="1" t="s">
        <v>100</v>
      </c>
      <c r="G347">
        <v>2144</v>
      </c>
      <c r="H347" s="1">
        <f>IF(studenci3[[#This Row],[Dochod_na_osobe]]&lt;=2000,H346+1,H346)</f>
        <v>185</v>
      </c>
    </row>
    <row r="348" spans="1:8" x14ac:dyDescent="0.25">
      <c r="A348">
        <v>347</v>
      </c>
      <c r="B348" s="1" t="s">
        <v>111</v>
      </c>
      <c r="C348" s="1" t="s">
        <v>666</v>
      </c>
      <c r="D348" s="1" t="s">
        <v>236</v>
      </c>
      <c r="E348" s="1" t="s">
        <v>196</v>
      </c>
      <c r="F348" s="1" t="s">
        <v>16</v>
      </c>
      <c r="G348">
        <v>1379</v>
      </c>
      <c r="H348" s="1">
        <f>IF(studenci3[[#This Row],[Dochod_na_osobe]]&lt;=2000,H347+1,H347)</f>
        <v>186</v>
      </c>
    </row>
    <row r="349" spans="1:8" x14ac:dyDescent="0.25">
      <c r="A349">
        <v>348</v>
      </c>
      <c r="B349" s="1" t="s">
        <v>111</v>
      </c>
      <c r="C349" s="1" t="s">
        <v>667</v>
      </c>
      <c r="D349" s="1" t="s">
        <v>22</v>
      </c>
      <c r="E349" s="1" t="s">
        <v>569</v>
      </c>
      <c r="F349" s="1" t="s">
        <v>11</v>
      </c>
      <c r="G349">
        <v>2815</v>
      </c>
      <c r="H349" s="1">
        <f>IF(studenci3[[#This Row],[Dochod_na_osobe]]&lt;=2000,H348+1,H348)</f>
        <v>186</v>
      </c>
    </row>
    <row r="350" spans="1:8" x14ac:dyDescent="0.25">
      <c r="A350">
        <v>349</v>
      </c>
      <c r="B350" s="1" t="s">
        <v>12</v>
      </c>
      <c r="C350" s="1" t="s">
        <v>668</v>
      </c>
      <c r="D350" s="1" t="s">
        <v>236</v>
      </c>
      <c r="E350" s="1" t="s">
        <v>390</v>
      </c>
      <c r="F350" s="1" t="s">
        <v>16</v>
      </c>
      <c r="G350">
        <v>905</v>
      </c>
      <c r="H350" s="1">
        <f>IF(studenci3[[#This Row],[Dochod_na_osobe]]&lt;=2000,H349+1,H349)</f>
        <v>187</v>
      </c>
    </row>
    <row r="351" spans="1:8" x14ac:dyDescent="0.25">
      <c r="A351">
        <v>350</v>
      </c>
      <c r="B351" s="1" t="s">
        <v>334</v>
      </c>
      <c r="C351" s="1" t="s">
        <v>294</v>
      </c>
      <c r="D351" s="1" t="s">
        <v>133</v>
      </c>
      <c r="E351" s="1" t="s">
        <v>343</v>
      </c>
      <c r="F351" s="1" t="s">
        <v>100</v>
      </c>
      <c r="G351">
        <v>2942</v>
      </c>
      <c r="H351" s="1">
        <f>IF(studenci3[[#This Row],[Dochod_na_osobe]]&lt;=2000,H350+1,H350)</f>
        <v>187</v>
      </c>
    </row>
    <row r="352" spans="1:8" x14ac:dyDescent="0.25">
      <c r="A352">
        <v>351</v>
      </c>
      <c r="B352" s="1" t="s">
        <v>669</v>
      </c>
      <c r="C352" s="1" t="s">
        <v>670</v>
      </c>
      <c r="D352" s="1" t="s">
        <v>14</v>
      </c>
      <c r="E352" s="1" t="s">
        <v>577</v>
      </c>
      <c r="F352" s="1" t="s">
        <v>11</v>
      </c>
      <c r="G352">
        <v>2668</v>
      </c>
      <c r="H352" s="1">
        <f>IF(studenci3[[#This Row],[Dochod_na_osobe]]&lt;=2000,H351+1,H351)</f>
        <v>187</v>
      </c>
    </row>
    <row r="353" spans="1:8" x14ac:dyDescent="0.25">
      <c r="A353">
        <v>352</v>
      </c>
      <c r="B353" s="1" t="s">
        <v>7</v>
      </c>
      <c r="C353" s="1" t="s">
        <v>671</v>
      </c>
      <c r="D353" s="1" t="s">
        <v>26</v>
      </c>
      <c r="E353" s="1" t="s">
        <v>556</v>
      </c>
      <c r="F353" s="1" t="s">
        <v>35</v>
      </c>
      <c r="G353">
        <v>2998</v>
      </c>
      <c r="H353" s="1">
        <f>IF(studenci3[[#This Row],[Dochod_na_osobe]]&lt;=2000,H352+1,H352)</f>
        <v>187</v>
      </c>
    </row>
    <row r="354" spans="1:8" x14ac:dyDescent="0.25">
      <c r="A354">
        <v>353</v>
      </c>
      <c r="B354" s="1" t="s">
        <v>17</v>
      </c>
      <c r="C354" s="1" t="s">
        <v>672</v>
      </c>
      <c r="D354" s="1" t="s">
        <v>22</v>
      </c>
      <c r="E354" s="1" t="s">
        <v>266</v>
      </c>
      <c r="F354" s="1" t="s">
        <v>11</v>
      </c>
      <c r="G354">
        <v>353</v>
      </c>
      <c r="H354" s="1">
        <f>IF(studenci3[[#This Row],[Dochod_na_osobe]]&lt;=2000,H353+1,H353)</f>
        <v>188</v>
      </c>
    </row>
    <row r="355" spans="1:8" x14ac:dyDescent="0.25">
      <c r="A355">
        <v>354</v>
      </c>
      <c r="B355" s="1" t="s">
        <v>673</v>
      </c>
      <c r="C355" s="1" t="s">
        <v>674</v>
      </c>
      <c r="D355" s="1" t="s">
        <v>26</v>
      </c>
      <c r="E355" s="1" t="s">
        <v>44</v>
      </c>
      <c r="F355" s="1" t="s">
        <v>11</v>
      </c>
      <c r="G355">
        <v>2320</v>
      </c>
      <c r="H355" s="1">
        <f>IF(studenci3[[#This Row],[Dochod_na_osobe]]&lt;=2000,H354+1,H354)</f>
        <v>188</v>
      </c>
    </row>
    <row r="356" spans="1:8" x14ac:dyDescent="0.25">
      <c r="A356">
        <v>355</v>
      </c>
      <c r="B356" s="1" t="s">
        <v>414</v>
      </c>
      <c r="C356" s="1" t="s">
        <v>675</v>
      </c>
      <c r="D356" s="1" t="s">
        <v>26</v>
      </c>
      <c r="E356" s="1" t="s">
        <v>103</v>
      </c>
      <c r="F356" s="1" t="s">
        <v>16</v>
      </c>
      <c r="G356">
        <v>598</v>
      </c>
      <c r="H356" s="1">
        <f>IF(studenci3[[#This Row],[Dochod_na_osobe]]&lt;=2000,H355+1,H355)</f>
        <v>189</v>
      </c>
    </row>
    <row r="357" spans="1:8" x14ac:dyDescent="0.25">
      <c r="A357">
        <v>356</v>
      </c>
      <c r="B357" s="1" t="s">
        <v>350</v>
      </c>
      <c r="C357" s="1" t="s">
        <v>676</v>
      </c>
      <c r="D357" s="1" t="s">
        <v>26</v>
      </c>
      <c r="E357" s="1" t="s">
        <v>174</v>
      </c>
      <c r="F357" s="1" t="s">
        <v>11</v>
      </c>
      <c r="G357">
        <v>3251</v>
      </c>
      <c r="H357" s="1">
        <f>IF(studenci3[[#This Row],[Dochod_na_osobe]]&lt;=2000,H356+1,H356)</f>
        <v>189</v>
      </c>
    </row>
    <row r="358" spans="1:8" x14ac:dyDescent="0.25">
      <c r="A358">
        <v>357</v>
      </c>
      <c r="B358" s="1" t="s">
        <v>476</v>
      </c>
      <c r="C358" s="1" t="s">
        <v>677</v>
      </c>
      <c r="D358" s="1" t="s">
        <v>9</v>
      </c>
      <c r="E358" s="1" t="s">
        <v>678</v>
      </c>
      <c r="F358" s="1" t="s">
        <v>11</v>
      </c>
      <c r="G358">
        <v>1646</v>
      </c>
      <c r="H358" s="1">
        <f>IF(studenci3[[#This Row],[Dochod_na_osobe]]&lt;=2000,H357+1,H357)</f>
        <v>190</v>
      </c>
    </row>
    <row r="359" spans="1:8" x14ac:dyDescent="0.25">
      <c r="A359">
        <v>358</v>
      </c>
      <c r="B359" s="1" t="s">
        <v>17</v>
      </c>
      <c r="C359" s="1" t="s">
        <v>679</v>
      </c>
      <c r="D359" s="1" t="s">
        <v>9</v>
      </c>
      <c r="E359" s="1" t="s">
        <v>275</v>
      </c>
      <c r="F359" s="1" t="s">
        <v>11</v>
      </c>
      <c r="G359">
        <v>767</v>
      </c>
      <c r="H359" s="1">
        <f>IF(studenci3[[#This Row],[Dochod_na_osobe]]&lt;=2000,H358+1,H358)</f>
        <v>191</v>
      </c>
    </row>
    <row r="360" spans="1:8" x14ac:dyDescent="0.25">
      <c r="A360">
        <v>359</v>
      </c>
      <c r="B360" s="1" t="s">
        <v>308</v>
      </c>
      <c r="C360" s="1" t="s">
        <v>680</v>
      </c>
      <c r="D360" s="1" t="s">
        <v>26</v>
      </c>
      <c r="E360" s="1" t="s">
        <v>604</v>
      </c>
      <c r="F360" s="1" t="s">
        <v>100</v>
      </c>
      <c r="G360">
        <v>513</v>
      </c>
      <c r="H360" s="1">
        <f>IF(studenci3[[#This Row],[Dochod_na_osobe]]&lt;=2000,H359+1,H359)</f>
        <v>192</v>
      </c>
    </row>
    <row r="361" spans="1:8" x14ac:dyDescent="0.25">
      <c r="A361">
        <v>360</v>
      </c>
      <c r="B361" s="1" t="s">
        <v>681</v>
      </c>
      <c r="C361" s="1" t="s">
        <v>682</v>
      </c>
      <c r="D361" s="1" t="s">
        <v>26</v>
      </c>
      <c r="E361" s="1" t="s">
        <v>683</v>
      </c>
      <c r="F361" s="1" t="s">
        <v>11</v>
      </c>
      <c r="G361">
        <v>3215</v>
      </c>
      <c r="H361" s="1">
        <f>IF(studenci3[[#This Row],[Dochod_na_osobe]]&lt;=2000,H360+1,H360)</f>
        <v>192</v>
      </c>
    </row>
    <row r="362" spans="1:8" x14ac:dyDescent="0.25">
      <c r="A362">
        <v>361</v>
      </c>
      <c r="B362" s="1" t="s">
        <v>131</v>
      </c>
      <c r="C362" s="1" t="s">
        <v>684</v>
      </c>
      <c r="D362" s="1" t="s">
        <v>26</v>
      </c>
      <c r="E362" s="1" t="s">
        <v>420</v>
      </c>
      <c r="F362" s="1" t="s">
        <v>11</v>
      </c>
      <c r="G362">
        <v>2032</v>
      </c>
      <c r="H362" s="1">
        <f>IF(studenci3[[#This Row],[Dochod_na_osobe]]&lt;=2000,H361+1,H361)</f>
        <v>192</v>
      </c>
    </row>
    <row r="363" spans="1:8" x14ac:dyDescent="0.25">
      <c r="A363">
        <v>362</v>
      </c>
      <c r="B363" s="1" t="s">
        <v>293</v>
      </c>
      <c r="C363" s="1" t="s">
        <v>685</v>
      </c>
      <c r="D363" s="1" t="s">
        <v>26</v>
      </c>
      <c r="E363" s="1" t="s">
        <v>196</v>
      </c>
      <c r="F363" s="1" t="s">
        <v>11</v>
      </c>
      <c r="G363">
        <v>2543</v>
      </c>
      <c r="H363" s="1">
        <f>IF(studenci3[[#This Row],[Dochod_na_osobe]]&lt;=2000,H362+1,H362)</f>
        <v>192</v>
      </c>
    </row>
    <row r="364" spans="1:8" x14ac:dyDescent="0.25">
      <c r="A364">
        <v>363</v>
      </c>
      <c r="B364" s="1" t="s">
        <v>51</v>
      </c>
      <c r="C364" s="1" t="s">
        <v>686</v>
      </c>
      <c r="D364" s="1" t="s">
        <v>236</v>
      </c>
      <c r="E364" s="1" t="s">
        <v>646</v>
      </c>
      <c r="F364" s="1" t="s">
        <v>35</v>
      </c>
      <c r="G364">
        <v>880</v>
      </c>
      <c r="H364" s="1">
        <f>IF(studenci3[[#This Row],[Dochod_na_osobe]]&lt;=2000,H363+1,H363)</f>
        <v>193</v>
      </c>
    </row>
    <row r="365" spans="1:8" x14ac:dyDescent="0.25">
      <c r="A365">
        <v>364</v>
      </c>
      <c r="B365" s="1" t="s">
        <v>246</v>
      </c>
      <c r="C365" s="1" t="s">
        <v>687</v>
      </c>
      <c r="D365" s="1" t="s">
        <v>26</v>
      </c>
      <c r="E365" s="1" t="s">
        <v>280</v>
      </c>
      <c r="F365" s="1" t="s">
        <v>11</v>
      </c>
      <c r="G365">
        <v>1142</v>
      </c>
      <c r="H365" s="1">
        <f>IF(studenci3[[#This Row],[Dochod_na_osobe]]&lt;=2000,H364+1,H364)</f>
        <v>194</v>
      </c>
    </row>
    <row r="366" spans="1:8" x14ac:dyDescent="0.25">
      <c r="A366">
        <v>365</v>
      </c>
      <c r="B366" s="1" t="s">
        <v>557</v>
      </c>
      <c r="C366" s="1" t="s">
        <v>688</v>
      </c>
      <c r="D366" s="1" t="s">
        <v>22</v>
      </c>
      <c r="E366" s="1" t="s">
        <v>84</v>
      </c>
      <c r="F366" s="1" t="s">
        <v>11</v>
      </c>
      <c r="G366">
        <v>1924</v>
      </c>
      <c r="H366" s="1">
        <f>IF(studenci3[[#This Row],[Dochod_na_osobe]]&lt;=2000,H365+1,H365)</f>
        <v>195</v>
      </c>
    </row>
    <row r="367" spans="1:8" x14ac:dyDescent="0.25">
      <c r="A367">
        <v>366</v>
      </c>
      <c r="B367" s="1" t="s">
        <v>144</v>
      </c>
      <c r="C367" s="1" t="s">
        <v>689</v>
      </c>
      <c r="D367" s="1" t="s">
        <v>22</v>
      </c>
      <c r="E367" s="1" t="s">
        <v>27</v>
      </c>
      <c r="F367" s="1" t="s">
        <v>11</v>
      </c>
      <c r="G367">
        <v>3225</v>
      </c>
      <c r="H367" s="1">
        <f>IF(studenci3[[#This Row],[Dochod_na_osobe]]&lt;=2000,H366+1,H366)</f>
        <v>195</v>
      </c>
    </row>
    <row r="368" spans="1:8" x14ac:dyDescent="0.25">
      <c r="A368">
        <v>367</v>
      </c>
      <c r="B368" s="1" t="s">
        <v>117</v>
      </c>
      <c r="C368" s="1" t="s">
        <v>690</v>
      </c>
      <c r="D368" s="1" t="s">
        <v>26</v>
      </c>
      <c r="E368" s="1" t="s">
        <v>577</v>
      </c>
      <c r="F368" s="1" t="s">
        <v>11</v>
      </c>
      <c r="G368">
        <v>1004</v>
      </c>
      <c r="H368" s="1">
        <f>IF(studenci3[[#This Row],[Dochod_na_osobe]]&lt;=2000,H367+1,H367)</f>
        <v>196</v>
      </c>
    </row>
    <row r="369" spans="1:8" x14ac:dyDescent="0.25">
      <c r="A369">
        <v>368</v>
      </c>
      <c r="B369" s="1" t="s">
        <v>104</v>
      </c>
      <c r="C369" s="1" t="s">
        <v>691</v>
      </c>
      <c r="D369" s="1" t="s">
        <v>26</v>
      </c>
      <c r="E369" s="1" t="s">
        <v>248</v>
      </c>
      <c r="F369" s="1" t="s">
        <v>16</v>
      </c>
      <c r="G369">
        <v>2716</v>
      </c>
      <c r="H369" s="1">
        <f>IF(studenci3[[#This Row],[Dochod_na_osobe]]&lt;=2000,H368+1,H368)</f>
        <v>196</v>
      </c>
    </row>
    <row r="370" spans="1:8" x14ac:dyDescent="0.25">
      <c r="A370">
        <v>369</v>
      </c>
      <c r="B370" s="1" t="s">
        <v>428</v>
      </c>
      <c r="C370" s="1" t="s">
        <v>692</v>
      </c>
      <c r="D370" s="1" t="s">
        <v>26</v>
      </c>
      <c r="E370" s="1" t="s">
        <v>593</v>
      </c>
      <c r="F370" s="1" t="s">
        <v>35</v>
      </c>
      <c r="G370">
        <v>1126</v>
      </c>
      <c r="H370" s="1">
        <f>IF(studenci3[[#This Row],[Dochod_na_osobe]]&lt;=2000,H369+1,H369)</f>
        <v>197</v>
      </c>
    </row>
    <row r="371" spans="1:8" x14ac:dyDescent="0.25">
      <c r="A371">
        <v>370</v>
      </c>
      <c r="B371" s="1" t="s">
        <v>234</v>
      </c>
      <c r="C371" s="1" t="s">
        <v>693</v>
      </c>
      <c r="D371" s="1" t="s">
        <v>26</v>
      </c>
      <c r="E371" s="1" t="s">
        <v>694</v>
      </c>
      <c r="F371" s="1" t="s">
        <v>100</v>
      </c>
      <c r="G371">
        <v>831</v>
      </c>
      <c r="H371" s="1">
        <f>IF(studenci3[[#This Row],[Dochod_na_osobe]]&lt;=2000,H370+1,H370)</f>
        <v>198</v>
      </c>
    </row>
    <row r="372" spans="1:8" x14ac:dyDescent="0.25">
      <c r="A372">
        <v>371</v>
      </c>
      <c r="B372" s="1" t="s">
        <v>264</v>
      </c>
      <c r="C372" s="1" t="s">
        <v>695</v>
      </c>
      <c r="D372" s="1" t="s">
        <v>26</v>
      </c>
      <c r="E372" s="1" t="s">
        <v>325</v>
      </c>
      <c r="F372" s="1" t="s">
        <v>28</v>
      </c>
      <c r="G372">
        <v>2377</v>
      </c>
      <c r="H372" s="1">
        <f>IF(studenci3[[#This Row],[Dochod_na_osobe]]&lt;=2000,H371+1,H371)</f>
        <v>198</v>
      </c>
    </row>
    <row r="373" spans="1:8" x14ac:dyDescent="0.25">
      <c r="A373">
        <v>372</v>
      </c>
      <c r="B373" s="1" t="s">
        <v>76</v>
      </c>
      <c r="C373" s="1" t="s">
        <v>696</v>
      </c>
      <c r="D373" s="1" t="s">
        <v>9</v>
      </c>
      <c r="E373" s="1" t="s">
        <v>400</v>
      </c>
      <c r="F373" s="1" t="s">
        <v>11</v>
      </c>
      <c r="G373">
        <v>1447</v>
      </c>
      <c r="H373" s="1">
        <f>IF(studenci3[[#This Row],[Dochod_na_osobe]]&lt;=2000,H372+1,H372)</f>
        <v>199</v>
      </c>
    </row>
    <row r="374" spans="1:8" x14ac:dyDescent="0.25">
      <c r="A374">
        <v>373</v>
      </c>
      <c r="B374" s="1" t="s">
        <v>697</v>
      </c>
      <c r="C374" s="1" t="s">
        <v>698</v>
      </c>
      <c r="D374" s="1" t="s">
        <v>9</v>
      </c>
      <c r="E374" s="1" t="s">
        <v>569</v>
      </c>
      <c r="F374" s="1" t="s">
        <v>11</v>
      </c>
      <c r="G374">
        <v>2407</v>
      </c>
      <c r="H374" s="1">
        <f>IF(studenci3[[#This Row],[Dochod_na_osobe]]&lt;=2000,H373+1,H373)</f>
        <v>199</v>
      </c>
    </row>
    <row r="375" spans="1:8" x14ac:dyDescent="0.25">
      <c r="A375">
        <v>374</v>
      </c>
      <c r="B375" s="1" t="s">
        <v>48</v>
      </c>
      <c r="C375" s="1" t="s">
        <v>699</v>
      </c>
      <c r="D375" s="1" t="s">
        <v>26</v>
      </c>
      <c r="E375" s="1" t="s">
        <v>67</v>
      </c>
      <c r="F375" s="1" t="s">
        <v>11</v>
      </c>
      <c r="G375">
        <v>1566</v>
      </c>
      <c r="H375" s="1">
        <f>IF(studenci3[[#This Row],[Dochod_na_osobe]]&lt;=2000,H374+1,H374)</f>
        <v>200</v>
      </c>
    </row>
    <row r="376" spans="1:8" x14ac:dyDescent="0.25">
      <c r="A376">
        <v>375</v>
      </c>
      <c r="B376" s="1" t="s">
        <v>234</v>
      </c>
      <c r="C376" s="1" t="s">
        <v>700</v>
      </c>
      <c r="D376" s="1" t="s">
        <v>133</v>
      </c>
      <c r="E376" s="1" t="s">
        <v>343</v>
      </c>
      <c r="F376" s="1" t="s">
        <v>11</v>
      </c>
      <c r="G376">
        <v>2437</v>
      </c>
      <c r="H376" s="1">
        <f>IF(studenci3[[#This Row],[Dochod_na_osobe]]&lt;=2000,H375+1,H375)</f>
        <v>200</v>
      </c>
    </row>
    <row r="377" spans="1:8" x14ac:dyDescent="0.25">
      <c r="A377">
        <v>376</v>
      </c>
      <c r="B377" s="1" t="s">
        <v>494</v>
      </c>
      <c r="C377" s="1" t="s">
        <v>701</v>
      </c>
      <c r="D377" s="1" t="s">
        <v>26</v>
      </c>
      <c r="E377" s="1" t="s">
        <v>113</v>
      </c>
      <c r="F377" s="1" t="s">
        <v>16</v>
      </c>
      <c r="G377">
        <v>856</v>
      </c>
      <c r="H377" s="1">
        <f>IF(studenci3[[#This Row],[Dochod_na_osobe]]&lt;=2000,H376+1,H376)</f>
        <v>201</v>
      </c>
    </row>
    <row r="378" spans="1:8" x14ac:dyDescent="0.25">
      <c r="A378">
        <v>377</v>
      </c>
      <c r="B378" s="1" t="s">
        <v>702</v>
      </c>
      <c r="C378" s="1" t="s">
        <v>703</v>
      </c>
      <c r="D378" s="1" t="s">
        <v>26</v>
      </c>
      <c r="E378" s="1" t="s">
        <v>130</v>
      </c>
      <c r="F378" s="1" t="s">
        <v>11</v>
      </c>
      <c r="G378">
        <v>399</v>
      </c>
      <c r="H378" s="1">
        <f>IF(studenci3[[#This Row],[Dochod_na_osobe]]&lt;=2000,H377+1,H377)</f>
        <v>202</v>
      </c>
    </row>
    <row r="379" spans="1:8" x14ac:dyDescent="0.25">
      <c r="A379">
        <v>378</v>
      </c>
      <c r="B379" s="1" t="s">
        <v>507</v>
      </c>
      <c r="C379" s="1" t="s">
        <v>704</v>
      </c>
      <c r="D379" s="1" t="s">
        <v>9</v>
      </c>
      <c r="E379" s="1" t="s">
        <v>705</v>
      </c>
      <c r="F379" s="1" t="s">
        <v>11</v>
      </c>
      <c r="G379">
        <v>1859</v>
      </c>
      <c r="H379" s="1">
        <f>IF(studenci3[[#This Row],[Dochod_na_osobe]]&lt;=2000,H378+1,H378)</f>
        <v>203</v>
      </c>
    </row>
    <row r="380" spans="1:8" x14ac:dyDescent="0.25">
      <c r="A380">
        <v>379</v>
      </c>
      <c r="B380" s="1" t="s">
        <v>706</v>
      </c>
      <c r="C380" s="1" t="s">
        <v>606</v>
      </c>
      <c r="D380" s="1" t="s">
        <v>22</v>
      </c>
      <c r="E380" s="1" t="s">
        <v>707</v>
      </c>
      <c r="F380" s="1" t="s">
        <v>16</v>
      </c>
      <c r="G380">
        <v>1209</v>
      </c>
      <c r="H380" s="1">
        <f>IF(studenci3[[#This Row],[Dochod_na_osobe]]&lt;=2000,H379+1,H379)</f>
        <v>204</v>
      </c>
    </row>
    <row r="381" spans="1:8" x14ac:dyDescent="0.25">
      <c r="A381">
        <v>380</v>
      </c>
      <c r="B381" s="1" t="s">
        <v>97</v>
      </c>
      <c r="C381" s="1" t="s">
        <v>708</v>
      </c>
      <c r="D381" s="1" t="s">
        <v>59</v>
      </c>
      <c r="E381" s="1" t="s">
        <v>629</v>
      </c>
      <c r="F381" s="1" t="s">
        <v>11</v>
      </c>
      <c r="G381">
        <v>1025</v>
      </c>
      <c r="H381" s="1">
        <f>IF(studenci3[[#This Row],[Dochod_na_osobe]]&lt;=2000,H380+1,H380)</f>
        <v>205</v>
      </c>
    </row>
    <row r="382" spans="1:8" x14ac:dyDescent="0.25">
      <c r="A382">
        <v>381</v>
      </c>
      <c r="B382" s="1" t="s">
        <v>155</v>
      </c>
      <c r="C382" s="1" t="s">
        <v>709</v>
      </c>
      <c r="D382" s="1" t="s">
        <v>26</v>
      </c>
      <c r="E382" s="1" t="s">
        <v>154</v>
      </c>
      <c r="F382" s="1" t="s">
        <v>100</v>
      </c>
      <c r="G382">
        <v>2076</v>
      </c>
      <c r="H382" s="1">
        <f>IF(studenci3[[#This Row],[Dochod_na_osobe]]&lt;=2000,H381+1,H381)</f>
        <v>205</v>
      </c>
    </row>
    <row r="383" spans="1:8" x14ac:dyDescent="0.25">
      <c r="A383">
        <v>382</v>
      </c>
      <c r="B383" s="1" t="s">
        <v>175</v>
      </c>
      <c r="C383" s="1" t="s">
        <v>710</v>
      </c>
      <c r="D383" s="1" t="s">
        <v>26</v>
      </c>
      <c r="E383" s="1" t="s">
        <v>464</v>
      </c>
      <c r="F383" s="1" t="s">
        <v>11</v>
      </c>
      <c r="G383">
        <v>2601</v>
      </c>
      <c r="H383" s="1">
        <f>IF(studenci3[[#This Row],[Dochod_na_osobe]]&lt;=2000,H382+1,H382)</f>
        <v>205</v>
      </c>
    </row>
    <row r="384" spans="1:8" x14ac:dyDescent="0.25">
      <c r="A384">
        <v>383</v>
      </c>
      <c r="B384" s="1" t="s">
        <v>711</v>
      </c>
      <c r="C384" s="1" t="s">
        <v>712</v>
      </c>
      <c r="D384" s="1" t="s">
        <v>9</v>
      </c>
      <c r="E384" s="1" t="s">
        <v>484</v>
      </c>
      <c r="F384" s="1" t="s">
        <v>35</v>
      </c>
      <c r="G384">
        <v>2207</v>
      </c>
      <c r="H384" s="1">
        <f>IF(studenci3[[#This Row],[Dochod_na_osobe]]&lt;=2000,H383+1,H383)</f>
        <v>205</v>
      </c>
    </row>
    <row r="385" spans="1:8" x14ac:dyDescent="0.25">
      <c r="A385">
        <v>384</v>
      </c>
      <c r="B385" s="1" t="s">
        <v>557</v>
      </c>
      <c r="C385" s="1" t="s">
        <v>713</v>
      </c>
      <c r="D385" s="1" t="s">
        <v>59</v>
      </c>
      <c r="E385" s="1" t="s">
        <v>67</v>
      </c>
      <c r="F385" s="1" t="s">
        <v>11</v>
      </c>
      <c r="G385">
        <v>2312</v>
      </c>
      <c r="H385" s="1">
        <f>IF(studenci3[[#This Row],[Dochod_na_osobe]]&lt;=2000,H384+1,H384)</f>
        <v>205</v>
      </c>
    </row>
    <row r="386" spans="1:8" x14ac:dyDescent="0.25">
      <c r="A386">
        <v>385</v>
      </c>
      <c r="B386" s="1" t="s">
        <v>147</v>
      </c>
      <c r="C386" s="1" t="s">
        <v>714</v>
      </c>
      <c r="D386" s="1" t="s">
        <v>9</v>
      </c>
      <c r="E386" s="1" t="s">
        <v>456</v>
      </c>
      <c r="F386" s="1" t="s">
        <v>11</v>
      </c>
      <c r="G386">
        <v>1137</v>
      </c>
      <c r="H386" s="1">
        <f>IF(studenci3[[#This Row],[Dochod_na_osobe]]&lt;=2000,H385+1,H385)</f>
        <v>206</v>
      </c>
    </row>
    <row r="387" spans="1:8" x14ac:dyDescent="0.25">
      <c r="A387">
        <v>386</v>
      </c>
      <c r="B387" s="1" t="s">
        <v>88</v>
      </c>
      <c r="C387" s="1" t="s">
        <v>687</v>
      </c>
      <c r="D387" s="1" t="s">
        <v>26</v>
      </c>
      <c r="E387" s="1" t="s">
        <v>216</v>
      </c>
      <c r="F387" s="1" t="s">
        <v>16</v>
      </c>
      <c r="G387">
        <v>383</v>
      </c>
      <c r="H387" s="1">
        <f>IF(studenci3[[#This Row],[Dochod_na_osobe]]&lt;=2000,H386+1,H386)</f>
        <v>207</v>
      </c>
    </row>
    <row r="388" spans="1:8" x14ac:dyDescent="0.25">
      <c r="A388">
        <v>387</v>
      </c>
      <c r="B388" s="1" t="s">
        <v>51</v>
      </c>
      <c r="C388" s="1" t="s">
        <v>715</v>
      </c>
      <c r="D388" s="1" t="s">
        <v>9</v>
      </c>
      <c r="E388" s="1" t="s">
        <v>127</v>
      </c>
      <c r="F388" s="1" t="s">
        <v>11</v>
      </c>
      <c r="G388">
        <v>1834</v>
      </c>
      <c r="H388" s="1">
        <f>IF(studenci3[[#This Row],[Dochod_na_osobe]]&lt;=2000,H387+1,H387)</f>
        <v>208</v>
      </c>
    </row>
    <row r="389" spans="1:8" x14ac:dyDescent="0.25">
      <c r="A389">
        <v>388</v>
      </c>
      <c r="B389" s="1" t="s">
        <v>716</v>
      </c>
      <c r="C389" s="1" t="s">
        <v>717</v>
      </c>
      <c r="D389" s="1" t="s">
        <v>26</v>
      </c>
      <c r="E389" s="1" t="s">
        <v>302</v>
      </c>
      <c r="F389" s="1" t="s">
        <v>100</v>
      </c>
      <c r="G389">
        <v>1032</v>
      </c>
      <c r="H389" s="1">
        <f>IF(studenci3[[#This Row],[Dochod_na_osobe]]&lt;=2000,H388+1,H388)</f>
        <v>209</v>
      </c>
    </row>
    <row r="390" spans="1:8" x14ac:dyDescent="0.25">
      <c r="A390">
        <v>389</v>
      </c>
      <c r="B390" s="1" t="s">
        <v>476</v>
      </c>
      <c r="C390" s="1" t="s">
        <v>718</v>
      </c>
      <c r="D390" s="1" t="s">
        <v>9</v>
      </c>
      <c r="E390" s="1" t="s">
        <v>184</v>
      </c>
      <c r="F390" s="1" t="s">
        <v>28</v>
      </c>
      <c r="G390">
        <v>2639</v>
      </c>
      <c r="H390" s="1">
        <f>IF(studenci3[[#This Row],[Dochod_na_osobe]]&lt;=2000,H389+1,H389)</f>
        <v>209</v>
      </c>
    </row>
    <row r="391" spans="1:8" x14ac:dyDescent="0.25">
      <c r="A391">
        <v>390</v>
      </c>
      <c r="B391" s="1" t="s">
        <v>719</v>
      </c>
      <c r="C391" s="1" t="s">
        <v>720</v>
      </c>
      <c r="D391" s="1" t="s">
        <v>26</v>
      </c>
      <c r="E391" s="1" t="s">
        <v>420</v>
      </c>
      <c r="F391" s="1" t="s">
        <v>11</v>
      </c>
      <c r="G391">
        <v>1422</v>
      </c>
      <c r="H391" s="1">
        <f>IF(studenci3[[#This Row],[Dochod_na_osobe]]&lt;=2000,H390+1,H390)</f>
        <v>210</v>
      </c>
    </row>
    <row r="392" spans="1:8" x14ac:dyDescent="0.25">
      <c r="A392">
        <v>391</v>
      </c>
      <c r="B392" s="1" t="s">
        <v>122</v>
      </c>
      <c r="C392" s="1" t="s">
        <v>721</v>
      </c>
      <c r="D392" s="1" t="s">
        <v>26</v>
      </c>
      <c r="E392" s="1" t="s">
        <v>722</v>
      </c>
      <c r="F392" s="1" t="s">
        <v>11</v>
      </c>
      <c r="G392">
        <v>1150</v>
      </c>
      <c r="H392" s="1">
        <f>IF(studenci3[[#This Row],[Dochod_na_osobe]]&lt;=2000,H391+1,H391)</f>
        <v>211</v>
      </c>
    </row>
    <row r="393" spans="1:8" x14ac:dyDescent="0.25">
      <c r="A393">
        <v>392</v>
      </c>
      <c r="B393" s="1" t="s">
        <v>131</v>
      </c>
      <c r="C393" s="1" t="s">
        <v>723</v>
      </c>
      <c r="D393" s="1" t="s">
        <v>9</v>
      </c>
      <c r="E393" s="1" t="s">
        <v>724</v>
      </c>
      <c r="F393" s="1" t="s">
        <v>11</v>
      </c>
      <c r="G393">
        <v>1280</v>
      </c>
      <c r="H393" s="1">
        <f>IF(studenci3[[#This Row],[Dochod_na_osobe]]&lt;=2000,H392+1,H392)</f>
        <v>212</v>
      </c>
    </row>
    <row r="394" spans="1:8" x14ac:dyDescent="0.25">
      <c r="A394">
        <v>393</v>
      </c>
      <c r="B394" s="1" t="s">
        <v>48</v>
      </c>
      <c r="C394" s="1" t="s">
        <v>725</v>
      </c>
      <c r="D394" s="1" t="s">
        <v>26</v>
      </c>
      <c r="E394" s="1" t="s">
        <v>67</v>
      </c>
      <c r="F394" s="1" t="s">
        <v>11</v>
      </c>
      <c r="G394">
        <v>486</v>
      </c>
      <c r="H394" s="1">
        <f>IF(studenci3[[#This Row],[Dochod_na_osobe]]&lt;=2000,H393+1,H393)</f>
        <v>213</v>
      </c>
    </row>
    <row r="395" spans="1:8" x14ac:dyDescent="0.25">
      <c r="A395">
        <v>394</v>
      </c>
      <c r="B395" s="1" t="s">
        <v>73</v>
      </c>
      <c r="C395" s="1" t="s">
        <v>726</v>
      </c>
      <c r="D395" s="1" t="s">
        <v>26</v>
      </c>
      <c r="E395" s="1" t="s">
        <v>556</v>
      </c>
      <c r="F395" s="1" t="s">
        <v>16</v>
      </c>
      <c r="G395">
        <v>2100</v>
      </c>
      <c r="H395" s="1">
        <f>IF(studenci3[[#This Row],[Dochod_na_osobe]]&lt;=2000,H394+1,H394)</f>
        <v>213</v>
      </c>
    </row>
    <row r="396" spans="1:8" x14ac:dyDescent="0.25">
      <c r="A396">
        <v>395</v>
      </c>
      <c r="B396" s="1" t="s">
        <v>104</v>
      </c>
      <c r="C396" s="1" t="s">
        <v>727</v>
      </c>
      <c r="D396" s="1" t="s">
        <v>26</v>
      </c>
      <c r="E396" s="1" t="s">
        <v>728</v>
      </c>
      <c r="F396" s="1" t="s">
        <v>11</v>
      </c>
      <c r="G396">
        <v>654</v>
      </c>
      <c r="H396" s="1">
        <f>IF(studenci3[[#This Row],[Dochod_na_osobe]]&lt;=2000,H395+1,H395)</f>
        <v>214</v>
      </c>
    </row>
    <row r="397" spans="1:8" x14ac:dyDescent="0.25">
      <c r="A397">
        <v>396</v>
      </c>
      <c r="B397" s="1" t="s">
        <v>155</v>
      </c>
      <c r="C397" s="1" t="s">
        <v>729</v>
      </c>
      <c r="D397" s="1" t="s">
        <v>26</v>
      </c>
      <c r="E397" s="1" t="s">
        <v>130</v>
      </c>
      <c r="F397" s="1" t="s">
        <v>11</v>
      </c>
      <c r="G397">
        <v>1814</v>
      </c>
      <c r="H397" s="1">
        <f>IF(studenci3[[#This Row],[Dochod_na_osobe]]&lt;=2000,H396+1,H396)</f>
        <v>215</v>
      </c>
    </row>
    <row r="398" spans="1:8" x14ac:dyDescent="0.25">
      <c r="A398">
        <v>397</v>
      </c>
      <c r="B398" s="1" t="s">
        <v>730</v>
      </c>
      <c r="C398" s="1" t="s">
        <v>731</v>
      </c>
      <c r="D398" s="1" t="s">
        <v>26</v>
      </c>
      <c r="E398" s="1" t="s">
        <v>604</v>
      </c>
      <c r="F398" s="1" t="s">
        <v>11</v>
      </c>
      <c r="G398">
        <v>1136</v>
      </c>
      <c r="H398" s="1">
        <f>IF(studenci3[[#This Row],[Dochod_na_osobe]]&lt;=2000,H397+1,H397)</f>
        <v>216</v>
      </c>
    </row>
    <row r="399" spans="1:8" x14ac:dyDescent="0.25">
      <c r="A399">
        <v>398</v>
      </c>
      <c r="B399" s="1" t="s">
        <v>104</v>
      </c>
      <c r="C399" s="1" t="s">
        <v>732</v>
      </c>
      <c r="D399" s="1" t="s">
        <v>26</v>
      </c>
      <c r="E399" s="1" t="s">
        <v>216</v>
      </c>
      <c r="F399" s="1" t="s">
        <v>11</v>
      </c>
      <c r="G399">
        <v>2978</v>
      </c>
      <c r="H399" s="1">
        <f>IF(studenci3[[#This Row],[Dochod_na_osobe]]&lt;=2000,H398+1,H398)</f>
        <v>216</v>
      </c>
    </row>
    <row r="400" spans="1:8" x14ac:dyDescent="0.25">
      <c r="A400">
        <v>399</v>
      </c>
      <c r="B400" s="1" t="s">
        <v>733</v>
      </c>
      <c r="C400" s="1" t="s">
        <v>734</v>
      </c>
      <c r="D400" s="1" t="s">
        <v>26</v>
      </c>
      <c r="E400" s="1" t="s">
        <v>227</v>
      </c>
      <c r="F400" s="1" t="s">
        <v>16</v>
      </c>
      <c r="G400">
        <v>949</v>
      </c>
      <c r="H400" s="1">
        <f>IF(studenci3[[#This Row],[Dochod_na_osobe]]&lt;=2000,H399+1,H399)</f>
        <v>217</v>
      </c>
    </row>
    <row r="401" spans="1:8" x14ac:dyDescent="0.25">
      <c r="A401">
        <v>400</v>
      </c>
      <c r="B401" s="1" t="s">
        <v>735</v>
      </c>
      <c r="C401" s="1" t="s">
        <v>736</v>
      </c>
      <c r="D401" s="1" t="s">
        <v>26</v>
      </c>
      <c r="E401" s="1" t="s">
        <v>737</v>
      </c>
      <c r="F401" s="1" t="s">
        <v>28</v>
      </c>
      <c r="G401">
        <v>1771</v>
      </c>
      <c r="H401" s="1">
        <f>IF(studenci3[[#This Row],[Dochod_na_osobe]]&lt;=2000,H400+1,H400)</f>
        <v>218</v>
      </c>
    </row>
    <row r="402" spans="1:8" x14ac:dyDescent="0.25">
      <c r="A402">
        <v>401</v>
      </c>
      <c r="B402" s="1" t="s">
        <v>88</v>
      </c>
      <c r="C402" s="1" t="s">
        <v>738</v>
      </c>
      <c r="D402" s="1" t="s">
        <v>22</v>
      </c>
      <c r="E402" s="1" t="s">
        <v>233</v>
      </c>
      <c r="F402" s="1" t="s">
        <v>35</v>
      </c>
      <c r="G402">
        <v>3295</v>
      </c>
      <c r="H402" s="1">
        <f>IF(studenci3[[#This Row],[Dochod_na_osobe]]&lt;=2000,H401+1,H401)</f>
        <v>218</v>
      </c>
    </row>
    <row r="403" spans="1:8" x14ac:dyDescent="0.25">
      <c r="A403">
        <v>402</v>
      </c>
      <c r="B403" s="1" t="s">
        <v>739</v>
      </c>
      <c r="C403" s="1" t="s">
        <v>740</v>
      </c>
      <c r="D403" s="1" t="s">
        <v>22</v>
      </c>
      <c r="E403" s="1" t="s">
        <v>741</v>
      </c>
      <c r="F403" s="1" t="s">
        <v>11</v>
      </c>
      <c r="G403">
        <v>511</v>
      </c>
      <c r="H403" s="1">
        <f>IF(studenci3[[#This Row],[Dochod_na_osobe]]&lt;=2000,H402+1,H402)</f>
        <v>219</v>
      </c>
    </row>
    <row r="404" spans="1:8" x14ac:dyDescent="0.25">
      <c r="A404">
        <v>403</v>
      </c>
      <c r="B404" s="1" t="s">
        <v>249</v>
      </c>
      <c r="C404" s="1" t="s">
        <v>742</v>
      </c>
      <c r="D404" s="1" t="s">
        <v>22</v>
      </c>
      <c r="E404" s="1" t="s">
        <v>94</v>
      </c>
      <c r="F404" s="1" t="s">
        <v>11</v>
      </c>
      <c r="G404">
        <v>2482</v>
      </c>
      <c r="H404" s="1">
        <f>IF(studenci3[[#This Row],[Dochod_na_osobe]]&lt;=2000,H403+1,H403)</f>
        <v>219</v>
      </c>
    </row>
    <row r="405" spans="1:8" x14ac:dyDescent="0.25">
      <c r="A405">
        <v>404</v>
      </c>
      <c r="B405" s="1" t="s">
        <v>111</v>
      </c>
      <c r="C405" s="1" t="s">
        <v>743</v>
      </c>
      <c r="D405" s="1" t="s">
        <v>26</v>
      </c>
      <c r="E405" s="1" t="s">
        <v>113</v>
      </c>
      <c r="F405" s="1" t="s">
        <v>11</v>
      </c>
      <c r="G405">
        <v>2898</v>
      </c>
      <c r="H405" s="1">
        <f>IF(studenci3[[#This Row],[Dochod_na_osobe]]&lt;=2000,H404+1,H404)</f>
        <v>219</v>
      </c>
    </row>
    <row r="406" spans="1:8" x14ac:dyDescent="0.25">
      <c r="A406">
        <v>405</v>
      </c>
      <c r="B406" s="1" t="s">
        <v>494</v>
      </c>
      <c r="C406" s="1" t="s">
        <v>744</v>
      </c>
      <c r="D406" s="1" t="s">
        <v>9</v>
      </c>
      <c r="E406" s="1" t="s">
        <v>745</v>
      </c>
      <c r="F406" s="1" t="s">
        <v>16</v>
      </c>
      <c r="G406">
        <v>435</v>
      </c>
      <c r="H406" s="1">
        <f>IF(studenci3[[#This Row],[Dochod_na_osobe]]&lt;=2000,H405+1,H405)</f>
        <v>220</v>
      </c>
    </row>
    <row r="407" spans="1:8" x14ac:dyDescent="0.25">
      <c r="A407">
        <v>406</v>
      </c>
      <c r="B407" s="1" t="s">
        <v>175</v>
      </c>
      <c r="C407" s="1" t="s">
        <v>746</v>
      </c>
      <c r="D407" s="1" t="s">
        <v>26</v>
      </c>
      <c r="E407" s="1" t="s">
        <v>90</v>
      </c>
      <c r="F407" s="1" t="s">
        <v>11</v>
      </c>
      <c r="G407">
        <v>2357</v>
      </c>
      <c r="H407" s="1">
        <f>IF(studenci3[[#This Row],[Dochod_na_osobe]]&lt;=2000,H406+1,H406)</f>
        <v>220</v>
      </c>
    </row>
    <row r="408" spans="1:8" x14ac:dyDescent="0.25">
      <c r="A408">
        <v>407</v>
      </c>
      <c r="B408" s="1" t="s">
        <v>394</v>
      </c>
      <c r="C408" s="1" t="s">
        <v>747</v>
      </c>
      <c r="D408" s="1" t="s">
        <v>26</v>
      </c>
      <c r="E408" s="1" t="s">
        <v>201</v>
      </c>
      <c r="F408" s="1" t="s">
        <v>16</v>
      </c>
      <c r="G408">
        <v>3271</v>
      </c>
      <c r="H408" s="1">
        <f>IF(studenci3[[#This Row],[Dochod_na_osobe]]&lt;=2000,H407+1,H407)</f>
        <v>220</v>
      </c>
    </row>
    <row r="409" spans="1:8" x14ac:dyDescent="0.25">
      <c r="A409">
        <v>408</v>
      </c>
      <c r="B409" s="1" t="s">
        <v>557</v>
      </c>
      <c r="C409" s="1" t="s">
        <v>748</v>
      </c>
      <c r="D409" s="1" t="s">
        <v>66</v>
      </c>
      <c r="E409" s="1" t="s">
        <v>346</v>
      </c>
      <c r="F409" s="1" t="s">
        <v>11</v>
      </c>
      <c r="G409">
        <v>3337</v>
      </c>
      <c r="H409" s="1">
        <f>IF(studenci3[[#This Row],[Dochod_na_osobe]]&lt;=2000,H408+1,H408)</f>
        <v>220</v>
      </c>
    </row>
    <row r="410" spans="1:8" x14ac:dyDescent="0.25">
      <c r="A410">
        <v>409</v>
      </c>
      <c r="B410" s="1" t="s">
        <v>111</v>
      </c>
      <c r="C410" s="1" t="s">
        <v>749</v>
      </c>
      <c r="D410" s="1" t="s">
        <v>66</v>
      </c>
      <c r="E410" s="1" t="s">
        <v>119</v>
      </c>
      <c r="F410" s="1" t="s">
        <v>11</v>
      </c>
      <c r="G410">
        <v>2124</v>
      </c>
      <c r="H410" s="1">
        <f>IF(studenci3[[#This Row],[Dochod_na_osobe]]&lt;=2000,H409+1,H409)</f>
        <v>220</v>
      </c>
    </row>
    <row r="411" spans="1:8" x14ac:dyDescent="0.25">
      <c r="A411">
        <v>410</v>
      </c>
      <c r="B411" s="1" t="s">
        <v>750</v>
      </c>
      <c r="C411" s="1" t="s">
        <v>751</v>
      </c>
      <c r="D411" s="1" t="s">
        <v>22</v>
      </c>
      <c r="E411" s="1" t="s">
        <v>400</v>
      </c>
      <c r="F411" s="1" t="s">
        <v>11</v>
      </c>
      <c r="G411">
        <v>3258</v>
      </c>
      <c r="H411" s="1">
        <f>IF(studenci3[[#This Row],[Dochod_na_osobe]]&lt;=2000,H410+1,H410)</f>
        <v>220</v>
      </c>
    </row>
    <row r="412" spans="1:8" x14ac:dyDescent="0.25">
      <c r="A412">
        <v>411</v>
      </c>
      <c r="B412" s="1" t="s">
        <v>48</v>
      </c>
      <c r="C412" s="1" t="s">
        <v>752</v>
      </c>
      <c r="D412" s="1" t="s">
        <v>59</v>
      </c>
      <c r="E412" s="1" t="s">
        <v>678</v>
      </c>
      <c r="F412" s="1" t="s">
        <v>100</v>
      </c>
      <c r="G412">
        <v>2187</v>
      </c>
      <c r="H412" s="1">
        <f>IF(studenci3[[#This Row],[Dochod_na_osobe]]&lt;=2000,H411+1,H411)</f>
        <v>220</v>
      </c>
    </row>
    <row r="413" spans="1:8" x14ac:dyDescent="0.25">
      <c r="A413">
        <v>412</v>
      </c>
      <c r="B413" s="1" t="s">
        <v>658</v>
      </c>
      <c r="C413" s="1" t="s">
        <v>753</v>
      </c>
      <c r="D413" s="1" t="s">
        <v>26</v>
      </c>
      <c r="E413" s="1" t="s">
        <v>754</v>
      </c>
      <c r="F413" s="1" t="s">
        <v>16</v>
      </c>
      <c r="G413">
        <v>2605</v>
      </c>
      <c r="H413" s="1">
        <f>IF(studenci3[[#This Row],[Dochod_na_osobe]]&lt;=2000,H412+1,H412)</f>
        <v>220</v>
      </c>
    </row>
    <row r="414" spans="1:8" x14ac:dyDescent="0.25">
      <c r="A414">
        <v>413</v>
      </c>
      <c r="B414" s="1" t="s">
        <v>755</v>
      </c>
      <c r="C414" s="1" t="s">
        <v>756</v>
      </c>
      <c r="D414" s="1" t="s">
        <v>26</v>
      </c>
      <c r="E414" s="1" t="s">
        <v>283</v>
      </c>
      <c r="F414" s="1" t="s">
        <v>35</v>
      </c>
      <c r="G414">
        <v>983</v>
      </c>
      <c r="H414" s="1">
        <f>IF(studenci3[[#This Row],[Dochod_na_osobe]]&lt;=2000,H413+1,H413)</f>
        <v>221</v>
      </c>
    </row>
    <row r="415" spans="1:8" x14ac:dyDescent="0.25">
      <c r="A415">
        <v>414</v>
      </c>
      <c r="B415" s="1" t="s">
        <v>757</v>
      </c>
      <c r="C415" s="1" t="s">
        <v>758</v>
      </c>
      <c r="D415" s="1" t="s">
        <v>26</v>
      </c>
      <c r="E415" s="1" t="s">
        <v>759</v>
      </c>
      <c r="F415" s="1" t="s">
        <v>11</v>
      </c>
      <c r="G415">
        <v>2037</v>
      </c>
      <c r="H415" s="1">
        <f>IF(studenci3[[#This Row],[Dochod_na_osobe]]&lt;=2000,H414+1,H414)</f>
        <v>221</v>
      </c>
    </row>
    <row r="416" spans="1:8" x14ac:dyDescent="0.25">
      <c r="A416">
        <v>415</v>
      </c>
      <c r="B416" s="1" t="s">
        <v>141</v>
      </c>
      <c r="C416" s="1" t="s">
        <v>760</v>
      </c>
      <c r="D416" s="1" t="s">
        <v>9</v>
      </c>
      <c r="E416" s="1" t="s">
        <v>456</v>
      </c>
      <c r="F416" s="1" t="s">
        <v>100</v>
      </c>
      <c r="G416">
        <v>751</v>
      </c>
      <c r="H416" s="1">
        <f>IF(studenci3[[#This Row],[Dochod_na_osobe]]&lt;=2000,H415+1,H415)</f>
        <v>222</v>
      </c>
    </row>
    <row r="417" spans="1:8" x14ac:dyDescent="0.25">
      <c r="A417">
        <v>416</v>
      </c>
      <c r="B417" s="1" t="s">
        <v>434</v>
      </c>
      <c r="C417" s="1" t="s">
        <v>761</v>
      </c>
      <c r="D417" s="1" t="s">
        <v>9</v>
      </c>
      <c r="E417" s="1" t="s">
        <v>248</v>
      </c>
      <c r="F417" s="1" t="s">
        <v>11</v>
      </c>
      <c r="G417">
        <v>3336</v>
      </c>
      <c r="H417" s="1">
        <f>IF(studenci3[[#This Row],[Dochod_na_osobe]]&lt;=2000,H416+1,H416)</f>
        <v>222</v>
      </c>
    </row>
    <row r="418" spans="1:8" x14ac:dyDescent="0.25">
      <c r="A418">
        <v>417</v>
      </c>
      <c r="B418" s="1" t="s">
        <v>338</v>
      </c>
      <c r="C418" s="1" t="s">
        <v>762</v>
      </c>
      <c r="D418" s="1" t="s">
        <v>26</v>
      </c>
      <c r="E418" s="1" t="s">
        <v>420</v>
      </c>
      <c r="F418" s="1" t="s">
        <v>16</v>
      </c>
      <c r="G418">
        <v>2270</v>
      </c>
      <c r="H418" s="1">
        <f>IF(studenci3[[#This Row],[Dochod_na_osobe]]&lt;=2000,H417+1,H417)</f>
        <v>222</v>
      </c>
    </row>
    <row r="419" spans="1:8" x14ac:dyDescent="0.25">
      <c r="A419">
        <v>418</v>
      </c>
      <c r="B419" s="1" t="s">
        <v>234</v>
      </c>
      <c r="C419" s="1" t="s">
        <v>763</v>
      </c>
      <c r="D419" s="1" t="s">
        <v>26</v>
      </c>
      <c r="E419" s="1" t="s">
        <v>329</v>
      </c>
      <c r="F419" s="1" t="s">
        <v>35</v>
      </c>
      <c r="G419">
        <v>1777</v>
      </c>
      <c r="H419" s="1">
        <f>IF(studenci3[[#This Row],[Dochod_na_osobe]]&lt;=2000,H418+1,H418)</f>
        <v>223</v>
      </c>
    </row>
    <row r="420" spans="1:8" x14ac:dyDescent="0.25">
      <c r="A420">
        <v>419</v>
      </c>
      <c r="B420" s="1" t="s">
        <v>503</v>
      </c>
      <c r="C420" s="1" t="s">
        <v>764</v>
      </c>
      <c r="D420" s="1" t="s">
        <v>22</v>
      </c>
      <c r="E420" s="1" t="s">
        <v>629</v>
      </c>
      <c r="F420" s="1" t="s">
        <v>11</v>
      </c>
      <c r="G420">
        <v>1000</v>
      </c>
      <c r="H420" s="1">
        <f>IF(studenci3[[#This Row],[Dochod_na_osobe]]&lt;=2000,H419+1,H419)</f>
        <v>224</v>
      </c>
    </row>
    <row r="421" spans="1:8" x14ac:dyDescent="0.25">
      <c r="A421">
        <v>420</v>
      </c>
      <c r="B421" s="1" t="s">
        <v>338</v>
      </c>
      <c r="C421" s="1" t="s">
        <v>765</v>
      </c>
      <c r="D421" s="1" t="s">
        <v>26</v>
      </c>
      <c r="E421" s="1" t="s">
        <v>283</v>
      </c>
      <c r="F421" s="1" t="s">
        <v>11</v>
      </c>
      <c r="G421">
        <v>2467</v>
      </c>
      <c r="H421" s="1">
        <f>IF(studenci3[[#This Row],[Dochod_na_osobe]]&lt;=2000,H420+1,H420)</f>
        <v>224</v>
      </c>
    </row>
    <row r="422" spans="1:8" x14ac:dyDescent="0.25">
      <c r="A422">
        <v>421</v>
      </c>
      <c r="B422" s="1" t="s">
        <v>379</v>
      </c>
      <c r="C422" s="1" t="s">
        <v>766</v>
      </c>
      <c r="D422" s="1" t="s">
        <v>26</v>
      </c>
      <c r="E422" s="1" t="s">
        <v>767</v>
      </c>
      <c r="F422" s="1" t="s">
        <v>16</v>
      </c>
      <c r="G422">
        <v>634</v>
      </c>
      <c r="H422" s="1">
        <f>IF(studenci3[[#This Row],[Dochod_na_osobe]]&lt;=2000,H421+1,H421)</f>
        <v>225</v>
      </c>
    </row>
    <row r="423" spans="1:8" x14ac:dyDescent="0.25">
      <c r="A423">
        <v>422</v>
      </c>
      <c r="B423" s="1" t="s">
        <v>7</v>
      </c>
      <c r="C423" s="1" t="s">
        <v>768</v>
      </c>
      <c r="D423" s="1" t="s">
        <v>59</v>
      </c>
      <c r="E423" s="1" t="s">
        <v>233</v>
      </c>
      <c r="F423" s="1" t="s">
        <v>28</v>
      </c>
      <c r="G423">
        <v>3025</v>
      </c>
      <c r="H423" s="1">
        <f>IF(studenci3[[#This Row],[Dochod_na_osobe]]&lt;=2000,H422+1,H422)</f>
        <v>225</v>
      </c>
    </row>
    <row r="424" spans="1:8" x14ac:dyDescent="0.25">
      <c r="A424">
        <v>423</v>
      </c>
      <c r="B424" s="1" t="s">
        <v>32</v>
      </c>
      <c r="C424" s="1" t="s">
        <v>769</v>
      </c>
      <c r="D424" s="1" t="s">
        <v>9</v>
      </c>
      <c r="E424" s="1" t="s">
        <v>99</v>
      </c>
      <c r="F424" s="1" t="s">
        <v>11</v>
      </c>
      <c r="G424">
        <v>3330</v>
      </c>
      <c r="H424" s="1">
        <f>IF(studenci3[[#This Row],[Dochod_na_osobe]]&lt;=2000,H423+1,H423)</f>
        <v>225</v>
      </c>
    </row>
    <row r="425" spans="1:8" x14ac:dyDescent="0.25">
      <c r="A425">
        <v>424</v>
      </c>
      <c r="B425" s="1" t="s">
        <v>88</v>
      </c>
      <c r="C425" s="1" t="s">
        <v>770</v>
      </c>
      <c r="D425" s="1" t="s">
        <v>26</v>
      </c>
      <c r="E425" s="1" t="s">
        <v>771</v>
      </c>
      <c r="F425" s="1" t="s">
        <v>11</v>
      </c>
      <c r="G425">
        <v>1304</v>
      </c>
      <c r="H425" s="1">
        <f>IF(studenci3[[#This Row],[Dochod_na_osobe]]&lt;=2000,H424+1,H424)</f>
        <v>226</v>
      </c>
    </row>
    <row r="426" spans="1:8" x14ac:dyDescent="0.25">
      <c r="A426">
        <v>425</v>
      </c>
      <c r="B426" s="1" t="s">
        <v>76</v>
      </c>
      <c r="C426" s="1" t="s">
        <v>772</v>
      </c>
      <c r="D426" s="1" t="s">
        <v>9</v>
      </c>
      <c r="E426" s="1" t="s">
        <v>683</v>
      </c>
      <c r="F426" s="1" t="s">
        <v>16</v>
      </c>
      <c r="G426">
        <v>1518</v>
      </c>
      <c r="H426" s="1">
        <f>IF(studenci3[[#This Row],[Dochod_na_osobe]]&lt;=2000,H425+1,H425)</f>
        <v>227</v>
      </c>
    </row>
    <row r="427" spans="1:8" x14ac:dyDescent="0.25">
      <c r="A427">
        <v>426</v>
      </c>
      <c r="B427" s="1" t="s">
        <v>51</v>
      </c>
      <c r="C427" s="1" t="s">
        <v>773</v>
      </c>
      <c r="D427" s="1" t="s">
        <v>26</v>
      </c>
      <c r="E427" s="1" t="s">
        <v>44</v>
      </c>
      <c r="F427" s="1" t="s">
        <v>11</v>
      </c>
      <c r="G427">
        <v>1058</v>
      </c>
      <c r="H427" s="1">
        <f>IF(studenci3[[#This Row],[Dochod_na_osobe]]&lt;=2000,H426+1,H426)</f>
        <v>228</v>
      </c>
    </row>
    <row r="428" spans="1:8" x14ac:dyDescent="0.25">
      <c r="A428">
        <v>427</v>
      </c>
      <c r="B428" s="1" t="s">
        <v>447</v>
      </c>
      <c r="C428" s="1" t="s">
        <v>774</v>
      </c>
      <c r="D428" s="1" t="s">
        <v>22</v>
      </c>
      <c r="E428" s="1" t="s">
        <v>604</v>
      </c>
      <c r="F428" s="1" t="s">
        <v>11</v>
      </c>
      <c r="G428">
        <v>524</v>
      </c>
      <c r="H428" s="1">
        <f>IF(studenci3[[#This Row],[Dochod_na_osobe]]&lt;=2000,H427+1,H427)</f>
        <v>229</v>
      </c>
    </row>
    <row r="429" spans="1:8" x14ac:dyDescent="0.25">
      <c r="A429">
        <v>428</v>
      </c>
      <c r="B429" s="1" t="s">
        <v>155</v>
      </c>
      <c r="C429" s="1" t="s">
        <v>391</v>
      </c>
      <c r="D429" s="1" t="s">
        <v>26</v>
      </c>
      <c r="E429" s="1" t="s">
        <v>174</v>
      </c>
      <c r="F429" s="1" t="s">
        <v>35</v>
      </c>
      <c r="G429">
        <v>1070</v>
      </c>
      <c r="H429" s="1">
        <f>IF(studenci3[[#This Row],[Dochod_na_osobe]]&lt;=2000,H428+1,H428)</f>
        <v>230</v>
      </c>
    </row>
    <row r="430" spans="1:8" x14ac:dyDescent="0.25">
      <c r="A430">
        <v>429</v>
      </c>
      <c r="B430" s="1" t="s">
        <v>122</v>
      </c>
      <c r="C430" s="1" t="s">
        <v>775</v>
      </c>
      <c r="D430" s="1" t="s">
        <v>26</v>
      </c>
      <c r="E430" s="1" t="s">
        <v>184</v>
      </c>
      <c r="F430" s="1" t="s">
        <v>11</v>
      </c>
      <c r="G430">
        <v>983</v>
      </c>
      <c r="H430" s="1">
        <f>IF(studenci3[[#This Row],[Dochod_na_osobe]]&lt;=2000,H429+1,H429)</f>
        <v>231</v>
      </c>
    </row>
    <row r="431" spans="1:8" x14ac:dyDescent="0.25">
      <c r="A431">
        <v>430</v>
      </c>
      <c r="B431" s="1" t="s">
        <v>776</v>
      </c>
      <c r="C431" s="1" t="s">
        <v>777</v>
      </c>
      <c r="D431" s="1" t="s">
        <v>26</v>
      </c>
      <c r="E431" s="1" t="s">
        <v>174</v>
      </c>
      <c r="F431" s="1" t="s">
        <v>16</v>
      </c>
      <c r="G431">
        <v>2497</v>
      </c>
      <c r="H431" s="1">
        <f>IF(studenci3[[#This Row],[Dochod_na_osobe]]&lt;=2000,H430+1,H430)</f>
        <v>231</v>
      </c>
    </row>
    <row r="432" spans="1:8" x14ac:dyDescent="0.25">
      <c r="A432">
        <v>431</v>
      </c>
      <c r="B432" s="1" t="s">
        <v>778</v>
      </c>
      <c r="C432" s="1" t="s">
        <v>779</v>
      </c>
      <c r="D432" s="1" t="s">
        <v>236</v>
      </c>
      <c r="E432" s="1" t="s">
        <v>780</v>
      </c>
      <c r="F432" s="1" t="s">
        <v>11</v>
      </c>
      <c r="G432">
        <v>1919</v>
      </c>
      <c r="H432" s="1">
        <f>IF(studenci3[[#This Row],[Dochod_na_osobe]]&lt;=2000,H431+1,H431)</f>
        <v>232</v>
      </c>
    </row>
    <row r="433" spans="1:8" x14ac:dyDescent="0.25">
      <c r="A433">
        <v>432</v>
      </c>
      <c r="B433" s="1" t="s">
        <v>7</v>
      </c>
      <c r="C433" s="1" t="s">
        <v>781</v>
      </c>
      <c r="D433" s="1" t="s">
        <v>9</v>
      </c>
      <c r="E433" s="1" t="s">
        <v>110</v>
      </c>
      <c r="F433" s="1" t="s">
        <v>16</v>
      </c>
      <c r="G433">
        <v>2672</v>
      </c>
      <c r="H433" s="1">
        <f>IF(studenci3[[#This Row],[Dochod_na_osobe]]&lt;=2000,H432+1,H432)</f>
        <v>232</v>
      </c>
    </row>
    <row r="434" spans="1:8" x14ac:dyDescent="0.25">
      <c r="A434">
        <v>433</v>
      </c>
      <c r="B434" s="1" t="s">
        <v>20</v>
      </c>
      <c r="C434" s="1" t="s">
        <v>782</v>
      </c>
      <c r="D434" s="1" t="s">
        <v>26</v>
      </c>
      <c r="E434" s="1" t="s">
        <v>313</v>
      </c>
      <c r="F434" s="1" t="s">
        <v>100</v>
      </c>
      <c r="G434">
        <v>3092</v>
      </c>
      <c r="H434" s="1">
        <f>IF(studenci3[[#This Row],[Dochod_na_osobe]]&lt;=2000,H433+1,H433)</f>
        <v>232</v>
      </c>
    </row>
    <row r="435" spans="1:8" x14ac:dyDescent="0.25">
      <c r="A435">
        <v>434</v>
      </c>
      <c r="B435" s="1" t="s">
        <v>246</v>
      </c>
      <c r="C435" s="1" t="s">
        <v>783</v>
      </c>
      <c r="D435" s="1" t="s">
        <v>26</v>
      </c>
      <c r="E435" s="1" t="s">
        <v>169</v>
      </c>
      <c r="F435" s="1" t="s">
        <v>11</v>
      </c>
      <c r="G435">
        <v>3034</v>
      </c>
      <c r="H435" s="1">
        <f>IF(studenci3[[#This Row],[Dochod_na_osobe]]&lt;=2000,H434+1,H434)</f>
        <v>232</v>
      </c>
    </row>
    <row r="436" spans="1:8" x14ac:dyDescent="0.25">
      <c r="A436">
        <v>435</v>
      </c>
      <c r="B436" s="1" t="s">
        <v>784</v>
      </c>
      <c r="C436" s="1" t="s">
        <v>785</v>
      </c>
      <c r="D436" s="1" t="s">
        <v>133</v>
      </c>
      <c r="E436" s="1" t="s">
        <v>103</v>
      </c>
      <c r="F436" s="1" t="s">
        <v>16</v>
      </c>
      <c r="G436">
        <v>2978</v>
      </c>
      <c r="H436" s="1">
        <f>IF(studenci3[[#This Row],[Dochod_na_osobe]]&lt;=2000,H435+1,H435)</f>
        <v>232</v>
      </c>
    </row>
    <row r="437" spans="1:8" x14ac:dyDescent="0.25">
      <c r="A437">
        <v>436</v>
      </c>
      <c r="B437" s="1" t="s">
        <v>786</v>
      </c>
      <c r="C437" s="1" t="s">
        <v>787</v>
      </c>
      <c r="D437" s="1" t="s">
        <v>26</v>
      </c>
      <c r="E437" s="1" t="s">
        <v>187</v>
      </c>
      <c r="F437" s="1" t="s">
        <v>11</v>
      </c>
      <c r="G437">
        <v>1572</v>
      </c>
      <c r="H437" s="1">
        <f>IF(studenci3[[#This Row],[Dochod_na_osobe]]&lt;=2000,H436+1,H436)</f>
        <v>233</v>
      </c>
    </row>
    <row r="438" spans="1:8" x14ac:dyDescent="0.25">
      <c r="A438">
        <v>437</v>
      </c>
      <c r="B438" s="1" t="s">
        <v>788</v>
      </c>
      <c r="C438" s="1" t="s">
        <v>789</v>
      </c>
      <c r="D438" s="1" t="s">
        <v>26</v>
      </c>
      <c r="E438" s="1" t="s">
        <v>31</v>
      </c>
      <c r="F438" s="1" t="s">
        <v>16</v>
      </c>
      <c r="G438">
        <v>689</v>
      </c>
      <c r="H438" s="1">
        <f>IF(studenci3[[#This Row],[Dochod_na_osobe]]&lt;=2000,H437+1,H437)</f>
        <v>234</v>
      </c>
    </row>
    <row r="439" spans="1:8" x14ac:dyDescent="0.25">
      <c r="A439">
        <v>438</v>
      </c>
      <c r="B439" s="1" t="s">
        <v>414</v>
      </c>
      <c r="C439" s="1" t="s">
        <v>790</v>
      </c>
      <c r="D439" s="1" t="s">
        <v>22</v>
      </c>
      <c r="E439" s="1" t="s">
        <v>343</v>
      </c>
      <c r="F439" s="1" t="s">
        <v>35</v>
      </c>
      <c r="G439">
        <v>1776</v>
      </c>
      <c r="H439" s="1">
        <f>IF(studenci3[[#This Row],[Dochod_na_osobe]]&lt;=2000,H438+1,H438)</f>
        <v>235</v>
      </c>
    </row>
    <row r="440" spans="1:8" x14ac:dyDescent="0.25">
      <c r="A440">
        <v>439</v>
      </c>
      <c r="B440" s="1" t="s">
        <v>791</v>
      </c>
      <c r="C440" s="1" t="s">
        <v>792</v>
      </c>
      <c r="D440" s="1" t="s">
        <v>9</v>
      </c>
      <c r="E440" s="1" t="s">
        <v>87</v>
      </c>
      <c r="F440" s="1" t="s">
        <v>11</v>
      </c>
      <c r="G440">
        <v>1849</v>
      </c>
      <c r="H440" s="1">
        <f>IF(studenci3[[#This Row],[Dochod_na_osobe]]&lt;=2000,H439+1,H439)</f>
        <v>236</v>
      </c>
    </row>
    <row r="441" spans="1:8" x14ac:dyDescent="0.25">
      <c r="A441">
        <v>440</v>
      </c>
      <c r="B441" s="1" t="s">
        <v>111</v>
      </c>
      <c r="C441" s="1" t="s">
        <v>793</v>
      </c>
      <c r="D441" s="1" t="s">
        <v>22</v>
      </c>
      <c r="E441" s="1" t="s">
        <v>385</v>
      </c>
      <c r="F441" s="1" t="s">
        <v>11</v>
      </c>
      <c r="G441">
        <v>962</v>
      </c>
      <c r="H441" s="1">
        <f>IF(studenci3[[#This Row],[Dochod_na_osobe]]&lt;=2000,H440+1,H440)</f>
        <v>237</v>
      </c>
    </row>
    <row r="442" spans="1:8" x14ac:dyDescent="0.25">
      <c r="A442">
        <v>441</v>
      </c>
      <c r="B442" s="1" t="s">
        <v>376</v>
      </c>
      <c r="C442" s="1" t="s">
        <v>794</v>
      </c>
      <c r="D442" s="1" t="s">
        <v>9</v>
      </c>
      <c r="E442" s="1" t="s">
        <v>107</v>
      </c>
      <c r="F442" s="1" t="s">
        <v>11</v>
      </c>
      <c r="G442">
        <v>863</v>
      </c>
      <c r="H442" s="1">
        <f>IF(studenci3[[#This Row],[Dochod_na_osobe]]&lt;=2000,H441+1,H441)</f>
        <v>238</v>
      </c>
    </row>
    <row r="443" spans="1:8" x14ac:dyDescent="0.25">
      <c r="A443">
        <v>442</v>
      </c>
      <c r="B443" s="1" t="s">
        <v>369</v>
      </c>
      <c r="C443" s="1" t="s">
        <v>795</v>
      </c>
      <c r="D443" s="1" t="s">
        <v>22</v>
      </c>
      <c r="E443" s="1" t="s">
        <v>75</v>
      </c>
      <c r="F443" s="1" t="s">
        <v>28</v>
      </c>
      <c r="G443">
        <v>1963</v>
      </c>
      <c r="H443" s="1">
        <f>IF(studenci3[[#This Row],[Dochod_na_osobe]]&lt;=2000,H442+1,H442)</f>
        <v>239</v>
      </c>
    </row>
    <row r="444" spans="1:8" x14ac:dyDescent="0.25">
      <c r="A444">
        <v>443</v>
      </c>
      <c r="B444" s="1" t="s">
        <v>54</v>
      </c>
      <c r="C444" s="1" t="s">
        <v>796</v>
      </c>
      <c r="D444" s="1" t="s">
        <v>26</v>
      </c>
      <c r="E444" s="1" t="s">
        <v>569</v>
      </c>
      <c r="F444" s="1" t="s">
        <v>16</v>
      </c>
      <c r="G444">
        <v>2126</v>
      </c>
      <c r="H444" s="1">
        <f>IF(studenci3[[#This Row],[Dochod_na_osobe]]&lt;=2000,H443+1,H443)</f>
        <v>239</v>
      </c>
    </row>
    <row r="445" spans="1:8" x14ac:dyDescent="0.25">
      <c r="A445">
        <v>444</v>
      </c>
      <c r="B445" s="1" t="s">
        <v>104</v>
      </c>
      <c r="C445" s="1" t="s">
        <v>797</v>
      </c>
      <c r="D445" s="1" t="s">
        <v>26</v>
      </c>
      <c r="E445" s="1" t="s">
        <v>275</v>
      </c>
      <c r="F445" s="1" t="s">
        <v>35</v>
      </c>
      <c r="G445">
        <v>2947</v>
      </c>
      <c r="H445" s="1">
        <f>IF(studenci3[[#This Row],[Dochod_na_osobe]]&lt;=2000,H444+1,H444)</f>
        <v>239</v>
      </c>
    </row>
    <row r="446" spans="1:8" x14ac:dyDescent="0.25">
      <c r="A446">
        <v>445</v>
      </c>
      <c r="B446" s="1" t="s">
        <v>652</v>
      </c>
      <c r="C446" s="1" t="s">
        <v>798</v>
      </c>
      <c r="D446" s="1" t="s">
        <v>22</v>
      </c>
      <c r="E446" s="1" t="s">
        <v>799</v>
      </c>
      <c r="F446" s="1" t="s">
        <v>11</v>
      </c>
      <c r="G446">
        <v>1098</v>
      </c>
      <c r="H446" s="1">
        <f>IF(studenci3[[#This Row],[Dochod_na_osobe]]&lt;=2000,H445+1,H445)</f>
        <v>240</v>
      </c>
    </row>
    <row r="447" spans="1:8" x14ac:dyDescent="0.25">
      <c r="A447">
        <v>446</v>
      </c>
      <c r="B447" s="1" t="s">
        <v>404</v>
      </c>
      <c r="C447" s="1" t="s">
        <v>800</v>
      </c>
      <c r="D447" s="1" t="s">
        <v>22</v>
      </c>
      <c r="E447" s="1" t="s">
        <v>41</v>
      </c>
      <c r="F447" s="1" t="s">
        <v>28</v>
      </c>
      <c r="G447">
        <v>2372</v>
      </c>
      <c r="H447" s="1">
        <f>IF(studenci3[[#This Row],[Dochod_na_osobe]]&lt;=2000,H446+1,H446)</f>
        <v>240</v>
      </c>
    </row>
    <row r="448" spans="1:8" x14ac:dyDescent="0.25">
      <c r="A448">
        <v>447</v>
      </c>
      <c r="B448" s="1" t="s">
        <v>801</v>
      </c>
      <c r="C448" s="1" t="s">
        <v>802</v>
      </c>
      <c r="D448" s="1" t="s">
        <v>26</v>
      </c>
      <c r="E448" s="1" t="s">
        <v>564</v>
      </c>
      <c r="F448" s="1" t="s">
        <v>16</v>
      </c>
      <c r="G448">
        <v>985</v>
      </c>
      <c r="H448" s="1">
        <f>IF(studenci3[[#This Row],[Dochod_na_osobe]]&lt;=2000,H447+1,H447)</f>
        <v>241</v>
      </c>
    </row>
    <row r="449" spans="1:8" x14ac:dyDescent="0.25">
      <c r="A449">
        <v>448</v>
      </c>
      <c r="B449" s="1" t="s">
        <v>131</v>
      </c>
      <c r="C449" s="1" t="s">
        <v>803</v>
      </c>
      <c r="D449" s="1" t="s">
        <v>133</v>
      </c>
      <c r="E449" s="1" t="s">
        <v>41</v>
      </c>
      <c r="F449" s="1" t="s">
        <v>11</v>
      </c>
      <c r="G449">
        <v>637</v>
      </c>
      <c r="H449" s="1">
        <f>IF(studenci3[[#This Row],[Dochod_na_osobe]]&lt;=2000,H448+1,H448)</f>
        <v>242</v>
      </c>
    </row>
    <row r="450" spans="1:8" x14ac:dyDescent="0.25">
      <c r="A450">
        <v>449</v>
      </c>
      <c r="B450" s="1" t="s">
        <v>804</v>
      </c>
      <c r="C450" s="1" t="s">
        <v>805</v>
      </c>
      <c r="D450" s="1" t="s">
        <v>26</v>
      </c>
      <c r="E450" s="1" t="s">
        <v>585</v>
      </c>
      <c r="F450" s="1" t="s">
        <v>11</v>
      </c>
      <c r="G450">
        <v>2568</v>
      </c>
      <c r="H450" s="1">
        <f>IF(studenci3[[#This Row],[Dochod_na_osobe]]&lt;=2000,H449+1,H449)</f>
        <v>242</v>
      </c>
    </row>
    <row r="451" spans="1:8" x14ac:dyDescent="0.25">
      <c r="A451">
        <v>450</v>
      </c>
      <c r="B451" s="1" t="s">
        <v>131</v>
      </c>
      <c r="C451" s="1" t="s">
        <v>806</v>
      </c>
      <c r="D451" s="1" t="s">
        <v>93</v>
      </c>
      <c r="E451" s="1" t="s">
        <v>233</v>
      </c>
      <c r="F451" s="1" t="s">
        <v>11</v>
      </c>
      <c r="G451">
        <v>2635</v>
      </c>
      <c r="H451" s="1">
        <f>IF(studenci3[[#This Row],[Dochod_na_osobe]]&lt;=2000,H450+1,H450)</f>
        <v>242</v>
      </c>
    </row>
    <row r="452" spans="1:8" x14ac:dyDescent="0.25">
      <c r="A452">
        <v>451</v>
      </c>
      <c r="B452" s="1" t="s">
        <v>155</v>
      </c>
      <c r="C452" s="1" t="s">
        <v>807</v>
      </c>
      <c r="D452" s="1" t="s">
        <v>22</v>
      </c>
      <c r="E452" s="1" t="s">
        <v>808</v>
      </c>
      <c r="F452" s="1" t="s">
        <v>11</v>
      </c>
      <c r="G452">
        <v>2106</v>
      </c>
      <c r="H452" s="1">
        <f>IF(studenci3[[#This Row],[Dochod_na_osobe]]&lt;=2000,H451+1,H451)</f>
        <v>242</v>
      </c>
    </row>
    <row r="453" spans="1:8" x14ac:dyDescent="0.25">
      <c r="A453">
        <v>452</v>
      </c>
      <c r="B453" s="1" t="s">
        <v>394</v>
      </c>
      <c r="C453" s="1" t="s">
        <v>809</v>
      </c>
      <c r="D453" s="1" t="s">
        <v>26</v>
      </c>
      <c r="E453" s="1" t="s">
        <v>810</v>
      </c>
      <c r="F453" s="1" t="s">
        <v>11</v>
      </c>
      <c r="G453">
        <v>940</v>
      </c>
      <c r="H453" s="1">
        <f>IF(studenci3[[#This Row],[Dochod_na_osobe]]&lt;=2000,H452+1,H452)</f>
        <v>243</v>
      </c>
    </row>
    <row r="454" spans="1:8" x14ac:dyDescent="0.25">
      <c r="A454">
        <v>453</v>
      </c>
      <c r="B454" s="1" t="s">
        <v>338</v>
      </c>
      <c r="C454" s="1" t="s">
        <v>811</v>
      </c>
      <c r="D454" s="1" t="s">
        <v>26</v>
      </c>
      <c r="E454" s="1" t="s">
        <v>812</v>
      </c>
      <c r="F454" s="1" t="s">
        <v>11</v>
      </c>
      <c r="G454">
        <v>507</v>
      </c>
      <c r="H454" s="1">
        <f>IF(studenci3[[#This Row],[Dochod_na_osobe]]&lt;=2000,H453+1,H453)</f>
        <v>244</v>
      </c>
    </row>
    <row r="455" spans="1:8" x14ac:dyDescent="0.25">
      <c r="A455">
        <v>454</v>
      </c>
      <c r="B455" s="1" t="s">
        <v>813</v>
      </c>
      <c r="C455" s="1" t="s">
        <v>814</v>
      </c>
      <c r="D455" s="1" t="s">
        <v>26</v>
      </c>
      <c r="E455" s="1" t="s">
        <v>184</v>
      </c>
      <c r="F455" s="1" t="s">
        <v>16</v>
      </c>
      <c r="G455">
        <v>2305</v>
      </c>
      <c r="H455" s="1">
        <f>IF(studenci3[[#This Row],[Dochod_na_osobe]]&lt;=2000,H454+1,H454)</f>
        <v>244</v>
      </c>
    </row>
    <row r="456" spans="1:8" x14ac:dyDescent="0.25">
      <c r="A456">
        <v>455</v>
      </c>
      <c r="B456" s="1" t="s">
        <v>404</v>
      </c>
      <c r="C456" s="1" t="s">
        <v>815</v>
      </c>
      <c r="D456" s="1" t="s">
        <v>9</v>
      </c>
      <c r="E456" s="1" t="s">
        <v>113</v>
      </c>
      <c r="F456" s="1" t="s">
        <v>16</v>
      </c>
      <c r="G456">
        <v>3312</v>
      </c>
      <c r="H456" s="1">
        <f>IF(studenci3[[#This Row],[Dochod_na_osobe]]&lt;=2000,H455+1,H455)</f>
        <v>244</v>
      </c>
    </row>
    <row r="457" spans="1:8" x14ac:dyDescent="0.25">
      <c r="A457">
        <v>456</v>
      </c>
      <c r="B457" s="1" t="s">
        <v>190</v>
      </c>
      <c r="C457" s="1" t="s">
        <v>816</v>
      </c>
      <c r="D457" s="1" t="s">
        <v>26</v>
      </c>
      <c r="E457" s="1" t="s">
        <v>196</v>
      </c>
      <c r="F457" s="1" t="s">
        <v>11</v>
      </c>
      <c r="G457">
        <v>2423</v>
      </c>
      <c r="H457" s="1">
        <f>IF(studenci3[[#This Row],[Dochod_na_osobe]]&lt;=2000,H456+1,H456)</f>
        <v>244</v>
      </c>
    </row>
    <row r="458" spans="1:8" x14ac:dyDescent="0.25">
      <c r="A458">
        <v>457</v>
      </c>
      <c r="B458" s="1" t="s">
        <v>259</v>
      </c>
      <c r="C458" s="1" t="s">
        <v>817</v>
      </c>
      <c r="D458" s="1" t="s">
        <v>133</v>
      </c>
      <c r="E458" s="1" t="s">
        <v>283</v>
      </c>
      <c r="F458" s="1" t="s">
        <v>100</v>
      </c>
      <c r="G458">
        <v>963</v>
      </c>
      <c r="H458" s="1">
        <f>IF(studenci3[[#This Row],[Dochod_na_osobe]]&lt;=2000,H457+1,H457)</f>
        <v>245</v>
      </c>
    </row>
    <row r="459" spans="1:8" x14ac:dyDescent="0.25">
      <c r="A459">
        <v>458</v>
      </c>
      <c r="B459" s="1" t="s">
        <v>175</v>
      </c>
      <c r="C459" s="1" t="s">
        <v>818</v>
      </c>
      <c r="D459" s="1" t="s">
        <v>26</v>
      </c>
      <c r="E459" s="1" t="s">
        <v>154</v>
      </c>
      <c r="F459" s="1" t="s">
        <v>28</v>
      </c>
      <c r="G459">
        <v>1961</v>
      </c>
      <c r="H459" s="1">
        <f>IF(studenci3[[#This Row],[Dochod_na_osobe]]&lt;=2000,H458+1,H458)</f>
        <v>246</v>
      </c>
    </row>
    <row r="460" spans="1:8" x14ac:dyDescent="0.25">
      <c r="A460">
        <v>459</v>
      </c>
      <c r="B460" s="1" t="s">
        <v>61</v>
      </c>
      <c r="C460" s="1" t="s">
        <v>819</v>
      </c>
      <c r="D460" s="1" t="s">
        <v>9</v>
      </c>
      <c r="E460" s="1" t="s">
        <v>27</v>
      </c>
      <c r="F460" s="1" t="s">
        <v>16</v>
      </c>
      <c r="G460">
        <v>593</v>
      </c>
      <c r="H460" s="1">
        <f>IF(studenci3[[#This Row],[Dochod_na_osobe]]&lt;=2000,H459+1,H459)</f>
        <v>247</v>
      </c>
    </row>
    <row r="461" spans="1:8" x14ac:dyDescent="0.25">
      <c r="A461">
        <v>460</v>
      </c>
      <c r="B461" s="1" t="s">
        <v>122</v>
      </c>
      <c r="C461" s="1" t="s">
        <v>820</v>
      </c>
      <c r="D461" s="1" t="s">
        <v>26</v>
      </c>
      <c r="E461" s="1" t="s">
        <v>385</v>
      </c>
      <c r="F461" s="1" t="s">
        <v>28</v>
      </c>
      <c r="G461">
        <v>2948</v>
      </c>
      <c r="H461" s="1">
        <f>IF(studenci3[[#This Row],[Dochod_na_osobe]]&lt;=2000,H460+1,H460)</f>
        <v>247</v>
      </c>
    </row>
    <row r="462" spans="1:8" x14ac:dyDescent="0.25">
      <c r="A462">
        <v>461</v>
      </c>
      <c r="B462" s="1" t="s">
        <v>88</v>
      </c>
      <c r="C462" s="1" t="s">
        <v>709</v>
      </c>
      <c r="D462" s="1" t="s">
        <v>133</v>
      </c>
      <c r="E462" s="1" t="s">
        <v>821</v>
      </c>
      <c r="F462" s="1" t="s">
        <v>11</v>
      </c>
      <c r="G462">
        <v>1140</v>
      </c>
      <c r="H462" s="1">
        <f>IF(studenci3[[#This Row],[Dochod_na_osobe]]&lt;=2000,H461+1,H461)</f>
        <v>248</v>
      </c>
    </row>
    <row r="463" spans="1:8" x14ac:dyDescent="0.25">
      <c r="A463">
        <v>462</v>
      </c>
      <c r="B463" s="1" t="s">
        <v>350</v>
      </c>
      <c r="C463" s="1" t="s">
        <v>822</v>
      </c>
      <c r="D463" s="1" t="s">
        <v>236</v>
      </c>
      <c r="E463" s="1" t="s">
        <v>823</v>
      </c>
      <c r="F463" s="1" t="s">
        <v>35</v>
      </c>
      <c r="G463">
        <v>1260</v>
      </c>
      <c r="H463" s="1">
        <f>IF(studenci3[[#This Row],[Dochod_na_osobe]]&lt;=2000,H462+1,H462)</f>
        <v>249</v>
      </c>
    </row>
    <row r="464" spans="1:8" x14ac:dyDescent="0.25">
      <c r="A464">
        <v>463</v>
      </c>
      <c r="B464" s="1" t="s">
        <v>394</v>
      </c>
      <c r="C464" s="1" t="s">
        <v>165</v>
      </c>
      <c r="D464" s="1" t="s">
        <v>9</v>
      </c>
      <c r="E464" s="1" t="s">
        <v>346</v>
      </c>
      <c r="F464" s="1" t="s">
        <v>11</v>
      </c>
      <c r="G464">
        <v>2512</v>
      </c>
      <c r="H464" s="1">
        <f>IF(studenci3[[#This Row],[Dochod_na_osobe]]&lt;=2000,H463+1,H463)</f>
        <v>249</v>
      </c>
    </row>
    <row r="465" spans="1:8" x14ac:dyDescent="0.25">
      <c r="A465">
        <v>464</v>
      </c>
      <c r="B465" s="1" t="s">
        <v>824</v>
      </c>
      <c r="C465" s="1" t="s">
        <v>825</v>
      </c>
      <c r="D465" s="1" t="s">
        <v>14</v>
      </c>
      <c r="E465" s="1" t="s">
        <v>484</v>
      </c>
      <c r="F465" s="1" t="s">
        <v>11</v>
      </c>
      <c r="G465">
        <v>1713</v>
      </c>
      <c r="H465" s="1">
        <f>IF(studenci3[[#This Row],[Dochod_na_osobe]]&lt;=2000,H464+1,H464)</f>
        <v>250</v>
      </c>
    </row>
    <row r="466" spans="1:8" x14ac:dyDescent="0.25">
      <c r="A466">
        <v>465</v>
      </c>
      <c r="B466" s="1" t="s">
        <v>182</v>
      </c>
      <c r="C466" s="1" t="s">
        <v>826</v>
      </c>
      <c r="D466" s="1" t="s">
        <v>26</v>
      </c>
      <c r="E466" s="1" t="s">
        <v>827</v>
      </c>
      <c r="F466" s="1" t="s">
        <v>11</v>
      </c>
      <c r="G466">
        <v>3260</v>
      </c>
      <c r="H466" s="1">
        <f>IF(studenci3[[#This Row],[Dochod_na_osobe]]&lt;=2000,H465+1,H465)</f>
        <v>250</v>
      </c>
    </row>
    <row r="467" spans="1:8" x14ac:dyDescent="0.25">
      <c r="A467">
        <v>466</v>
      </c>
      <c r="B467" s="1" t="s">
        <v>362</v>
      </c>
      <c r="C467" s="1" t="s">
        <v>828</v>
      </c>
      <c r="D467" s="1" t="s">
        <v>26</v>
      </c>
      <c r="E467" s="1" t="s">
        <v>637</v>
      </c>
      <c r="F467" s="1" t="s">
        <v>11</v>
      </c>
      <c r="G467">
        <v>1995</v>
      </c>
      <c r="H467" s="1">
        <f>IF(studenci3[[#This Row],[Dochod_na_osobe]]&lt;=2000,H466+1,H466)</f>
        <v>251</v>
      </c>
    </row>
    <row r="468" spans="1:8" x14ac:dyDescent="0.25">
      <c r="A468">
        <v>467</v>
      </c>
      <c r="B468" s="1" t="s">
        <v>73</v>
      </c>
      <c r="C468" s="1" t="s">
        <v>829</v>
      </c>
      <c r="D468" s="1" t="s">
        <v>26</v>
      </c>
      <c r="E468" s="1" t="s">
        <v>53</v>
      </c>
      <c r="F468" s="1" t="s">
        <v>11</v>
      </c>
      <c r="G468">
        <v>1303</v>
      </c>
      <c r="H468" s="1">
        <f>IF(studenci3[[#This Row],[Dochod_na_osobe]]&lt;=2000,H467+1,H467)</f>
        <v>252</v>
      </c>
    </row>
    <row r="469" spans="1:8" x14ac:dyDescent="0.25">
      <c r="A469">
        <v>468</v>
      </c>
      <c r="B469" s="1" t="s">
        <v>48</v>
      </c>
      <c r="C469" s="1" t="s">
        <v>830</v>
      </c>
      <c r="D469" s="1" t="s">
        <v>9</v>
      </c>
      <c r="E469" s="1" t="s">
        <v>707</v>
      </c>
      <c r="F469" s="1" t="s">
        <v>28</v>
      </c>
      <c r="G469">
        <v>1528</v>
      </c>
      <c r="H469" s="1">
        <f>IF(studenci3[[#This Row],[Dochod_na_osobe]]&lt;=2000,H468+1,H468)</f>
        <v>253</v>
      </c>
    </row>
    <row r="470" spans="1:8" x14ac:dyDescent="0.25">
      <c r="A470">
        <v>469</v>
      </c>
      <c r="B470" s="1" t="s">
        <v>61</v>
      </c>
      <c r="C470" s="1" t="s">
        <v>831</v>
      </c>
      <c r="D470" s="1" t="s">
        <v>22</v>
      </c>
      <c r="E470" s="1" t="s">
        <v>63</v>
      </c>
      <c r="F470" s="1" t="s">
        <v>16</v>
      </c>
      <c r="G470">
        <v>1278</v>
      </c>
      <c r="H470" s="1">
        <f>IF(studenci3[[#This Row],[Dochod_na_osobe]]&lt;=2000,H469+1,H469)</f>
        <v>254</v>
      </c>
    </row>
    <row r="471" spans="1:8" x14ac:dyDescent="0.25">
      <c r="A471">
        <v>470</v>
      </c>
      <c r="B471" s="1" t="s">
        <v>24</v>
      </c>
      <c r="C471" s="1" t="s">
        <v>832</v>
      </c>
      <c r="D471" s="1" t="s">
        <v>9</v>
      </c>
      <c r="E471" s="1" t="s">
        <v>333</v>
      </c>
      <c r="F471" s="1" t="s">
        <v>35</v>
      </c>
      <c r="G471">
        <v>3125</v>
      </c>
      <c r="H471" s="1">
        <f>IF(studenci3[[#This Row],[Dochod_na_osobe]]&lt;=2000,H470+1,H470)</f>
        <v>254</v>
      </c>
    </row>
    <row r="472" spans="1:8" x14ac:dyDescent="0.25">
      <c r="A472">
        <v>471</v>
      </c>
      <c r="B472" s="1" t="s">
        <v>135</v>
      </c>
      <c r="C472" s="1" t="s">
        <v>833</v>
      </c>
      <c r="D472" s="1" t="s">
        <v>133</v>
      </c>
      <c r="E472" s="1" t="s">
        <v>283</v>
      </c>
      <c r="F472" s="1" t="s">
        <v>11</v>
      </c>
      <c r="G472">
        <v>1111</v>
      </c>
      <c r="H472" s="1">
        <f>IF(studenci3[[#This Row],[Dochod_na_osobe]]&lt;=2000,H471+1,H471)</f>
        <v>255</v>
      </c>
    </row>
    <row r="473" spans="1:8" x14ac:dyDescent="0.25">
      <c r="A473">
        <v>472</v>
      </c>
      <c r="B473" s="1" t="s">
        <v>73</v>
      </c>
      <c r="C473" s="1" t="s">
        <v>834</v>
      </c>
      <c r="D473" s="1" t="s">
        <v>236</v>
      </c>
      <c r="E473" s="1" t="s">
        <v>99</v>
      </c>
      <c r="F473" s="1" t="s">
        <v>28</v>
      </c>
      <c r="G473">
        <v>1116</v>
      </c>
      <c r="H473" s="1">
        <f>IF(studenci3[[#This Row],[Dochod_na_osobe]]&lt;=2000,H472+1,H472)</f>
        <v>256</v>
      </c>
    </row>
    <row r="474" spans="1:8" x14ac:dyDescent="0.25">
      <c r="A474">
        <v>473</v>
      </c>
      <c r="B474" s="1" t="s">
        <v>111</v>
      </c>
      <c r="C474" s="1" t="s">
        <v>835</v>
      </c>
      <c r="D474" s="1" t="s">
        <v>106</v>
      </c>
      <c r="E474" s="1" t="s">
        <v>836</v>
      </c>
      <c r="F474" s="1" t="s">
        <v>100</v>
      </c>
      <c r="G474">
        <v>3021</v>
      </c>
      <c r="H474" s="1">
        <f>IF(studenci3[[#This Row],[Dochod_na_osobe]]&lt;=2000,H473+1,H473)</f>
        <v>256</v>
      </c>
    </row>
    <row r="475" spans="1:8" x14ac:dyDescent="0.25">
      <c r="A475">
        <v>474</v>
      </c>
      <c r="B475" s="1" t="s">
        <v>837</v>
      </c>
      <c r="C475" s="1" t="s">
        <v>838</v>
      </c>
      <c r="D475" s="1" t="s">
        <v>26</v>
      </c>
      <c r="E475" s="1" t="s">
        <v>325</v>
      </c>
      <c r="F475" s="1" t="s">
        <v>16</v>
      </c>
      <c r="G475">
        <v>872</v>
      </c>
      <c r="H475" s="1">
        <f>IF(studenci3[[#This Row],[Dochod_na_osobe]]&lt;=2000,H474+1,H474)</f>
        <v>257</v>
      </c>
    </row>
    <row r="476" spans="1:8" x14ac:dyDescent="0.25">
      <c r="A476">
        <v>475</v>
      </c>
      <c r="B476" s="1" t="s">
        <v>839</v>
      </c>
      <c r="C476" s="1" t="s">
        <v>840</v>
      </c>
      <c r="D476" s="1" t="s">
        <v>14</v>
      </c>
      <c r="E476" s="1" t="s">
        <v>113</v>
      </c>
      <c r="F476" s="1" t="s">
        <v>11</v>
      </c>
      <c r="G476">
        <v>1787</v>
      </c>
      <c r="H476" s="1">
        <f>IF(studenci3[[#This Row],[Dochod_na_osobe]]&lt;=2000,H475+1,H475)</f>
        <v>258</v>
      </c>
    </row>
    <row r="477" spans="1:8" x14ac:dyDescent="0.25">
      <c r="A477">
        <v>476</v>
      </c>
      <c r="B477" s="1" t="s">
        <v>193</v>
      </c>
      <c r="C477" s="1" t="s">
        <v>841</v>
      </c>
      <c r="D477" s="1" t="s">
        <v>26</v>
      </c>
      <c r="E477" s="1" t="s">
        <v>569</v>
      </c>
      <c r="F477" s="1" t="s">
        <v>16</v>
      </c>
      <c r="G477">
        <v>2866</v>
      </c>
      <c r="H477" s="1">
        <f>IF(studenci3[[#This Row],[Dochod_na_osobe]]&lt;=2000,H476+1,H476)</f>
        <v>258</v>
      </c>
    </row>
    <row r="478" spans="1:8" x14ac:dyDescent="0.25">
      <c r="A478">
        <v>477</v>
      </c>
      <c r="B478" s="1" t="s">
        <v>842</v>
      </c>
      <c r="C478" s="1" t="s">
        <v>843</v>
      </c>
      <c r="D478" s="1" t="s">
        <v>14</v>
      </c>
      <c r="E478" s="1" t="s">
        <v>222</v>
      </c>
      <c r="F478" s="1" t="s">
        <v>11</v>
      </c>
      <c r="G478">
        <v>2625</v>
      </c>
      <c r="H478" s="1">
        <f>IF(studenci3[[#This Row],[Dochod_na_osobe]]&lt;=2000,H477+1,H477)</f>
        <v>258</v>
      </c>
    </row>
    <row r="479" spans="1:8" x14ac:dyDescent="0.25">
      <c r="A479">
        <v>478</v>
      </c>
      <c r="B479" s="1" t="s">
        <v>376</v>
      </c>
      <c r="C479" s="1" t="s">
        <v>844</v>
      </c>
      <c r="D479" s="1" t="s">
        <v>22</v>
      </c>
      <c r="E479" s="1" t="s">
        <v>113</v>
      </c>
      <c r="F479" s="1" t="s">
        <v>11</v>
      </c>
      <c r="G479">
        <v>859</v>
      </c>
      <c r="H479" s="1">
        <f>IF(studenci3[[#This Row],[Dochod_na_osobe]]&lt;=2000,H478+1,H478)</f>
        <v>259</v>
      </c>
    </row>
    <row r="480" spans="1:8" x14ac:dyDescent="0.25">
      <c r="A480">
        <v>479</v>
      </c>
      <c r="B480" s="1" t="s">
        <v>845</v>
      </c>
      <c r="C480" s="1" t="s">
        <v>846</v>
      </c>
      <c r="D480" s="1" t="s">
        <v>9</v>
      </c>
      <c r="E480" s="1" t="s">
        <v>333</v>
      </c>
      <c r="F480" s="1" t="s">
        <v>35</v>
      </c>
      <c r="G480">
        <v>1589</v>
      </c>
      <c r="H480" s="1">
        <f>IF(studenci3[[#This Row],[Dochod_na_osobe]]&lt;=2000,H479+1,H479)</f>
        <v>260</v>
      </c>
    </row>
    <row r="481" spans="1:8" x14ac:dyDescent="0.25">
      <c r="A481">
        <v>480</v>
      </c>
      <c r="B481" s="1" t="s">
        <v>317</v>
      </c>
      <c r="C481" s="1" t="s">
        <v>847</v>
      </c>
      <c r="D481" s="1" t="s">
        <v>22</v>
      </c>
      <c r="E481" s="1" t="s">
        <v>67</v>
      </c>
      <c r="F481" s="1" t="s">
        <v>35</v>
      </c>
      <c r="G481">
        <v>1683</v>
      </c>
      <c r="H481" s="1">
        <f>IF(studenci3[[#This Row],[Dochod_na_osobe]]&lt;=2000,H480+1,H480)</f>
        <v>261</v>
      </c>
    </row>
    <row r="482" spans="1:8" x14ac:dyDescent="0.25">
      <c r="A482">
        <v>481</v>
      </c>
      <c r="B482" s="1" t="s">
        <v>114</v>
      </c>
      <c r="C482" s="1" t="s">
        <v>848</v>
      </c>
      <c r="D482" s="1" t="s">
        <v>9</v>
      </c>
      <c r="E482" s="1" t="s">
        <v>47</v>
      </c>
      <c r="F482" s="1" t="s">
        <v>100</v>
      </c>
      <c r="G482">
        <v>3139</v>
      </c>
      <c r="H482" s="1">
        <f>IF(studenci3[[#This Row],[Dochod_na_osobe]]&lt;=2000,H481+1,H481)</f>
        <v>261</v>
      </c>
    </row>
    <row r="483" spans="1:8" x14ac:dyDescent="0.25">
      <c r="A483">
        <v>482</v>
      </c>
      <c r="B483" s="1" t="s">
        <v>17</v>
      </c>
      <c r="C483" s="1" t="s">
        <v>849</v>
      </c>
      <c r="D483" s="1" t="s">
        <v>26</v>
      </c>
      <c r="E483" s="1" t="s">
        <v>728</v>
      </c>
      <c r="F483" s="1" t="s">
        <v>11</v>
      </c>
      <c r="G483">
        <v>3124</v>
      </c>
      <c r="H483" s="1">
        <f>IF(studenci3[[#This Row],[Dochod_na_osobe]]&lt;=2000,H482+1,H482)</f>
        <v>261</v>
      </c>
    </row>
    <row r="484" spans="1:8" x14ac:dyDescent="0.25">
      <c r="A484">
        <v>483</v>
      </c>
      <c r="B484" s="1" t="s">
        <v>131</v>
      </c>
      <c r="C484" s="1" t="s">
        <v>850</v>
      </c>
      <c r="D484" s="1" t="s">
        <v>22</v>
      </c>
      <c r="E484" s="1" t="s">
        <v>44</v>
      </c>
      <c r="F484" s="1" t="s">
        <v>28</v>
      </c>
      <c r="G484">
        <v>2273</v>
      </c>
      <c r="H484" s="1">
        <f>IF(studenci3[[#This Row],[Dochod_na_osobe]]&lt;=2000,H483+1,H483)</f>
        <v>261</v>
      </c>
    </row>
    <row r="485" spans="1:8" x14ac:dyDescent="0.25">
      <c r="A485">
        <v>484</v>
      </c>
      <c r="B485" s="1" t="s">
        <v>122</v>
      </c>
      <c r="C485" s="1" t="s">
        <v>851</v>
      </c>
      <c r="D485" s="1" t="s">
        <v>26</v>
      </c>
      <c r="E485" s="1" t="s">
        <v>340</v>
      </c>
      <c r="F485" s="1" t="s">
        <v>11</v>
      </c>
      <c r="G485">
        <v>1127</v>
      </c>
      <c r="H485" s="1">
        <f>IF(studenci3[[#This Row],[Dochod_na_osobe]]&lt;=2000,H484+1,H484)</f>
        <v>262</v>
      </c>
    </row>
    <row r="486" spans="1:8" x14ac:dyDescent="0.25">
      <c r="A486">
        <v>485</v>
      </c>
      <c r="B486" s="1" t="s">
        <v>681</v>
      </c>
      <c r="C486" s="1" t="s">
        <v>852</v>
      </c>
      <c r="D486" s="1" t="s">
        <v>106</v>
      </c>
      <c r="E486" s="1" t="s">
        <v>853</v>
      </c>
      <c r="F486" s="1" t="s">
        <v>11</v>
      </c>
      <c r="G486">
        <v>2158</v>
      </c>
      <c r="H486" s="1">
        <f>IF(studenci3[[#This Row],[Dochod_na_osobe]]&lt;=2000,H485+1,H485)</f>
        <v>262</v>
      </c>
    </row>
    <row r="487" spans="1:8" x14ac:dyDescent="0.25">
      <c r="A487">
        <v>486</v>
      </c>
      <c r="B487" s="1" t="s">
        <v>97</v>
      </c>
      <c r="C487" s="1" t="s">
        <v>854</v>
      </c>
      <c r="D487" s="1" t="s">
        <v>22</v>
      </c>
      <c r="E487" s="1" t="s">
        <v>140</v>
      </c>
      <c r="F487" s="1" t="s">
        <v>100</v>
      </c>
      <c r="G487">
        <v>2893</v>
      </c>
      <c r="H487" s="1">
        <f>IF(studenci3[[#This Row],[Dochod_na_osobe]]&lt;=2000,H486+1,H486)</f>
        <v>262</v>
      </c>
    </row>
    <row r="488" spans="1:8" x14ac:dyDescent="0.25">
      <c r="A488">
        <v>487</v>
      </c>
      <c r="B488" s="1" t="s">
        <v>778</v>
      </c>
      <c r="C488" s="1" t="s">
        <v>855</v>
      </c>
      <c r="D488" s="1" t="s">
        <v>22</v>
      </c>
      <c r="E488" s="1" t="s">
        <v>856</v>
      </c>
      <c r="F488" s="1" t="s">
        <v>11</v>
      </c>
      <c r="G488">
        <v>1770</v>
      </c>
      <c r="H488" s="1">
        <f>IF(studenci3[[#This Row],[Dochod_na_osobe]]&lt;=2000,H487+1,H487)</f>
        <v>263</v>
      </c>
    </row>
    <row r="489" spans="1:8" x14ac:dyDescent="0.25">
      <c r="A489">
        <v>488</v>
      </c>
      <c r="B489" s="1" t="s">
        <v>857</v>
      </c>
      <c r="C489" s="1" t="s">
        <v>858</v>
      </c>
      <c r="D489" s="1" t="s">
        <v>26</v>
      </c>
      <c r="E489" s="1" t="s">
        <v>296</v>
      </c>
      <c r="F489" s="1" t="s">
        <v>11</v>
      </c>
      <c r="G489">
        <v>2851</v>
      </c>
      <c r="H489" s="1">
        <f>IF(studenci3[[#This Row],[Dochod_na_osobe]]&lt;=2000,H488+1,H488)</f>
        <v>263</v>
      </c>
    </row>
    <row r="490" spans="1:8" x14ac:dyDescent="0.25">
      <c r="A490">
        <v>489</v>
      </c>
      <c r="B490" s="1" t="s">
        <v>225</v>
      </c>
      <c r="C490" s="1" t="s">
        <v>859</v>
      </c>
      <c r="D490" s="1" t="s">
        <v>26</v>
      </c>
      <c r="E490" s="1" t="s">
        <v>860</v>
      </c>
      <c r="F490" s="1" t="s">
        <v>28</v>
      </c>
      <c r="G490">
        <v>2751</v>
      </c>
      <c r="H490" s="1">
        <f>IF(studenci3[[#This Row],[Dochod_na_osobe]]&lt;=2000,H489+1,H489)</f>
        <v>263</v>
      </c>
    </row>
    <row r="491" spans="1:8" x14ac:dyDescent="0.25">
      <c r="A491">
        <v>490</v>
      </c>
      <c r="B491" s="1" t="s">
        <v>17</v>
      </c>
      <c r="C491" s="1" t="s">
        <v>861</v>
      </c>
      <c r="D491" s="1" t="s">
        <v>26</v>
      </c>
      <c r="E491" s="1" t="s">
        <v>127</v>
      </c>
      <c r="F491" s="1" t="s">
        <v>11</v>
      </c>
      <c r="G491">
        <v>2107</v>
      </c>
      <c r="H491" s="1">
        <f>IF(studenci3[[#This Row],[Dochod_na_osobe]]&lt;=2000,H490+1,H490)</f>
        <v>263</v>
      </c>
    </row>
    <row r="492" spans="1:8" x14ac:dyDescent="0.25">
      <c r="A492">
        <v>491</v>
      </c>
      <c r="B492" s="1" t="s">
        <v>155</v>
      </c>
      <c r="C492" s="1" t="s">
        <v>862</v>
      </c>
      <c r="D492" s="1" t="s">
        <v>26</v>
      </c>
      <c r="E492" s="1" t="s">
        <v>196</v>
      </c>
      <c r="F492" s="1" t="s">
        <v>16</v>
      </c>
      <c r="G492">
        <v>1047</v>
      </c>
      <c r="H492" s="1">
        <f>IF(studenci3[[#This Row],[Dochod_na_osobe]]&lt;=2000,H491+1,H491)</f>
        <v>264</v>
      </c>
    </row>
    <row r="493" spans="1:8" x14ac:dyDescent="0.25">
      <c r="A493">
        <v>492</v>
      </c>
      <c r="B493" s="1" t="s">
        <v>157</v>
      </c>
      <c r="C493" s="1" t="s">
        <v>863</v>
      </c>
      <c r="D493" s="1" t="s">
        <v>9</v>
      </c>
      <c r="E493" s="1" t="s">
        <v>292</v>
      </c>
      <c r="F493" s="1" t="s">
        <v>35</v>
      </c>
      <c r="G493">
        <v>3259</v>
      </c>
      <c r="H493" s="1">
        <f>IF(studenci3[[#This Row],[Dochod_na_osobe]]&lt;=2000,H492+1,H492)</f>
        <v>264</v>
      </c>
    </row>
    <row r="494" spans="1:8" x14ac:dyDescent="0.25">
      <c r="A494">
        <v>493</v>
      </c>
      <c r="B494" s="1" t="s">
        <v>157</v>
      </c>
      <c r="C494" s="1" t="s">
        <v>864</v>
      </c>
      <c r="D494" s="1" t="s">
        <v>9</v>
      </c>
      <c r="E494" s="1" t="s">
        <v>41</v>
      </c>
      <c r="F494" s="1" t="s">
        <v>11</v>
      </c>
      <c r="G494">
        <v>508</v>
      </c>
      <c r="H494" s="1">
        <f>IF(studenci3[[#This Row],[Dochod_na_osobe]]&lt;=2000,H493+1,H493)</f>
        <v>265</v>
      </c>
    </row>
    <row r="495" spans="1:8" x14ac:dyDescent="0.25">
      <c r="A495">
        <v>494</v>
      </c>
      <c r="B495" s="1" t="s">
        <v>750</v>
      </c>
      <c r="C495" s="1" t="s">
        <v>865</v>
      </c>
      <c r="D495" s="1" t="s">
        <v>22</v>
      </c>
      <c r="E495" s="1" t="s">
        <v>177</v>
      </c>
      <c r="F495" s="1" t="s">
        <v>11</v>
      </c>
      <c r="G495">
        <v>2799</v>
      </c>
      <c r="H495" s="1">
        <f>IF(studenci3[[#This Row],[Dochod_na_osobe]]&lt;=2000,H494+1,H494)</f>
        <v>265</v>
      </c>
    </row>
    <row r="496" spans="1:8" x14ac:dyDescent="0.25">
      <c r="A496">
        <v>495</v>
      </c>
      <c r="B496" s="1" t="s">
        <v>613</v>
      </c>
      <c r="C496" s="1" t="s">
        <v>866</v>
      </c>
      <c r="D496" s="1" t="s">
        <v>26</v>
      </c>
      <c r="E496" s="1" t="s">
        <v>316</v>
      </c>
      <c r="F496" s="1" t="s">
        <v>16</v>
      </c>
      <c r="G496">
        <v>456</v>
      </c>
      <c r="H496" s="1">
        <f>IF(studenci3[[#This Row],[Dochod_na_osobe]]&lt;=2000,H495+1,H495)</f>
        <v>266</v>
      </c>
    </row>
    <row r="497" spans="1:8" x14ac:dyDescent="0.25">
      <c r="A497">
        <v>496</v>
      </c>
      <c r="B497" s="1" t="s">
        <v>20</v>
      </c>
      <c r="C497" s="1" t="s">
        <v>867</v>
      </c>
      <c r="D497" s="1" t="s">
        <v>26</v>
      </c>
      <c r="E497" s="1" t="s">
        <v>346</v>
      </c>
      <c r="F497" s="1" t="s">
        <v>16</v>
      </c>
      <c r="G497">
        <v>451</v>
      </c>
      <c r="H497" s="1">
        <f>IF(studenci3[[#This Row],[Dochod_na_osobe]]&lt;=2000,H496+1,H496)</f>
        <v>267</v>
      </c>
    </row>
    <row r="498" spans="1:8" x14ac:dyDescent="0.25">
      <c r="A498">
        <v>497</v>
      </c>
      <c r="B498" s="1" t="s">
        <v>868</v>
      </c>
      <c r="C498" s="1" t="s">
        <v>869</v>
      </c>
      <c r="D498" s="1" t="s">
        <v>9</v>
      </c>
      <c r="E498" s="1" t="s">
        <v>187</v>
      </c>
      <c r="F498" s="1" t="s">
        <v>16</v>
      </c>
      <c r="G498">
        <v>1840</v>
      </c>
      <c r="H498" s="1">
        <f>IF(studenci3[[#This Row],[Dochod_na_osobe]]&lt;=2000,H497+1,H497)</f>
        <v>268</v>
      </c>
    </row>
    <row r="499" spans="1:8" x14ac:dyDescent="0.25">
      <c r="A499">
        <v>498</v>
      </c>
      <c r="B499" s="1" t="s">
        <v>204</v>
      </c>
      <c r="C499" s="1" t="s">
        <v>870</v>
      </c>
      <c r="D499" s="1" t="s">
        <v>22</v>
      </c>
      <c r="E499" s="1" t="s">
        <v>871</v>
      </c>
      <c r="F499" s="1" t="s">
        <v>11</v>
      </c>
      <c r="G499">
        <v>3169</v>
      </c>
      <c r="H499" s="1">
        <f>IF(studenci3[[#This Row],[Dochod_na_osobe]]&lt;=2000,H498+1,H498)</f>
        <v>268</v>
      </c>
    </row>
    <row r="500" spans="1:8" x14ac:dyDescent="0.25">
      <c r="A500">
        <v>499</v>
      </c>
      <c r="B500" s="1" t="s">
        <v>394</v>
      </c>
      <c r="C500" s="1" t="s">
        <v>872</v>
      </c>
      <c r="D500" s="1" t="s">
        <v>9</v>
      </c>
      <c r="E500" s="1" t="s">
        <v>67</v>
      </c>
      <c r="F500" s="1" t="s">
        <v>16</v>
      </c>
      <c r="G500">
        <v>2543</v>
      </c>
      <c r="H500" s="1">
        <f>IF(studenci3[[#This Row],[Dochod_na_osobe]]&lt;=2000,H499+1,H499)</f>
        <v>268</v>
      </c>
    </row>
    <row r="501" spans="1:8" x14ac:dyDescent="0.25">
      <c r="A501">
        <v>500</v>
      </c>
      <c r="B501" s="1" t="s">
        <v>217</v>
      </c>
      <c r="C501" s="1" t="s">
        <v>873</v>
      </c>
      <c r="D501" s="1" t="s">
        <v>9</v>
      </c>
      <c r="E501" s="1" t="s">
        <v>172</v>
      </c>
      <c r="F501" s="1" t="s">
        <v>16</v>
      </c>
      <c r="G501">
        <v>1760</v>
      </c>
      <c r="H501" s="1">
        <f>IF(studenci3[[#This Row],[Dochod_na_osobe]]&lt;=2000,H500+1,H500)</f>
        <v>269</v>
      </c>
    </row>
    <row r="502" spans="1:8" x14ac:dyDescent="0.25">
      <c r="A502">
        <v>501</v>
      </c>
      <c r="B502" s="1" t="s">
        <v>125</v>
      </c>
      <c r="C502" s="1" t="s">
        <v>874</v>
      </c>
      <c r="D502" s="1" t="s">
        <v>106</v>
      </c>
      <c r="E502" s="1" t="s">
        <v>227</v>
      </c>
      <c r="F502" s="1" t="s">
        <v>11</v>
      </c>
      <c r="G502">
        <v>2891</v>
      </c>
      <c r="H502" s="1">
        <f>IF(studenci3[[#This Row],[Dochod_na_osobe]]&lt;=2000,H501+1,H501)</f>
        <v>269</v>
      </c>
    </row>
    <row r="503" spans="1:8" x14ac:dyDescent="0.25">
      <c r="A503">
        <v>502</v>
      </c>
      <c r="B503" s="1" t="s">
        <v>138</v>
      </c>
      <c r="C503" s="1" t="s">
        <v>875</v>
      </c>
      <c r="D503" s="1" t="s">
        <v>14</v>
      </c>
      <c r="E503" s="1" t="s">
        <v>23</v>
      </c>
      <c r="F503" s="1" t="s">
        <v>16</v>
      </c>
      <c r="G503">
        <v>804</v>
      </c>
      <c r="H503" s="1">
        <f>IF(studenci3[[#This Row],[Dochod_na_osobe]]&lt;=2000,H502+1,H502)</f>
        <v>270</v>
      </c>
    </row>
    <row r="504" spans="1:8" x14ac:dyDescent="0.25">
      <c r="A504">
        <v>503</v>
      </c>
      <c r="B504" s="1" t="s">
        <v>632</v>
      </c>
      <c r="C504" s="1" t="s">
        <v>876</v>
      </c>
      <c r="D504" s="1" t="s">
        <v>9</v>
      </c>
      <c r="E504" s="1" t="s">
        <v>87</v>
      </c>
      <c r="F504" s="1" t="s">
        <v>16</v>
      </c>
      <c r="G504">
        <v>2715</v>
      </c>
      <c r="H504" s="1">
        <f>IF(studenci3[[#This Row],[Dochod_na_osobe]]&lt;=2000,H503+1,H503)</f>
        <v>270</v>
      </c>
    </row>
    <row r="505" spans="1:8" x14ac:dyDescent="0.25">
      <c r="A505">
        <v>504</v>
      </c>
      <c r="B505" s="1" t="s">
        <v>108</v>
      </c>
      <c r="C505" s="1" t="s">
        <v>877</v>
      </c>
      <c r="D505" s="1" t="s">
        <v>26</v>
      </c>
      <c r="E505" s="1" t="s">
        <v>222</v>
      </c>
      <c r="F505" s="1" t="s">
        <v>35</v>
      </c>
      <c r="G505">
        <v>1008</v>
      </c>
      <c r="H505" s="1">
        <f>IF(studenci3[[#This Row],[Dochod_na_osobe]]&lt;=2000,H504+1,H504)</f>
        <v>271</v>
      </c>
    </row>
    <row r="506" spans="1:8" x14ac:dyDescent="0.25">
      <c r="A506">
        <v>505</v>
      </c>
      <c r="B506" s="1" t="s">
        <v>36</v>
      </c>
      <c r="C506" s="1" t="s">
        <v>878</v>
      </c>
      <c r="D506" s="1" t="s">
        <v>22</v>
      </c>
      <c r="E506" s="1" t="s">
        <v>808</v>
      </c>
      <c r="F506" s="1" t="s">
        <v>16</v>
      </c>
      <c r="G506">
        <v>2711</v>
      </c>
      <c r="H506" s="1">
        <f>IF(studenci3[[#This Row],[Dochod_na_osobe]]&lt;=2000,H505+1,H505)</f>
        <v>271</v>
      </c>
    </row>
    <row r="507" spans="1:8" x14ac:dyDescent="0.25">
      <c r="A507">
        <v>506</v>
      </c>
      <c r="B507" s="1" t="s">
        <v>230</v>
      </c>
      <c r="C507" s="1" t="s">
        <v>879</v>
      </c>
      <c r="D507" s="1" t="s">
        <v>26</v>
      </c>
      <c r="E507" s="1" t="s">
        <v>162</v>
      </c>
      <c r="F507" s="1" t="s">
        <v>16</v>
      </c>
      <c r="G507">
        <v>3079</v>
      </c>
      <c r="H507" s="1">
        <f>IF(studenci3[[#This Row],[Dochod_na_osobe]]&lt;=2000,H506+1,H506)</f>
        <v>271</v>
      </c>
    </row>
    <row r="508" spans="1:8" x14ac:dyDescent="0.25">
      <c r="A508">
        <v>507</v>
      </c>
      <c r="B508" s="1" t="s">
        <v>880</v>
      </c>
      <c r="C508" s="1" t="s">
        <v>881</v>
      </c>
      <c r="D508" s="1" t="s">
        <v>22</v>
      </c>
      <c r="E508" s="1" t="s">
        <v>227</v>
      </c>
      <c r="F508" s="1" t="s">
        <v>16</v>
      </c>
      <c r="G508">
        <v>701</v>
      </c>
      <c r="H508" s="1">
        <f>IF(studenci3[[#This Row],[Dochod_na_osobe]]&lt;=2000,H507+1,H507)</f>
        <v>272</v>
      </c>
    </row>
    <row r="509" spans="1:8" x14ac:dyDescent="0.25">
      <c r="A509">
        <v>508</v>
      </c>
      <c r="B509" s="1" t="s">
        <v>76</v>
      </c>
      <c r="C509" s="1" t="s">
        <v>882</v>
      </c>
      <c r="D509" s="1" t="s">
        <v>22</v>
      </c>
      <c r="E509" s="1" t="s">
        <v>72</v>
      </c>
      <c r="F509" s="1" t="s">
        <v>100</v>
      </c>
      <c r="G509">
        <v>1556</v>
      </c>
      <c r="H509" s="1">
        <f>IF(studenci3[[#This Row],[Dochod_na_osobe]]&lt;=2000,H508+1,H508)</f>
        <v>273</v>
      </c>
    </row>
    <row r="510" spans="1:8" x14ac:dyDescent="0.25">
      <c r="A510">
        <v>509</v>
      </c>
      <c r="B510" s="1" t="s">
        <v>702</v>
      </c>
      <c r="C510" s="1" t="s">
        <v>883</v>
      </c>
      <c r="D510" s="1" t="s">
        <v>26</v>
      </c>
      <c r="E510" s="1" t="s">
        <v>884</v>
      </c>
      <c r="F510" s="1" t="s">
        <v>11</v>
      </c>
      <c r="G510">
        <v>1772</v>
      </c>
      <c r="H510" s="1">
        <f>IF(studenci3[[#This Row],[Dochod_na_osobe]]&lt;=2000,H509+1,H509)</f>
        <v>274</v>
      </c>
    </row>
    <row r="511" spans="1:8" x14ac:dyDescent="0.25">
      <c r="A511">
        <v>510</v>
      </c>
      <c r="B511" s="1" t="s">
        <v>246</v>
      </c>
      <c r="C511" s="1" t="s">
        <v>885</v>
      </c>
      <c r="D511" s="1" t="s">
        <v>22</v>
      </c>
      <c r="E511" s="1" t="s">
        <v>84</v>
      </c>
      <c r="F511" s="1" t="s">
        <v>11</v>
      </c>
      <c r="G511">
        <v>1372</v>
      </c>
      <c r="H511" s="1">
        <f>IF(studenci3[[#This Row],[Dochod_na_osobe]]&lt;=2000,H510+1,H510)</f>
        <v>275</v>
      </c>
    </row>
    <row r="512" spans="1:8" x14ac:dyDescent="0.25">
      <c r="A512">
        <v>511</v>
      </c>
      <c r="B512" s="1" t="s">
        <v>88</v>
      </c>
      <c r="C512" s="1" t="s">
        <v>886</v>
      </c>
      <c r="D512" s="1" t="s">
        <v>26</v>
      </c>
      <c r="E512" s="1" t="s">
        <v>119</v>
      </c>
      <c r="F512" s="1" t="s">
        <v>100</v>
      </c>
      <c r="G512">
        <v>1486</v>
      </c>
      <c r="H512" s="1">
        <f>IF(studenci3[[#This Row],[Dochod_na_osobe]]&lt;=2000,H511+1,H511)</f>
        <v>276</v>
      </c>
    </row>
    <row r="513" spans="1:8" x14ac:dyDescent="0.25">
      <c r="A513">
        <v>512</v>
      </c>
      <c r="B513" s="1" t="s">
        <v>97</v>
      </c>
      <c r="C513" s="1" t="s">
        <v>887</v>
      </c>
      <c r="D513" s="1" t="s">
        <v>22</v>
      </c>
      <c r="E513" s="1" t="s">
        <v>280</v>
      </c>
      <c r="F513" s="1" t="s">
        <v>11</v>
      </c>
      <c r="G513">
        <v>1613</v>
      </c>
      <c r="H513" s="1">
        <f>IF(studenci3[[#This Row],[Dochod_na_osobe]]&lt;=2000,H512+1,H512)</f>
        <v>277</v>
      </c>
    </row>
    <row r="514" spans="1:8" x14ac:dyDescent="0.25">
      <c r="A514">
        <v>513</v>
      </c>
      <c r="B514" s="1" t="s">
        <v>317</v>
      </c>
      <c r="C514" s="1" t="s">
        <v>645</v>
      </c>
      <c r="D514" s="1" t="s">
        <v>9</v>
      </c>
      <c r="E514" s="1" t="s">
        <v>461</v>
      </c>
      <c r="F514" s="1" t="s">
        <v>35</v>
      </c>
      <c r="G514">
        <v>3105</v>
      </c>
      <c r="H514" s="1">
        <f>IF(studenci3[[#This Row],[Dochod_na_osobe]]&lt;=2000,H513+1,H513)</f>
        <v>277</v>
      </c>
    </row>
    <row r="515" spans="1:8" x14ac:dyDescent="0.25">
      <c r="A515">
        <v>514</v>
      </c>
      <c r="B515" s="1" t="s">
        <v>334</v>
      </c>
      <c r="C515" s="1" t="s">
        <v>888</v>
      </c>
      <c r="D515" s="1" t="s">
        <v>9</v>
      </c>
      <c r="E515" s="1" t="s">
        <v>50</v>
      </c>
      <c r="F515" s="1" t="s">
        <v>11</v>
      </c>
      <c r="G515">
        <v>2241</v>
      </c>
      <c r="H515" s="1">
        <f>IF(studenci3[[#This Row],[Dochod_na_osobe]]&lt;=2000,H514+1,H514)</f>
        <v>277</v>
      </c>
    </row>
    <row r="516" spans="1:8" x14ac:dyDescent="0.25">
      <c r="A516">
        <v>515</v>
      </c>
      <c r="B516" s="1" t="s">
        <v>190</v>
      </c>
      <c r="C516" s="1" t="s">
        <v>889</v>
      </c>
      <c r="D516" s="1" t="s">
        <v>26</v>
      </c>
      <c r="E516" s="1" t="s">
        <v>456</v>
      </c>
      <c r="F516" s="1" t="s">
        <v>11</v>
      </c>
      <c r="G516">
        <v>2708</v>
      </c>
      <c r="H516" s="1">
        <f>IF(studenci3[[#This Row],[Dochod_na_osobe]]&lt;=2000,H515+1,H515)</f>
        <v>277</v>
      </c>
    </row>
    <row r="517" spans="1:8" x14ac:dyDescent="0.25">
      <c r="A517">
        <v>516</v>
      </c>
      <c r="B517" s="1" t="s">
        <v>890</v>
      </c>
      <c r="C517" s="1" t="s">
        <v>891</v>
      </c>
      <c r="D517" s="1" t="s">
        <v>9</v>
      </c>
      <c r="E517" s="1" t="s">
        <v>81</v>
      </c>
      <c r="F517" s="1" t="s">
        <v>16</v>
      </c>
      <c r="G517">
        <v>2726</v>
      </c>
      <c r="H517" s="1">
        <f>IF(studenci3[[#This Row],[Dochod_na_osobe]]&lt;=2000,H516+1,H516)</f>
        <v>277</v>
      </c>
    </row>
    <row r="518" spans="1:8" x14ac:dyDescent="0.25">
      <c r="A518">
        <v>517</v>
      </c>
      <c r="B518" s="1" t="s">
        <v>892</v>
      </c>
      <c r="C518" s="1" t="s">
        <v>893</v>
      </c>
      <c r="D518" s="1" t="s">
        <v>133</v>
      </c>
      <c r="E518" s="1" t="s">
        <v>894</v>
      </c>
      <c r="F518" s="1" t="s">
        <v>11</v>
      </c>
      <c r="G518">
        <v>1100</v>
      </c>
      <c r="H518" s="1">
        <f>IF(studenci3[[#This Row],[Dochod_na_osobe]]&lt;=2000,H517+1,H517)</f>
        <v>278</v>
      </c>
    </row>
    <row r="519" spans="1:8" x14ac:dyDescent="0.25">
      <c r="A519">
        <v>518</v>
      </c>
      <c r="B519" s="1" t="s">
        <v>202</v>
      </c>
      <c r="C519" s="1" t="s">
        <v>895</v>
      </c>
      <c r="D519" s="1" t="s">
        <v>26</v>
      </c>
      <c r="E519" s="1" t="s">
        <v>625</v>
      </c>
      <c r="F519" s="1" t="s">
        <v>28</v>
      </c>
      <c r="G519">
        <v>1894</v>
      </c>
      <c r="H519" s="1">
        <f>IF(studenci3[[#This Row],[Dochod_na_osobe]]&lt;=2000,H518+1,H518)</f>
        <v>279</v>
      </c>
    </row>
    <row r="520" spans="1:8" x14ac:dyDescent="0.25">
      <c r="A520">
        <v>519</v>
      </c>
      <c r="B520" s="1" t="s">
        <v>29</v>
      </c>
      <c r="C520" s="1" t="s">
        <v>896</v>
      </c>
      <c r="D520" s="1" t="s">
        <v>22</v>
      </c>
      <c r="E520" s="1" t="s">
        <v>464</v>
      </c>
      <c r="F520" s="1" t="s">
        <v>35</v>
      </c>
      <c r="G520">
        <v>2681</v>
      </c>
      <c r="H520" s="1">
        <f>IF(studenci3[[#This Row],[Dochod_na_osobe]]&lt;=2000,H519+1,H519)</f>
        <v>279</v>
      </c>
    </row>
    <row r="521" spans="1:8" x14ac:dyDescent="0.25">
      <c r="A521">
        <v>520</v>
      </c>
      <c r="B521" s="1" t="s">
        <v>217</v>
      </c>
      <c r="C521" s="1" t="s">
        <v>897</v>
      </c>
      <c r="D521" s="1" t="s">
        <v>9</v>
      </c>
      <c r="E521" s="1" t="s">
        <v>567</v>
      </c>
      <c r="F521" s="1" t="s">
        <v>16</v>
      </c>
      <c r="G521">
        <v>1557</v>
      </c>
      <c r="H521" s="1">
        <f>IF(studenci3[[#This Row],[Dochod_na_osobe]]&lt;=2000,H520+1,H520)</f>
        <v>280</v>
      </c>
    </row>
    <row r="522" spans="1:8" x14ac:dyDescent="0.25">
      <c r="A522">
        <v>521</v>
      </c>
      <c r="B522" s="1" t="s">
        <v>54</v>
      </c>
      <c r="C522" s="1" t="s">
        <v>898</v>
      </c>
      <c r="D522" s="1" t="s">
        <v>26</v>
      </c>
      <c r="E522" s="1" t="s">
        <v>99</v>
      </c>
      <c r="F522" s="1" t="s">
        <v>16</v>
      </c>
      <c r="G522">
        <v>3117</v>
      </c>
      <c r="H522" s="1">
        <f>IF(studenci3[[#This Row],[Dochod_na_osobe]]&lt;=2000,H521+1,H521)</f>
        <v>280</v>
      </c>
    </row>
    <row r="523" spans="1:8" x14ac:dyDescent="0.25">
      <c r="A523">
        <v>522</v>
      </c>
      <c r="B523" s="1" t="s">
        <v>42</v>
      </c>
      <c r="C523" s="1" t="s">
        <v>899</v>
      </c>
      <c r="D523" s="1" t="s">
        <v>26</v>
      </c>
      <c r="E523" s="1" t="s">
        <v>836</v>
      </c>
      <c r="F523" s="1" t="s">
        <v>35</v>
      </c>
      <c r="G523">
        <v>3344</v>
      </c>
      <c r="H523" s="1">
        <f>IF(studenci3[[#This Row],[Dochod_na_osobe]]&lt;=2000,H522+1,H522)</f>
        <v>280</v>
      </c>
    </row>
    <row r="524" spans="1:8" x14ac:dyDescent="0.25">
      <c r="A524">
        <v>523</v>
      </c>
      <c r="B524" s="1" t="s">
        <v>51</v>
      </c>
      <c r="C524" s="1" t="s">
        <v>900</v>
      </c>
      <c r="D524" s="1" t="s">
        <v>9</v>
      </c>
      <c r="E524" s="1" t="s">
        <v>901</v>
      </c>
      <c r="F524" s="1" t="s">
        <v>11</v>
      </c>
      <c r="G524">
        <v>3300</v>
      </c>
      <c r="H524" s="1">
        <f>IF(studenci3[[#This Row],[Dochod_na_osobe]]&lt;=2000,H523+1,H523)</f>
        <v>280</v>
      </c>
    </row>
    <row r="525" spans="1:8" x14ac:dyDescent="0.25">
      <c r="A525">
        <v>524</v>
      </c>
      <c r="B525" s="1" t="s">
        <v>70</v>
      </c>
      <c r="C525" s="1" t="s">
        <v>902</v>
      </c>
      <c r="D525" s="1" t="s">
        <v>26</v>
      </c>
      <c r="E525" s="1" t="s">
        <v>113</v>
      </c>
      <c r="F525" s="1" t="s">
        <v>11</v>
      </c>
      <c r="G525">
        <v>2302</v>
      </c>
      <c r="H525" s="1">
        <f>IF(studenci3[[#This Row],[Dochod_na_osobe]]&lt;=2000,H524+1,H524)</f>
        <v>280</v>
      </c>
    </row>
    <row r="526" spans="1:8" x14ac:dyDescent="0.25">
      <c r="A526">
        <v>525</v>
      </c>
      <c r="B526" s="1" t="s">
        <v>108</v>
      </c>
      <c r="C526" s="1" t="s">
        <v>903</v>
      </c>
      <c r="D526" s="1" t="s">
        <v>26</v>
      </c>
      <c r="E526" s="1" t="s">
        <v>113</v>
      </c>
      <c r="F526" s="1" t="s">
        <v>16</v>
      </c>
      <c r="G526">
        <v>2576</v>
      </c>
      <c r="H526" s="1">
        <f>IF(studenci3[[#This Row],[Dochod_na_osobe]]&lt;=2000,H525+1,H525)</f>
        <v>280</v>
      </c>
    </row>
    <row r="527" spans="1:8" x14ac:dyDescent="0.25">
      <c r="A527">
        <v>526</v>
      </c>
      <c r="B527" s="1" t="s">
        <v>131</v>
      </c>
      <c r="C527" s="1" t="s">
        <v>904</v>
      </c>
      <c r="D527" s="1" t="s">
        <v>9</v>
      </c>
      <c r="E527" s="1" t="s">
        <v>346</v>
      </c>
      <c r="F527" s="1" t="s">
        <v>11</v>
      </c>
      <c r="G527">
        <v>3155</v>
      </c>
      <c r="H527" s="1">
        <f>IF(studenci3[[#This Row],[Dochod_na_osobe]]&lt;=2000,H526+1,H526)</f>
        <v>280</v>
      </c>
    </row>
    <row r="528" spans="1:8" x14ac:dyDescent="0.25">
      <c r="A528">
        <v>527</v>
      </c>
      <c r="B528" s="1" t="s">
        <v>155</v>
      </c>
      <c r="C528" s="1" t="s">
        <v>905</v>
      </c>
      <c r="D528" s="1" t="s">
        <v>22</v>
      </c>
      <c r="E528" s="1" t="s">
        <v>329</v>
      </c>
      <c r="F528" s="1" t="s">
        <v>11</v>
      </c>
      <c r="G528">
        <v>1079</v>
      </c>
      <c r="H528" s="1">
        <f>IF(studenci3[[#This Row],[Dochod_na_osobe]]&lt;=2000,H527+1,H527)</f>
        <v>281</v>
      </c>
    </row>
    <row r="529" spans="1:8" x14ac:dyDescent="0.25">
      <c r="A529">
        <v>528</v>
      </c>
      <c r="B529" s="1" t="s">
        <v>131</v>
      </c>
      <c r="C529" s="1" t="s">
        <v>906</v>
      </c>
      <c r="D529" s="1" t="s">
        <v>9</v>
      </c>
      <c r="E529" s="1" t="s">
        <v>196</v>
      </c>
      <c r="F529" s="1" t="s">
        <v>11</v>
      </c>
      <c r="G529">
        <v>1047</v>
      </c>
      <c r="H529" s="1">
        <f>IF(studenci3[[#This Row],[Dochod_na_osobe]]&lt;=2000,H528+1,H528)</f>
        <v>282</v>
      </c>
    </row>
    <row r="530" spans="1:8" x14ac:dyDescent="0.25">
      <c r="A530">
        <v>529</v>
      </c>
      <c r="B530" s="1" t="s">
        <v>880</v>
      </c>
      <c r="C530" s="1" t="s">
        <v>907</v>
      </c>
      <c r="D530" s="1" t="s">
        <v>236</v>
      </c>
      <c r="E530" s="1" t="s">
        <v>113</v>
      </c>
      <c r="F530" s="1" t="s">
        <v>16</v>
      </c>
      <c r="G530">
        <v>2350</v>
      </c>
      <c r="H530" s="1">
        <f>IF(studenci3[[#This Row],[Dochod_na_osobe]]&lt;=2000,H529+1,H529)</f>
        <v>282</v>
      </c>
    </row>
    <row r="531" spans="1:8" x14ac:dyDescent="0.25">
      <c r="A531">
        <v>530</v>
      </c>
      <c r="B531" s="1" t="s">
        <v>557</v>
      </c>
      <c r="C531" s="1" t="s">
        <v>908</v>
      </c>
      <c r="D531" s="1" t="s">
        <v>9</v>
      </c>
      <c r="E531" s="1" t="s">
        <v>266</v>
      </c>
      <c r="F531" s="1" t="s">
        <v>11</v>
      </c>
      <c r="G531">
        <v>600</v>
      </c>
      <c r="H531" s="1">
        <f>IF(studenci3[[#This Row],[Dochod_na_osobe]]&lt;=2000,H530+1,H530)</f>
        <v>283</v>
      </c>
    </row>
    <row r="532" spans="1:8" x14ac:dyDescent="0.25">
      <c r="A532">
        <v>531</v>
      </c>
      <c r="B532" s="1" t="s">
        <v>17</v>
      </c>
      <c r="C532" s="1" t="s">
        <v>909</v>
      </c>
      <c r="D532" s="1" t="s">
        <v>22</v>
      </c>
      <c r="E532" s="1" t="s">
        <v>329</v>
      </c>
      <c r="F532" s="1" t="s">
        <v>11</v>
      </c>
      <c r="G532">
        <v>350</v>
      </c>
      <c r="H532" s="1">
        <f>IF(studenci3[[#This Row],[Dochod_na_osobe]]&lt;=2000,H531+1,H531)</f>
        <v>284</v>
      </c>
    </row>
    <row r="533" spans="1:8" x14ac:dyDescent="0.25">
      <c r="A533">
        <v>532</v>
      </c>
      <c r="B533" s="1" t="s">
        <v>64</v>
      </c>
      <c r="C533" s="1" t="s">
        <v>910</v>
      </c>
      <c r="D533" s="1" t="s">
        <v>26</v>
      </c>
      <c r="E533" s="1" t="s">
        <v>302</v>
      </c>
      <c r="F533" s="1" t="s">
        <v>11</v>
      </c>
      <c r="G533">
        <v>1139</v>
      </c>
      <c r="H533" s="1">
        <f>IF(studenci3[[#This Row],[Dochod_na_osobe]]&lt;=2000,H532+1,H532)</f>
        <v>285</v>
      </c>
    </row>
    <row r="534" spans="1:8" x14ac:dyDescent="0.25">
      <c r="A534">
        <v>533</v>
      </c>
      <c r="B534" s="1" t="s">
        <v>180</v>
      </c>
      <c r="C534" s="1" t="s">
        <v>911</v>
      </c>
      <c r="D534" s="1" t="s">
        <v>26</v>
      </c>
      <c r="E534" s="1" t="s">
        <v>741</v>
      </c>
      <c r="F534" s="1" t="s">
        <v>28</v>
      </c>
      <c r="G534">
        <v>1056</v>
      </c>
      <c r="H534" s="1">
        <f>IF(studenci3[[#This Row],[Dochod_na_osobe]]&lt;=2000,H533+1,H533)</f>
        <v>286</v>
      </c>
    </row>
    <row r="535" spans="1:8" x14ac:dyDescent="0.25">
      <c r="A535">
        <v>534</v>
      </c>
      <c r="B535" s="1" t="s">
        <v>17</v>
      </c>
      <c r="C535" s="1" t="s">
        <v>912</v>
      </c>
      <c r="D535" s="1" t="s">
        <v>9</v>
      </c>
      <c r="E535" s="1" t="s">
        <v>311</v>
      </c>
      <c r="F535" s="1" t="s">
        <v>11</v>
      </c>
      <c r="G535">
        <v>750</v>
      </c>
      <c r="H535" s="1">
        <f>IF(studenci3[[#This Row],[Dochod_na_osobe]]&lt;=2000,H534+1,H534)</f>
        <v>287</v>
      </c>
    </row>
    <row r="536" spans="1:8" x14ac:dyDescent="0.25">
      <c r="A536">
        <v>535</v>
      </c>
      <c r="B536" s="1" t="s">
        <v>246</v>
      </c>
      <c r="C536" s="1" t="s">
        <v>913</v>
      </c>
      <c r="D536" s="1" t="s">
        <v>26</v>
      </c>
      <c r="E536" s="1" t="s">
        <v>34</v>
      </c>
      <c r="F536" s="1" t="s">
        <v>11</v>
      </c>
      <c r="G536">
        <v>3176</v>
      </c>
      <c r="H536" s="1">
        <f>IF(studenci3[[#This Row],[Dochod_na_osobe]]&lt;=2000,H535+1,H535)</f>
        <v>287</v>
      </c>
    </row>
    <row r="537" spans="1:8" x14ac:dyDescent="0.25">
      <c r="A537">
        <v>536</v>
      </c>
      <c r="B537" s="1" t="s">
        <v>472</v>
      </c>
      <c r="C537" s="1" t="s">
        <v>581</v>
      </c>
      <c r="D537" s="1" t="s">
        <v>26</v>
      </c>
      <c r="E537" s="1" t="s">
        <v>741</v>
      </c>
      <c r="F537" s="1" t="s">
        <v>16</v>
      </c>
      <c r="G537">
        <v>1835</v>
      </c>
      <c r="H537" s="1">
        <f>IF(studenci3[[#This Row],[Dochod_na_osobe]]&lt;=2000,H536+1,H536)</f>
        <v>288</v>
      </c>
    </row>
    <row r="538" spans="1:8" x14ac:dyDescent="0.25">
      <c r="A538">
        <v>537</v>
      </c>
      <c r="B538" s="1" t="s">
        <v>214</v>
      </c>
      <c r="C538" s="1" t="s">
        <v>914</v>
      </c>
      <c r="D538" s="1" t="s">
        <v>9</v>
      </c>
      <c r="E538" s="1" t="s">
        <v>222</v>
      </c>
      <c r="F538" s="1" t="s">
        <v>11</v>
      </c>
      <c r="G538">
        <v>1623</v>
      </c>
      <c r="H538" s="1">
        <f>IF(studenci3[[#This Row],[Dochod_na_osobe]]&lt;=2000,H537+1,H537)</f>
        <v>289</v>
      </c>
    </row>
    <row r="539" spans="1:8" x14ac:dyDescent="0.25">
      <c r="A539">
        <v>538</v>
      </c>
      <c r="B539" s="1" t="s">
        <v>17</v>
      </c>
      <c r="C539" s="1" t="s">
        <v>915</v>
      </c>
      <c r="D539" s="1" t="s">
        <v>9</v>
      </c>
      <c r="E539" s="1" t="s">
        <v>84</v>
      </c>
      <c r="F539" s="1" t="s">
        <v>16</v>
      </c>
      <c r="G539">
        <v>1153</v>
      </c>
      <c r="H539" s="1">
        <f>IF(studenci3[[#This Row],[Dochod_na_osobe]]&lt;=2000,H538+1,H538)</f>
        <v>290</v>
      </c>
    </row>
    <row r="540" spans="1:8" x14ac:dyDescent="0.25">
      <c r="A540">
        <v>539</v>
      </c>
      <c r="B540" s="1" t="s">
        <v>73</v>
      </c>
      <c r="C540" s="1" t="s">
        <v>916</v>
      </c>
      <c r="D540" s="1" t="s">
        <v>26</v>
      </c>
      <c r="E540" s="1" t="s">
        <v>629</v>
      </c>
      <c r="F540" s="1" t="s">
        <v>11</v>
      </c>
      <c r="G540">
        <v>3059</v>
      </c>
      <c r="H540" s="1">
        <f>IF(studenci3[[#This Row],[Dochod_na_osobe]]&lt;=2000,H539+1,H539)</f>
        <v>290</v>
      </c>
    </row>
    <row r="541" spans="1:8" x14ac:dyDescent="0.25">
      <c r="A541">
        <v>540</v>
      </c>
      <c r="B541" s="1" t="s">
        <v>444</v>
      </c>
      <c r="C541" s="1" t="s">
        <v>917</v>
      </c>
      <c r="D541" s="1" t="s">
        <v>26</v>
      </c>
      <c r="E541" s="1" t="s">
        <v>81</v>
      </c>
      <c r="F541" s="1" t="s">
        <v>11</v>
      </c>
      <c r="G541">
        <v>1847</v>
      </c>
      <c r="H541" s="1">
        <f>IF(studenci3[[#This Row],[Dochod_na_osobe]]&lt;=2000,H540+1,H540)</f>
        <v>291</v>
      </c>
    </row>
    <row r="542" spans="1:8" x14ac:dyDescent="0.25">
      <c r="A542">
        <v>541</v>
      </c>
      <c r="B542" s="1" t="s">
        <v>845</v>
      </c>
      <c r="C542" s="1" t="s">
        <v>918</v>
      </c>
      <c r="D542" s="1" t="s">
        <v>9</v>
      </c>
      <c r="E542" s="1" t="s">
        <v>81</v>
      </c>
      <c r="F542" s="1" t="s">
        <v>100</v>
      </c>
      <c r="G542">
        <v>3238</v>
      </c>
      <c r="H542" s="1">
        <f>IF(studenci3[[#This Row],[Dochod_na_osobe]]&lt;=2000,H541+1,H541)</f>
        <v>291</v>
      </c>
    </row>
    <row r="543" spans="1:8" x14ac:dyDescent="0.25">
      <c r="A543">
        <v>542</v>
      </c>
      <c r="B543" s="1" t="s">
        <v>29</v>
      </c>
      <c r="C543" s="1" t="s">
        <v>919</v>
      </c>
      <c r="D543" s="1" t="s">
        <v>59</v>
      </c>
      <c r="E543" s="1" t="s">
        <v>227</v>
      </c>
      <c r="F543" s="1" t="s">
        <v>11</v>
      </c>
      <c r="G543">
        <v>2125</v>
      </c>
      <c r="H543" s="1">
        <f>IF(studenci3[[#This Row],[Dochod_na_osobe]]&lt;=2000,H542+1,H542)</f>
        <v>291</v>
      </c>
    </row>
    <row r="544" spans="1:8" x14ac:dyDescent="0.25">
      <c r="A544">
        <v>543</v>
      </c>
      <c r="B544" s="1" t="s">
        <v>111</v>
      </c>
      <c r="C544" s="1" t="s">
        <v>920</v>
      </c>
      <c r="D544" s="1" t="s">
        <v>26</v>
      </c>
      <c r="E544" s="1" t="s">
        <v>420</v>
      </c>
      <c r="F544" s="1" t="s">
        <v>11</v>
      </c>
      <c r="G544">
        <v>1224</v>
      </c>
      <c r="H544" s="1">
        <f>IF(studenci3[[#This Row],[Dochod_na_osobe]]&lt;=2000,H543+1,H543)</f>
        <v>292</v>
      </c>
    </row>
    <row r="545" spans="1:8" x14ac:dyDescent="0.25">
      <c r="A545">
        <v>544</v>
      </c>
      <c r="B545" s="1" t="s">
        <v>237</v>
      </c>
      <c r="C545" s="1" t="s">
        <v>589</v>
      </c>
      <c r="D545" s="1" t="s">
        <v>22</v>
      </c>
      <c r="E545" s="1" t="s">
        <v>15</v>
      </c>
      <c r="F545" s="1" t="s">
        <v>100</v>
      </c>
      <c r="G545">
        <v>606</v>
      </c>
      <c r="H545" s="1">
        <f>IF(studenci3[[#This Row],[Dochod_na_osobe]]&lt;=2000,H544+1,H544)</f>
        <v>293</v>
      </c>
    </row>
    <row r="546" spans="1:8" x14ac:dyDescent="0.25">
      <c r="A546">
        <v>545</v>
      </c>
      <c r="B546" s="1" t="s">
        <v>155</v>
      </c>
      <c r="C546" s="1" t="s">
        <v>921</v>
      </c>
      <c r="D546" s="1" t="s">
        <v>26</v>
      </c>
      <c r="E546" s="1" t="s">
        <v>110</v>
      </c>
      <c r="F546" s="1" t="s">
        <v>11</v>
      </c>
      <c r="G546">
        <v>1375</v>
      </c>
      <c r="H546" s="1">
        <f>IF(studenci3[[#This Row],[Dochod_na_osobe]]&lt;=2000,H545+1,H545)</f>
        <v>294</v>
      </c>
    </row>
    <row r="547" spans="1:8" x14ac:dyDescent="0.25">
      <c r="A547">
        <v>546</v>
      </c>
      <c r="B547" s="1" t="s">
        <v>214</v>
      </c>
      <c r="C547" s="1" t="s">
        <v>922</v>
      </c>
      <c r="D547" s="1" t="s">
        <v>236</v>
      </c>
      <c r="E547" s="1" t="s">
        <v>110</v>
      </c>
      <c r="F547" s="1" t="s">
        <v>16</v>
      </c>
      <c r="G547">
        <v>790</v>
      </c>
      <c r="H547" s="1">
        <f>IF(studenci3[[#This Row],[Dochod_na_osobe]]&lt;=2000,H546+1,H546)</f>
        <v>295</v>
      </c>
    </row>
    <row r="548" spans="1:8" x14ac:dyDescent="0.25">
      <c r="A548">
        <v>547</v>
      </c>
      <c r="B548" s="1" t="s">
        <v>131</v>
      </c>
      <c r="C548" s="1" t="s">
        <v>923</v>
      </c>
      <c r="D548" s="1" t="s">
        <v>22</v>
      </c>
      <c r="E548" s="1" t="s">
        <v>213</v>
      </c>
      <c r="F548" s="1" t="s">
        <v>11</v>
      </c>
      <c r="G548">
        <v>2014</v>
      </c>
      <c r="H548" s="1">
        <f>IF(studenci3[[#This Row],[Dochod_na_osobe]]&lt;=2000,H547+1,H547)</f>
        <v>295</v>
      </c>
    </row>
    <row r="549" spans="1:8" x14ac:dyDescent="0.25">
      <c r="A549">
        <v>548</v>
      </c>
      <c r="B549" s="1" t="s">
        <v>17</v>
      </c>
      <c r="C549" s="1" t="s">
        <v>924</v>
      </c>
      <c r="D549" s="1" t="s">
        <v>22</v>
      </c>
      <c r="E549" s="1" t="s">
        <v>60</v>
      </c>
      <c r="F549" s="1" t="s">
        <v>11</v>
      </c>
      <c r="G549">
        <v>898</v>
      </c>
      <c r="H549" s="1">
        <f>IF(studenci3[[#This Row],[Dochod_na_osobe]]&lt;=2000,H548+1,H548)</f>
        <v>296</v>
      </c>
    </row>
    <row r="550" spans="1:8" x14ac:dyDescent="0.25">
      <c r="A550">
        <v>549</v>
      </c>
      <c r="B550" s="1" t="s">
        <v>97</v>
      </c>
      <c r="C550" s="1" t="s">
        <v>925</v>
      </c>
      <c r="D550" s="1" t="s">
        <v>9</v>
      </c>
      <c r="E550" s="1" t="s">
        <v>87</v>
      </c>
      <c r="F550" s="1" t="s">
        <v>100</v>
      </c>
      <c r="G550">
        <v>2896</v>
      </c>
      <c r="H550" s="1">
        <f>IF(studenci3[[#This Row],[Dochod_na_osobe]]&lt;=2000,H549+1,H549)</f>
        <v>296</v>
      </c>
    </row>
    <row r="551" spans="1:8" x14ac:dyDescent="0.25">
      <c r="A551">
        <v>550</v>
      </c>
      <c r="B551" s="1" t="s">
        <v>926</v>
      </c>
      <c r="C551" s="1" t="s">
        <v>927</v>
      </c>
      <c r="D551" s="1" t="s">
        <v>9</v>
      </c>
      <c r="E551" s="1" t="s">
        <v>227</v>
      </c>
      <c r="F551" s="1" t="s">
        <v>11</v>
      </c>
      <c r="G551">
        <v>1580</v>
      </c>
      <c r="H551" s="1">
        <f>IF(studenci3[[#This Row],[Dochod_na_osobe]]&lt;=2000,H550+1,H550)</f>
        <v>297</v>
      </c>
    </row>
    <row r="552" spans="1:8" x14ac:dyDescent="0.25">
      <c r="A552">
        <v>551</v>
      </c>
      <c r="B552" s="1" t="s">
        <v>237</v>
      </c>
      <c r="C552" s="1" t="s">
        <v>928</v>
      </c>
      <c r="D552" s="1" t="s">
        <v>26</v>
      </c>
      <c r="E552" s="1" t="s">
        <v>81</v>
      </c>
      <c r="F552" s="1" t="s">
        <v>11</v>
      </c>
      <c r="G552">
        <v>3000</v>
      </c>
      <c r="H552" s="1">
        <f>IF(studenci3[[#This Row],[Dochod_na_osobe]]&lt;=2000,H551+1,H551)</f>
        <v>297</v>
      </c>
    </row>
    <row r="553" spans="1:8" x14ac:dyDescent="0.25">
      <c r="A553">
        <v>552</v>
      </c>
      <c r="B553" s="1" t="s">
        <v>929</v>
      </c>
      <c r="C553" s="1" t="s">
        <v>930</v>
      </c>
      <c r="D553" s="1" t="s">
        <v>26</v>
      </c>
      <c r="E553" s="1" t="s">
        <v>853</v>
      </c>
      <c r="F553" s="1" t="s">
        <v>11</v>
      </c>
      <c r="G553">
        <v>3007</v>
      </c>
      <c r="H553" s="1">
        <f>IF(studenci3[[#This Row],[Dochod_na_osobe]]&lt;=2000,H552+1,H552)</f>
        <v>297</v>
      </c>
    </row>
    <row r="554" spans="1:8" x14ac:dyDescent="0.25">
      <c r="A554">
        <v>553</v>
      </c>
      <c r="B554" s="1" t="s">
        <v>557</v>
      </c>
      <c r="C554" s="1" t="s">
        <v>931</v>
      </c>
      <c r="D554" s="1" t="s">
        <v>133</v>
      </c>
      <c r="E554" s="1" t="s">
        <v>280</v>
      </c>
      <c r="F554" s="1" t="s">
        <v>11</v>
      </c>
      <c r="G554">
        <v>1141</v>
      </c>
      <c r="H554" s="1">
        <f>IF(studenci3[[#This Row],[Dochod_na_osobe]]&lt;=2000,H553+1,H553)</f>
        <v>298</v>
      </c>
    </row>
    <row r="555" spans="1:8" x14ac:dyDescent="0.25">
      <c r="A555">
        <v>554</v>
      </c>
      <c r="B555" s="1" t="s">
        <v>932</v>
      </c>
      <c r="C555" s="1" t="s">
        <v>933</v>
      </c>
      <c r="D555" s="1" t="s">
        <v>22</v>
      </c>
      <c r="E555" s="1" t="s">
        <v>162</v>
      </c>
      <c r="F555" s="1" t="s">
        <v>11</v>
      </c>
      <c r="G555">
        <v>1201</v>
      </c>
      <c r="H555" s="1">
        <f>IF(studenci3[[#This Row],[Dochod_na_osobe]]&lt;=2000,H554+1,H554)</f>
        <v>299</v>
      </c>
    </row>
    <row r="556" spans="1:8" x14ac:dyDescent="0.25">
      <c r="A556">
        <v>555</v>
      </c>
      <c r="B556" s="1" t="s">
        <v>88</v>
      </c>
      <c r="C556" s="1" t="s">
        <v>934</v>
      </c>
      <c r="D556" s="1" t="s">
        <v>236</v>
      </c>
      <c r="E556" s="1" t="s">
        <v>206</v>
      </c>
      <c r="F556" s="1" t="s">
        <v>28</v>
      </c>
      <c r="G556">
        <v>1243</v>
      </c>
      <c r="H556" s="1">
        <f>IF(studenci3[[#This Row],[Dochod_na_osobe]]&lt;=2000,H555+1,H555)</f>
        <v>300</v>
      </c>
    </row>
    <row r="557" spans="1:8" x14ac:dyDescent="0.25">
      <c r="A557">
        <v>556</v>
      </c>
      <c r="B557" s="1" t="s">
        <v>97</v>
      </c>
      <c r="C557" s="1" t="s">
        <v>935</v>
      </c>
      <c r="D557" s="1" t="s">
        <v>106</v>
      </c>
      <c r="E557" s="1" t="s">
        <v>471</v>
      </c>
      <c r="F557" s="1" t="s">
        <v>16</v>
      </c>
      <c r="G557">
        <v>2318</v>
      </c>
      <c r="H557" s="1">
        <f>IF(studenci3[[#This Row],[Dochod_na_osobe]]&lt;=2000,H556+1,H556)</f>
        <v>300</v>
      </c>
    </row>
    <row r="558" spans="1:8" x14ac:dyDescent="0.25">
      <c r="A558">
        <v>557</v>
      </c>
      <c r="B558" s="1" t="s">
        <v>95</v>
      </c>
      <c r="C558" s="1" t="s">
        <v>936</v>
      </c>
      <c r="D558" s="1" t="s">
        <v>236</v>
      </c>
      <c r="E558" s="1" t="s">
        <v>213</v>
      </c>
      <c r="F558" s="1" t="s">
        <v>11</v>
      </c>
      <c r="G558">
        <v>2952</v>
      </c>
      <c r="H558" s="1">
        <f>IF(studenci3[[#This Row],[Dochod_na_osobe]]&lt;=2000,H557+1,H557)</f>
        <v>300</v>
      </c>
    </row>
    <row r="559" spans="1:8" x14ac:dyDescent="0.25">
      <c r="A559">
        <v>558</v>
      </c>
      <c r="B559" s="1" t="s">
        <v>246</v>
      </c>
      <c r="C559" s="1" t="s">
        <v>937</v>
      </c>
      <c r="D559" s="1" t="s">
        <v>22</v>
      </c>
      <c r="E559" s="1" t="s">
        <v>625</v>
      </c>
      <c r="F559" s="1" t="s">
        <v>35</v>
      </c>
      <c r="G559">
        <v>1914</v>
      </c>
      <c r="H559" s="1">
        <f>IF(studenci3[[#This Row],[Dochod_na_osobe]]&lt;=2000,H558+1,H558)</f>
        <v>301</v>
      </c>
    </row>
    <row r="560" spans="1:8" x14ac:dyDescent="0.25">
      <c r="A560">
        <v>559</v>
      </c>
      <c r="B560" s="1" t="s">
        <v>76</v>
      </c>
      <c r="C560" s="1" t="s">
        <v>938</v>
      </c>
      <c r="D560" s="1" t="s">
        <v>26</v>
      </c>
      <c r="E560" s="1" t="s">
        <v>821</v>
      </c>
      <c r="F560" s="1" t="s">
        <v>11</v>
      </c>
      <c r="G560">
        <v>1390</v>
      </c>
      <c r="H560" s="1">
        <f>IF(studenci3[[#This Row],[Dochod_na_osobe]]&lt;=2000,H559+1,H559)</f>
        <v>302</v>
      </c>
    </row>
    <row r="561" spans="1:8" x14ac:dyDescent="0.25">
      <c r="A561">
        <v>560</v>
      </c>
      <c r="B561" s="1" t="s">
        <v>939</v>
      </c>
      <c r="C561" s="1" t="s">
        <v>940</v>
      </c>
      <c r="D561" s="1" t="s">
        <v>9</v>
      </c>
      <c r="E561" s="1" t="s">
        <v>113</v>
      </c>
      <c r="F561" s="1" t="s">
        <v>11</v>
      </c>
      <c r="G561">
        <v>433</v>
      </c>
      <c r="H561" s="1">
        <f>IF(studenci3[[#This Row],[Dochod_na_osobe]]&lt;=2000,H560+1,H560)</f>
        <v>303</v>
      </c>
    </row>
    <row r="562" spans="1:8" x14ac:dyDescent="0.25">
      <c r="A562">
        <v>561</v>
      </c>
      <c r="B562" s="1" t="s">
        <v>394</v>
      </c>
      <c r="C562" s="1" t="s">
        <v>941</v>
      </c>
      <c r="D562" s="1" t="s">
        <v>22</v>
      </c>
      <c r="E562" s="1" t="s">
        <v>321</v>
      </c>
      <c r="F562" s="1" t="s">
        <v>11</v>
      </c>
      <c r="G562">
        <v>562</v>
      </c>
      <c r="H562" s="1">
        <f>IF(studenci3[[#This Row],[Dochod_na_osobe]]&lt;=2000,H561+1,H561)</f>
        <v>304</v>
      </c>
    </row>
    <row r="563" spans="1:8" x14ac:dyDescent="0.25">
      <c r="A563">
        <v>562</v>
      </c>
      <c r="B563" s="1" t="s">
        <v>237</v>
      </c>
      <c r="C563" s="1" t="s">
        <v>942</v>
      </c>
      <c r="D563" s="1" t="s">
        <v>22</v>
      </c>
      <c r="E563" s="1" t="s">
        <v>84</v>
      </c>
      <c r="F563" s="1" t="s">
        <v>11</v>
      </c>
      <c r="G563">
        <v>2859</v>
      </c>
      <c r="H563" s="1">
        <f>IF(studenci3[[#This Row],[Dochod_na_osobe]]&lt;=2000,H562+1,H562)</f>
        <v>304</v>
      </c>
    </row>
    <row r="564" spans="1:8" x14ac:dyDescent="0.25">
      <c r="A564">
        <v>563</v>
      </c>
      <c r="B564" s="1" t="s">
        <v>462</v>
      </c>
      <c r="C564" s="1" t="s">
        <v>943</v>
      </c>
      <c r="D564" s="1" t="s">
        <v>22</v>
      </c>
      <c r="E564" s="1" t="s">
        <v>50</v>
      </c>
      <c r="F564" s="1" t="s">
        <v>16</v>
      </c>
      <c r="G564">
        <v>920</v>
      </c>
      <c r="H564" s="1">
        <f>IF(studenci3[[#This Row],[Dochod_na_osobe]]&lt;=2000,H563+1,H563)</f>
        <v>305</v>
      </c>
    </row>
    <row r="565" spans="1:8" x14ac:dyDescent="0.25">
      <c r="A565">
        <v>564</v>
      </c>
      <c r="B565" s="1" t="s">
        <v>91</v>
      </c>
      <c r="C565" s="1" t="s">
        <v>793</v>
      </c>
      <c r="D565" s="1" t="s">
        <v>26</v>
      </c>
      <c r="E565" s="1" t="s">
        <v>72</v>
      </c>
      <c r="F565" s="1" t="s">
        <v>100</v>
      </c>
      <c r="G565">
        <v>1216</v>
      </c>
      <c r="H565" s="1">
        <f>IF(studenci3[[#This Row],[Dochod_na_osobe]]&lt;=2000,H564+1,H564)</f>
        <v>306</v>
      </c>
    </row>
    <row r="566" spans="1:8" x14ac:dyDescent="0.25">
      <c r="A566">
        <v>565</v>
      </c>
      <c r="B566" s="1" t="s">
        <v>12</v>
      </c>
      <c r="C566" s="1" t="s">
        <v>944</v>
      </c>
      <c r="D566" s="1" t="s">
        <v>9</v>
      </c>
      <c r="E566" s="1" t="s">
        <v>72</v>
      </c>
      <c r="F566" s="1" t="s">
        <v>16</v>
      </c>
      <c r="G566">
        <v>2652</v>
      </c>
      <c r="H566" s="1">
        <f>IF(studenci3[[#This Row],[Dochod_na_osobe]]&lt;=2000,H565+1,H565)</f>
        <v>306</v>
      </c>
    </row>
    <row r="567" spans="1:8" x14ac:dyDescent="0.25">
      <c r="A567">
        <v>566</v>
      </c>
      <c r="B567" s="1" t="s">
        <v>73</v>
      </c>
      <c r="C567" s="1" t="s">
        <v>945</v>
      </c>
      <c r="D567" s="1" t="s">
        <v>26</v>
      </c>
      <c r="E567" s="1" t="s">
        <v>400</v>
      </c>
      <c r="F567" s="1" t="s">
        <v>11</v>
      </c>
      <c r="G567">
        <v>1676</v>
      </c>
      <c r="H567" s="1">
        <f>IF(studenci3[[#This Row],[Dochod_na_osobe]]&lt;=2000,H566+1,H566)</f>
        <v>307</v>
      </c>
    </row>
    <row r="568" spans="1:8" x14ac:dyDescent="0.25">
      <c r="A568">
        <v>567</v>
      </c>
      <c r="B568" s="1" t="s">
        <v>946</v>
      </c>
      <c r="C568" s="1" t="s">
        <v>947</v>
      </c>
      <c r="D568" s="1" t="s">
        <v>14</v>
      </c>
      <c r="E568" s="1" t="s">
        <v>604</v>
      </c>
      <c r="F568" s="1" t="s">
        <v>11</v>
      </c>
      <c r="G568">
        <v>459</v>
      </c>
      <c r="H568" s="1">
        <f>IF(studenci3[[#This Row],[Dochod_na_osobe]]&lt;=2000,H567+1,H567)</f>
        <v>308</v>
      </c>
    </row>
    <row r="569" spans="1:8" x14ac:dyDescent="0.25">
      <c r="A569">
        <v>568</v>
      </c>
      <c r="B569" s="1" t="s">
        <v>948</v>
      </c>
      <c r="C569" s="1" t="s">
        <v>949</v>
      </c>
      <c r="D569" s="1" t="s">
        <v>9</v>
      </c>
      <c r="E569" s="1" t="s">
        <v>81</v>
      </c>
      <c r="F569" s="1" t="s">
        <v>16</v>
      </c>
      <c r="G569">
        <v>592</v>
      </c>
      <c r="H569" s="1">
        <f>IF(studenci3[[#This Row],[Dochod_na_osobe]]&lt;=2000,H568+1,H568)</f>
        <v>309</v>
      </c>
    </row>
    <row r="570" spans="1:8" x14ac:dyDescent="0.25">
      <c r="A570">
        <v>569</v>
      </c>
      <c r="B570" s="1" t="s">
        <v>354</v>
      </c>
      <c r="C570" s="1" t="s">
        <v>820</v>
      </c>
      <c r="D570" s="1" t="s">
        <v>106</v>
      </c>
      <c r="E570" s="1" t="s">
        <v>604</v>
      </c>
      <c r="F570" s="1" t="s">
        <v>16</v>
      </c>
      <c r="G570">
        <v>2544</v>
      </c>
      <c r="H570" s="1">
        <f>IF(studenci3[[#This Row],[Dochod_na_osobe]]&lt;=2000,H569+1,H569)</f>
        <v>309</v>
      </c>
    </row>
    <row r="571" spans="1:8" x14ac:dyDescent="0.25">
      <c r="A571">
        <v>570</v>
      </c>
      <c r="B571" s="1" t="s">
        <v>131</v>
      </c>
      <c r="C571" s="1" t="s">
        <v>950</v>
      </c>
      <c r="D571" s="1" t="s">
        <v>26</v>
      </c>
      <c r="E571" s="1" t="s">
        <v>99</v>
      </c>
      <c r="F571" s="1" t="s">
        <v>11</v>
      </c>
      <c r="G571">
        <v>1037</v>
      </c>
      <c r="H571" s="1">
        <f>IF(studenci3[[#This Row],[Dochod_na_osobe]]&lt;=2000,H570+1,H570)</f>
        <v>310</v>
      </c>
    </row>
    <row r="572" spans="1:8" x14ac:dyDescent="0.25">
      <c r="A572">
        <v>571</v>
      </c>
      <c r="B572" s="1" t="s">
        <v>131</v>
      </c>
      <c r="C572" s="1" t="s">
        <v>951</v>
      </c>
      <c r="D572" s="1" t="s">
        <v>9</v>
      </c>
      <c r="E572" s="1" t="s">
        <v>741</v>
      </c>
      <c r="F572" s="1" t="s">
        <v>100</v>
      </c>
      <c r="G572">
        <v>390</v>
      </c>
      <c r="H572" s="1">
        <f>IF(studenci3[[#This Row],[Dochod_na_osobe]]&lt;=2000,H571+1,H571)</f>
        <v>311</v>
      </c>
    </row>
    <row r="573" spans="1:8" x14ac:dyDescent="0.25">
      <c r="A573">
        <v>572</v>
      </c>
      <c r="B573" s="1" t="s">
        <v>453</v>
      </c>
      <c r="C573" s="1" t="s">
        <v>952</v>
      </c>
      <c r="D573" s="1" t="s">
        <v>22</v>
      </c>
      <c r="E573" s="1" t="s">
        <v>84</v>
      </c>
      <c r="F573" s="1" t="s">
        <v>35</v>
      </c>
      <c r="G573">
        <v>2538</v>
      </c>
      <c r="H573" s="1">
        <f>IF(studenci3[[#This Row],[Dochod_na_osobe]]&lt;=2000,H572+1,H572)</f>
        <v>311</v>
      </c>
    </row>
    <row r="574" spans="1:8" x14ac:dyDescent="0.25">
      <c r="A574">
        <v>573</v>
      </c>
      <c r="B574" s="1" t="s">
        <v>953</v>
      </c>
      <c r="C574" s="1" t="s">
        <v>954</v>
      </c>
      <c r="D574" s="1" t="s">
        <v>9</v>
      </c>
      <c r="E574" s="1" t="s">
        <v>620</v>
      </c>
      <c r="F574" s="1" t="s">
        <v>16</v>
      </c>
      <c r="G574">
        <v>3044</v>
      </c>
      <c r="H574" s="1">
        <f>IF(studenci3[[#This Row],[Dochod_na_osobe]]&lt;=2000,H573+1,H573)</f>
        <v>311</v>
      </c>
    </row>
    <row r="575" spans="1:8" x14ac:dyDescent="0.25">
      <c r="A575">
        <v>574</v>
      </c>
      <c r="B575" s="1" t="s">
        <v>308</v>
      </c>
      <c r="C575" s="1" t="s">
        <v>955</v>
      </c>
      <c r="D575" s="1" t="s">
        <v>9</v>
      </c>
      <c r="E575" s="1" t="s">
        <v>329</v>
      </c>
      <c r="F575" s="1" t="s">
        <v>11</v>
      </c>
      <c r="G575">
        <v>2983</v>
      </c>
      <c r="H575" s="1">
        <f>IF(studenci3[[#This Row],[Dochod_na_osobe]]&lt;=2000,H574+1,H574)</f>
        <v>311</v>
      </c>
    </row>
    <row r="576" spans="1:8" x14ac:dyDescent="0.25">
      <c r="A576">
        <v>575</v>
      </c>
      <c r="B576" s="1" t="s">
        <v>755</v>
      </c>
      <c r="C576" s="1" t="s">
        <v>956</v>
      </c>
      <c r="D576" s="1" t="s">
        <v>236</v>
      </c>
      <c r="E576" s="1" t="s">
        <v>84</v>
      </c>
      <c r="F576" s="1" t="s">
        <v>11</v>
      </c>
      <c r="G576">
        <v>889</v>
      </c>
      <c r="H576" s="1">
        <f>IF(studenci3[[#This Row],[Dochod_na_osobe]]&lt;=2000,H575+1,H575)</f>
        <v>312</v>
      </c>
    </row>
    <row r="577" spans="1:8" x14ac:dyDescent="0.25">
      <c r="A577">
        <v>576</v>
      </c>
      <c r="B577" s="1" t="s">
        <v>88</v>
      </c>
      <c r="C577" s="1" t="s">
        <v>957</v>
      </c>
      <c r="D577" s="1" t="s">
        <v>9</v>
      </c>
      <c r="E577" s="1" t="s">
        <v>154</v>
      </c>
      <c r="F577" s="1" t="s">
        <v>35</v>
      </c>
      <c r="G577">
        <v>389</v>
      </c>
      <c r="H577" s="1">
        <f>IF(studenci3[[#This Row],[Dochod_na_osobe]]&lt;=2000,H576+1,H576)</f>
        <v>313</v>
      </c>
    </row>
    <row r="578" spans="1:8" x14ac:dyDescent="0.25">
      <c r="A578">
        <v>577</v>
      </c>
      <c r="B578" s="1" t="s">
        <v>12</v>
      </c>
      <c r="C578" s="1" t="s">
        <v>958</v>
      </c>
      <c r="D578" s="1" t="s">
        <v>9</v>
      </c>
      <c r="E578" s="1" t="s">
        <v>325</v>
      </c>
      <c r="F578" s="1" t="s">
        <v>16</v>
      </c>
      <c r="G578">
        <v>439</v>
      </c>
      <c r="H578" s="1">
        <f>IF(studenci3[[#This Row],[Dochod_na_osobe]]&lt;=2000,H577+1,H577)</f>
        <v>314</v>
      </c>
    </row>
    <row r="579" spans="1:8" x14ac:dyDescent="0.25">
      <c r="A579">
        <v>578</v>
      </c>
      <c r="B579" s="1" t="s">
        <v>959</v>
      </c>
      <c r="C579" s="1" t="s">
        <v>40</v>
      </c>
      <c r="D579" s="1" t="s">
        <v>26</v>
      </c>
      <c r="E579" s="1" t="s">
        <v>302</v>
      </c>
      <c r="F579" s="1" t="s">
        <v>16</v>
      </c>
      <c r="G579">
        <v>3208</v>
      </c>
      <c r="H579" s="1">
        <f>IF(studenci3[[#This Row],[Dochod_na_osobe]]&lt;=2000,H578+1,H578)</f>
        <v>314</v>
      </c>
    </row>
    <row r="580" spans="1:8" x14ac:dyDescent="0.25">
      <c r="A580">
        <v>579</v>
      </c>
      <c r="B580" s="1" t="s">
        <v>960</v>
      </c>
      <c r="C580" s="1" t="s">
        <v>961</v>
      </c>
      <c r="D580" s="1" t="s">
        <v>9</v>
      </c>
      <c r="E580" s="1" t="s">
        <v>423</v>
      </c>
      <c r="F580" s="1" t="s">
        <v>11</v>
      </c>
      <c r="G580">
        <v>350</v>
      </c>
      <c r="H580" s="1">
        <f>IF(studenci3[[#This Row],[Dochod_na_osobe]]&lt;=2000,H579+1,H579)</f>
        <v>315</v>
      </c>
    </row>
    <row r="581" spans="1:8" x14ac:dyDescent="0.25">
      <c r="A581">
        <v>580</v>
      </c>
      <c r="B581" s="1" t="s">
        <v>362</v>
      </c>
      <c r="C581" s="1" t="s">
        <v>962</v>
      </c>
      <c r="D581" s="1" t="s">
        <v>22</v>
      </c>
      <c r="E581" s="1" t="s">
        <v>319</v>
      </c>
      <c r="F581" s="1" t="s">
        <v>11</v>
      </c>
      <c r="G581">
        <v>1937</v>
      </c>
      <c r="H581" s="1">
        <f>IF(studenci3[[#This Row],[Dochod_na_osobe]]&lt;=2000,H580+1,H580)</f>
        <v>316</v>
      </c>
    </row>
    <row r="582" spans="1:8" x14ac:dyDescent="0.25">
      <c r="A582">
        <v>581</v>
      </c>
      <c r="B582" s="1" t="s">
        <v>76</v>
      </c>
      <c r="C582" s="1" t="s">
        <v>963</v>
      </c>
      <c r="D582" s="1" t="s">
        <v>14</v>
      </c>
      <c r="E582" s="1" t="s">
        <v>137</v>
      </c>
      <c r="F582" s="1" t="s">
        <v>35</v>
      </c>
      <c r="G582">
        <v>838</v>
      </c>
      <c r="H582" s="1">
        <f>IF(studenci3[[#This Row],[Dochod_na_osobe]]&lt;=2000,H581+1,H581)</f>
        <v>317</v>
      </c>
    </row>
    <row r="583" spans="1:8" x14ac:dyDescent="0.25">
      <c r="A583">
        <v>582</v>
      </c>
      <c r="B583" s="1" t="s">
        <v>108</v>
      </c>
      <c r="C583" s="1" t="s">
        <v>964</v>
      </c>
      <c r="D583" s="1" t="s">
        <v>26</v>
      </c>
      <c r="E583" s="1" t="s">
        <v>116</v>
      </c>
      <c r="F583" s="1" t="s">
        <v>28</v>
      </c>
      <c r="G583">
        <v>1698</v>
      </c>
      <c r="H583" s="1">
        <f>IF(studenci3[[#This Row],[Dochod_na_osobe]]&lt;=2000,H582+1,H582)</f>
        <v>318</v>
      </c>
    </row>
    <row r="584" spans="1:8" x14ac:dyDescent="0.25">
      <c r="A584">
        <v>583</v>
      </c>
      <c r="B584" s="1" t="s">
        <v>48</v>
      </c>
      <c r="C584" s="1" t="s">
        <v>965</v>
      </c>
      <c r="D584" s="1" t="s">
        <v>9</v>
      </c>
      <c r="E584" s="1" t="s">
        <v>966</v>
      </c>
      <c r="F584" s="1" t="s">
        <v>35</v>
      </c>
      <c r="G584">
        <v>2746</v>
      </c>
      <c r="H584" s="1">
        <f>IF(studenci3[[#This Row],[Dochod_na_osobe]]&lt;=2000,H583+1,H583)</f>
        <v>318</v>
      </c>
    </row>
    <row r="585" spans="1:8" x14ac:dyDescent="0.25">
      <c r="A585">
        <v>584</v>
      </c>
      <c r="B585" s="1" t="s">
        <v>155</v>
      </c>
      <c r="C585" s="1" t="s">
        <v>967</v>
      </c>
      <c r="D585" s="1" t="s">
        <v>106</v>
      </c>
      <c r="E585" s="1" t="s">
        <v>569</v>
      </c>
      <c r="F585" s="1" t="s">
        <v>11</v>
      </c>
      <c r="G585">
        <v>569</v>
      </c>
      <c r="H585" s="1">
        <f>IF(studenci3[[#This Row],[Dochod_na_osobe]]&lt;=2000,H584+1,H584)</f>
        <v>319</v>
      </c>
    </row>
    <row r="586" spans="1:8" x14ac:dyDescent="0.25">
      <c r="A586">
        <v>585</v>
      </c>
      <c r="B586" s="1" t="s">
        <v>968</v>
      </c>
      <c r="C586" s="1" t="s">
        <v>969</v>
      </c>
      <c r="D586" s="1" t="s">
        <v>9</v>
      </c>
      <c r="E586" s="1" t="s">
        <v>169</v>
      </c>
      <c r="F586" s="1" t="s">
        <v>11</v>
      </c>
      <c r="G586">
        <v>1389</v>
      </c>
      <c r="H586" s="1">
        <f>IF(studenci3[[#This Row],[Dochod_na_osobe]]&lt;=2000,H585+1,H585)</f>
        <v>320</v>
      </c>
    </row>
    <row r="587" spans="1:8" x14ac:dyDescent="0.25">
      <c r="A587">
        <v>586</v>
      </c>
      <c r="B587" s="1" t="s">
        <v>970</v>
      </c>
      <c r="C587" s="1" t="s">
        <v>971</v>
      </c>
      <c r="D587" s="1" t="s">
        <v>22</v>
      </c>
      <c r="E587" s="1" t="s">
        <v>456</v>
      </c>
      <c r="F587" s="1" t="s">
        <v>100</v>
      </c>
      <c r="G587">
        <v>3018</v>
      </c>
      <c r="H587" s="1">
        <f>IF(studenci3[[#This Row],[Dochod_na_osobe]]&lt;=2000,H586+1,H586)</f>
        <v>320</v>
      </c>
    </row>
    <row r="588" spans="1:8" x14ac:dyDescent="0.25">
      <c r="A588">
        <v>587</v>
      </c>
      <c r="B588" s="1" t="s">
        <v>972</v>
      </c>
      <c r="C588" s="1" t="s">
        <v>973</v>
      </c>
      <c r="D588" s="1" t="s">
        <v>9</v>
      </c>
      <c r="E588" s="1" t="s">
        <v>266</v>
      </c>
      <c r="F588" s="1" t="s">
        <v>11</v>
      </c>
      <c r="G588">
        <v>1111</v>
      </c>
      <c r="H588" s="1">
        <f>IF(studenci3[[#This Row],[Dochod_na_osobe]]&lt;=2000,H587+1,H587)</f>
        <v>321</v>
      </c>
    </row>
    <row r="589" spans="1:8" x14ac:dyDescent="0.25">
      <c r="A589">
        <v>588</v>
      </c>
      <c r="B589" s="1" t="s">
        <v>88</v>
      </c>
      <c r="C589" s="1" t="s">
        <v>974</v>
      </c>
      <c r="D589" s="1" t="s">
        <v>9</v>
      </c>
      <c r="E589" s="1" t="s">
        <v>53</v>
      </c>
      <c r="F589" s="1" t="s">
        <v>16</v>
      </c>
      <c r="G589">
        <v>783</v>
      </c>
      <c r="H589" s="1">
        <f>IF(studenci3[[#This Row],[Dochod_na_osobe]]&lt;=2000,H588+1,H588)</f>
        <v>322</v>
      </c>
    </row>
    <row r="590" spans="1:8" x14ac:dyDescent="0.25">
      <c r="A590">
        <v>589</v>
      </c>
      <c r="B590" s="1" t="s">
        <v>813</v>
      </c>
      <c r="C590" s="1" t="s">
        <v>975</v>
      </c>
      <c r="D590" s="1" t="s">
        <v>22</v>
      </c>
      <c r="E590" s="1" t="s">
        <v>172</v>
      </c>
      <c r="F590" s="1" t="s">
        <v>16</v>
      </c>
      <c r="G590">
        <v>3244</v>
      </c>
      <c r="H590" s="1">
        <f>IF(studenci3[[#This Row],[Dochod_na_osobe]]&lt;=2000,H589+1,H589)</f>
        <v>322</v>
      </c>
    </row>
    <row r="591" spans="1:8" x14ac:dyDescent="0.25">
      <c r="A591">
        <v>590</v>
      </c>
      <c r="B591" s="1" t="s">
        <v>97</v>
      </c>
      <c r="C591" s="1" t="s">
        <v>976</v>
      </c>
      <c r="D591" s="1" t="s">
        <v>9</v>
      </c>
      <c r="E591" s="1" t="s">
        <v>41</v>
      </c>
      <c r="F591" s="1" t="s">
        <v>100</v>
      </c>
      <c r="G591">
        <v>1155</v>
      </c>
      <c r="H591" s="1">
        <f>IF(studenci3[[#This Row],[Dochod_na_osobe]]&lt;=2000,H590+1,H590)</f>
        <v>323</v>
      </c>
    </row>
    <row r="592" spans="1:8" x14ac:dyDescent="0.25">
      <c r="A592">
        <v>591</v>
      </c>
      <c r="B592" s="1" t="s">
        <v>141</v>
      </c>
      <c r="C592" s="1" t="s">
        <v>977</v>
      </c>
      <c r="D592" s="1" t="s">
        <v>236</v>
      </c>
      <c r="E592" s="1" t="s">
        <v>94</v>
      </c>
      <c r="F592" s="1" t="s">
        <v>11</v>
      </c>
      <c r="G592">
        <v>2845</v>
      </c>
      <c r="H592" s="1">
        <f>IF(studenci3[[#This Row],[Dochod_na_osobe]]&lt;=2000,H591+1,H591)</f>
        <v>323</v>
      </c>
    </row>
    <row r="593" spans="1:8" x14ac:dyDescent="0.25">
      <c r="A593">
        <v>592</v>
      </c>
      <c r="B593" s="1" t="s">
        <v>20</v>
      </c>
      <c r="C593" s="1" t="s">
        <v>978</v>
      </c>
      <c r="D593" s="1" t="s">
        <v>22</v>
      </c>
      <c r="E593" s="1" t="s">
        <v>87</v>
      </c>
      <c r="F593" s="1" t="s">
        <v>11</v>
      </c>
      <c r="G593">
        <v>1501</v>
      </c>
      <c r="H593" s="1">
        <f>IF(studenci3[[#This Row],[Dochod_na_osobe]]&lt;=2000,H592+1,H592)</f>
        <v>324</v>
      </c>
    </row>
    <row r="594" spans="1:8" x14ac:dyDescent="0.25">
      <c r="A594">
        <v>593</v>
      </c>
      <c r="B594" s="1" t="s">
        <v>640</v>
      </c>
      <c r="C594" s="1" t="s">
        <v>979</v>
      </c>
      <c r="D594" s="1" t="s">
        <v>14</v>
      </c>
      <c r="E594" s="1" t="s">
        <v>38</v>
      </c>
      <c r="F594" s="1" t="s">
        <v>11</v>
      </c>
      <c r="G594">
        <v>1257</v>
      </c>
      <c r="H594" s="1">
        <f>IF(studenci3[[#This Row],[Dochod_na_osobe]]&lt;=2000,H593+1,H593)</f>
        <v>325</v>
      </c>
    </row>
    <row r="595" spans="1:8" x14ac:dyDescent="0.25">
      <c r="A595">
        <v>594</v>
      </c>
      <c r="B595" s="1" t="s">
        <v>190</v>
      </c>
      <c r="C595" s="1" t="s">
        <v>980</v>
      </c>
      <c r="D595" s="1" t="s">
        <v>26</v>
      </c>
      <c r="E595" s="1" t="s">
        <v>75</v>
      </c>
      <c r="F595" s="1" t="s">
        <v>100</v>
      </c>
      <c r="G595">
        <v>1787</v>
      </c>
      <c r="H595" s="1">
        <f>IF(studenci3[[#This Row],[Dochod_na_osobe]]&lt;=2000,H594+1,H594)</f>
        <v>326</v>
      </c>
    </row>
    <row r="596" spans="1:8" x14ac:dyDescent="0.25">
      <c r="A596">
        <v>595</v>
      </c>
      <c r="B596" s="1" t="s">
        <v>122</v>
      </c>
      <c r="C596" s="1" t="s">
        <v>981</v>
      </c>
      <c r="D596" s="1" t="s">
        <v>9</v>
      </c>
      <c r="E596" s="1" t="s">
        <v>140</v>
      </c>
      <c r="F596" s="1" t="s">
        <v>11</v>
      </c>
      <c r="G596">
        <v>725</v>
      </c>
      <c r="H596" s="1">
        <f>IF(studenci3[[#This Row],[Dochod_na_osobe]]&lt;=2000,H595+1,H595)</f>
        <v>327</v>
      </c>
    </row>
    <row r="597" spans="1:8" x14ac:dyDescent="0.25">
      <c r="A597">
        <v>596</v>
      </c>
      <c r="B597" s="1" t="s">
        <v>630</v>
      </c>
      <c r="C597" s="1" t="s">
        <v>982</v>
      </c>
      <c r="D597" s="1" t="s">
        <v>26</v>
      </c>
      <c r="E597" s="1" t="s">
        <v>113</v>
      </c>
      <c r="F597" s="1" t="s">
        <v>16</v>
      </c>
      <c r="G597">
        <v>493</v>
      </c>
      <c r="H597" s="1">
        <f>IF(studenci3[[#This Row],[Dochod_na_osobe]]&lt;=2000,H596+1,H596)</f>
        <v>328</v>
      </c>
    </row>
    <row r="598" spans="1:8" x14ac:dyDescent="0.25">
      <c r="A598">
        <v>597</v>
      </c>
      <c r="B598" s="1" t="s">
        <v>20</v>
      </c>
      <c r="C598" s="1" t="s">
        <v>983</v>
      </c>
      <c r="D598" s="1" t="s">
        <v>133</v>
      </c>
      <c r="E598" s="1" t="s">
        <v>484</v>
      </c>
      <c r="F598" s="1" t="s">
        <v>11</v>
      </c>
      <c r="G598">
        <v>2916</v>
      </c>
      <c r="H598" s="1">
        <f>IF(studenci3[[#This Row],[Dochod_na_osobe]]&lt;=2000,H597+1,H597)</f>
        <v>328</v>
      </c>
    </row>
    <row r="599" spans="1:8" x14ac:dyDescent="0.25">
      <c r="A599">
        <v>598</v>
      </c>
      <c r="B599" s="1" t="s">
        <v>29</v>
      </c>
      <c r="C599" s="1" t="s">
        <v>984</v>
      </c>
      <c r="D599" s="1" t="s">
        <v>9</v>
      </c>
      <c r="E599" s="1" t="s">
        <v>569</v>
      </c>
      <c r="F599" s="1" t="s">
        <v>11</v>
      </c>
      <c r="G599">
        <v>1164</v>
      </c>
      <c r="H599" s="1">
        <f>IF(studenci3[[#This Row],[Dochod_na_osobe]]&lt;=2000,H598+1,H598)</f>
        <v>329</v>
      </c>
    </row>
    <row r="600" spans="1:8" x14ac:dyDescent="0.25">
      <c r="A600">
        <v>599</v>
      </c>
      <c r="B600" s="1" t="s">
        <v>128</v>
      </c>
      <c r="C600" s="1" t="s">
        <v>985</v>
      </c>
      <c r="D600" s="1" t="s">
        <v>9</v>
      </c>
      <c r="E600" s="1" t="s">
        <v>41</v>
      </c>
      <c r="F600" s="1" t="s">
        <v>11</v>
      </c>
      <c r="G600">
        <v>951</v>
      </c>
      <c r="H600" s="1">
        <f>IF(studenci3[[#This Row],[Dochod_na_osobe]]&lt;=2000,H599+1,H599)</f>
        <v>330</v>
      </c>
    </row>
    <row r="601" spans="1:8" x14ac:dyDescent="0.25">
      <c r="A601">
        <v>600</v>
      </c>
      <c r="B601" s="1" t="s">
        <v>29</v>
      </c>
      <c r="C601" s="1" t="s">
        <v>986</v>
      </c>
      <c r="D601" s="1" t="s">
        <v>26</v>
      </c>
      <c r="E601" s="1" t="s">
        <v>146</v>
      </c>
      <c r="F601" s="1" t="s">
        <v>11</v>
      </c>
      <c r="G601">
        <v>1074</v>
      </c>
      <c r="H601" s="1">
        <f>IF(studenci3[[#This Row],[Dochod_na_osobe]]&lt;=2000,H600+1,H600)</f>
        <v>331</v>
      </c>
    </row>
    <row r="602" spans="1:8" x14ac:dyDescent="0.25">
      <c r="A602">
        <v>601</v>
      </c>
      <c r="B602" s="1" t="s">
        <v>138</v>
      </c>
      <c r="C602" s="1" t="s">
        <v>987</v>
      </c>
      <c r="D602" s="1" t="s">
        <v>26</v>
      </c>
      <c r="E602" s="1" t="s">
        <v>233</v>
      </c>
      <c r="F602" s="1" t="s">
        <v>28</v>
      </c>
      <c r="G602">
        <v>2468</v>
      </c>
      <c r="H602" s="1">
        <f>IF(studenci3[[#This Row],[Dochod_na_osobe]]&lt;=2000,H601+1,H601)</f>
        <v>331</v>
      </c>
    </row>
    <row r="603" spans="1:8" x14ac:dyDescent="0.25">
      <c r="A603">
        <v>602</v>
      </c>
      <c r="B603" s="1" t="s">
        <v>557</v>
      </c>
      <c r="C603" s="1" t="s">
        <v>988</v>
      </c>
      <c r="D603" s="1" t="s">
        <v>59</v>
      </c>
      <c r="E603" s="1" t="s">
        <v>585</v>
      </c>
      <c r="F603" s="1" t="s">
        <v>11</v>
      </c>
      <c r="G603">
        <v>2880</v>
      </c>
      <c r="H603" s="1">
        <f>IF(studenci3[[#This Row],[Dochod_na_osobe]]&lt;=2000,H602+1,H602)</f>
        <v>331</v>
      </c>
    </row>
    <row r="604" spans="1:8" x14ac:dyDescent="0.25">
      <c r="A604">
        <v>603</v>
      </c>
      <c r="B604" s="1" t="s">
        <v>394</v>
      </c>
      <c r="C604" s="1" t="s">
        <v>989</v>
      </c>
      <c r="D604" s="1" t="s">
        <v>26</v>
      </c>
      <c r="E604" s="1" t="s">
        <v>629</v>
      </c>
      <c r="F604" s="1" t="s">
        <v>11</v>
      </c>
      <c r="G604">
        <v>1299</v>
      </c>
      <c r="H604" s="1">
        <f>IF(studenci3[[#This Row],[Dochod_na_osobe]]&lt;=2000,H603+1,H603)</f>
        <v>332</v>
      </c>
    </row>
    <row r="605" spans="1:8" x14ac:dyDescent="0.25">
      <c r="A605">
        <v>604</v>
      </c>
      <c r="B605" s="1" t="s">
        <v>97</v>
      </c>
      <c r="C605" s="1" t="s">
        <v>990</v>
      </c>
      <c r="D605" s="1" t="s">
        <v>133</v>
      </c>
      <c r="E605" s="1" t="s">
        <v>81</v>
      </c>
      <c r="F605" s="1" t="s">
        <v>11</v>
      </c>
      <c r="G605">
        <v>1048</v>
      </c>
      <c r="H605" s="1">
        <f>IF(studenci3[[#This Row],[Dochod_na_osobe]]&lt;=2000,H604+1,H604)</f>
        <v>333</v>
      </c>
    </row>
    <row r="606" spans="1:8" x14ac:dyDescent="0.25">
      <c r="A606">
        <v>605</v>
      </c>
      <c r="B606" s="1" t="s">
        <v>48</v>
      </c>
      <c r="C606" s="1" t="s">
        <v>991</v>
      </c>
      <c r="D606" s="1" t="s">
        <v>26</v>
      </c>
      <c r="E606" s="1" t="s">
        <v>67</v>
      </c>
      <c r="F606" s="1" t="s">
        <v>11</v>
      </c>
      <c r="G606">
        <v>2846</v>
      </c>
      <c r="H606" s="1">
        <f>IF(studenci3[[#This Row],[Dochod_na_osobe]]&lt;=2000,H605+1,H605)</f>
        <v>333</v>
      </c>
    </row>
    <row r="607" spans="1:8" x14ac:dyDescent="0.25">
      <c r="A607">
        <v>606</v>
      </c>
      <c r="B607" s="1" t="s">
        <v>97</v>
      </c>
      <c r="C607" s="1" t="s">
        <v>992</v>
      </c>
      <c r="D607" s="1" t="s">
        <v>9</v>
      </c>
      <c r="E607" s="1" t="s">
        <v>604</v>
      </c>
      <c r="F607" s="1" t="s">
        <v>11</v>
      </c>
      <c r="G607">
        <v>2995</v>
      </c>
      <c r="H607" s="1">
        <f>IF(studenci3[[#This Row],[Dochod_na_osobe]]&lt;=2000,H606+1,H606)</f>
        <v>333</v>
      </c>
    </row>
    <row r="608" spans="1:8" x14ac:dyDescent="0.25">
      <c r="A608">
        <v>607</v>
      </c>
      <c r="B608" s="1" t="s">
        <v>12</v>
      </c>
      <c r="C608" s="1" t="s">
        <v>993</v>
      </c>
      <c r="D608" s="1" t="s">
        <v>9</v>
      </c>
      <c r="E608" s="1" t="s">
        <v>127</v>
      </c>
      <c r="F608" s="1" t="s">
        <v>16</v>
      </c>
      <c r="G608">
        <v>3037</v>
      </c>
      <c r="H608" s="1">
        <f>IF(studenci3[[#This Row],[Dochod_na_osobe]]&lt;=2000,H607+1,H607)</f>
        <v>333</v>
      </c>
    </row>
    <row r="609" spans="1:8" x14ac:dyDescent="0.25">
      <c r="A609">
        <v>608</v>
      </c>
      <c r="B609" s="1" t="s">
        <v>144</v>
      </c>
      <c r="C609" s="1" t="s">
        <v>994</v>
      </c>
      <c r="D609" s="1" t="s">
        <v>22</v>
      </c>
      <c r="E609" s="1" t="s">
        <v>333</v>
      </c>
      <c r="F609" s="1" t="s">
        <v>16</v>
      </c>
      <c r="G609">
        <v>1930</v>
      </c>
      <c r="H609" s="1">
        <f>IF(studenci3[[#This Row],[Dochod_na_osobe]]&lt;=2000,H608+1,H608)</f>
        <v>334</v>
      </c>
    </row>
    <row r="610" spans="1:8" x14ac:dyDescent="0.25">
      <c r="A610">
        <v>609</v>
      </c>
      <c r="B610" s="1" t="s">
        <v>995</v>
      </c>
      <c r="C610" s="1" t="s">
        <v>996</v>
      </c>
      <c r="D610" s="1" t="s">
        <v>22</v>
      </c>
      <c r="E610" s="1" t="s">
        <v>569</v>
      </c>
      <c r="F610" s="1" t="s">
        <v>11</v>
      </c>
      <c r="G610">
        <v>2743</v>
      </c>
      <c r="H610" s="1">
        <f>IF(studenci3[[#This Row],[Dochod_na_osobe]]&lt;=2000,H609+1,H609)</f>
        <v>334</v>
      </c>
    </row>
    <row r="611" spans="1:8" x14ac:dyDescent="0.25">
      <c r="A611">
        <v>610</v>
      </c>
      <c r="B611" s="1" t="s">
        <v>135</v>
      </c>
      <c r="C611" s="1" t="s">
        <v>997</v>
      </c>
      <c r="D611" s="1" t="s">
        <v>22</v>
      </c>
      <c r="E611" s="1" t="s">
        <v>420</v>
      </c>
      <c r="F611" s="1" t="s">
        <v>11</v>
      </c>
      <c r="G611">
        <v>2943</v>
      </c>
      <c r="H611" s="1">
        <f>IF(studenci3[[#This Row],[Dochod_na_osobe]]&lt;=2000,H610+1,H610)</f>
        <v>334</v>
      </c>
    </row>
    <row r="612" spans="1:8" x14ac:dyDescent="0.25">
      <c r="A612">
        <v>611</v>
      </c>
      <c r="B612" s="1" t="s">
        <v>157</v>
      </c>
      <c r="C612" s="1" t="s">
        <v>998</v>
      </c>
      <c r="D612" s="1" t="s">
        <v>9</v>
      </c>
      <c r="E612" s="1" t="s">
        <v>94</v>
      </c>
      <c r="F612" s="1" t="s">
        <v>11</v>
      </c>
      <c r="G612">
        <v>1041</v>
      </c>
      <c r="H612" s="1">
        <f>IF(studenci3[[#This Row],[Dochod_na_osobe]]&lt;=2000,H611+1,H611)</f>
        <v>335</v>
      </c>
    </row>
    <row r="613" spans="1:8" x14ac:dyDescent="0.25">
      <c r="A613">
        <v>612</v>
      </c>
      <c r="B613" s="1" t="s">
        <v>20</v>
      </c>
      <c r="C613" s="1" t="s">
        <v>999</v>
      </c>
      <c r="D613" s="1" t="s">
        <v>9</v>
      </c>
      <c r="E613" s="1" t="s">
        <v>149</v>
      </c>
      <c r="F613" s="1" t="s">
        <v>100</v>
      </c>
      <c r="G613">
        <v>1437</v>
      </c>
      <c r="H613" s="1">
        <f>IF(studenci3[[#This Row],[Dochod_na_osobe]]&lt;=2000,H612+1,H612)</f>
        <v>336</v>
      </c>
    </row>
    <row r="614" spans="1:8" x14ac:dyDescent="0.25">
      <c r="A614">
        <v>613</v>
      </c>
      <c r="B614" s="1" t="s">
        <v>36</v>
      </c>
      <c r="C614" s="1" t="s">
        <v>1000</v>
      </c>
      <c r="D614" s="1" t="s">
        <v>106</v>
      </c>
      <c r="E614" s="1" t="s">
        <v>296</v>
      </c>
      <c r="F614" s="1" t="s">
        <v>16</v>
      </c>
      <c r="G614">
        <v>3289</v>
      </c>
      <c r="H614" s="1">
        <f>IF(studenci3[[#This Row],[Dochod_na_osobe]]&lt;=2000,H613+1,H613)</f>
        <v>336</v>
      </c>
    </row>
    <row r="615" spans="1:8" x14ac:dyDescent="0.25">
      <c r="A615">
        <v>614</v>
      </c>
      <c r="B615" s="1" t="s">
        <v>88</v>
      </c>
      <c r="C615" s="1" t="s">
        <v>1001</v>
      </c>
      <c r="D615" s="1" t="s">
        <v>26</v>
      </c>
      <c r="E615" s="1" t="s">
        <v>113</v>
      </c>
      <c r="F615" s="1" t="s">
        <v>16</v>
      </c>
      <c r="G615">
        <v>1032</v>
      </c>
      <c r="H615" s="1">
        <f>IF(studenci3[[#This Row],[Dochod_na_osobe]]&lt;=2000,H614+1,H614)</f>
        <v>337</v>
      </c>
    </row>
    <row r="616" spans="1:8" x14ac:dyDescent="0.25">
      <c r="A616">
        <v>615</v>
      </c>
      <c r="B616" s="1" t="s">
        <v>1002</v>
      </c>
      <c r="C616" s="1" t="s">
        <v>631</v>
      </c>
      <c r="D616" s="1" t="s">
        <v>9</v>
      </c>
      <c r="E616" s="1" t="s">
        <v>84</v>
      </c>
      <c r="F616" s="1" t="s">
        <v>100</v>
      </c>
      <c r="G616">
        <v>1555</v>
      </c>
      <c r="H616" s="1">
        <f>IF(studenci3[[#This Row],[Dochod_na_osobe]]&lt;=2000,H615+1,H615)</f>
        <v>338</v>
      </c>
    </row>
    <row r="617" spans="1:8" x14ac:dyDescent="0.25">
      <c r="A617">
        <v>616</v>
      </c>
      <c r="B617" s="1" t="s">
        <v>190</v>
      </c>
      <c r="C617" s="1" t="s">
        <v>1003</v>
      </c>
      <c r="D617" s="1" t="s">
        <v>26</v>
      </c>
      <c r="E617" s="1" t="s">
        <v>321</v>
      </c>
      <c r="F617" s="1" t="s">
        <v>28</v>
      </c>
      <c r="G617">
        <v>996</v>
      </c>
      <c r="H617" s="1">
        <f>IF(studenci3[[#This Row],[Dochod_na_osobe]]&lt;=2000,H616+1,H616)</f>
        <v>339</v>
      </c>
    </row>
    <row r="618" spans="1:8" x14ac:dyDescent="0.25">
      <c r="A618">
        <v>617</v>
      </c>
      <c r="B618" s="1" t="s">
        <v>20</v>
      </c>
      <c r="C618" s="1" t="s">
        <v>327</v>
      </c>
      <c r="D618" s="1" t="s">
        <v>26</v>
      </c>
      <c r="E618" s="1" t="s">
        <v>533</v>
      </c>
      <c r="F618" s="1" t="s">
        <v>16</v>
      </c>
      <c r="G618">
        <v>751</v>
      </c>
      <c r="H618" s="1">
        <f>IF(studenci3[[#This Row],[Dochod_na_osobe]]&lt;=2000,H617+1,H617)</f>
        <v>340</v>
      </c>
    </row>
    <row r="619" spans="1:8" x14ac:dyDescent="0.25">
      <c r="A619">
        <v>618</v>
      </c>
      <c r="B619" s="1" t="s">
        <v>97</v>
      </c>
      <c r="C619" s="1" t="s">
        <v>1004</v>
      </c>
      <c r="D619" s="1" t="s">
        <v>26</v>
      </c>
      <c r="E619" s="1" t="s">
        <v>222</v>
      </c>
      <c r="F619" s="1" t="s">
        <v>11</v>
      </c>
      <c r="G619">
        <v>1425</v>
      </c>
      <c r="H619" s="1">
        <f>IF(studenci3[[#This Row],[Dochod_na_osobe]]&lt;=2000,H618+1,H618)</f>
        <v>341</v>
      </c>
    </row>
    <row r="620" spans="1:8" x14ac:dyDescent="0.25">
      <c r="A620">
        <v>619</v>
      </c>
      <c r="B620" s="1" t="s">
        <v>111</v>
      </c>
      <c r="C620" s="1" t="s">
        <v>1005</v>
      </c>
      <c r="D620" s="1" t="s">
        <v>14</v>
      </c>
      <c r="E620" s="1" t="s">
        <v>189</v>
      </c>
      <c r="F620" s="1" t="s">
        <v>100</v>
      </c>
      <c r="G620">
        <v>1732</v>
      </c>
      <c r="H620" s="1">
        <f>IF(studenci3[[#This Row],[Dochod_na_osobe]]&lt;=2000,H619+1,H619)</f>
        <v>342</v>
      </c>
    </row>
    <row r="621" spans="1:8" x14ac:dyDescent="0.25">
      <c r="A621">
        <v>620</v>
      </c>
      <c r="B621" s="1" t="s">
        <v>163</v>
      </c>
      <c r="C621" s="1" t="s">
        <v>1006</v>
      </c>
      <c r="D621" s="1" t="s">
        <v>22</v>
      </c>
      <c r="E621" s="1" t="s">
        <v>329</v>
      </c>
      <c r="F621" s="1" t="s">
        <v>28</v>
      </c>
      <c r="G621">
        <v>571</v>
      </c>
      <c r="H621" s="1">
        <f>IF(studenci3[[#This Row],[Dochod_na_osobe]]&lt;=2000,H620+1,H620)</f>
        <v>343</v>
      </c>
    </row>
    <row r="622" spans="1:8" x14ac:dyDescent="0.25">
      <c r="A622">
        <v>621</v>
      </c>
      <c r="B622" s="1" t="s">
        <v>12</v>
      </c>
      <c r="C622" s="1" t="s">
        <v>1007</v>
      </c>
      <c r="D622" s="1" t="s">
        <v>133</v>
      </c>
      <c r="E622" s="1" t="s">
        <v>780</v>
      </c>
      <c r="F622" s="1" t="s">
        <v>16</v>
      </c>
      <c r="G622">
        <v>1384</v>
      </c>
      <c r="H622" s="1">
        <f>IF(studenci3[[#This Row],[Dochod_na_osobe]]&lt;=2000,H621+1,H621)</f>
        <v>344</v>
      </c>
    </row>
    <row r="623" spans="1:8" x14ac:dyDescent="0.25">
      <c r="A623">
        <v>622</v>
      </c>
      <c r="B623" s="1" t="s">
        <v>114</v>
      </c>
      <c r="C623" s="1" t="s">
        <v>1008</v>
      </c>
      <c r="D623" s="1" t="s">
        <v>236</v>
      </c>
      <c r="E623" s="1" t="s">
        <v>311</v>
      </c>
      <c r="F623" s="1" t="s">
        <v>11</v>
      </c>
      <c r="G623">
        <v>3324</v>
      </c>
      <c r="H623" s="1">
        <f>IF(studenci3[[#This Row],[Dochod_na_osobe]]&lt;=2000,H622+1,H622)</f>
        <v>344</v>
      </c>
    </row>
    <row r="624" spans="1:8" x14ac:dyDescent="0.25">
      <c r="A624">
        <v>623</v>
      </c>
      <c r="B624" s="1" t="s">
        <v>144</v>
      </c>
      <c r="C624" s="1" t="s">
        <v>1009</v>
      </c>
      <c r="D624" s="1" t="s">
        <v>26</v>
      </c>
      <c r="E624" s="1" t="s">
        <v>63</v>
      </c>
      <c r="F624" s="1" t="s">
        <v>16</v>
      </c>
      <c r="G624">
        <v>2560</v>
      </c>
      <c r="H624" s="1">
        <f>IF(studenci3[[#This Row],[Dochod_na_osobe]]&lt;=2000,H623+1,H623)</f>
        <v>344</v>
      </c>
    </row>
    <row r="625" spans="1:8" x14ac:dyDescent="0.25">
      <c r="A625">
        <v>624</v>
      </c>
      <c r="B625" s="1" t="s">
        <v>17</v>
      </c>
      <c r="C625" s="1" t="s">
        <v>1010</v>
      </c>
      <c r="D625" s="1" t="s">
        <v>9</v>
      </c>
      <c r="E625" s="1" t="s">
        <v>192</v>
      </c>
      <c r="F625" s="1" t="s">
        <v>11</v>
      </c>
      <c r="G625">
        <v>2117</v>
      </c>
      <c r="H625" s="1">
        <f>IF(studenci3[[#This Row],[Dochod_na_osobe]]&lt;=2000,H624+1,H624)</f>
        <v>344</v>
      </c>
    </row>
    <row r="626" spans="1:8" x14ac:dyDescent="0.25">
      <c r="A626">
        <v>625</v>
      </c>
      <c r="B626" s="1" t="s">
        <v>111</v>
      </c>
      <c r="C626" s="1" t="s">
        <v>1011</v>
      </c>
      <c r="D626" s="1" t="s">
        <v>26</v>
      </c>
      <c r="E626" s="1" t="s">
        <v>427</v>
      </c>
      <c r="F626" s="1" t="s">
        <v>16</v>
      </c>
      <c r="G626">
        <v>2094</v>
      </c>
      <c r="H626" s="1">
        <f>IF(studenci3[[#This Row],[Dochod_na_osobe]]&lt;=2000,H625+1,H625)</f>
        <v>344</v>
      </c>
    </row>
    <row r="627" spans="1:8" x14ac:dyDescent="0.25">
      <c r="A627">
        <v>626</v>
      </c>
      <c r="B627" s="1" t="s">
        <v>322</v>
      </c>
      <c r="C627" s="1" t="s">
        <v>1012</v>
      </c>
      <c r="D627" s="1" t="s">
        <v>9</v>
      </c>
      <c r="E627" s="1" t="s">
        <v>1013</v>
      </c>
      <c r="F627" s="1" t="s">
        <v>11</v>
      </c>
      <c r="G627">
        <v>2349</v>
      </c>
      <c r="H627" s="1">
        <f>IF(studenci3[[#This Row],[Dochod_na_osobe]]&lt;=2000,H626+1,H626)</f>
        <v>344</v>
      </c>
    </row>
    <row r="628" spans="1:8" x14ac:dyDescent="0.25">
      <c r="A628">
        <v>627</v>
      </c>
      <c r="B628" s="1" t="s">
        <v>88</v>
      </c>
      <c r="C628" s="1" t="s">
        <v>1014</v>
      </c>
      <c r="D628" s="1" t="s">
        <v>22</v>
      </c>
      <c r="E628" s="1" t="s">
        <v>487</v>
      </c>
      <c r="F628" s="1" t="s">
        <v>35</v>
      </c>
      <c r="G628">
        <v>2409</v>
      </c>
      <c r="H628" s="1">
        <f>IF(studenci3[[#This Row],[Dochod_na_osobe]]&lt;=2000,H627+1,H627)</f>
        <v>344</v>
      </c>
    </row>
    <row r="629" spans="1:8" x14ac:dyDescent="0.25">
      <c r="A629">
        <v>628</v>
      </c>
      <c r="B629" s="1" t="s">
        <v>1015</v>
      </c>
      <c r="C629" s="1" t="s">
        <v>1016</v>
      </c>
      <c r="D629" s="1" t="s">
        <v>9</v>
      </c>
      <c r="E629" s="1" t="s">
        <v>41</v>
      </c>
      <c r="F629" s="1" t="s">
        <v>16</v>
      </c>
      <c r="G629">
        <v>2674</v>
      </c>
      <c r="H629" s="1">
        <f>IF(studenci3[[#This Row],[Dochod_na_osobe]]&lt;=2000,H628+1,H628)</f>
        <v>344</v>
      </c>
    </row>
    <row r="630" spans="1:8" x14ac:dyDescent="0.25">
      <c r="A630">
        <v>629</v>
      </c>
      <c r="B630" s="1" t="s">
        <v>157</v>
      </c>
      <c r="C630" s="1" t="s">
        <v>1017</v>
      </c>
      <c r="D630" s="1" t="s">
        <v>26</v>
      </c>
      <c r="E630" s="1" t="s">
        <v>1018</v>
      </c>
      <c r="F630" s="1" t="s">
        <v>11</v>
      </c>
      <c r="G630">
        <v>486</v>
      </c>
      <c r="H630" s="1">
        <f>IF(studenci3[[#This Row],[Dochod_na_osobe]]&lt;=2000,H629+1,H629)</f>
        <v>345</v>
      </c>
    </row>
    <row r="631" spans="1:8" x14ac:dyDescent="0.25">
      <c r="A631">
        <v>630</v>
      </c>
      <c r="B631" s="1" t="s">
        <v>51</v>
      </c>
      <c r="C631" s="1" t="s">
        <v>1019</v>
      </c>
      <c r="D631" s="1" t="s">
        <v>26</v>
      </c>
      <c r="E631" s="1" t="s">
        <v>360</v>
      </c>
      <c r="F631" s="1" t="s">
        <v>28</v>
      </c>
      <c r="G631">
        <v>3318</v>
      </c>
      <c r="H631" s="1">
        <f>IF(studenci3[[#This Row],[Dochod_na_osobe]]&lt;=2000,H630+1,H630)</f>
        <v>345</v>
      </c>
    </row>
    <row r="632" spans="1:8" x14ac:dyDescent="0.25">
      <c r="A632">
        <v>631</v>
      </c>
      <c r="B632" s="1" t="s">
        <v>73</v>
      </c>
      <c r="C632" s="1" t="s">
        <v>1020</v>
      </c>
      <c r="D632" s="1" t="s">
        <v>26</v>
      </c>
      <c r="E632" s="1" t="s">
        <v>966</v>
      </c>
      <c r="F632" s="1" t="s">
        <v>11</v>
      </c>
      <c r="G632">
        <v>1991</v>
      </c>
      <c r="H632" s="1">
        <f>IF(studenci3[[#This Row],[Dochod_na_osobe]]&lt;=2000,H631+1,H631)</f>
        <v>346</v>
      </c>
    </row>
    <row r="633" spans="1:8" x14ac:dyDescent="0.25">
      <c r="A633">
        <v>632</v>
      </c>
      <c r="B633" s="1" t="s">
        <v>17</v>
      </c>
      <c r="C633" s="1" t="s">
        <v>1021</v>
      </c>
      <c r="D633" s="1" t="s">
        <v>14</v>
      </c>
      <c r="E633" s="1" t="s">
        <v>196</v>
      </c>
      <c r="F633" s="1" t="s">
        <v>11</v>
      </c>
      <c r="G633">
        <v>847</v>
      </c>
      <c r="H633" s="1">
        <f>IF(studenci3[[#This Row],[Dochod_na_osobe]]&lt;=2000,H632+1,H632)</f>
        <v>347</v>
      </c>
    </row>
    <row r="634" spans="1:8" x14ac:dyDescent="0.25">
      <c r="A634">
        <v>633</v>
      </c>
      <c r="B634" s="1" t="s">
        <v>24</v>
      </c>
      <c r="C634" s="1" t="s">
        <v>1022</v>
      </c>
      <c r="D634" s="1" t="s">
        <v>66</v>
      </c>
      <c r="E634" s="1" t="s">
        <v>1023</v>
      </c>
      <c r="F634" s="1" t="s">
        <v>11</v>
      </c>
      <c r="G634">
        <v>3277</v>
      </c>
      <c r="H634" s="1">
        <f>IF(studenci3[[#This Row],[Dochod_na_osobe]]&lt;=2000,H633+1,H633)</f>
        <v>347</v>
      </c>
    </row>
    <row r="635" spans="1:8" x14ac:dyDescent="0.25">
      <c r="A635">
        <v>634</v>
      </c>
      <c r="B635" s="1" t="s">
        <v>36</v>
      </c>
      <c r="C635" s="1" t="s">
        <v>1024</v>
      </c>
      <c r="D635" s="1" t="s">
        <v>9</v>
      </c>
      <c r="E635" s="1" t="s">
        <v>41</v>
      </c>
      <c r="F635" s="1" t="s">
        <v>100</v>
      </c>
      <c r="G635">
        <v>2972</v>
      </c>
      <c r="H635" s="1">
        <f>IF(studenci3[[#This Row],[Dochod_na_osobe]]&lt;=2000,H634+1,H634)</f>
        <v>347</v>
      </c>
    </row>
    <row r="636" spans="1:8" x14ac:dyDescent="0.25">
      <c r="A636">
        <v>635</v>
      </c>
      <c r="B636" s="1" t="s">
        <v>507</v>
      </c>
      <c r="C636" s="1" t="s">
        <v>709</v>
      </c>
      <c r="D636" s="1" t="s">
        <v>22</v>
      </c>
      <c r="E636" s="1" t="s">
        <v>821</v>
      </c>
      <c r="F636" s="1" t="s">
        <v>16</v>
      </c>
      <c r="G636">
        <v>1140</v>
      </c>
      <c r="H636" s="1">
        <f>IF(studenci3[[#This Row],[Dochod_na_osobe]]&lt;=2000,H635+1,H635)</f>
        <v>348</v>
      </c>
    </row>
    <row r="637" spans="1:8" x14ac:dyDescent="0.25">
      <c r="A637">
        <v>636</v>
      </c>
      <c r="B637" s="1" t="s">
        <v>24</v>
      </c>
      <c r="C637" s="1" t="s">
        <v>1025</v>
      </c>
      <c r="D637" s="1" t="s">
        <v>26</v>
      </c>
      <c r="E637" s="1" t="s">
        <v>657</v>
      </c>
      <c r="F637" s="1" t="s">
        <v>11</v>
      </c>
      <c r="G637">
        <v>2133</v>
      </c>
      <c r="H637" s="1">
        <f>IF(studenci3[[#This Row],[Dochod_na_osobe]]&lt;=2000,H636+1,H636)</f>
        <v>348</v>
      </c>
    </row>
    <row r="638" spans="1:8" x14ac:dyDescent="0.25">
      <c r="A638">
        <v>637</v>
      </c>
      <c r="B638" s="1" t="s">
        <v>1026</v>
      </c>
      <c r="C638" s="1" t="s">
        <v>1027</v>
      </c>
      <c r="D638" s="1" t="s">
        <v>26</v>
      </c>
      <c r="E638" s="1" t="s">
        <v>1028</v>
      </c>
      <c r="F638" s="1" t="s">
        <v>100</v>
      </c>
      <c r="G638">
        <v>2397</v>
      </c>
      <c r="H638" s="1">
        <f>IF(studenci3[[#This Row],[Dochod_na_osobe]]&lt;=2000,H637+1,H637)</f>
        <v>348</v>
      </c>
    </row>
    <row r="639" spans="1:8" x14ac:dyDescent="0.25">
      <c r="A639">
        <v>638</v>
      </c>
      <c r="B639" s="1" t="s">
        <v>334</v>
      </c>
      <c r="C639" s="1" t="s">
        <v>1029</v>
      </c>
      <c r="D639" s="1" t="s">
        <v>9</v>
      </c>
      <c r="E639" s="1" t="s">
        <v>325</v>
      </c>
      <c r="F639" s="1" t="s">
        <v>11</v>
      </c>
      <c r="G639">
        <v>2387</v>
      </c>
      <c r="H639" s="1">
        <f>IF(studenci3[[#This Row],[Dochod_na_osobe]]&lt;=2000,H638+1,H638)</f>
        <v>348</v>
      </c>
    </row>
    <row r="640" spans="1:8" x14ac:dyDescent="0.25">
      <c r="A640">
        <v>639</v>
      </c>
      <c r="B640" s="1" t="s">
        <v>91</v>
      </c>
      <c r="C640" s="1" t="s">
        <v>1030</v>
      </c>
      <c r="D640" s="1" t="s">
        <v>22</v>
      </c>
      <c r="E640" s="1" t="s">
        <v>72</v>
      </c>
      <c r="F640" s="1" t="s">
        <v>28</v>
      </c>
      <c r="G640">
        <v>1683</v>
      </c>
      <c r="H640" s="1">
        <f>IF(studenci3[[#This Row],[Dochod_na_osobe]]&lt;=2000,H639+1,H639)</f>
        <v>349</v>
      </c>
    </row>
    <row r="641" spans="1:8" x14ac:dyDescent="0.25">
      <c r="A641">
        <v>640</v>
      </c>
      <c r="B641" s="1" t="s">
        <v>673</v>
      </c>
      <c r="C641" s="1" t="s">
        <v>747</v>
      </c>
      <c r="D641" s="1" t="s">
        <v>26</v>
      </c>
      <c r="E641" s="1" t="s">
        <v>1031</v>
      </c>
      <c r="F641" s="1" t="s">
        <v>16</v>
      </c>
      <c r="G641">
        <v>878</v>
      </c>
      <c r="H641" s="1">
        <f>IF(studenci3[[#This Row],[Dochod_na_osobe]]&lt;=2000,H640+1,H640)</f>
        <v>350</v>
      </c>
    </row>
    <row r="642" spans="1:8" x14ac:dyDescent="0.25">
      <c r="A642">
        <v>641</v>
      </c>
      <c r="B642" s="1" t="s">
        <v>88</v>
      </c>
      <c r="C642" s="1" t="s">
        <v>1032</v>
      </c>
      <c r="D642" s="1" t="s">
        <v>26</v>
      </c>
      <c r="E642" s="1" t="s">
        <v>81</v>
      </c>
      <c r="F642" s="1" t="s">
        <v>16</v>
      </c>
      <c r="G642">
        <v>2245</v>
      </c>
      <c r="H642" s="1">
        <f>IF(studenci3[[#This Row],[Dochod_na_osobe]]&lt;=2000,H641+1,H641)</f>
        <v>350</v>
      </c>
    </row>
    <row r="643" spans="1:8" x14ac:dyDescent="0.25">
      <c r="A643">
        <v>642</v>
      </c>
      <c r="B643" s="1" t="s">
        <v>1033</v>
      </c>
      <c r="C643" s="1" t="s">
        <v>1034</v>
      </c>
      <c r="D643" s="1" t="s">
        <v>26</v>
      </c>
      <c r="E643" s="1" t="s">
        <v>81</v>
      </c>
      <c r="F643" s="1" t="s">
        <v>11</v>
      </c>
      <c r="G643">
        <v>2353</v>
      </c>
      <c r="H643" s="1">
        <f>IF(studenci3[[#This Row],[Dochod_na_osobe]]&lt;=2000,H642+1,H642)</f>
        <v>350</v>
      </c>
    </row>
    <row r="644" spans="1:8" x14ac:dyDescent="0.25">
      <c r="A644">
        <v>643</v>
      </c>
      <c r="B644" s="1" t="s">
        <v>104</v>
      </c>
      <c r="C644" s="1" t="s">
        <v>1035</v>
      </c>
      <c r="D644" s="1" t="s">
        <v>22</v>
      </c>
      <c r="E644" s="1" t="s">
        <v>84</v>
      </c>
      <c r="F644" s="1" t="s">
        <v>35</v>
      </c>
      <c r="G644">
        <v>1775</v>
      </c>
      <c r="H644" s="1">
        <f>IF(studenci3[[#This Row],[Dochod_na_osobe]]&lt;=2000,H643+1,H643)</f>
        <v>351</v>
      </c>
    </row>
    <row r="645" spans="1:8" x14ac:dyDescent="0.25">
      <c r="A645">
        <v>644</v>
      </c>
      <c r="B645" s="1" t="s">
        <v>249</v>
      </c>
      <c r="C645" s="1" t="s">
        <v>1036</v>
      </c>
      <c r="D645" s="1" t="s">
        <v>22</v>
      </c>
      <c r="E645" s="1" t="s">
        <v>1037</v>
      </c>
      <c r="F645" s="1" t="s">
        <v>11</v>
      </c>
      <c r="G645">
        <v>590</v>
      </c>
      <c r="H645" s="1">
        <f>IF(studenci3[[#This Row],[Dochod_na_osobe]]&lt;=2000,H644+1,H644)</f>
        <v>352</v>
      </c>
    </row>
    <row r="646" spans="1:8" x14ac:dyDescent="0.25">
      <c r="A646">
        <v>645</v>
      </c>
      <c r="B646" s="1" t="s">
        <v>17</v>
      </c>
      <c r="C646" s="1" t="s">
        <v>1038</v>
      </c>
      <c r="D646" s="1" t="s">
        <v>26</v>
      </c>
      <c r="E646" s="1" t="s">
        <v>227</v>
      </c>
      <c r="F646" s="1" t="s">
        <v>16</v>
      </c>
      <c r="G646">
        <v>772</v>
      </c>
      <c r="H646" s="1">
        <f>IF(studenci3[[#This Row],[Dochod_na_osobe]]&lt;=2000,H645+1,H645)</f>
        <v>353</v>
      </c>
    </row>
    <row r="647" spans="1:8" x14ac:dyDescent="0.25">
      <c r="A647">
        <v>646</v>
      </c>
      <c r="B647" s="1" t="s">
        <v>948</v>
      </c>
      <c r="C647" s="1" t="s">
        <v>1039</v>
      </c>
      <c r="D647" s="1" t="s">
        <v>236</v>
      </c>
      <c r="E647" s="1" t="s">
        <v>694</v>
      </c>
      <c r="F647" s="1" t="s">
        <v>16</v>
      </c>
      <c r="G647">
        <v>2466</v>
      </c>
      <c r="H647" s="1">
        <f>IF(studenci3[[#This Row],[Dochod_na_osobe]]&lt;=2000,H646+1,H646)</f>
        <v>353</v>
      </c>
    </row>
    <row r="648" spans="1:8" x14ac:dyDescent="0.25">
      <c r="A648">
        <v>647</v>
      </c>
      <c r="B648" s="1" t="s">
        <v>48</v>
      </c>
      <c r="C648" s="1" t="s">
        <v>1040</v>
      </c>
      <c r="D648" s="1" t="s">
        <v>22</v>
      </c>
      <c r="E648" s="1" t="s">
        <v>67</v>
      </c>
      <c r="F648" s="1" t="s">
        <v>11</v>
      </c>
      <c r="G648">
        <v>3020</v>
      </c>
      <c r="H648" s="1">
        <f>IF(studenci3[[#This Row],[Dochod_na_osobe]]&lt;=2000,H647+1,H647)</f>
        <v>353</v>
      </c>
    </row>
    <row r="649" spans="1:8" x14ac:dyDescent="0.25">
      <c r="A649">
        <v>648</v>
      </c>
      <c r="B649" s="1" t="s">
        <v>1041</v>
      </c>
      <c r="C649" s="1" t="s">
        <v>1042</v>
      </c>
      <c r="D649" s="1" t="s">
        <v>26</v>
      </c>
      <c r="E649" s="1" t="s">
        <v>333</v>
      </c>
      <c r="F649" s="1" t="s">
        <v>11</v>
      </c>
      <c r="G649">
        <v>2691</v>
      </c>
      <c r="H649" s="1">
        <f>IF(studenci3[[#This Row],[Dochod_na_osobe]]&lt;=2000,H648+1,H648)</f>
        <v>353</v>
      </c>
    </row>
    <row r="650" spans="1:8" x14ac:dyDescent="0.25">
      <c r="A650">
        <v>649</v>
      </c>
      <c r="B650" s="1" t="s">
        <v>503</v>
      </c>
      <c r="C650" s="1" t="s">
        <v>1043</v>
      </c>
      <c r="D650" s="1" t="s">
        <v>9</v>
      </c>
      <c r="E650" s="1" t="s">
        <v>172</v>
      </c>
      <c r="F650" s="1" t="s">
        <v>35</v>
      </c>
      <c r="G650">
        <v>2758</v>
      </c>
      <c r="H650" s="1">
        <f>IF(studenci3[[#This Row],[Dochod_na_osobe]]&lt;=2000,H649+1,H649)</f>
        <v>353</v>
      </c>
    </row>
    <row r="651" spans="1:8" x14ac:dyDescent="0.25">
      <c r="A651">
        <v>650</v>
      </c>
      <c r="B651" s="1" t="s">
        <v>51</v>
      </c>
      <c r="C651" s="1" t="s">
        <v>1044</v>
      </c>
      <c r="D651" s="1" t="s">
        <v>22</v>
      </c>
      <c r="E651" s="1" t="s">
        <v>113</v>
      </c>
      <c r="F651" s="1" t="s">
        <v>16</v>
      </c>
      <c r="G651">
        <v>357</v>
      </c>
      <c r="H651" s="1">
        <f>IF(studenci3[[#This Row],[Dochod_na_osobe]]&lt;=2000,H650+1,H650)</f>
        <v>354</v>
      </c>
    </row>
    <row r="652" spans="1:8" x14ac:dyDescent="0.25">
      <c r="A652">
        <v>651</v>
      </c>
      <c r="B652" s="1" t="s">
        <v>575</v>
      </c>
      <c r="C652" s="1" t="s">
        <v>1045</v>
      </c>
      <c r="D652" s="1" t="s">
        <v>9</v>
      </c>
      <c r="E652" s="1" t="s">
        <v>107</v>
      </c>
      <c r="F652" s="1" t="s">
        <v>35</v>
      </c>
      <c r="G652">
        <v>2752</v>
      </c>
      <c r="H652" s="1">
        <f>IF(studenci3[[#This Row],[Dochod_na_osobe]]&lt;=2000,H651+1,H651)</f>
        <v>354</v>
      </c>
    </row>
    <row r="653" spans="1:8" x14ac:dyDescent="0.25">
      <c r="A653">
        <v>652</v>
      </c>
      <c r="B653" s="1" t="s">
        <v>719</v>
      </c>
      <c r="C653" s="1" t="s">
        <v>1046</v>
      </c>
      <c r="D653" s="1" t="s">
        <v>26</v>
      </c>
      <c r="E653" s="1" t="s">
        <v>162</v>
      </c>
      <c r="F653" s="1" t="s">
        <v>11</v>
      </c>
      <c r="G653">
        <v>2695</v>
      </c>
      <c r="H653" s="1">
        <f>IF(studenci3[[#This Row],[Dochod_na_osobe]]&lt;=2000,H652+1,H652)</f>
        <v>354</v>
      </c>
    </row>
    <row r="654" spans="1:8" x14ac:dyDescent="0.25">
      <c r="A654">
        <v>653</v>
      </c>
      <c r="B654" s="1" t="s">
        <v>1047</v>
      </c>
      <c r="C654" s="1" t="s">
        <v>483</v>
      </c>
      <c r="D654" s="1" t="s">
        <v>26</v>
      </c>
      <c r="E654" s="1" t="s">
        <v>490</v>
      </c>
      <c r="F654" s="1" t="s">
        <v>16</v>
      </c>
      <c r="G654">
        <v>391</v>
      </c>
      <c r="H654" s="1">
        <f>IF(studenci3[[#This Row],[Dochod_na_osobe]]&lt;=2000,H653+1,H653)</f>
        <v>355</v>
      </c>
    </row>
    <row r="655" spans="1:8" x14ac:dyDescent="0.25">
      <c r="A655">
        <v>654</v>
      </c>
      <c r="B655" s="1" t="s">
        <v>411</v>
      </c>
      <c r="C655" s="1" t="s">
        <v>1048</v>
      </c>
      <c r="D655" s="1" t="s">
        <v>9</v>
      </c>
      <c r="E655" s="1" t="s">
        <v>311</v>
      </c>
      <c r="F655" s="1" t="s">
        <v>11</v>
      </c>
      <c r="G655">
        <v>1750</v>
      </c>
      <c r="H655" s="1">
        <f>IF(studenci3[[#This Row],[Dochod_na_osobe]]&lt;=2000,H654+1,H654)</f>
        <v>356</v>
      </c>
    </row>
    <row r="656" spans="1:8" x14ac:dyDescent="0.25">
      <c r="A656">
        <v>655</v>
      </c>
      <c r="B656" s="1" t="s">
        <v>24</v>
      </c>
      <c r="C656" s="1" t="s">
        <v>721</v>
      </c>
      <c r="D656" s="1" t="s">
        <v>22</v>
      </c>
      <c r="E656" s="1" t="s">
        <v>771</v>
      </c>
      <c r="F656" s="1" t="s">
        <v>11</v>
      </c>
      <c r="G656">
        <v>2802</v>
      </c>
      <c r="H656" s="1">
        <f>IF(studenci3[[#This Row],[Dochod_na_osobe]]&lt;=2000,H655+1,H655)</f>
        <v>356</v>
      </c>
    </row>
    <row r="657" spans="1:8" x14ac:dyDescent="0.25">
      <c r="A657">
        <v>656</v>
      </c>
      <c r="B657" s="1" t="s">
        <v>131</v>
      </c>
      <c r="C657" s="1" t="s">
        <v>1049</v>
      </c>
      <c r="D657" s="1" t="s">
        <v>59</v>
      </c>
      <c r="E657" s="1" t="s">
        <v>302</v>
      </c>
      <c r="F657" s="1" t="s">
        <v>35</v>
      </c>
      <c r="G657">
        <v>2344</v>
      </c>
      <c r="H657" s="1">
        <f>IF(studenci3[[#This Row],[Dochod_na_osobe]]&lt;=2000,H656+1,H656)</f>
        <v>356</v>
      </c>
    </row>
    <row r="658" spans="1:8" x14ac:dyDescent="0.25">
      <c r="A658">
        <v>657</v>
      </c>
      <c r="B658" s="1" t="s">
        <v>29</v>
      </c>
      <c r="C658" s="1" t="s">
        <v>1050</v>
      </c>
      <c r="D658" s="1" t="s">
        <v>26</v>
      </c>
      <c r="E658" s="1" t="s">
        <v>47</v>
      </c>
      <c r="F658" s="1" t="s">
        <v>11</v>
      </c>
      <c r="G658">
        <v>3025</v>
      </c>
      <c r="H658" s="1">
        <f>IF(studenci3[[#This Row],[Dochod_na_osobe]]&lt;=2000,H657+1,H657)</f>
        <v>356</v>
      </c>
    </row>
    <row r="659" spans="1:8" x14ac:dyDescent="0.25">
      <c r="A659">
        <v>658</v>
      </c>
      <c r="B659" s="1" t="s">
        <v>170</v>
      </c>
      <c r="C659" s="1" t="s">
        <v>1051</v>
      </c>
      <c r="D659" s="1" t="s">
        <v>26</v>
      </c>
      <c r="E659" s="1" t="s">
        <v>827</v>
      </c>
      <c r="F659" s="1" t="s">
        <v>11</v>
      </c>
      <c r="G659">
        <v>1008</v>
      </c>
      <c r="H659" s="1">
        <f>IF(studenci3[[#This Row],[Dochod_na_osobe]]&lt;=2000,H658+1,H658)</f>
        <v>357</v>
      </c>
    </row>
    <row r="660" spans="1:8" x14ac:dyDescent="0.25">
      <c r="A660">
        <v>659</v>
      </c>
      <c r="B660" s="1" t="s">
        <v>948</v>
      </c>
      <c r="C660" s="1" t="s">
        <v>1052</v>
      </c>
      <c r="D660" s="1" t="s">
        <v>9</v>
      </c>
      <c r="E660" s="1" t="s">
        <v>266</v>
      </c>
      <c r="F660" s="1" t="s">
        <v>11</v>
      </c>
      <c r="G660">
        <v>617</v>
      </c>
      <c r="H660" s="1">
        <f>IF(studenci3[[#This Row],[Dochod_na_osobe]]&lt;=2000,H659+1,H659)</f>
        <v>358</v>
      </c>
    </row>
    <row r="661" spans="1:8" x14ac:dyDescent="0.25">
      <c r="A661">
        <v>660</v>
      </c>
      <c r="B661" s="1" t="s">
        <v>466</v>
      </c>
      <c r="C661" s="1" t="s">
        <v>1053</v>
      </c>
      <c r="D661" s="1" t="s">
        <v>26</v>
      </c>
      <c r="E661" s="1" t="s">
        <v>266</v>
      </c>
      <c r="F661" s="1" t="s">
        <v>11</v>
      </c>
      <c r="G661">
        <v>2409</v>
      </c>
      <c r="H661" s="1">
        <f>IF(studenci3[[#This Row],[Dochod_na_osobe]]&lt;=2000,H660+1,H660)</f>
        <v>358</v>
      </c>
    </row>
    <row r="662" spans="1:8" x14ac:dyDescent="0.25">
      <c r="A662">
        <v>661</v>
      </c>
      <c r="B662" s="1" t="s">
        <v>204</v>
      </c>
      <c r="C662" s="1" t="s">
        <v>1054</v>
      </c>
      <c r="D662" s="1" t="s">
        <v>9</v>
      </c>
      <c r="E662" s="1" t="s">
        <v>255</v>
      </c>
      <c r="F662" s="1" t="s">
        <v>11</v>
      </c>
      <c r="G662">
        <v>764</v>
      </c>
      <c r="H662" s="1">
        <f>IF(studenci3[[#This Row],[Dochod_na_osobe]]&lt;=2000,H661+1,H661)</f>
        <v>359</v>
      </c>
    </row>
    <row r="663" spans="1:8" x14ac:dyDescent="0.25">
      <c r="A663">
        <v>662</v>
      </c>
      <c r="B663" s="1" t="s">
        <v>20</v>
      </c>
      <c r="C663" s="1" t="s">
        <v>1055</v>
      </c>
      <c r="D663" s="1" t="s">
        <v>9</v>
      </c>
      <c r="E663" s="1" t="s">
        <v>177</v>
      </c>
      <c r="F663" s="1" t="s">
        <v>11</v>
      </c>
      <c r="G663">
        <v>2659</v>
      </c>
      <c r="H663" s="1">
        <f>IF(studenci3[[#This Row],[Dochod_na_osobe]]&lt;=2000,H662+1,H662)</f>
        <v>359</v>
      </c>
    </row>
    <row r="664" spans="1:8" x14ac:dyDescent="0.25">
      <c r="A664">
        <v>663</v>
      </c>
      <c r="B664" s="1" t="s">
        <v>1056</v>
      </c>
      <c r="C664" s="1" t="s">
        <v>1057</v>
      </c>
      <c r="D664" s="1" t="s">
        <v>236</v>
      </c>
      <c r="E664" s="1" t="s">
        <v>1058</v>
      </c>
      <c r="F664" s="1" t="s">
        <v>100</v>
      </c>
      <c r="G664">
        <v>2874</v>
      </c>
      <c r="H664" s="1">
        <f>IF(studenci3[[#This Row],[Dochod_na_osobe]]&lt;=2000,H663+1,H663)</f>
        <v>359</v>
      </c>
    </row>
    <row r="665" spans="1:8" x14ac:dyDescent="0.25">
      <c r="A665">
        <v>664</v>
      </c>
      <c r="B665" s="1" t="s">
        <v>472</v>
      </c>
      <c r="C665" s="1" t="s">
        <v>1059</v>
      </c>
      <c r="D665" s="1" t="s">
        <v>106</v>
      </c>
      <c r="E665" s="1" t="s">
        <v>311</v>
      </c>
      <c r="F665" s="1" t="s">
        <v>11</v>
      </c>
      <c r="G665">
        <v>691</v>
      </c>
      <c r="H665" s="1">
        <f>IF(studenci3[[#This Row],[Dochod_na_osobe]]&lt;=2000,H664+1,H664)</f>
        <v>360</v>
      </c>
    </row>
    <row r="666" spans="1:8" x14ac:dyDescent="0.25">
      <c r="A666">
        <v>665</v>
      </c>
      <c r="B666" s="1" t="s">
        <v>276</v>
      </c>
      <c r="C666" s="1" t="s">
        <v>1060</v>
      </c>
      <c r="D666" s="1" t="s">
        <v>9</v>
      </c>
      <c r="E666" s="1" t="s">
        <v>821</v>
      </c>
      <c r="F666" s="1" t="s">
        <v>100</v>
      </c>
      <c r="G666">
        <v>3201</v>
      </c>
      <c r="H666" s="1">
        <f>IF(studenci3[[#This Row],[Dochod_na_osobe]]&lt;=2000,H665+1,H665)</f>
        <v>360</v>
      </c>
    </row>
    <row r="667" spans="1:8" x14ac:dyDescent="0.25">
      <c r="A667">
        <v>666</v>
      </c>
      <c r="B667" s="1" t="s">
        <v>706</v>
      </c>
      <c r="C667" s="1" t="s">
        <v>907</v>
      </c>
      <c r="D667" s="1" t="s">
        <v>9</v>
      </c>
      <c r="E667" s="1" t="s">
        <v>1061</v>
      </c>
      <c r="F667" s="1" t="s">
        <v>35</v>
      </c>
      <c r="G667">
        <v>2742</v>
      </c>
      <c r="H667" s="1">
        <f>IF(studenci3[[#This Row],[Dochod_na_osobe]]&lt;=2000,H666+1,H666)</f>
        <v>360</v>
      </c>
    </row>
    <row r="668" spans="1:8" x14ac:dyDescent="0.25">
      <c r="A668">
        <v>667</v>
      </c>
      <c r="B668" s="1" t="s">
        <v>1062</v>
      </c>
      <c r="C668" s="1" t="s">
        <v>1063</v>
      </c>
      <c r="D668" s="1" t="s">
        <v>9</v>
      </c>
      <c r="E668" s="1" t="s">
        <v>81</v>
      </c>
      <c r="F668" s="1" t="s">
        <v>35</v>
      </c>
      <c r="G668">
        <v>902</v>
      </c>
      <c r="H668" s="1">
        <f>IF(studenci3[[#This Row],[Dochod_na_osobe]]&lt;=2000,H667+1,H667)</f>
        <v>361</v>
      </c>
    </row>
    <row r="669" spans="1:8" x14ac:dyDescent="0.25">
      <c r="A669">
        <v>668</v>
      </c>
      <c r="B669" s="1" t="s">
        <v>276</v>
      </c>
      <c r="C669" s="1" t="s">
        <v>1064</v>
      </c>
      <c r="D669" s="1" t="s">
        <v>9</v>
      </c>
      <c r="E669" s="1" t="s">
        <v>333</v>
      </c>
      <c r="F669" s="1" t="s">
        <v>11</v>
      </c>
      <c r="G669">
        <v>831</v>
      </c>
      <c r="H669" s="1">
        <f>IF(studenci3[[#This Row],[Dochod_na_osobe]]&lt;=2000,H668+1,H668)</f>
        <v>362</v>
      </c>
    </row>
    <row r="670" spans="1:8" x14ac:dyDescent="0.25">
      <c r="A670">
        <v>669</v>
      </c>
      <c r="B670" s="1" t="s">
        <v>249</v>
      </c>
      <c r="C670" s="1" t="s">
        <v>1065</v>
      </c>
      <c r="D670" s="1" t="s">
        <v>9</v>
      </c>
      <c r="E670" s="1" t="s">
        <v>166</v>
      </c>
      <c r="F670" s="1" t="s">
        <v>11</v>
      </c>
      <c r="G670">
        <v>2679</v>
      </c>
      <c r="H670" s="1">
        <f>IF(studenci3[[#This Row],[Dochod_na_osobe]]&lt;=2000,H669+1,H669)</f>
        <v>362</v>
      </c>
    </row>
    <row r="671" spans="1:8" x14ac:dyDescent="0.25">
      <c r="A671">
        <v>670</v>
      </c>
      <c r="B671" s="1" t="s">
        <v>175</v>
      </c>
      <c r="C671" s="1" t="s">
        <v>547</v>
      </c>
      <c r="D671" s="1" t="s">
        <v>26</v>
      </c>
      <c r="E671" s="1" t="s">
        <v>360</v>
      </c>
      <c r="F671" s="1" t="s">
        <v>11</v>
      </c>
      <c r="G671">
        <v>811</v>
      </c>
      <c r="H671" s="1">
        <f>IF(studenci3[[#This Row],[Dochod_na_osobe]]&lt;=2000,H670+1,H670)</f>
        <v>363</v>
      </c>
    </row>
    <row r="672" spans="1:8" x14ac:dyDescent="0.25">
      <c r="A672">
        <v>671</v>
      </c>
      <c r="B672" s="1" t="s">
        <v>246</v>
      </c>
      <c r="C672" s="1" t="s">
        <v>1066</v>
      </c>
      <c r="D672" s="1" t="s">
        <v>9</v>
      </c>
      <c r="E672" s="1" t="s">
        <v>456</v>
      </c>
      <c r="F672" s="1" t="s">
        <v>100</v>
      </c>
      <c r="G672">
        <v>478</v>
      </c>
      <c r="H672" s="1">
        <f>IF(studenci3[[#This Row],[Dochod_na_osobe]]&lt;=2000,H671+1,H671)</f>
        <v>364</v>
      </c>
    </row>
    <row r="673" spans="1:8" x14ac:dyDescent="0.25">
      <c r="A673">
        <v>672</v>
      </c>
      <c r="B673" s="1" t="s">
        <v>48</v>
      </c>
      <c r="C673" s="1" t="s">
        <v>1067</v>
      </c>
      <c r="D673" s="1" t="s">
        <v>22</v>
      </c>
      <c r="E673" s="1" t="s">
        <v>871</v>
      </c>
      <c r="F673" s="1" t="s">
        <v>11</v>
      </c>
      <c r="G673">
        <v>2827</v>
      </c>
      <c r="H673" s="1">
        <f>IF(studenci3[[#This Row],[Dochod_na_osobe]]&lt;=2000,H672+1,H672)</f>
        <v>364</v>
      </c>
    </row>
    <row r="674" spans="1:8" x14ac:dyDescent="0.25">
      <c r="A674">
        <v>673</v>
      </c>
      <c r="B674" s="1" t="s">
        <v>1068</v>
      </c>
      <c r="C674" s="1" t="s">
        <v>1069</v>
      </c>
      <c r="D674" s="1" t="s">
        <v>26</v>
      </c>
      <c r="E674" s="1" t="s">
        <v>130</v>
      </c>
      <c r="F674" s="1" t="s">
        <v>11</v>
      </c>
      <c r="G674">
        <v>355</v>
      </c>
      <c r="H674" s="1">
        <f>IF(studenci3[[#This Row],[Dochod_na_osobe]]&lt;=2000,H673+1,H673)</f>
        <v>365</v>
      </c>
    </row>
    <row r="675" spans="1:8" x14ac:dyDescent="0.25">
      <c r="A675">
        <v>674</v>
      </c>
      <c r="B675" s="1" t="s">
        <v>117</v>
      </c>
      <c r="C675" s="1" t="s">
        <v>1070</v>
      </c>
      <c r="D675" s="1" t="s">
        <v>26</v>
      </c>
      <c r="E675" s="1" t="s">
        <v>60</v>
      </c>
      <c r="F675" s="1" t="s">
        <v>16</v>
      </c>
      <c r="G675">
        <v>1668</v>
      </c>
      <c r="H675" s="1">
        <f>IF(studenci3[[#This Row],[Dochod_na_osobe]]&lt;=2000,H674+1,H674)</f>
        <v>366</v>
      </c>
    </row>
    <row r="676" spans="1:8" x14ac:dyDescent="0.25">
      <c r="A676">
        <v>675</v>
      </c>
      <c r="B676" s="1" t="s">
        <v>76</v>
      </c>
      <c r="C676" s="1" t="s">
        <v>1071</v>
      </c>
      <c r="D676" s="1" t="s">
        <v>22</v>
      </c>
      <c r="E676" s="1" t="s">
        <v>113</v>
      </c>
      <c r="F676" s="1" t="s">
        <v>11</v>
      </c>
      <c r="G676">
        <v>2322</v>
      </c>
      <c r="H676" s="1">
        <f>IF(studenci3[[#This Row],[Dochod_na_osobe]]&lt;=2000,H675+1,H675)</f>
        <v>366</v>
      </c>
    </row>
    <row r="677" spans="1:8" x14ac:dyDescent="0.25">
      <c r="A677">
        <v>676</v>
      </c>
      <c r="B677" s="1" t="s">
        <v>662</v>
      </c>
      <c r="C677" s="1" t="s">
        <v>83</v>
      </c>
      <c r="D677" s="1" t="s">
        <v>26</v>
      </c>
      <c r="E677" s="1" t="s">
        <v>348</v>
      </c>
      <c r="F677" s="1" t="s">
        <v>16</v>
      </c>
      <c r="G677">
        <v>1535</v>
      </c>
      <c r="H677" s="1">
        <f>IF(studenci3[[#This Row],[Dochod_na_osobe]]&lt;=2000,H676+1,H676)</f>
        <v>367</v>
      </c>
    </row>
    <row r="678" spans="1:8" x14ac:dyDescent="0.25">
      <c r="A678">
        <v>677</v>
      </c>
      <c r="B678" s="1" t="s">
        <v>308</v>
      </c>
      <c r="C678" s="1" t="s">
        <v>680</v>
      </c>
      <c r="D678" s="1" t="s">
        <v>26</v>
      </c>
      <c r="E678" s="1" t="s">
        <v>72</v>
      </c>
      <c r="F678" s="1" t="s">
        <v>28</v>
      </c>
      <c r="G678">
        <v>2456</v>
      </c>
      <c r="H678" s="1">
        <f>IF(studenci3[[#This Row],[Dochod_na_osobe]]&lt;=2000,H677+1,H677)</f>
        <v>367</v>
      </c>
    </row>
    <row r="679" spans="1:8" x14ac:dyDescent="0.25">
      <c r="A679">
        <v>678</v>
      </c>
      <c r="B679" s="1" t="s">
        <v>82</v>
      </c>
      <c r="C679" s="1" t="s">
        <v>1072</v>
      </c>
      <c r="D679" s="1" t="s">
        <v>9</v>
      </c>
      <c r="E679" s="1" t="s">
        <v>110</v>
      </c>
      <c r="F679" s="1" t="s">
        <v>35</v>
      </c>
      <c r="G679">
        <v>858</v>
      </c>
      <c r="H679" s="1">
        <f>IF(studenci3[[#This Row],[Dochod_na_osobe]]&lt;=2000,H678+1,H678)</f>
        <v>368</v>
      </c>
    </row>
    <row r="680" spans="1:8" x14ac:dyDescent="0.25">
      <c r="A680">
        <v>679</v>
      </c>
      <c r="B680" s="1" t="s">
        <v>1073</v>
      </c>
      <c r="C680" s="1" t="s">
        <v>1074</v>
      </c>
      <c r="D680" s="1" t="s">
        <v>59</v>
      </c>
      <c r="E680" s="1" t="s">
        <v>196</v>
      </c>
      <c r="F680" s="1" t="s">
        <v>11</v>
      </c>
      <c r="G680">
        <v>2456</v>
      </c>
      <c r="H680" s="1">
        <f>IF(studenci3[[#This Row],[Dochod_na_osobe]]&lt;=2000,H679+1,H679)</f>
        <v>368</v>
      </c>
    </row>
    <row r="681" spans="1:8" x14ac:dyDescent="0.25">
      <c r="A681">
        <v>680</v>
      </c>
      <c r="B681" s="1" t="s">
        <v>155</v>
      </c>
      <c r="C681" s="1" t="s">
        <v>1075</v>
      </c>
      <c r="D681" s="1" t="s">
        <v>236</v>
      </c>
      <c r="E681" s="1" t="s">
        <v>162</v>
      </c>
      <c r="F681" s="1" t="s">
        <v>11</v>
      </c>
      <c r="G681">
        <v>709</v>
      </c>
      <c r="H681" s="1">
        <f>IF(studenci3[[#This Row],[Dochod_na_osobe]]&lt;=2000,H680+1,H680)</f>
        <v>369</v>
      </c>
    </row>
    <row r="682" spans="1:8" x14ac:dyDescent="0.25">
      <c r="A682">
        <v>681</v>
      </c>
      <c r="B682" s="1" t="s">
        <v>1076</v>
      </c>
      <c r="C682" s="1" t="s">
        <v>1077</v>
      </c>
      <c r="D682" s="1" t="s">
        <v>9</v>
      </c>
      <c r="E682" s="1" t="s">
        <v>378</v>
      </c>
      <c r="F682" s="1" t="s">
        <v>11</v>
      </c>
      <c r="G682">
        <v>2219</v>
      </c>
      <c r="H682" s="1">
        <f>IF(studenci3[[#This Row],[Dochod_na_osobe]]&lt;=2000,H681+1,H681)</f>
        <v>369</v>
      </c>
    </row>
    <row r="683" spans="1:8" x14ac:dyDescent="0.25">
      <c r="A683">
        <v>682</v>
      </c>
      <c r="B683" s="1" t="s">
        <v>17</v>
      </c>
      <c r="C683" s="1" t="s">
        <v>1078</v>
      </c>
      <c r="D683" s="1" t="s">
        <v>9</v>
      </c>
      <c r="E683" s="1" t="s">
        <v>333</v>
      </c>
      <c r="F683" s="1" t="s">
        <v>11</v>
      </c>
      <c r="G683">
        <v>2010</v>
      </c>
      <c r="H683" s="1">
        <f>IF(studenci3[[#This Row],[Dochod_na_osobe]]&lt;=2000,H682+1,H682)</f>
        <v>369</v>
      </c>
    </row>
    <row r="684" spans="1:8" x14ac:dyDescent="0.25">
      <c r="A684">
        <v>683</v>
      </c>
      <c r="B684" s="1" t="s">
        <v>234</v>
      </c>
      <c r="C684" s="1" t="s">
        <v>1079</v>
      </c>
      <c r="D684" s="1" t="s">
        <v>26</v>
      </c>
      <c r="E684" s="1" t="s">
        <v>196</v>
      </c>
      <c r="F684" s="1" t="s">
        <v>16</v>
      </c>
      <c r="G684">
        <v>356</v>
      </c>
      <c r="H684" s="1">
        <f>IF(studenci3[[#This Row],[Dochod_na_osobe]]&lt;=2000,H683+1,H683)</f>
        <v>370</v>
      </c>
    </row>
    <row r="685" spans="1:8" x14ac:dyDescent="0.25">
      <c r="A685">
        <v>684</v>
      </c>
      <c r="B685" s="1" t="s">
        <v>305</v>
      </c>
      <c r="C685" s="1" t="s">
        <v>1080</v>
      </c>
      <c r="D685" s="1" t="s">
        <v>9</v>
      </c>
      <c r="E685" s="1" t="s">
        <v>169</v>
      </c>
      <c r="F685" s="1" t="s">
        <v>11</v>
      </c>
      <c r="G685">
        <v>607</v>
      </c>
      <c r="H685" s="1">
        <f>IF(studenci3[[#This Row],[Dochod_na_osobe]]&lt;=2000,H684+1,H684)</f>
        <v>371</v>
      </c>
    </row>
    <row r="686" spans="1:8" x14ac:dyDescent="0.25">
      <c r="A686">
        <v>685</v>
      </c>
      <c r="B686" s="1" t="s">
        <v>29</v>
      </c>
      <c r="C686" s="1" t="s">
        <v>1081</v>
      </c>
      <c r="D686" s="1" t="s">
        <v>22</v>
      </c>
      <c r="E686" s="1" t="s">
        <v>894</v>
      </c>
      <c r="F686" s="1" t="s">
        <v>11</v>
      </c>
      <c r="G686">
        <v>2939</v>
      </c>
      <c r="H686" s="1">
        <f>IF(studenci3[[#This Row],[Dochod_na_osobe]]&lt;=2000,H685+1,H685)</f>
        <v>371</v>
      </c>
    </row>
    <row r="687" spans="1:8" x14ac:dyDescent="0.25">
      <c r="A687">
        <v>686</v>
      </c>
      <c r="B687" s="1" t="s">
        <v>180</v>
      </c>
      <c r="C687" s="1" t="s">
        <v>1082</v>
      </c>
      <c r="D687" s="1" t="s">
        <v>26</v>
      </c>
      <c r="E687" s="1" t="s">
        <v>580</v>
      </c>
      <c r="F687" s="1" t="s">
        <v>100</v>
      </c>
      <c r="G687">
        <v>3037</v>
      </c>
      <c r="H687" s="1">
        <f>IF(studenci3[[#This Row],[Dochod_na_osobe]]&lt;=2000,H686+1,H686)</f>
        <v>371</v>
      </c>
    </row>
    <row r="688" spans="1:8" x14ac:dyDescent="0.25">
      <c r="A688">
        <v>687</v>
      </c>
      <c r="B688" s="1" t="s">
        <v>111</v>
      </c>
      <c r="C688" s="1" t="s">
        <v>1083</v>
      </c>
      <c r="D688" s="1" t="s">
        <v>9</v>
      </c>
      <c r="E688" s="1" t="s">
        <v>50</v>
      </c>
      <c r="F688" s="1" t="s">
        <v>11</v>
      </c>
      <c r="G688">
        <v>3276</v>
      </c>
      <c r="H688" s="1">
        <f>IF(studenci3[[#This Row],[Dochod_na_osobe]]&lt;=2000,H687+1,H687)</f>
        <v>371</v>
      </c>
    </row>
    <row r="689" spans="1:8" x14ac:dyDescent="0.25">
      <c r="A689">
        <v>688</v>
      </c>
      <c r="B689" s="1" t="s">
        <v>366</v>
      </c>
      <c r="C689" s="1" t="s">
        <v>1084</v>
      </c>
      <c r="D689" s="1" t="s">
        <v>26</v>
      </c>
      <c r="E689" s="1" t="s">
        <v>47</v>
      </c>
      <c r="F689" s="1" t="s">
        <v>11</v>
      </c>
      <c r="G689">
        <v>1880</v>
      </c>
      <c r="H689" s="1">
        <f>IF(studenci3[[#This Row],[Dochod_na_osobe]]&lt;=2000,H688+1,H688)</f>
        <v>372</v>
      </c>
    </row>
    <row r="690" spans="1:8" x14ac:dyDescent="0.25">
      <c r="A690">
        <v>689</v>
      </c>
      <c r="B690" s="1" t="s">
        <v>114</v>
      </c>
      <c r="C690" s="1" t="s">
        <v>1085</v>
      </c>
      <c r="D690" s="1" t="s">
        <v>26</v>
      </c>
      <c r="E690" s="1" t="s">
        <v>103</v>
      </c>
      <c r="F690" s="1" t="s">
        <v>35</v>
      </c>
      <c r="G690">
        <v>2872</v>
      </c>
      <c r="H690" s="1">
        <f>IF(studenci3[[#This Row],[Dochod_na_osobe]]&lt;=2000,H689+1,H689)</f>
        <v>372</v>
      </c>
    </row>
    <row r="691" spans="1:8" x14ac:dyDescent="0.25">
      <c r="A691">
        <v>690</v>
      </c>
      <c r="B691" s="1" t="s">
        <v>880</v>
      </c>
      <c r="C691" s="1" t="s">
        <v>1086</v>
      </c>
      <c r="D691" s="1" t="s">
        <v>106</v>
      </c>
      <c r="E691" s="1" t="s">
        <v>604</v>
      </c>
      <c r="F691" s="1" t="s">
        <v>16</v>
      </c>
      <c r="G691">
        <v>2554</v>
      </c>
      <c r="H691" s="1">
        <f>IF(studenci3[[#This Row],[Dochod_na_osobe]]&lt;=2000,H690+1,H690)</f>
        <v>372</v>
      </c>
    </row>
    <row r="692" spans="1:8" x14ac:dyDescent="0.25">
      <c r="A692">
        <v>691</v>
      </c>
      <c r="B692" s="1" t="s">
        <v>466</v>
      </c>
      <c r="C692" s="1" t="s">
        <v>1087</v>
      </c>
      <c r="D692" s="1" t="s">
        <v>26</v>
      </c>
      <c r="E692" s="1" t="s">
        <v>34</v>
      </c>
      <c r="F692" s="1" t="s">
        <v>11</v>
      </c>
      <c r="G692">
        <v>767</v>
      </c>
      <c r="H692" s="1">
        <f>IF(studenci3[[#This Row],[Dochod_na_osobe]]&lt;=2000,H691+1,H691)</f>
        <v>373</v>
      </c>
    </row>
    <row r="693" spans="1:8" x14ac:dyDescent="0.25">
      <c r="A693">
        <v>692</v>
      </c>
      <c r="B693" s="1" t="s">
        <v>122</v>
      </c>
      <c r="C693" s="1" t="s">
        <v>1088</v>
      </c>
      <c r="D693" s="1" t="s">
        <v>236</v>
      </c>
      <c r="E693" s="1" t="s">
        <v>821</v>
      </c>
      <c r="F693" s="1" t="s">
        <v>11</v>
      </c>
      <c r="G693">
        <v>3056</v>
      </c>
      <c r="H693" s="1">
        <f>IF(studenci3[[#This Row],[Dochod_na_osobe]]&lt;=2000,H692+1,H692)</f>
        <v>373</v>
      </c>
    </row>
    <row r="694" spans="1:8" x14ac:dyDescent="0.25">
      <c r="A694">
        <v>693</v>
      </c>
      <c r="B694" s="1" t="s">
        <v>51</v>
      </c>
      <c r="C694" s="1" t="s">
        <v>1089</v>
      </c>
      <c r="D694" s="1" t="s">
        <v>22</v>
      </c>
      <c r="E694" s="1" t="s">
        <v>780</v>
      </c>
      <c r="F694" s="1" t="s">
        <v>11</v>
      </c>
      <c r="G694">
        <v>421</v>
      </c>
      <c r="H694" s="1">
        <f>IF(studenci3[[#This Row],[Dochod_na_osobe]]&lt;=2000,H693+1,H693)</f>
        <v>374</v>
      </c>
    </row>
    <row r="695" spans="1:8" x14ac:dyDescent="0.25">
      <c r="A695">
        <v>694</v>
      </c>
      <c r="B695" s="1" t="s">
        <v>681</v>
      </c>
      <c r="C695" s="1" t="s">
        <v>1090</v>
      </c>
      <c r="D695" s="1" t="s">
        <v>9</v>
      </c>
      <c r="E695" s="1" t="s">
        <v>313</v>
      </c>
      <c r="F695" s="1" t="s">
        <v>11</v>
      </c>
      <c r="G695">
        <v>1160</v>
      </c>
      <c r="H695" s="1">
        <f>IF(studenci3[[#This Row],[Dochod_na_osobe]]&lt;=2000,H694+1,H694)</f>
        <v>375</v>
      </c>
    </row>
    <row r="696" spans="1:8" x14ac:dyDescent="0.25">
      <c r="A696">
        <v>695</v>
      </c>
      <c r="B696" s="1" t="s">
        <v>970</v>
      </c>
      <c r="C696" s="1" t="s">
        <v>981</v>
      </c>
      <c r="D696" s="1" t="s">
        <v>9</v>
      </c>
      <c r="E696" s="1" t="s">
        <v>84</v>
      </c>
      <c r="F696" s="1" t="s">
        <v>11</v>
      </c>
      <c r="G696">
        <v>788</v>
      </c>
      <c r="H696" s="1">
        <f>IF(studenci3[[#This Row],[Dochod_na_osobe]]&lt;=2000,H695+1,H695)</f>
        <v>376</v>
      </c>
    </row>
    <row r="697" spans="1:8" x14ac:dyDescent="0.25">
      <c r="A697">
        <v>696</v>
      </c>
      <c r="B697" s="1" t="s">
        <v>131</v>
      </c>
      <c r="C697" s="1" t="s">
        <v>1091</v>
      </c>
      <c r="D697" s="1" t="s">
        <v>26</v>
      </c>
      <c r="E697" s="1" t="s">
        <v>456</v>
      </c>
      <c r="F697" s="1" t="s">
        <v>11</v>
      </c>
      <c r="G697">
        <v>2004</v>
      </c>
      <c r="H697" s="1">
        <f>IF(studenci3[[#This Row],[Dochod_na_osobe]]&lt;=2000,H696+1,H696)</f>
        <v>376</v>
      </c>
    </row>
    <row r="698" spans="1:8" x14ac:dyDescent="0.25">
      <c r="A698">
        <v>697</v>
      </c>
      <c r="B698" s="1" t="s">
        <v>180</v>
      </c>
      <c r="C698" s="1" t="s">
        <v>1092</v>
      </c>
      <c r="D698" s="1" t="s">
        <v>26</v>
      </c>
      <c r="E698" s="1" t="s">
        <v>728</v>
      </c>
      <c r="F698" s="1" t="s">
        <v>11</v>
      </c>
      <c r="G698">
        <v>2418</v>
      </c>
      <c r="H698" s="1">
        <f>IF(studenci3[[#This Row],[Dochod_na_osobe]]&lt;=2000,H697+1,H697)</f>
        <v>376</v>
      </c>
    </row>
    <row r="699" spans="1:8" x14ac:dyDescent="0.25">
      <c r="A699">
        <v>698</v>
      </c>
      <c r="B699" s="1" t="s">
        <v>51</v>
      </c>
      <c r="C699" s="1" t="s">
        <v>392</v>
      </c>
      <c r="D699" s="1" t="s">
        <v>9</v>
      </c>
      <c r="E699" s="1" t="s">
        <v>313</v>
      </c>
      <c r="F699" s="1" t="s">
        <v>28</v>
      </c>
      <c r="G699">
        <v>2065</v>
      </c>
      <c r="H699" s="1">
        <f>IF(studenci3[[#This Row],[Dochod_na_osobe]]&lt;=2000,H698+1,H698)</f>
        <v>376</v>
      </c>
    </row>
    <row r="700" spans="1:8" x14ac:dyDescent="0.25">
      <c r="A700">
        <v>699</v>
      </c>
      <c r="B700" s="1" t="s">
        <v>557</v>
      </c>
      <c r="C700" s="1" t="s">
        <v>1093</v>
      </c>
      <c r="D700" s="1" t="s">
        <v>22</v>
      </c>
      <c r="E700" s="1" t="s">
        <v>569</v>
      </c>
      <c r="F700" s="1" t="s">
        <v>11</v>
      </c>
      <c r="G700">
        <v>2101</v>
      </c>
      <c r="H700" s="1">
        <f>IF(studenci3[[#This Row],[Dochod_na_osobe]]&lt;=2000,H699+1,H699)</f>
        <v>376</v>
      </c>
    </row>
    <row r="701" spans="1:8" x14ac:dyDescent="0.25">
      <c r="A701">
        <v>700</v>
      </c>
      <c r="B701" s="1" t="s">
        <v>1094</v>
      </c>
      <c r="C701" s="1" t="s">
        <v>1095</v>
      </c>
      <c r="D701" s="1" t="s">
        <v>9</v>
      </c>
      <c r="E701" s="1" t="s">
        <v>378</v>
      </c>
      <c r="F701" s="1" t="s">
        <v>16</v>
      </c>
      <c r="G701">
        <v>1958</v>
      </c>
      <c r="H701" s="1">
        <f>IF(studenci3[[#This Row],[Dochod_na_osobe]]&lt;=2000,H700+1,H700)</f>
        <v>377</v>
      </c>
    </row>
    <row r="702" spans="1:8" x14ac:dyDescent="0.25">
      <c r="A702">
        <v>701</v>
      </c>
      <c r="B702" s="1" t="s">
        <v>108</v>
      </c>
      <c r="C702" s="1" t="s">
        <v>1096</v>
      </c>
      <c r="D702" s="1" t="s">
        <v>26</v>
      </c>
      <c r="E702" s="1" t="s">
        <v>1013</v>
      </c>
      <c r="F702" s="1" t="s">
        <v>11</v>
      </c>
      <c r="G702">
        <v>2033</v>
      </c>
      <c r="H702" s="1">
        <f>IF(studenci3[[#This Row],[Dochod_na_osobe]]&lt;=2000,H701+1,H701)</f>
        <v>377</v>
      </c>
    </row>
    <row r="703" spans="1:8" x14ac:dyDescent="0.25">
      <c r="A703">
        <v>702</v>
      </c>
      <c r="B703" s="1" t="s">
        <v>358</v>
      </c>
      <c r="C703" s="1" t="s">
        <v>226</v>
      </c>
      <c r="D703" s="1" t="s">
        <v>106</v>
      </c>
      <c r="E703" s="1" t="s">
        <v>27</v>
      </c>
      <c r="F703" s="1" t="s">
        <v>11</v>
      </c>
      <c r="G703">
        <v>1523</v>
      </c>
      <c r="H703" s="1">
        <f>IF(studenci3[[#This Row],[Dochod_na_osobe]]&lt;=2000,H702+1,H702)</f>
        <v>378</v>
      </c>
    </row>
    <row r="704" spans="1:8" x14ac:dyDescent="0.25">
      <c r="A704">
        <v>703</v>
      </c>
      <c r="B704" s="1" t="s">
        <v>185</v>
      </c>
      <c r="C704" s="1" t="s">
        <v>1097</v>
      </c>
      <c r="D704" s="1" t="s">
        <v>26</v>
      </c>
      <c r="E704" s="1" t="s">
        <v>206</v>
      </c>
      <c r="F704" s="1" t="s">
        <v>11</v>
      </c>
      <c r="G704">
        <v>507</v>
      </c>
      <c r="H704" s="1">
        <f>IF(studenci3[[#This Row],[Dochod_na_osobe]]&lt;=2000,H703+1,H703)</f>
        <v>379</v>
      </c>
    </row>
    <row r="705" spans="1:8" x14ac:dyDescent="0.25">
      <c r="A705">
        <v>704</v>
      </c>
      <c r="B705" s="1" t="s">
        <v>354</v>
      </c>
      <c r="C705" s="1" t="s">
        <v>1030</v>
      </c>
      <c r="D705" s="1" t="s">
        <v>26</v>
      </c>
      <c r="E705" s="1" t="s">
        <v>884</v>
      </c>
      <c r="F705" s="1" t="s">
        <v>28</v>
      </c>
      <c r="G705">
        <v>1035</v>
      </c>
      <c r="H705" s="1">
        <f>IF(studenci3[[#This Row],[Dochod_na_osobe]]&lt;=2000,H704+1,H704)</f>
        <v>380</v>
      </c>
    </row>
    <row r="706" spans="1:8" x14ac:dyDescent="0.25">
      <c r="A706">
        <v>705</v>
      </c>
      <c r="B706" s="1" t="s">
        <v>397</v>
      </c>
      <c r="C706" s="1" t="s">
        <v>1098</v>
      </c>
      <c r="D706" s="1" t="s">
        <v>22</v>
      </c>
      <c r="E706" s="1" t="s">
        <v>1099</v>
      </c>
      <c r="F706" s="1" t="s">
        <v>11</v>
      </c>
      <c r="G706">
        <v>1233</v>
      </c>
      <c r="H706" s="1">
        <f>IF(studenci3[[#This Row],[Dochod_na_osobe]]&lt;=2000,H705+1,H705)</f>
        <v>381</v>
      </c>
    </row>
    <row r="707" spans="1:8" x14ac:dyDescent="0.25">
      <c r="A707">
        <v>706</v>
      </c>
      <c r="B707" s="1" t="s">
        <v>1100</v>
      </c>
      <c r="C707" s="1" t="s">
        <v>1101</v>
      </c>
      <c r="D707" s="1" t="s">
        <v>14</v>
      </c>
      <c r="E707" s="1" t="s">
        <v>1102</v>
      </c>
      <c r="F707" s="1" t="s">
        <v>16</v>
      </c>
      <c r="G707">
        <v>2877</v>
      </c>
      <c r="H707" s="1">
        <f>IF(studenci3[[#This Row],[Dochod_na_osobe]]&lt;=2000,H706+1,H706)</f>
        <v>381</v>
      </c>
    </row>
    <row r="708" spans="1:8" x14ac:dyDescent="0.25">
      <c r="A708">
        <v>707</v>
      </c>
      <c r="B708" s="1" t="s">
        <v>562</v>
      </c>
      <c r="C708" s="1" t="s">
        <v>1103</v>
      </c>
      <c r="D708" s="1" t="s">
        <v>9</v>
      </c>
      <c r="E708" s="1" t="s">
        <v>694</v>
      </c>
      <c r="F708" s="1" t="s">
        <v>28</v>
      </c>
      <c r="G708">
        <v>1060</v>
      </c>
      <c r="H708" s="1">
        <f>IF(studenci3[[#This Row],[Dochod_na_osobe]]&lt;=2000,H707+1,H707)</f>
        <v>382</v>
      </c>
    </row>
    <row r="709" spans="1:8" x14ac:dyDescent="0.25">
      <c r="A709">
        <v>708</v>
      </c>
      <c r="B709" s="1" t="s">
        <v>24</v>
      </c>
      <c r="C709" s="1" t="s">
        <v>1104</v>
      </c>
      <c r="D709" s="1" t="s">
        <v>9</v>
      </c>
      <c r="E709" s="1" t="s">
        <v>50</v>
      </c>
      <c r="F709" s="1" t="s">
        <v>11</v>
      </c>
      <c r="G709">
        <v>627</v>
      </c>
      <c r="H709" s="1">
        <f>IF(studenci3[[#This Row],[Dochod_na_osobe]]&lt;=2000,H708+1,H708)</f>
        <v>383</v>
      </c>
    </row>
    <row r="710" spans="1:8" x14ac:dyDescent="0.25">
      <c r="A710">
        <v>709</v>
      </c>
      <c r="B710" s="1" t="s">
        <v>1105</v>
      </c>
      <c r="C710" s="1" t="s">
        <v>1106</v>
      </c>
      <c r="D710" s="1" t="s">
        <v>66</v>
      </c>
      <c r="E710" s="1" t="s">
        <v>400</v>
      </c>
      <c r="F710" s="1" t="s">
        <v>35</v>
      </c>
      <c r="G710">
        <v>2056</v>
      </c>
      <c r="H710" s="1">
        <f>IF(studenci3[[#This Row],[Dochod_na_osobe]]&lt;=2000,H709+1,H709)</f>
        <v>383</v>
      </c>
    </row>
    <row r="711" spans="1:8" x14ac:dyDescent="0.25">
      <c r="A711">
        <v>710</v>
      </c>
      <c r="B711" s="1" t="s">
        <v>249</v>
      </c>
      <c r="C711" s="1" t="s">
        <v>1107</v>
      </c>
      <c r="D711" s="1" t="s">
        <v>9</v>
      </c>
      <c r="E711" s="1" t="s">
        <v>1099</v>
      </c>
      <c r="F711" s="1" t="s">
        <v>11</v>
      </c>
      <c r="G711">
        <v>2578</v>
      </c>
      <c r="H711" s="1">
        <f>IF(studenci3[[#This Row],[Dochod_na_osobe]]&lt;=2000,H710+1,H710)</f>
        <v>383</v>
      </c>
    </row>
    <row r="712" spans="1:8" x14ac:dyDescent="0.25">
      <c r="A712">
        <v>711</v>
      </c>
      <c r="B712" s="1" t="s">
        <v>155</v>
      </c>
      <c r="C712" s="1" t="s">
        <v>1108</v>
      </c>
      <c r="D712" s="1" t="s">
        <v>26</v>
      </c>
      <c r="E712" s="1" t="s">
        <v>99</v>
      </c>
      <c r="F712" s="1" t="s">
        <v>11</v>
      </c>
      <c r="G712">
        <v>412</v>
      </c>
      <c r="H712" s="1">
        <f>IF(studenci3[[#This Row],[Dochod_na_osobe]]&lt;=2000,H711+1,H711)</f>
        <v>384</v>
      </c>
    </row>
    <row r="713" spans="1:8" x14ac:dyDescent="0.25">
      <c r="A713">
        <v>712</v>
      </c>
      <c r="B713" s="1" t="s">
        <v>95</v>
      </c>
      <c r="C713" s="1" t="s">
        <v>1109</v>
      </c>
      <c r="D713" s="1" t="s">
        <v>26</v>
      </c>
      <c r="E713" s="1" t="s">
        <v>302</v>
      </c>
      <c r="F713" s="1" t="s">
        <v>11</v>
      </c>
      <c r="G713">
        <v>2404</v>
      </c>
      <c r="H713" s="1">
        <f>IF(studenci3[[#This Row],[Dochod_na_osobe]]&lt;=2000,H712+1,H712)</f>
        <v>384</v>
      </c>
    </row>
    <row r="714" spans="1:8" x14ac:dyDescent="0.25">
      <c r="A714">
        <v>713</v>
      </c>
      <c r="B714" s="1" t="s">
        <v>111</v>
      </c>
      <c r="C714" s="1" t="s">
        <v>1110</v>
      </c>
      <c r="D714" s="1" t="s">
        <v>9</v>
      </c>
      <c r="E714" s="1" t="s">
        <v>252</v>
      </c>
      <c r="F714" s="1" t="s">
        <v>11</v>
      </c>
      <c r="G714">
        <v>2042</v>
      </c>
      <c r="H714" s="1">
        <f>IF(studenci3[[#This Row],[Dochod_na_osobe]]&lt;=2000,H713+1,H713)</f>
        <v>384</v>
      </c>
    </row>
    <row r="715" spans="1:8" x14ac:dyDescent="0.25">
      <c r="A715">
        <v>714</v>
      </c>
      <c r="B715" s="1" t="s">
        <v>20</v>
      </c>
      <c r="C715" s="1" t="s">
        <v>1111</v>
      </c>
      <c r="D715" s="1" t="s">
        <v>9</v>
      </c>
      <c r="E715" s="1" t="s">
        <v>41</v>
      </c>
      <c r="F715" s="1" t="s">
        <v>11</v>
      </c>
      <c r="G715">
        <v>499</v>
      </c>
      <c r="H715" s="1">
        <f>IF(studenci3[[#This Row],[Dochod_na_osobe]]&lt;=2000,H714+1,H714)</f>
        <v>385</v>
      </c>
    </row>
    <row r="716" spans="1:8" x14ac:dyDescent="0.25">
      <c r="A716">
        <v>715</v>
      </c>
      <c r="B716" s="1" t="s">
        <v>76</v>
      </c>
      <c r="C716" s="1" t="s">
        <v>1112</v>
      </c>
      <c r="D716" s="1" t="s">
        <v>9</v>
      </c>
      <c r="E716" s="1" t="s">
        <v>72</v>
      </c>
      <c r="F716" s="1" t="s">
        <v>11</v>
      </c>
      <c r="G716">
        <v>2133</v>
      </c>
      <c r="H716" s="1">
        <f>IF(studenci3[[#This Row],[Dochod_na_osobe]]&lt;=2000,H715+1,H715)</f>
        <v>385</v>
      </c>
    </row>
    <row r="717" spans="1:8" x14ac:dyDescent="0.25">
      <c r="A717">
        <v>716</v>
      </c>
      <c r="B717" s="1" t="s">
        <v>73</v>
      </c>
      <c r="C717" s="1" t="s">
        <v>1113</v>
      </c>
      <c r="D717" s="1" t="s">
        <v>9</v>
      </c>
      <c r="E717" s="1" t="s">
        <v>162</v>
      </c>
      <c r="F717" s="1" t="s">
        <v>11</v>
      </c>
      <c r="G717">
        <v>1554</v>
      </c>
      <c r="H717" s="1">
        <f>IF(studenci3[[#This Row],[Dochod_na_osobe]]&lt;=2000,H716+1,H716)</f>
        <v>386</v>
      </c>
    </row>
    <row r="718" spans="1:8" x14ac:dyDescent="0.25">
      <c r="A718">
        <v>717</v>
      </c>
      <c r="B718" s="1" t="s">
        <v>111</v>
      </c>
      <c r="C718" s="1" t="s">
        <v>1114</v>
      </c>
      <c r="D718" s="1" t="s">
        <v>9</v>
      </c>
      <c r="E718" s="1" t="s">
        <v>1115</v>
      </c>
      <c r="F718" s="1" t="s">
        <v>100</v>
      </c>
      <c r="G718">
        <v>736</v>
      </c>
      <c r="H718" s="1">
        <f>IF(studenci3[[#This Row],[Dochod_na_osobe]]&lt;=2000,H717+1,H717)</f>
        <v>387</v>
      </c>
    </row>
    <row r="719" spans="1:8" x14ac:dyDescent="0.25">
      <c r="A719">
        <v>718</v>
      </c>
      <c r="B719" s="1" t="s">
        <v>73</v>
      </c>
      <c r="C719" s="1" t="s">
        <v>1116</v>
      </c>
      <c r="D719" s="1" t="s">
        <v>26</v>
      </c>
      <c r="E719" s="1" t="s">
        <v>333</v>
      </c>
      <c r="F719" s="1" t="s">
        <v>11</v>
      </c>
      <c r="G719">
        <v>1956</v>
      </c>
      <c r="H719" s="1">
        <f>IF(studenci3[[#This Row],[Dochod_na_osobe]]&lt;=2000,H718+1,H718)</f>
        <v>388</v>
      </c>
    </row>
    <row r="720" spans="1:8" x14ac:dyDescent="0.25">
      <c r="A720">
        <v>719</v>
      </c>
      <c r="B720" s="1" t="s">
        <v>167</v>
      </c>
      <c r="C720" s="1" t="s">
        <v>1117</v>
      </c>
      <c r="D720" s="1" t="s">
        <v>26</v>
      </c>
      <c r="E720" s="1" t="s">
        <v>110</v>
      </c>
      <c r="F720" s="1" t="s">
        <v>11</v>
      </c>
      <c r="G720">
        <v>1079</v>
      </c>
      <c r="H720" s="1">
        <f>IF(studenci3[[#This Row],[Dochod_na_osobe]]&lt;=2000,H719+1,H719)</f>
        <v>389</v>
      </c>
    </row>
    <row r="721" spans="1:8" x14ac:dyDescent="0.25">
      <c r="A721">
        <v>720</v>
      </c>
      <c r="B721" s="1" t="s">
        <v>350</v>
      </c>
      <c r="C721" s="1" t="s">
        <v>506</v>
      </c>
      <c r="D721" s="1" t="s">
        <v>22</v>
      </c>
      <c r="E721" s="1" t="s">
        <v>287</v>
      </c>
      <c r="F721" s="1" t="s">
        <v>100</v>
      </c>
      <c r="G721">
        <v>705</v>
      </c>
      <c r="H721" s="1">
        <f>IF(studenci3[[#This Row],[Dochod_na_osobe]]&lt;=2000,H720+1,H720)</f>
        <v>390</v>
      </c>
    </row>
    <row r="722" spans="1:8" x14ac:dyDescent="0.25">
      <c r="A722">
        <v>721</v>
      </c>
      <c r="B722" s="1" t="s">
        <v>1118</v>
      </c>
      <c r="C722" s="1" t="s">
        <v>1119</v>
      </c>
      <c r="D722" s="1" t="s">
        <v>22</v>
      </c>
      <c r="E722" s="1" t="s">
        <v>569</v>
      </c>
      <c r="F722" s="1" t="s">
        <v>16</v>
      </c>
      <c r="G722">
        <v>2809</v>
      </c>
      <c r="H722" s="1">
        <f>IF(studenci3[[#This Row],[Dochod_na_osobe]]&lt;=2000,H721+1,H721)</f>
        <v>390</v>
      </c>
    </row>
    <row r="723" spans="1:8" x14ac:dyDescent="0.25">
      <c r="A723">
        <v>722</v>
      </c>
      <c r="B723" s="1" t="s">
        <v>308</v>
      </c>
      <c r="C723" s="1" t="s">
        <v>1120</v>
      </c>
      <c r="D723" s="1" t="s">
        <v>26</v>
      </c>
      <c r="E723" s="1" t="s">
        <v>38</v>
      </c>
      <c r="F723" s="1" t="s">
        <v>11</v>
      </c>
      <c r="G723">
        <v>2021</v>
      </c>
      <c r="H723" s="1">
        <f>IF(studenci3[[#This Row],[Dochod_na_osobe]]&lt;=2000,H722+1,H722)</f>
        <v>390</v>
      </c>
    </row>
    <row r="724" spans="1:8" x14ac:dyDescent="0.25">
      <c r="A724">
        <v>723</v>
      </c>
      <c r="B724" s="1" t="s">
        <v>1121</v>
      </c>
      <c r="C724" s="1" t="s">
        <v>1122</v>
      </c>
      <c r="D724" s="1" t="s">
        <v>26</v>
      </c>
      <c r="E724" s="1" t="s">
        <v>113</v>
      </c>
      <c r="F724" s="1" t="s">
        <v>11</v>
      </c>
      <c r="G724">
        <v>1019</v>
      </c>
      <c r="H724" s="1">
        <f>IF(studenci3[[#This Row],[Dochod_na_osobe]]&lt;=2000,H723+1,H723)</f>
        <v>391</v>
      </c>
    </row>
    <row r="725" spans="1:8" x14ac:dyDescent="0.25">
      <c r="A725">
        <v>724</v>
      </c>
      <c r="B725" s="1" t="s">
        <v>1123</v>
      </c>
      <c r="C725" s="1" t="s">
        <v>1124</v>
      </c>
      <c r="D725" s="1" t="s">
        <v>22</v>
      </c>
      <c r="E725" s="1" t="s">
        <v>248</v>
      </c>
      <c r="F725" s="1" t="s">
        <v>11</v>
      </c>
      <c r="G725">
        <v>2878</v>
      </c>
      <c r="H725" s="1">
        <f>IF(studenci3[[#This Row],[Dochod_na_osobe]]&lt;=2000,H724+1,H724)</f>
        <v>391</v>
      </c>
    </row>
    <row r="726" spans="1:8" x14ac:dyDescent="0.25">
      <c r="A726">
        <v>725</v>
      </c>
      <c r="B726" s="1" t="s">
        <v>24</v>
      </c>
      <c r="C726" s="1" t="s">
        <v>1125</v>
      </c>
      <c r="D726" s="1" t="s">
        <v>26</v>
      </c>
      <c r="E726" s="1" t="s">
        <v>307</v>
      </c>
      <c r="F726" s="1" t="s">
        <v>11</v>
      </c>
      <c r="G726">
        <v>2101</v>
      </c>
      <c r="H726" s="1">
        <f>IF(studenci3[[#This Row],[Dochod_na_osobe]]&lt;=2000,H725+1,H725)</f>
        <v>391</v>
      </c>
    </row>
    <row r="727" spans="1:8" x14ac:dyDescent="0.25">
      <c r="A727">
        <v>726</v>
      </c>
      <c r="B727" s="1" t="s">
        <v>362</v>
      </c>
      <c r="C727" s="1" t="s">
        <v>1126</v>
      </c>
      <c r="D727" s="1" t="s">
        <v>26</v>
      </c>
      <c r="E727" s="1" t="s">
        <v>283</v>
      </c>
      <c r="F727" s="1" t="s">
        <v>11</v>
      </c>
      <c r="G727">
        <v>1286</v>
      </c>
      <c r="H727" s="1">
        <f>IF(studenci3[[#This Row],[Dochod_na_osobe]]&lt;=2000,H726+1,H726)</f>
        <v>392</v>
      </c>
    </row>
    <row r="728" spans="1:8" x14ac:dyDescent="0.25">
      <c r="A728">
        <v>727</v>
      </c>
      <c r="B728" s="1" t="s">
        <v>1047</v>
      </c>
      <c r="C728" s="1" t="s">
        <v>1127</v>
      </c>
      <c r="D728" s="1" t="s">
        <v>9</v>
      </c>
      <c r="E728" s="1" t="s">
        <v>582</v>
      </c>
      <c r="F728" s="1" t="s">
        <v>35</v>
      </c>
      <c r="G728">
        <v>2498</v>
      </c>
      <c r="H728" s="1">
        <f>IF(studenci3[[#This Row],[Dochod_na_osobe]]&lt;=2000,H727+1,H727)</f>
        <v>392</v>
      </c>
    </row>
    <row r="729" spans="1:8" x14ac:dyDescent="0.25">
      <c r="A729">
        <v>728</v>
      </c>
      <c r="B729" s="1" t="s">
        <v>892</v>
      </c>
      <c r="C729" s="1" t="s">
        <v>1128</v>
      </c>
      <c r="D729" s="1" t="s">
        <v>9</v>
      </c>
      <c r="E729" s="1" t="s">
        <v>406</v>
      </c>
      <c r="F729" s="1" t="s">
        <v>100</v>
      </c>
      <c r="G729">
        <v>3258</v>
      </c>
      <c r="H729" s="1">
        <f>IF(studenci3[[#This Row],[Dochod_na_osobe]]&lt;=2000,H728+1,H728)</f>
        <v>392</v>
      </c>
    </row>
    <row r="730" spans="1:8" x14ac:dyDescent="0.25">
      <c r="A730">
        <v>729</v>
      </c>
      <c r="B730" s="1" t="s">
        <v>104</v>
      </c>
      <c r="C730" s="1" t="s">
        <v>1129</v>
      </c>
      <c r="D730" s="1" t="s">
        <v>22</v>
      </c>
      <c r="E730" s="1" t="s">
        <v>283</v>
      </c>
      <c r="F730" s="1" t="s">
        <v>16</v>
      </c>
      <c r="G730">
        <v>2274</v>
      </c>
      <c r="H730" s="1">
        <f>IF(studenci3[[#This Row],[Dochod_na_osobe]]&lt;=2000,H729+1,H729)</f>
        <v>392</v>
      </c>
    </row>
    <row r="731" spans="1:8" x14ac:dyDescent="0.25">
      <c r="A731">
        <v>730</v>
      </c>
      <c r="B731" s="1" t="s">
        <v>1130</v>
      </c>
      <c r="C731" s="1" t="s">
        <v>1131</v>
      </c>
      <c r="D731" s="1" t="s">
        <v>9</v>
      </c>
      <c r="E731" s="1" t="s">
        <v>1031</v>
      </c>
      <c r="F731" s="1" t="s">
        <v>35</v>
      </c>
      <c r="G731">
        <v>2742</v>
      </c>
      <c r="H731" s="1">
        <f>IF(studenci3[[#This Row],[Dochod_na_osobe]]&lt;=2000,H730+1,H730)</f>
        <v>392</v>
      </c>
    </row>
    <row r="732" spans="1:8" x14ac:dyDescent="0.25">
      <c r="A732">
        <v>731</v>
      </c>
      <c r="B732" s="1" t="s">
        <v>1132</v>
      </c>
      <c r="C732" s="1" t="s">
        <v>1133</v>
      </c>
      <c r="D732" s="1" t="s">
        <v>9</v>
      </c>
      <c r="E732" s="1" t="s">
        <v>1134</v>
      </c>
      <c r="F732" s="1" t="s">
        <v>16</v>
      </c>
      <c r="G732">
        <v>1084</v>
      </c>
      <c r="H732" s="1">
        <f>IF(studenci3[[#This Row],[Dochod_na_osobe]]&lt;=2000,H731+1,H731)</f>
        <v>393</v>
      </c>
    </row>
    <row r="733" spans="1:8" x14ac:dyDescent="0.25">
      <c r="A733">
        <v>732</v>
      </c>
      <c r="B733" s="1" t="s">
        <v>300</v>
      </c>
      <c r="C733" s="1" t="s">
        <v>49</v>
      </c>
      <c r="D733" s="1" t="s">
        <v>26</v>
      </c>
      <c r="E733" s="1" t="s">
        <v>169</v>
      </c>
      <c r="F733" s="1" t="s">
        <v>16</v>
      </c>
      <c r="G733">
        <v>3097</v>
      </c>
      <c r="H733" s="1">
        <f>IF(studenci3[[#This Row],[Dochod_na_osobe]]&lt;=2000,H732+1,H732)</f>
        <v>393</v>
      </c>
    </row>
    <row r="734" spans="1:8" x14ac:dyDescent="0.25">
      <c r="A734">
        <v>733</v>
      </c>
      <c r="B734" s="1" t="s">
        <v>786</v>
      </c>
      <c r="C734" s="1" t="s">
        <v>1135</v>
      </c>
      <c r="D734" s="1" t="s">
        <v>9</v>
      </c>
      <c r="E734" s="1" t="s">
        <v>694</v>
      </c>
      <c r="F734" s="1" t="s">
        <v>11</v>
      </c>
      <c r="G734">
        <v>394</v>
      </c>
      <c r="H734" s="1">
        <f>IF(studenci3[[#This Row],[Dochod_na_osobe]]&lt;=2000,H733+1,H733)</f>
        <v>394</v>
      </c>
    </row>
    <row r="735" spans="1:8" x14ac:dyDescent="0.25">
      <c r="A735">
        <v>734</v>
      </c>
      <c r="B735" s="1" t="s">
        <v>322</v>
      </c>
      <c r="C735" s="1" t="s">
        <v>1136</v>
      </c>
      <c r="D735" s="1" t="s">
        <v>26</v>
      </c>
      <c r="E735" s="1" t="s">
        <v>72</v>
      </c>
      <c r="F735" s="1" t="s">
        <v>11</v>
      </c>
      <c r="G735">
        <v>559</v>
      </c>
      <c r="H735" s="1">
        <f>IF(studenci3[[#This Row],[Dochod_na_osobe]]&lt;=2000,H734+1,H734)</f>
        <v>395</v>
      </c>
    </row>
    <row r="736" spans="1:8" x14ac:dyDescent="0.25">
      <c r="A736">
        <v>735</v>
      </c>
      <c r="B736" s="1" t="s">
        <v>20</v>
      </c>
      <c r="C736" s="1" t="s">
        <v>1137</v>
      </c>
      <c r="D736" s="1" t="s">
        <v>26</v>
      </c>
      <c r="E736" s="1" t="s">
        <v>461</v>
      </c>
      <c r="F736" s="1" t="s">
        <v>11</v>
      </c>
      <c r="G736">
        <v>2461</v>
      </c>
      <c r="H736" s="1">
        <f>IF(studenci3[[#This Row],[Dochod_na_osobe]]&lt;=2000,H735+1,H735)</f>
        <v>395</v>
      </c>
    </row>
    <row r="737" spans="1:8" x14ac:dyDescent="0.25">
      <c r="A737">
        <v>736</v>
      </c>
      <c r="B737" s="1" t="s">
        <v>453</v>
      </c>
      <c r="C737" s="1" t="s">
        <v>1138</v>
      </c>
      <c r="D737" s="1" t="s">
        <v>22</v>
      </c>
      <c r="E737" s="1" t="s">
        <v>60</v>
      </c>
      <c r="F737" s="1" t="s">
        <v>28</v>
      </c>
      <c r="G737">
        <v>1511</v>
      </c>
      <c r="H737" s="1">
        <f>IF(studenci3[[#This Row],[Dochod_na_osobe]]&lt;=2000,H736+1,H736)</f>
        <v>396</v>
      </c>
    </row>
    <row r="738" spans="1:8" x14ac:dyDescent="0.25">
      <c r="A738">
        <v>737</v>
      </c>
      <c r="B738" s="1" t="s">
        <v>104</v>
      </c>
      <c r="C738" s="1" t="s">
        <v>1139</v>
      </c>
      <c r="D738" s="1" t="s">
        <v>9</v>
      </c>
      <c r="E738" s="1" t="s">
        <v>199</v>
      </c>
      <c r="F738" s="1" t="s">
        <v>11</v>
      </c>
      <c r="G738">
        <v>2190</v>
      </c>
      <c r="H738" s="1">
        <f>IF(studenci3[[#This Row],[Dochod_na_osobe]]&lt;=2000,H737+1,H737)</f>
        <v>396</v>
      </c>
    </row>
    <row r="739" spans="1:8" x14ac:dyDescent="0.25">
      <c r="A739">
        <v>738</v>
      </c>
      <c r="B739" s="1" t="s">
        <v>246</v>
      </c>
      <c r="C739" s="1" t="s">
        <v>1140</v>
      </c>
      <c r="D739" s="1" t="s">
        <v>236</v>
      </c>
      <c r="E739" s="1" t="s">
        <v>189</v>
      </c>
      <c r="F739" s="1" t="s">
        <v>16</v>
      </c>
      <c r="G739">
        <v>3292</v>
      </c>
      <c r="H739" s="1">
        <f>IF(studenci3[[#This Row],[Dochod_na_osobe]]&lt;=2000,H738+1,H738)</f>
        <v>396</v>
      </c>
    </row>
    <row r="740" spans="1:8" x14ac:dyDescent="0.25">
      <c r="A740">
        <v>739</v>
      </c>
      <c r="B740" s="1" t="s">
        <v>88</v>
      </c>
      <c r="C740" s="1" t="s">
        <v>1141</v>
      </c>
      <c r="D740" s="1" t="s">
        <v>9</v>
      </c>
      <c r="E740" s="1" t="s">
        <v>252</v>
      </c>
      <c r="F740" s="1" t="s">
        <v>11</v>
      </c>
      <c r="G740">
        <v>2998</v>
      </c>
      <c r="H740" s="1">
        <f>IF(studenci3[[#This Row],[Dochod_na_osobe]]&lt;=2000,H739+1,H739)</f>
        <v>396</v>
      </c>
    </row>
    <row r="741" spans="1:8" x14ac:dyDescent="0.25">
      <c r="A741">
        <v>740</v>
      </c>
      <c r="B741" s="1" t="s">
        <v>163</v>
      </c>
      <c r="C741" s="1" t="s">
        <v>1142</v>
      </c>
      <c r="D741" s="1" t="s">
        <v>9</v>
      </c>
      <c r="E741" s="1" t="s">
        <v>821</v>
      </c>
      <c r="F741" s="1" t="s">
        <v>16</v>
      </c>
      <c r="G741">
        <v>770</v>
      </c>
      <c r="H741" s="1">
        <f>IF(studenci3[[#This Row],[Dochod_na_osobe]]&lt;=2000,H740+1,H740)</f>
        <v>397</v>
      </c>
    </row>
    <row r="742" spans="1:8" x14ac:dyDescent="0.25">
      <c r="A742">
        <v>741</v>
      </c>
      <c r="B742" s="1" t="s">
        <v>141</v>
      </c>
      <c r="C742" s="1" t="s">
        <v>1143</v>
      </c>
      <c r="D742" s="1" t="s">
        <v>26</v>
      </c>
      <c r="E742" s="1" t="s">
        <v>99</v>
      </c>
      <c r="F742" s="1" t="s">
        <v>11</v>
      </c>
      <c r="G742">
        <v>674</v>
      </c>
      <c r="H742" s="1">
        <f>IF(studenci3[[#This Row],[Dochod_na_osobe]]&lt;=2000,H741+1,H741)</f>
        <v>398</v>
      </c>
    </row>
    <row r="743" spans="1:8" x14ac:dyDescent="0.25">
      <c r="A743">
        <v>742</v>
      </c>
      <c r="B743" s="1" t="s">
        <v>366</v>
      </c>
      <c r="C743" s="1" t="s">
        <v>1144</v>
      </c>
      <c r="D743" s="1" t="s">
        <v>133</v>
      </c>
      <c r="E743" s="1" t="s">
        <v>196</v>
      </c>
      <c r="F743" s="1" t="s">
        <v>11</v>
      </c>
      <c r="G743">
        <v>2024</v>
      </c>
      <c r="H743" s="1">
        <f>IF(studenci3[[#This Row],[Dochod_na_osobe]]&lt;=2000,H742+1,H742)</f>
        <v>398</v>
      </c>
    </row>
    <row r="744" spans="1:8" x14ac:dyDescent="0.25">
      <c r="A744">
        <v>743</v>
      </c>
      <c r="B744" s="1" t="s">
        <v>20</v>
      </c>
      <c r="C744" s="1" t="s">
        <v>1145</v>
      </c>
      <c r="D744" s="1" t="s">
        <v>22</v>
      </c>
      <c r="E744" s="1" t="s">
        <v>1146</v>
      </c>
      <c r="F744" s="1" t="s">
        <v>11</v>
      </c>
      <c r="G744">
        <v>3080</v>
      </c>
      <c r="H744" s="1">
        <f>IF(studenci3[[#This Row],[Dochod_na_osobe]]&lt;=2000,H743+1,H743)</f>
        <v>398</v>
      </c>
    </row>
    <row r="745" spans="1:8" x14ac:dyDescent="0.25">
      <c r="A745">
        <v>744</v>
      </c>
      <c r="B745" s="1" t="s">
        <v>1105</v>
      </c>
      <c r="C745" s="1" t="s">
        <v>1147</v>
      </c>
      <c r="D745" s="1" t="s">
        <v>9</v>
      </c>
      <c r="E745" s="1" t="s">
        <v>860</v>
      </c>
      <c r="F745" s="1" t="s">
        <v>100</v>
      </c>
      <c r="G745">
        <v>1178</v>
      </c>
      <c r="H745" s="1">
        <f>IF(studenci3[[#This Row],[Dochod_na_osobe]]&lt;=2000,H744+1,H744)</f>
        <v>399</v>
      </c>
    </row>
    <row r="746" spans="1:8" x14ac:dyDescent="0.25">
      <c r="A746">
        <v>745</v>
      </c>
      <c r="B746" s="1" t="s">
        <v>36</v>
      </c>
      <c r="C746" s="1" t="s">
        <v>1038</v>
      </c>
      <c r="D746" s="1" t="s">
        <v>9</v>
      </c>
      <c r="E746" s="1" t="s">
        <v>1148</v>
      </c>
      <c r="F746" s="1" t="s">
        <v>16</v>
      </c>
      <c r="G746">
        <v>956</v>
      </c>
      <c r="H746" s="1">
        <f>IF(studenci3[[#This Row],[Dochod_na_osobe]]&lt;=2000,H745+1,H745)</f>
        <v>400</v>
      </c>
    </row>
    <row r="747" spans="1:8" x14ac:dyDescent="0.25">
      <c r="A747">
        <v>746</v>
      </c>
      <c r="B747" s="1" t="s">
        <v>20</v>
      </c>
      <c r="C747" s="1" t="s">
        <v>1149</v>
      </c>
      <c r="D747" s="1" t="s">
        <v>26</v>
      </c>
      <c r="E747" s="1" t="s">
        <v>266</v>
      </c>
      <c r="F747" s="1" t="s">
        <v>28</v>
      </c>
      <c r="G747">
        <v>1445</v>
      </c>
      <c r="H747" s="1">
        <f>IF(studenci3[[#This Row],[Dochod_na_osobe]]&lt;=2000,H746+1,H746)</f>
        <v>401</v>
      </c>
    </row>
    <row r="748" spans="1:8" x14ac:dyDescent="0.25">
      <c r="A748">
        <v>747</v>
      </c>
      <c r="B748" s="1" t="s">
        <v>246</v>
      </c>
      <c r="C748" s="1" t="s">
        <v>1150</v>
      </c>
      <c r="D748" s="1" t="s">
        <v>22</v>
      </c>
      <c r="E748" s="1" t="s">
        <v>10</v>
      </c>
      <c r="F748" s="1" t="s">
        <v>11</v>
      </c>
      <c r="G748">
        <v>2982</v>
      </c>
      <c r="H748" s="1">
        <f>IF(studenci3[[#This Row],[Dochod_na_osobe]]&lt;=2000,H747+1,H747)</f>
        <v>401</v>
      </c>
    </row>
    <row r="749" spans="1:8" x14ac:dyDescent="0.25">
      <c r="A749">
        <v>748</v>
      </c>
      <c r="B749" s="1" t="s">
        <v>190</v>
      </c>
      <c r="C749" s="1" t="s">
        <v>1151</v>
      </c>
      <c r="D749" s="1" t="s">
        <v>26</v>
      </c>
      <c r="E749" s="1" t="s">
        <v>490</v>
      </c>
      <c r="F749" s="1" t="s">
        <v>100</v>
      </c>
      <c r="G749">
        <v>1543</v>
      </c>
      <c r="H749" s="1">
        <f>IF(studenci3[[#This Row],[Dochod_na_osobe]]&lt;=2000,H748+1,H748)</f>
        <v>402</v>
      </c>
    </row>
    <row r="750" spans="1:8" x14ac:dyDescent="0.25">
      <c r="A750">
        <v>749</v>
      </c>
      <c r="B750" s="1" t="s">
        <v>122</v>
      </c>
      <c r="C750" s="1" t="s">
        <v>1152</v>
      </c>
      <c r="D750" s="1" t="s">
        <v>133</v>
      </c>
      <c r="E750" s="1" t="s">
        <v>1153</v>
      </c>
      <c r="F750" s="1" t="s">
        <v>11</v>
      </c>
      <c r="G750">
        <v>2138</v>
      </c>
      <c r="H750" s="1">
        <f>IF(studenci3[[#This Row],[Dochod_na_osobe]]&lt;=2000,H749+1,H749)</f>
        <v>402</v>
      </c>
    </row>
    <row r="751" spans="1:8" x14ac:dyDescent="0.25">
      <c r="A751">
        <v>750</v>
      </c>
      <c r="B751" s="1" t="s">
        <v>202</v>
      </c>
      <c r="C751" s="1" t="s">
        <v>1154</v>
      </c>
      <c r="D751" s="1" t="s">
        <v>26</v>
      </c>
      <c r="E751" s="1" t="s">
        <v>130</v>
      </c>
      <c r="F751" s="1" t="s">
        <v>28</v>
      </c>
      <c r="G751">
        <v>2198</v>
      </c>
      <c r="H751" s="1">
        <f>IF(studenci3[[#This Row],[Dochod_na_osobe]]&lt;=2000,H750+1,H750)</f>
        <v>402</v>
      </c>
    </row>
    <row r="752" spans="1:8" x14ac:dyDescent="0.25">
      <c r="A752">
        <v>751</v>
      </c>
      <c r="B752" s="1" t="s">
        <v>76</v>
      </c>
      <c r="C752" s="1" t="s">
        <v>1155</v>
      </c>
      <c r="D752" s="1" t="s">
        <v>26</v>
      </c>
      <c r="E752" s="1" t="s">
        <v>81</v>
      </c>
      <c r="F752" s="1" t="s">
        <v>11</v>
      </c>
      <c r="G752">
        <v>2370</v>
      </c>
      <c r="H752" s="1">
        <f>IF(studenci3[[#This Row],[Dochod_na_osobe]]&lt;=2000,H751+1,H751)</f>
        <v>402</v>
      </c>
    </row>
    <row r="753" spans="1:8" x14ac:dyDescent="0.25">
      <c r="A753">
        <v>752</v>
      </c>
      <c r="B753" s="1" t="s">
        <v>394</v>
      </c>
      <c r="C753" s="1" t="s">
        <v>105</v>
      </c>
      <c r="D753" s="1" t="s">
        <v>26</v>
      </c>
      <c r="E753" s="1" t="s">
        <v>31</v>
      </c>
      <c r="F753" s="1" t="s">
        <v>100</v>
      </c>
      <c r="G753">
        <v>3262</v>
      </c>
      <c r="H753" s="1">
        <f>IF(studenci3[[#This Row],[Dochod_na_osobe]]&lt;=2000,H752+1,H752)</f>
        <v>402</v>
      </c>
    </row>
    <row r="754" spans="1:8" x14ac:dyDescent="0.25">
      <c r="A754">
        <v>753</v>
      </c>
      <c r="B754" s="1" t="s">
        <v>17</v>
      </c>
      <c r="C754" s="1" t="s">
        <v>1156</v>
      </c>
      <c r="D754" s="1" t="s">
        <v>22</v>
      </c>
      <c r="E754" s="1" t="s">
        <v>227</v>
      </c>
      <c r="F754" s="1" t="s">
        <v>11</v>
      </c>
      <c r="G754">
        <v>2705</v>
      </c>
      <c r="H754" s="1">
        <f>IF(studenci3[[#This Row],[Dochod_na_osobe]]&lt;=2000,H753+1,H753)</f>
        <v>402</v>
      </c>
    </row>
    <row r="755" spans="1:8" x14ac:dyDescent="0.25">
      <c r="A755">
        <v>754</v>
      </c>
      <c r="B755" s="1" t="s">
        <v>444</v>
      </c>
      <c r="C755" s="1" t="s">
        <v>1157</v>
      </c>
      <c r="D755" s="1" t="s">
        <v>236</v>
      </c>
      <c r="E755" s="1" t="s">
        <v>199</v>
      </c>
      <c r="F755" s="1" t="s">
        <v>11</v>
      </c>
      <c r="G755">
        <v>2760</v>
      </c>
      <c r="H755" s="1">
        <f>IF(studenci3[[#This Row],[Dochod_na_osobe]]&lt;=2000,H754+1,H754)</f>
        <v>402</v>
      </c>
    </row>
    <row r="756" spans="1:8" x14ac:dyDescent="0.25">
      <c r="A756">
        <v>755</v>
      </c>
      <c r="B756" s="1" t="s">
        <v>404</v>
      </c>
      <c r="C756" s="1" t="s">
        <v>1158</v>
      </c>
      <c r="D756" s="1" t="s">
        <v>14</v>
      </c>
      <c r="E756" s="1" t="s">
        <v>266</v>
      </c>
      <c r="F756" s="1" t="s">
        <v>35</v>
      </c>
      <c r="G756">
        <v>945</v>
      </c>
      <c r="H756" s="1">
        <f>IF(studenci3[[#This Row],[Dochod_na_osobe]]&lt;=2000,H755+1,H755)</f>
        <v>403</v>
      </c>
    </row>
    <row r="757" spans="1:8" x14ac:dyDescent="0.25">
      <c r="A757">
        <v>756</v>
      </c>
      <c r="B757" s="1" t="s">
        <v>970</v>
      </c>
      <c r="C757" s="1" t="s">
        <v>1159</v>
      </c>
      <c r="D757" s="1" t="s">
        <v>26</v>
      </c>
      <c r="E757" s="1" t="s">
        <v>1160</v>
      </c>
      <c r="F757" s="1" t="s">
        <v>35</v>
      </c>
      <c r="G757">
        <v>3156</v>
      </c>
      <c r="H757" s="1">
        <f>IF(studenci3[[#This Row],[Dochod_na_osobe]]&lt;=2000,H756+1,H756)</f>
        <v>403</v>
      </c>
    </row>
    <row r="758" spans="1:8" x14ac:dyDescent="0.25">
      <c r="A758">
        <v>757</v>
      </c>
      <c r="B758" s="1" t="s">
        <v>273</v>
      </c>
      <c r="C758" s="1" t="s">
        <v>1161</v>
      </c>
      <c r="D758" s="1" t="s">
        <v>22</v>
      </c>
      <c r="E758" s="1" t="s">
        <v>275</v>
      </c>
      <c r="F758" s="1" t="s">
        <v>11</v>
      </c>
      <c r="G758">
        <v>735</v>
      </c>
      <c r="H758" s="1">
        <f>IF(studenci3[[#This Row],[Dochod_na_osobe]]&lt;=2000,H757+1,H757)</f>
        <v>404</v>
      </c>
    </row>
    <row r="759" spans="1:8" x14ac:dyDescent="0.25">
      <c r="A759">
        <v>758</v>
      </c>
      <c r="B759" s="1" t="s">
        <v>404</v>
      </c>
      <c r="C759" s="1" t="s">
        <v>1162</v>
      </c>
      <c r="D759" s="1" t="s">
        <v>133</v>
      </c>
      <c r="E759" s="1" t="s">
        <v>113</v>
      </c>
      <c r="F759" s="1" t="s">
        <v>100</v>
      </c>
      <c r="G759">
        <v>1216</v>
      </c>
      <c r="H759" s="1">
        <f>IF(studenci3[[#This Row],[Dochod_na_osobe]]&lt;=2000,H758+1,H758)</f>
        <v>405</v>
      </c>
    </row>
    <row r="760" spans="1:8" x14ac:dyDescent="0.25">
      <c r="A760">
        <v>759</v>
      </c>
      <c r="B760" s="1" t="s">
        <v>735</v>
      </c>
      <c r="C760" s="1" t="s">
        <v>1163</v>
      </c>
      <c r="D760" s="1" t="s">
        <v>9</v>
      </c>
      <c r="E760" s="1" t="s">
        <v>27</v>
      </c>
      <c r="F760" s="1" t="s">
        <v>28</v>
      </c>
      <c r="G760">
        <v>2443</v>
      </c>
      <c r="H760" s="1">
        <f>IF(studenci3[[#This Row],[Dochod_na_osobe]]&lt;=2000,H759+1,H759)</f>
        <v>405</v>
      </c>
    </row>
    <row r="761" spans="1:8" x14ac:dyDescent="0.25">
      <c r="A761">
        <v>760</v>
      </c>
      <c r="B761" s="1" t="s">
        <v>246</v>
      </c>
      <c r="C761" s="1" t="s">
        <v>1164</v>
      </c>
      <c r="D761" s="1" t="s">
        <v>26</v>
      </c>
      <c r="E761" s="1" t="s">
        <v>433</v>
      </c>
      <c r="F761" s="1" t="s">
        <v>11</v>
      </c>
      <c r="G761">
        <v>2139</v>
      </c>
      <c r="H761" s="1">
        <f>IF(studenci3[[#This Row],[Dochod_na_osobe]]&lt;=2000,H760+1,H760)</f>
        <v>405</v>
      </c>
    </row>
    <row r="762" spans="1:8" x14ac:dyDescent="0.25">
      <c r="A762">
        <v>761</v>
      </c>
      <c r="B762" s="1" t="s">
        <v>170</v>
      </c>
      <c r="C762" s="1" t="s">
        <v>1165</v>
      </c>
      <c r="D762" s="1" t="s">
        <v>9</v>
      </c>
      <c r="E762" s="1" t="s">
        <v>299</v>
      </c>
      <c r="F762" s="1" t="s">
        <v>11</v>
      </c>
      <c r="G762">
        <v>2338</v>
      </c>
      <c r="H762" s="1">
        <f>IF(studenci3[[#This Row],[Dochod_na_osobe]]&lt;=2000,H761+1,H761)</f>
        <v>405</v>
      </c>
    </row>
    <row r="763" spans="1:8" x14ac:dyDescent="0.25">
      <c r="A763">
        <v>762</v>
      </c>
      <c r="B763" s="1" t="s">
        <v>97</v>
      </c>
      <c r="C763" s="1" t="s">
        <v>1166</v>
      </c>
      <c r="D763" s="1" t="s">
        <v>9</v>
      </c>
      <c r="E763" s="1" t="s">
        <v>280</v>
      </c>
      <c r="F763" s="1" t="s">
        <v>16</v>
      </c>
      <c r="G763">
        <v>1625</v>
      </c>
      <c r="H763" s="1">
        <f>IF(studenci3[[#This Row],[Dochod_na_osobe]]&lt;=2000,H762+1,H762)</f>
        <v>406</v>
      </c>
    </row>
    <row r="764" spans="1:8" x14ac:dyDescent="0.25">
      <c r="A764">
        <v>763</v>
      </c>
      <c r="B764" s="1" t="s">
        <v>125</v>
      </c>
      <c r="C764" s="1" t="s">
        <v>1167</v>
      </c>
      <c r="D764" s="1" t="s">
        <v>9</v>
      </c>
      <c r="E764" s="1" t="s">
        <v>683</v>
      </c>
      <c r="F764" s="1" t="s">
        <v>35</v>
      </c>
      <c r="G764">
        <v>2262</v>
      </c>
      <c r="H764" s="1">
        <f>IF(studenci3[[#This Row],[Dochod_na_osobe]]&lt;=2000,H763+1,H763)</f>
        <v>406</v>
      </c>
    </row>
    <row r="765" spans="1:8" x14ac:dyDescent="0.25">
      <c r="A765">
        <v>764</v>
      </c>
      <c r="B765" s="1" t="s">
        <v>48</v>
      </c>
      <c r="C765" s="1" t="s">
        <v>1168</v>
      </c>
      <c r="D765" s="1" t="s">
        <v>26</v>
      </c>
      <c r="E765" s="1" t="s">
        <v>184</v>
      </c>
      <c r="F765" s="1" t="s">
        <v>11</v>
      </c>
      <c r="G765">
        <v>997</v>
      </c>
      <c r="H765" s="1">
        <f>IF(studenci3[[#This Row],[Dochod_na_osobe]]&lt;=2000,H764+1,H764)</f>
        <v>407</v>
      </c>
    </row>
    <row r="766" spans="1:8" x14ac:dyDescent="0.25">
      <c r="A766">
        <v>765</v>
      </c>
      <c r="B766" s="1" t="s">
        <v>24</v>
      </c>
      <c r="C766" s="1" t="s">
        <v>1169</v>
      </c>
      <c r="D766" s="1" t="s">
        <v>26</v>
      </c>
      <c r="E766" s="1" t="s">
        <v>81</v>
      </c>
      <c r="F766" s="1" t="s">
        <v>35</v>
      </c>
      <c r="G766">
        <v>1067</v>
      </c>
      <c r="H766" s="1">
        <f>IF(studenci3[[#This Row],[Dochod_na_osobe]]&lt;=2000,H765+1,H765)</f>
        <v>408</v>
      </c>
    </row>
    <row r="767" spans="1:8" x14ac:dyDescent="0.25">
      <c r="A767">
        <v>766</v>
      </c>
      <c r="B767" s="1" t="s">
        <v>411</v>
      </c>
      <c r="C767" s="1" t="s">
        <v>1170</v>
      </c>
      <c r="D767" s="1" t="s">
        <v>9</v>
      </c>
      <c r="E767" s="1" t="s">
        <v>556</v>
      </c>
      <c r="F767" s="1" t="s">
        <v>28</v>
      </c>
      <c r="G767">
        <v>3152</v>
      </c>
      <c r="H767" s="1">
        <f>IF(studenci3[[#This Row],[Dochod_na_osobe]]&lt;=2000,H766+1,H766)</f>
        <v>408</v>
      </c>
    </row>
    <row r="768" spans="1:8" x14ac:dyDescent="0.25">
      <c r="A768">
        <v>767</v>
      </c>
      <c r="B768" s="1" t="s">
        <v>317</v>
      </c>
      <c r="C768" s="1" t="s">
        <v>1171</v>
      </c>
      <c r="D768" s="1" t="s">
        <v>26</v>
      </c>
      <c r="E768" s="1" t="s">
        <v>441</v>
      </c>
      <c r="F768" s="1" t="s">
        <v>11</v>
      </c>
      <c r="G768">
        <v>2710</v>
      </c>
      <c r="H768" s="1">
        <f>IF(studenci3[[#This Row],[Dochod_na_osobe]]&lt;=2000,H767+1,H767)</f>
        <v>408</v>
      </c>
    </row>
    <row r="769" spans="1:8" x14ac:dyDescent="0.25">
      <c r="A769">
        <v>768</v>
      </c>
      <c r="B769" s="1" t="s">
        <v>141</v>
      </c>
      <c r="C769" s="1" t="s">
        <v>1172</v>
      </c>
      <c r="D769" s="1" t="s">
        <v>9</v>
      </c>
      <c r="E769" s="1" t="s">
        <v>162</v>
      </c>
      <c r="F769" s="1" t="s">
        <v>28</v>
      </c>
      <c r="G769">
        <v>2018</v>
      </c>
      <c r="H769" s="1">
        <f>IF(studenci3[[#This Row],[Dochod_na_osobe]]&lt;=2000,H768+1,H768)</f>
        <v>408</v>
      </c>
    </row>
    <row r="770" spans="1:8" x14ac:dyDescent="0.25">
      <c r="A770">
        <v>769</v>
      </c>
      <c r="B770" s="1" t="s">
        <v>788</v>
      </c>
      <c r="C770" s="1" t="s">
        <v>630</v>
      </c>
      <c r="D770" s="1" t="s">
        <v>26</v>
      </c>
      <c r="E770" s="1" t="s">
        <v>84</v>
      </c>
      <c r="F770" s="1" t="s">
        <v>100</v>
      </c>
      <c r="G770">
        <v>761</v>
      </c>
      <c r="H770" s="1">
        <f>IF(studenci3[[#This Row],[Dochod_na_osobe]]&lt;=2000,H769+1,H769)</f>
        <v>409</v>
      </c>
    </row>
    <row r="771" spans="1:8" x14ac:dyDescent="0.25">
      <c r="A771">
        <v>770</v>
      </c>
      <c r="B771" s="1" t="s">
        <v>12</v>
      </c>
      <c r="C771" s="1" t="s">
        <v>1173</v>
      </c>
      <c r="D771" s="1" t="s">
        <v>26</v>
      </c>
      <c r="E771" s="1" t="s">
        <v>177</v>
      </c>
      <c r="F771" s="1" t="s">
        <v>16</v>
      </c>
      <c r="G771">
        <v>2409</v>
      </c>
      <c r="H771" s="1">
        <f>IF(studenci3[[#This Row],[Dochod_na_osobe]]&lt;=2000,H770+1,H770)</f>
        <v>409</v>
      </c>
    </row>
    <row r="772" spans="1:8" x14ac:dyDescent="0.25">
      <c r="A772">
        <v>771</v>
      </c>
      <c r="B772" s="1" t="s">
        <v>88</v>
      </c>
      <c r="C772" s="1" t="s">
        <v>1174</v>
      </c>
      <c r="D772" s="1" t="s">
        <v>9</v>
      </c>
      <c r="E772" s="1" t="s">
        <v>19</v>
      </c>
      <c r="F772" s="1" t="s">
        <v>16</v>
      </c>
      <c r="G772">
        <v>3329</v>
      </c>
      <c r="H772" s="1">
        <f>IF(studenci3[[#This Row],[Dochod_na_osobe]]&lt;=2000,H771+1,H771)</f>
        <v>409</v>
      </c>
    </row>
    <row r="773" spans="1:8" x14ac:dyDescent="0.25">
      <c r="A773">
        <v>772</v>
      </c>
      <c r="B773" s="1" t="s">
        <v>970</v>
      </c>
      <c r="C773" s="1" t="s">
        <v>1175</v>
      </c>
      <c r="D773" s="1" t="s">
        <v>106</v>
      </c>
      <c r="E773" s="1" t="s">
        <v>836</v>
      </c>
      <c r="F773" s="1" t="s">
        <v>11</v>
      </c>
      <c r="G773">
        <v>466</v>
      </c>
      <c r="H773" s="1">
        <f>IF(studenci3[[#This Row],[Dochod_na_osobe]]&lt;=2000,H772+1,H772)</f>
        <v>410</v>
      </c>
    </row>
    <row r="774" spans="1:8" x14ac:dyDescent="0.25">
      <c r="A774">
        <v>773</v>
      </c>
      <c r="B774" s="1" t="s">
        <v>239</v>
      </c>
      <c r="C774" s="1" t="s">
        <v>1176</v>
      </c>
      <c r="D774" s="1" t="s">
        <v>22</v>
      </c>
      <c r="E774" s="1" t="s">
        <v>541</v>
      </c>
      <c r="F774" s="1" t="s">
        <v>28</v>
      </c>
      <c r="G774">
        <v>1644</v>
      </c>
      <c r="H774" s="1">
        <f>IF(studenci3[[#This Row],[Dochod_na_osobe]]&lt;=2000,H773+1,H773)</f>
        <v>411</v>
      </c>
    </row>
    <row r="775" spans="1:8" x14ac:dyDescent="0.25">
      <c r="A775">
        <v>774</v>
      </c>
      <c r="B775" s="1" t="s">
        <v>857</v>
      </c>
      <c r="C775" s="1" t="s">
        <v>1177</v>
      </c>
      <c r="D775" s="1" t="s">
        <v>22</v>
      </c>
      <c r="E775" s="1" t="s">
        <v>665</v>
      </c>
      <c r="F775" s="1" t="s">
        <v>11</v>
      </c>
      <c r="G775">
        <v>2645</v>
      </c>
      <c r="H775" s="1">
        <f>IF(studenci3[[#This Row],[Dochod_na_osobe]]&lt;=2000,H774+1,H774)</f>
        <v>411</v>
      </c>
    </row>
    <row r="776" spans="1:8" x14ac:dyDescent="0.25">
      <c r="A776">
        <v>775</v>
      </c>
      <c r="B776" s="1" t="s">
        <v>338</v>
      </c>
      <c r="C776" s="1" t="s">
        <v>1178</v>
      </c>
      <c r="D776" s="1" t="s">
        <v>26</v>
      </c>
      <c r="E776" s="1" t="s">
        <v>307</v>
      </c>
      <c r="F776" s="1" t="s">
        <v>11</v>
      </c>
      <c r="G776">
        <v>2376</v>
      </c>
      <c r="H776" s="1">
        <f>IF(studenci3[[#This Row],[Dochod_na_osobe]]&lt;=2000,H775+1,H775)</f>
        <v>411</v>
      </c>
    </row>
    <row r="777" spans="1:8" x14ac:dyDescent="0.25">
      <c r="A777">
        <v>776</v>
      </c>
      <c r="B777" s="1" t="s">
        <v>276</v>
      </c>
      <c r="C777" s="1" t="s">
        <v>1179</v>
      </c>
      <c r="D777" s="1" t="s">
        <v>22</v>
      </c>
      <c r="E777" s="1" t="s">
        <v>172</v>
      </c>
      <c r="F777" s="1" t="s">
        <v>35</v>
      </c>
      <c r="G777">
        <v>1195</v>
      </c>
      <c r="H777" s="1">
        <f>IF(studenci3[[#This Row],[Dochod_na_osobe]]&lt;=2000,H776+1,H776)</f>
        <v>412</v>
      </c>
    </row>
    <row r="778" spans="1:8" x14ac:dyDescent="0.25">
      <c r="A778">
        <v>777</v>
      </c>
      <c r="B778" s="1" t="s">
        <v>20</v>
      </c>
      <c r="C778" s="1" t="s">
        <v>1180</v>
      </c>
      <c r="D778" s="1" t="s">
        <v>22</v>
      </c>
      <c r="E778" s="1" t="s">
        <v>346</v>
      </c>
      <c r="F778" s="1" t="s">
        <v>16</v>
      </c>
      <c r="G778">
        <v>3142</v>
      </c>
      <c r="H778" s="1">
        <f>IF(studenci3[[#This Row],[Dochod_na_osobe]]&lt;=2000,H777+1,H777)</f>
        <v>412</v>
      </c>
    </row>
    <row r="779" spans="1:8" x14ac:dyDescent="0.25">
      <c r="A779">
        <v>778</v>
      </c>
      <c r="B779" s="1" t="s">
        <v>379</v>
      </c>
      <c r="C779" s="1" t="s">
        <v>1181</v>
      </c>
      <c r="D779" s="1" t="s">
        <v>26</v>
      </c>
      <c r="E779" s="1" t="s">
        <v>270</v>
      </c>
      <c r="F779" s="1" t="s">
        <v>16</v>
      </c>
      <c r="G779">
        <v>1441</v>
      </c>
      <c r="H779" s="1">
        <f>IF(studenci3[[#This Row],[Dochod_na_osobe]]&lt;=2000,H778+1,H778)</f>
        <v>413</v>
      </c>
    </row>
    <row r="780" spans="1:8" x14ac:dyDescent="0.25">
      <c r="A780">
        <v>779</v>
      </c>
      <c r="B780" s="1" t="s">
        <v>73</v>
      </c>
      <c r="C780" s="1" t="s">
        <v>1182</v>
      </c>
      <c r="D780" s="1" t="s">
        <v>26</v>
      </c>
      <c r="E780" s="1" t="s">
        <v>206</v>
      </c>
      <c r="F780" s="1" t="s">
        <v>11</v>
      </c>
      <c r="G780">
        <v>2269</v>
      </c>
      <c r="H780" s="1">
        <f>IF(studenci3[[#This Row],[Dochod_na_osobe]]&lt;=2000,H779+1,H779)</f>
        <v>413</v>
      </c>
    </row>
    <row r="781" spans="1:8" x14ac:dyDescent="0.25">
      <c r="A781">
        <v>780</v>
      </c>
      <c r="B781" s="1" t="s">
        <v>182</v>
      </c>
      <c r="C781" s="1" t="s">
        <v>1183</v>
      </c>
      <c r="D781" s="1" t="s">
        <v>22</v>
      </c>
      <c r="E781" s="1" t="s">
        <v>1184</v>
      </c>
      <c r="F781" s="1" t="s">
        <v>11</v>
      </c>
      <c r="G781">
        <v>3282</v>
      </c>
      <c r="H781" s="1">
        <f>IF(studenci3[[#This Row],[Dochod_na_osobe]]&lt;=2000,H780+1,H780)</f>
        <v>413</v>
      </c>
    </row>
    <row r="782" spans="1:8" x14ac:dyDescent="0.25">
      <c r="A782">
        <v>781</v>
      </c>
      <c r="B782" s="1" t="s">
        <v>424</v>
      </c>
      <c r="C782" s="1" t="s">
        <v>1185</v>
      </c>
      <c r="D782" s="1" t="s">
        <v>22</v>
      </c>
      <c r="E782" s="1" t="s">
        <v>27</v>
      </c>
      <c r="F782" s="1" t="s">
        <v>11</v>
      </c>
      <c r="G782">
        <v>3338</v>
      </c>
      <c r="H782" s="1">
        <f>IF(studenci3[[#This Row],[Dochod_na_osobe]]&lt;=2000,H781+1,H781)</f>
        <v>413</v>
      </c>
    </row>
    <row r="783" spans="1:8" x14ac:dyDescent="0.25">
      <c r="A783">
        <v>782</v>
      </c>
      <c r="B783" s="1" t="s">
        <v>180</v>
      </c>
      <c r="C783" s="1" t="s">
        <v>1186</v>
      </c>
      <c r="D783" s="1" t="s">
        <v>22</v>
      </c>
      <c r="E783" s="1" t="s">
        <v>346</v>
      </c>
      <c r="F783" s="1" t="s">
        <v>28</v>
      </c>
      <c r="G783">
        <v>2558</v>
      </c>
      <c r="H783" s="1">
        <f>IF(studenci3[[#This Row],[Dochod_na_osobe]]&lt;=2000,H782+1,H782)</f>
        <v>413</v>
      </c>
    </row>
    <row r="784" spans="1:8" x14ac:dyDescent="0.25">
      <c r="A784">
        <v>783</v>
      </c>
      <c r="B784" s="1" t="s">
        <v>51</v>
      </c>
      <c r="C784" s="1" t="s">
        <v>1187</v>
      </c>
      <c r="D784" s="1" t="s">
        <v>26</v>
      </c>
      <c r="E784" s="1" t="s">
        <v>456</v>
      </c>
      <c r="F784" s="1" t="s">
        <v>35</v>
      </c>
      <c r="G784">
        <v>2585</v>
      </c>
      <c r="H784" s="1">
        <f>IF(studenci3[[#This Row],[Dochod_na_osobe]]&lt;=2000,H783+1,H783)</f>
        <v>413</v>
      </c>
    </row>
    <row r="785" spans="1:8" x14ac:dyDescent="0.25">
      <c r="A785">
        <v>784</v>
      </c>
      <c r="B785" s="1" t="s">
        <v>366</v>
      </c>
      <c r="C785" s="1" t="s">
        <v>1188</v>
      </c>
      <c r="D785" s="1" t="s">
        <v>26</v>
      </c>
      <c r="E785" s="1" t="s">
        <v>329</v>
      </c>
      <c r="F785" s="1" t="s">
        <v>11</v>
      </c>
      <c r="G785">
        <v>819</v>
      </c>
      <c r="H785" s="1">
        <f>IF(studenci3[[#This Row],[Dochod_na_osobe]]&lt;=2000,H784+1,H784)</f>
        <v>414</v>
      </c>
    </row>
    <row r="786" spans="1:8" x14ac:dyDescent="0.25">
      <c r="A786">
        <v>785</v>
      </c>
      <c r="B786" s="1" t="s">
        <v>36</v>
      </c>
      <c r="C786" s="1" t="s">
        <v>1189</v>
      </c>
      <c r="D786" s="1" t="s">
        <v>22</v>
      </c>
      <c r="E786" s="1" t="s">
        <v>413</v>
      </c>
      <c r="F786" s="1" t="s">
        <v>11</v>
      </c>
      <c r="G786">
        <v>827</v>
      </c>
      <c r="H786" s="1">
        <f>IF(studenci3[[#This Row],[Dochod_na_osobe]]&lt;=2000,H785+1,H785)</f>
        <v>415</v>
      </c>
    </row>
    <row r="787" spans="1:8" x14ac:dyDescent="0.25">
      <c r="A787">
        <v>786</v>
      </c>
      <c r="B787" s="1" t="s">
        <v>237</v>
      </c>
      <c r="C787" s="1" t="s">
        <v>1190</v>
      </c>
      <c r="D787" s="1" t="s">
        <v>22</v>
      </c>
      <c r="E787" s="1" t="s">
        <v>433</v>
      </c>
      <c r="F787" s="1" t="s">
        <v>35</v>
      </c>
      <c r="G787">
        <v>1609</v>
      </c>
      <c r="H787" s="1">
        <f>IF(studenci3[[#This Row],[Dochod_na_osobe]]&lt;=2000,H786+1,H786)</f>
        <v>416</v>
      </c>
    </row>
    <row r="788" spans="1:8" x14ac:dyDescent="0.25">
      <c r="A788">
        <v>787</v>
      </c>
      <c r="B788" s="1" t="s">
        <v>42</v>
      </c>
      <c r="C788" s="1" t="s">
        <v>1191</v>
      </c>
      <c r="D788" s="1" t="s">
        <v>26</v>
      </c>
      <c r="E788" s="1" t="s">
        <v>343</v>
      </c>
      <c r="F788" s="1" t="s">
        <v>11</v>
      </c>
      <c r="G788">
        <v>885</v>
      </c>
      <c r="H788" s="1">
        <f>IF(studenci3[[#This Row],[Dochod_na_osobe]]&lt;=2000,H787+1,H787)</f>
        <v>417</v>
      </c>
    </row>
    <row r="789" spans="1:8" x14ac:dyDescent="0.25">
      <c r="A789">
        <v>788</v>
      </c>
      <c r="B789" s="1" t="s">
        <v>268</v>
      </c>
      <c r="C789" s="1" t="s">
        <v>1192</v>
      </c>
      <c r="D789" s="1" t="s">
        <v>26</v>
      </c>
      <c r="E789" s="1" t="s">
        <v>438</v>
      </c>
      <c r="F789" s="1" t="s">
        <v>28</v>
      </c>
      <c r="G789">
        <v>2347</v>
      </c>
      <c r="H789" s="1">
        <f>IF(studenci3[[#This Row],[Dochod_na_osobe]]&lt;=2000,H788+1,H788)</f>
        <v>417</v>
      </c>
    </row>
    <row r="790" spans="1:8" x14ac:dyDescent="0.25">
      <c r="A790">
        <v>789</v>
      </c>
      <c r="B790" s="1" t="s">
        <v>76</v>
      </c>
      <c r="C790" s="1" t="s">
        <v>1193</v>
      </c>
      <c r="D790" s="1" t="s">
        <v>9</v>
      </c>
      <c r="E790" s="1" t="s">
        <v>456</v>
      </c>
      <c r="F790" s="1" t="s">
        <v>28</v>
      </c>
      <c r="G790">
        <v>451</v>
      </c>
      <c r="H790" s="1">
        <f>IF(studenci3[[#This Row],[Dochod_na_osobe]]&lt;=2000,H789+1,H789)</f>
        <v>418</v>
      </c>
    </row>
    <row r="791" spans="1:8" x14ac:dyDescent="0.25">
      <c r="A791">
        <v>790</v>
      </c>
      <c r="B791" s="1" t="s">
        <v>929</v>
      </c>
      <c r="C791" s="1" t="s">
        <v>1194</v>
      </c>
      <c r="D791" s="1" t="s">
        <v>26</v>
      </c>
      <c r="E791" s="1" t="s">
        <v>113</v>
      </c>
      <c r="F791" s="1" t="s">
        <v>100</v>
      </c>
      <c r="G791">
        <v>2625</v>
      </c>
      <c r="H791" s="1">
        <f>IF(studenci3[[#This Row],[Dochod_na_osobe]]&lt;=2000,H790+1,H790)</f>
        <v>418</v>
      </c>
    </row>
    <row r="792" spans="1:8" x14ac:dyDescent="0.25">
      <c r="A792">
        <v>791</v>
      </c>
      <c r="B792" s="1" t="s">
        <v>531</v>
      </c>
      <c r="C792" s="1" t="s">
        <v>1195</v>
      </c>
      <c r="D792" s="1" t="s">
        <v>26</v>
      </c>
      <c r="E792" s="1" t="s">
        <v>340</v>
      </c>
      <c r="F792" s="1" t="s">
        <v>100</v>
      </c>
      <c r="G792">
        <v>1004</v>
      </c>
      <c r="H792" s="1">
        <f>IF(studenci3[[#This Row],[Dochod_na_osobe]]&lt;=2000,H791+1,H791)</f>
        <v>419</v>
      </c>
    </row>
    <row r="793" spans="1:8" x14ac:dyDescent="0.25">
      <c r="A793">
        <v>792</v>
      </c>
      <c r="B793" s="1" t="s">
        <v>605</v>
      </c>
      <c r="C793" s="1" t="s">
        <v>1196</v>
      </c>
      <c r="D793" s="1" t="s">
        <v>59</v>
      </c>
      <c r="E793" s="1" t="s">
        <v>567</v>
      </c>
      <c r="F793" s="1" t="s">
        <v>35</v>
      </c>
      <c r="G793">
        <v>1915</v>
      </c>
      <c r="H793" s="1">
        <f>IF(studenci3[[#This Row],[Dochod_na_osobe]]&lt;=2000,H792+1,H792)</f>
        <v>420</v>
      </c>
    </row>
    <row r="794" spans="1:8" x14ac:dyDescent="0.25">
      <c r="A794">
        <v>793</v>
      </c>
      <c r="B794" s="1" t="s">
        <v>1197</v>
      </c>
      <c r="C794" s="1" t="s">
        <v>1198</v>
      </c>
      <c r="D794" s="1" t="s">
        <v>9</v>
      </c>
      <c r="E794" s="1" t="s">
        <v>360</v>
      </c>
      <c r="F794" s="1" t="s">
        <v>11</v>
      </c>
      <c r="G794">
        <v>570</v>
      </c>
      <c r="H794" s="1">
        <f>IF(studenci3[[#This Row],[Dochod_na_osobe]]&lt;=2000,H793+1,H793)</f>
        <v>421</v>
      </c>
    </row>
    <row r="795" spans="1:8" x14ac:dyDescent="0.25">
      <c r="A795">
        <v>794</v>
      </c>
      <c r="B795" s="1" t="s">
        <v>111</v>
      </c>
      <c r="C795" s="1" t="s">
        <v>1199</v>
      </c>
      <c r="D795" s="1" t="s">
        <v>26</v>
      </c>
      <c r="E795" s="1" t="s">
        <v>87</v>
      </c>
      <c r="F795" s="1" t="s">
        <v>11</v>
      </c>
      <c r="G795">
        <v>2539</v>
      </c>
      <c r="H795" s="1">
        <f>IF(studenci3[[#This Row],[Dochod_na_osobe]]&lt;=2000,H794+1,H794)</f>
        <v>421</v>
      </c>
    </row>
    <row r="796" spans="1:8" x14ac:dyDescent="0.25">
      <c r="A796">
        <v>795</v>
      </c>
      <c r="B796" s="1" t="s">
        <v>424</v>
      </c>
      <c r="C796" s="1" t="s">
        <v>1200</v>
      </c>
      <c r="D796" s="1" t="s">
        <v>236</v>
      </c>
      <c r="E796" s="1" t="s">
        <v>222</v>
      </c>
      <c r="F796" s="1" t="s">
        <v>100</v>
      </c>
      <c r="G796">
        <v>365</v>
      </c>
      <c r="H796" s="1">
        <f>IF(studenci3[[#This Row],[Dochod_na_osobe]]&lt;=2000,H795+1,H795)</f>
        <v>422</v>
      </c>
    </row>
    <row r="797" spans="1:8" x14ac:dyDescent="0.25">
      <c r="A797">
        <v>796</v>
      </c>
      <c r="B797" s="1" t="s">
        <v>237</v>
      </c>
      <c r="C797" s="1" t="s">
        <v>867</v>
      </c>
      <c r="D797" s="1" t="s">
        <v>9</v>
      </c>
      <c r="E797" s="1" t="s">
        <v>564</v>
      </c>
      <c r="F797" s="1" t="s">
        <v>100</v>
      </c>
      <c r="G797">
        <v>2857</v>
      </c>
      <c r="H797" s="1">
        <f>IF(studenci3[[#This Row],[Dochod_na_osobe]]&lt;=2000,H796+1,H796)</f>
        <v>422</v>
      </c>
    </row>
    <row r="798" spans="1:8" x14ac:dyDescent="0.25">
      <c r="A798">
        <v>797</v>
      </c>
      <c r="B798" s="1" t="s">
        <v>180</v>
      </c>
      <c r="C798" s="1" t="s">
        <v>1201</v>
      </c>
      <c r="D798" s="1" t="s">
        <v>9</v>
      </c>
      <c r="E798" s="1" t="s">
        <v>821</v>
      </c>
      <c r="F798" s="1" t="s">
        <v>28</v>
      </c>
      <c r="G798">
        <v>2667</v>
      </c>
      <c r="H798" s="1">
        <f>IF(studenci3[[#This Row],[Dochod_na_osobe]]&lt;=2000,H797+1,H797)</f>
        <v>422</v>
      </c>
    </row>
    <row r="799" spans="1:8" x14ac:dyDescent="0.25">
      <c r="A799">
        <v>798</v>
      </c>
      <c r="B799" s="1" t="s">
        <v>397</v>
      </c>
      <c r="C799" s="1" t="s">
        <v>1202</v>
      </c>
      <c r="D799" s="1" t="s">
        <v>22</v>
      </c>
      <c r="E799" s="1" t="s">
        <v>629</v>
      </c>
      <c r="F799" s="1" t="s">
        <v>11</v>
      </c>
      <c r="G799">
        <v>1145</v>
      </c>
      <c r="H799" s="1">
        <f>IF(studenci3[[#This Row],[Dochod_na_osobe]]&lt;=2000,H798+1,H798)</f>
        <v>423</v>
      </c>
    </row>
    <row r="800" spans="1:8" x14ac:dyDescent="0.25">
      <c r="A800">
        <v>799</v>
      </c>
      <c r="B800" s="1" t="s">
        <v>1203</v>
      </c>
      <c r="C800" s="1" t="s">
        <v>1204</v>
      </c>
      <c r="D800" s="1" t="s">
        <v>14</v>
      </c>
      <c r="E800" s="1" t="s">
        <v>56</v>
      </c>
      <c r="F800" s="1" t="s">
        <v>100</v>
      </c>
      <c r="G800">
        <v>2021</v>
      </c>
      <c r="H800" s="1">
        <f>IF(studenci3[[#This Row],[Dochod_na_osobe]]&lt;=2000,H799+1,H799)</f>
        <v>423</v>
      </c>
    </row>
    <row r="801" spans="1:8" x14ac:dyDescent="0.25">
      <c r="A801">
        <v>800</v>
      </c>
      <c r="B801" s="1" t="s">
        <v>929</v>
      </c>
      <c r="C801" s="1" t="s">
        <v>1205</v>
      </c>
      <c r="D801" s="1" t="s">
        <v>26</v>
      </c>
      <c r="E801" s="1" t="s">
        <v>172</v>
      </c>
      <c r="F801" s="1" t="s">
        <v>11</v>
      </c>
      <c r="G801">
        <v>3142</v>
      </c>
      <c r="H801" s="1">
        <f>IF(studenci3[[#This Row],[Dochod_na_osobe]]&lt;=2000,H800+1,H800)</f>
        <v>423</v>
      </c>
    </row>
    <row r="802" spans="1:8" x14ac:dyDescent="0.25">
      <c r="A802">
        <v>801</v>
      </c>
      <c r="B802" s="1" t="s">
        <v>135</v>
      </c>
      <c r="C802" s="1" t="s">
        <v>1206</v>
      </c>
      <c r="D802" s="1" t="s">
        <v>26</v>
      </c>
      <c r="E802" s="1" t="s">
        <v>213</v>
      </c>
      <c r="F802" s="1" t="s">
        <v>11</v>
      </c>
      <c r="G802">
        <v>669</v>
      </c>
      <c r="H802" s="1">
        <f>IF(studenci3[[#This Row],[Dochod_na_osobe]]&lt;=2000,H801+1,H801)</f>
        <v>424</v>
      </c>
    </row>
    <row r="803" spans="1:8" x14ac:dyDescent="0.25">
      <c r="A803">
        <v>802</v>
      </c>
      <c r="B803" s="1" t="s">
        <v>76</v>
      </c>
      <c r="C803" s="1" t="s">
        <v>1207</v>
      </c>
      <c r="D803" s="1" t="s">
        <v>9</v>
      </c>
      <c r="E803" s="1" t="s">
        <v>87</v>
      </c>
      <c r="F803" s="1" t="s">
        <v>35</v>
      </c>
      <c r="G803">
        <v>1992</v>
      </c>
      <c r="H803" s="1">
        <f>IF(studenci3[[#This Row],[Dochod_na_osobe]]&lt;=2000,H802+1,H802)</f>
        <v>425</v>
      </c>
    </row>
    <row r="804" spans="1:8" x14ac:dyDescent="0.25">
      <c r="A804">
        <v>803</v>
      </c>
      <c r="B804" s="1" t="s">
        <v>929</v>
      </c>
      <c r="C804" s="1" t="s">
        <v>1208</v>
      </c>
      <c r="D804" s="1" t="s">
        <v>22</v>
      </c>
      <c r="E804" s="1" t="s">
        <v>206</v>
      </c>
      <c r="F804" s="1" t="s">
        <v>11</v>
      </c>
      <c r="G804">
        <v>1576</v>
      </c>
      <c r="H804" s="1">
        <f>IF(studenci3[[#This Row],[Dochod_na_osobe]]&lt;=2000,H803+1,H803)</f>
        <v>426</v>
      </c>
    </row>
    <row r="805" spans="1:8" x14ac:dyDescent="0.25">
      <c r="A805">
        <v>804</v>
      </c>
      <c r="B805" s="1" t="s">
        <v>1209</v>
      </c>
      <c r="C805" s="1" t="s">
        <v>1210</v>
      </c>
      <c r="D805" s="1" t="s">
        <v>236</v>
      </c>
      <c r="E805" s="1" t="s">
        <v>637</v>
      </c>
      <c r="F805" s="1" t="s">
        <v>28</v>
      </c>
      <c r="G805">
        <v>3031</v>
      </c>
      <c r="H805" s="1">
        <f>IF(studenci3[[#This Row],[Dochod_na_osobe]]&lt;=2000,H804+1,H804)</f>
        <v>426</v>
      </c>
    </row>
    <row r="806" spans="1:8" x14ac:dyDescent="0.25">
      <c r="A806">
        <v>805</v>
      </c>
      <c r="B806" s="1" t="s">
        <v>1123</v>
      </c>
      <c r="C806" s="1" t="s">
        <v>10</v>
      </c>
      <c r="D806" s="1" t="s">
        <v>26</v>
      </c>
      <c r="E806" s="1" t="s">
        <v>199</v>
      </c>
      <c r="F806" s="1" t="s">
        <v>11</v>
      </c>
      <c r="G806">
        <v>1102</v>
      </c>
      <c r="H806" s="1">
        <f>IF(studenci3[[#This Row],[Dochod_na_osobe]]&lt;=2000,H805+1,H805)</f>
        <v>427</v>
      </c>
    </row>
    <row r="807" spans="1:8" x14ac:dyDescent="0.25">
      <c r="A807">
        <v>806</v>
      </c>
      <c r="B807" s="1" t="s">
        <v>1211</v>
      </c>
      <c r="C807" s="1" t="s">
        <v>1212</v>
      </c>
      <c r="D807" s="1" t="s">
        <v>9</v>
      </c>
      <c r="E807" s="1" t="s">
        <v>184</v>
      </c>
      <c r="F807" s="1" t="s">
        <v>16</v>
      </c>
      <c r="G807">
        <v>1934</v>
      </c>
      <c r="H807" s="1">
        <f>IF(studenci3[[#This Row],[Dochod_na_osobe]]&lt;=2000,H806+1,H806)</f>
        <v>428</v>
      </c>
    </row>
    <row r="808" spans="1:8" x14ac:dyDescent="0.25">
      <c r="A808">
        <v>807</v>
      </c>
      <c r="B808" s="1" t="s">
        <v>45</v>
      </c>
      <c r="C808" s="1" t="s">
        <v>709</v>
      </c>
      <c r="D808" s="1" t="s">
        <v>9</v>
      </c>
      <c r="E808" s="1" t="s">
        <v>821</v>
      </c>
      <c r="F808" s="1" t="s">
        <v>100</v>
      </c>
      <c r="G808">
        <v>1140</v>
      </c>
      <c r="H808" s="1">
        <f>IF(studenci3[[#This Row],[Dochod_na_osobe]]&lt;=2000,H807+1,H807)</f>
        <v>429</v>
      </c>
    </row>
    <row r="809" spans="1:8" x14ac:dyDescent="0.25">
      <c r="A809">
        <v>808</v>
      </c>
      <c r="B809" s="1" t="s">
        <v>12</v>
      </c>
      <c r="C809" s="1" t="s">
        <v>1213</v>
      </c>
      <c r="D809" s="1" t="s">
        <v>22</v>
      </c>
      <c r="E809" s="1" t="s">
        <v>184</v>
      </c>
      <c r="F809" s="1" t="s">
        <v>16</v>
      </c>
      <c r="G809">
        <v>957</v>
      </c>
      <c r="H809" s="1">
        <f>IF(studenci3[[#This Row],[Dochod_na_osobe]]&lt;=2000,H808+1,H808)</f>
        <v>430</v>
      </c>
    </row>
    <row r="810" spans="1:8" x14ac:dyDescent="0.25">
      <c r="A810">
        <v>809</v>
      </c>
      <c r="B810" s="1" t="s">
        <v>170</v>
      </c>
      <c r="C810" s="1" t="s">
        <v>1214</v>
      </c>
      <c r="D810" s="1" t="s">
        <v>26</v>
      </c>
      <c r="E810" s="1" t="s">
        <v>390</v>
      </c>
      <c r="F810" s="1" t="s">
        <v>11</v>
      </c>
      <c r="G810">
        <v>1149</v>
      </c>
      <c r="H810" s="1">
        <f>IF(studenci3[[#This Row],[Dochod_na_osobe]]&lt;=2000,H809+1,H809)</f>
        <v>431</v>
      </c>
    </row>
    <row r="811" spans="1:8" x14ac:dyDescent="0.25">
      <c r="A811">
        <v>810</v>
      </c>
      <c r="B811" s="1" t="s">
        <v>73</v>
      </c>
      <c r="C811" s="1" t="s">
        <v>1215</v>
      </c>
      <c r="D811" s="1" t="s">
        <v>26</v>
      </c>
      <c r="E811" s="1" t="s">
        <v>266</v>
      </c>
      <c r="F811" s="1" t="s">
        <v>11</v>
      </c>
      <c r="G811">
        <v>2449</v>
      </c>
      <c r="H811" s="1">
        <f>IF(studenci3[[#This Row],[Dochod_na_osobe]]&lt;=2000,H810+1,H810)</f>
        <v>431</v>
      </c>
    </row>
    <row r="812" spans="1:8" x14ac:dyDescent="0.25">
      <c r="A812">
        <v>811</v>
      </c>
      <c r="B812" s="1" t="s">
        <v>73</v>
      </c>
      <c r="C812" s="1" t="s">
        <v>1216</v>
      </c>
      <c r="D812" s="1" t="s">
        <v>236</v>
      </c>
      <c r="E812" s="1" t="s">
        <v>81</v>
      </c>
      <c r="F812" s="1" t="s">
        <v>100</v>
      </c>
      <c r="G812">
        <v>426</v>
      </c>
      <c r="H812" s="1">
        <f>IF(studenci3[[#This Row],[Dochod_na_osobe]]&lt;=2000,H811+1,H811)</f>
        <v>432</v>
      </c>
    </row>
    <row r="813" spans="1:8" x14ac:dyDescent="0.25">
      <c r="A813">
        <v>812</v>
      </c>
      <c r="B813" s="1" t="s">
        <v>1217</v>
      </c>
      <c r="C813" s="1" t="s">
        <v>1218</v>
      </c>
      <c r="D813" s="1" t="s">
        <v>9</v>
      </c>
      <c r="E813" s="1" t="s">
        <v>113</v>
      </c>
      <c r="F813" s="1" t="s">
        <v>16</v>
      </c>
      <c r="G813">
        <v>2438</v>
      </c>
      <c r="H813" s="1">
        <f>IF(studenci3[[#This Row],[Dochod_na_osobe]]&lt;=2000,H812+1,H812)</f>
        <v>432</v>
      </c>
    </row>
    <row r="814" spans="1:8" x14ac:dyDescent="0.25">
      <c r="A814">
        <v>813</v>
      </c>
      <c r="B814" s="1" t="s">
        <v>108</v>
      </c>
      <c r="C814" s="1" t="s">
        <v>1219</v>
      </c>
      <c r="D814" s="1" t="s">
        <v>26</v>
      </c>
      <c r="E814" s="1" t="s">
        <v>1115</v>
      </c>
      <c r="F814" s="1" t="s">
        <v>11</v>
      </c>
      <c r="G814">
        <v>443</v>
      </c>
      <c r="H814" s="1">
        <f>IF(studenci3[[#This Row],[Dochod_na_osobe]]&lt;=2000,H813+1,H813)</f>
        <v>433</v>
      </c>
    </row>
    <row r="815" spans="1:8" x14ac:dyDescent="0.25">
      <c r="A815">
        <v>814</v>
      </c>
      <c r="B815" s="1" t="s">
        <v>180</v>
      </c>
      <c r="C815" s="1" t="s">
        <v>1220</v>
      </c>
      <c r="D815" s="1" t="s">
        <v>22</v>
      </c>
      <c r="E815" s="1" t="s">
        <v>569</v>
      </c>
      <c r="F815" s="1" t="s">
        <v>11</v>
      </c>
      <c r="G815">
        <v>2736</v>
      </c>
      <c r="H815" s="1">
        <f>IF(studenci3[[#This Row],[Dochod_na_osobe]]&lt;=2000,H814+1,H814)</f>
        <v>433</v>
      </c>
    </row>
    <row r="816" spans="1:8" x14ac:dyDescent="0.25">
      <c r="A816">
        <v>815</v>
      </c>
      <c r="B816" s="1" t="s">
        <v>755</v>
      </c>
      <c r="C816" s="1" t="s">
        <v>1221</v>
      </c>
      <c r="D816" s="1" t="s">
        <v>26</v>
      </c>
      <c r="E816" s="1" t="s">
        <v>227</v>
      </c>
      <c r="F816" s="1" t="s">
        <v>16</v>
      </c>
      <c r="G816">
        <v>1476</v>
      </c>
      <c r="H816" s="1">
        <f>IF(studenci3[[#This Row],[Dochod_na_osobe]]&lt;=2000,H815+1,H815)</f>
        <v>434</v>
      </c>
    </row>
    <row r="817" spans="1:8" x14ac:dyDescent="0.25">
      <c r="A817">
        <v>816</v>
      </c>
      <c r="B817" s="1" t="s">
        <v>397</v>
      </c>
      <c r="C817" s="1" t="s">
        <v>1222</v>
      </c>
      <c r="D817" s="1" t="s">
        <v>26</v>
      </c>
      <c r="E817" s="1" t="s">
        <v>400</v>
      </c>
      <c r="F817" s="1" t="s">
        <v>11</v>
      </c>
      <c r="G817">
        <v>1338</v>
      </c>
      <c r="H817" s="1">
        <f>IF(studenci3[[#This Row],[Dochod_na_osobe]]&lt;=2000,H816+1,H816)</f>
        <v>435</v>
      </c>
    </row>
    <row r="818" spans="1:8" x14ac:dyDescent="0.25">
      <c r="A818">
        <v>817</v>
      </c>
      <c r="B818" s="1" t="s">
        <v>662</v>
      </c>
      <c r="C818" s="1" t="s">
        <v>1112</v>
      </c>
      <c r="D818" s="1" t="s">
        <v>26</v>
      </c>
      <c r="E818" s="1" t="s">
        <v>1223</v>
      </c>
      <c r="F818" s="1" t="s">
        <v>11</v>
      </c>
      <c r="G818">
        <v>1767</v>
      </c>
      <c r="H818" s="1">
        <f>IF(studenci3[[#This Row],[Dochod_na_osobe]]&lt;=2000,H817+1,H817)</f>
        <v>436</v>
      </c>
    </row>
    <row r="819" spans="1:8" x14ac:dyDescent="0.25">
      <c r="A819">
        <v>818</v>
      </c>
      <c r="B819" s="1" t="s">
        <v>24</v>
      </c>
      <c r="C819" s="1" t="s">
        <v>1224</v>
      </c>
      <c r="D819" s="1" t="s">
        <v>59</v>
      </c>
      <c r="E819" s="1" t="s">
        <v>38</v>
      </c>
      <c r="F819" s="1" t="s">
        <v>16</v>
      </c>
      <c r="G819">
        <v>596</v>
      </c>
      <c r="H819" s="1">
        <f>IF(studenci3[[#This Row],[Dochod_na_osobe]]&lt;=2000,H818+1,H818)</f>
        <v>437</v>
      </c>
    </row>
    <row r="820" spans="1:8" x14ac:dyDescent="0.25">
      <c r="A820">
        <v>819</v>
      </c>
      <c r="B820" s="1" t="s">
        <v>141</v>
      </c>
      <c r="C820" s="1" t="s">
        <v>1225</v>
      </c>
      <c r="D820" s="1" t="s">
        <v>26</v>
      </c>
      <c r="E820" s="1" t="s">
        <v>580</v>
      </c>
      <c r="F820" s="1" t="s">
        <v>16</v>
      </c>
      <c r="G820">
        <v>1621</v>
      </c>
      <c r="H820" s="1">
        <f>IF(studenci3[[#This Row],[Dochod_na_osobe]]&lt;=2000,H819+1,H819)</f>
        <v>438</v>
      </c>
    </row>
    <row r="821" spans="1:8" x14ac:dyDescent="0.25">
      <c r="A821">
        <v>820</v>
      </c>
      <c r="B821" s="1" t="s">
        <v>114</v>
      </c>
      <c r="C821" s="1" t="s">
        <v>1226</v>
      </c>
      <c r="D821" s="1" t="s">
        <v>26</v>
      </c>
      <c r="E821" s="1" t="s">
        <v>311</v>
      </c>
      <c r="F821" s="1" t="s">
        <v>11</v>
      </c>
      <c r="G821">
        <v>667</v>
      </c>
      <c r="H821" s="1">
        <f>IF(studenci3[[#This Row],[Dochod_na_osobe]]&lt;=2000,H820+1,H820)</f>
        <v>439</v>
      </c>
    </row>
    <row r="822" spans="1:8" x14ac:dyDescent="0.25">
      <c r="A822">
        <v>821</v>
      </c>
      <c r="B822" s="1" t="s">
        <v>144</v>
      </c>
      <c r="C822" s="1" t="s">
        <v>1227</v>
      </c>
      <c r="D822" s="1" t="s">
        <v>9</v>
      </c>
      <c r="E822" s="1" t="s">
        <v>707</v>
      </c>
      <c r="F822" s="1" t="s">
        <v>100</v>
      </c>
      <c r="G822">
        <v>1555</v>
      </c>
      <c r="H822" s="1">
        <f>IF(studenci3[[#This Row],[Dochod_na_osobe]]&lt;=2000,H821+1,H821)</f>
        <v>440</v>
      </c>
    </row>
    <row r="823" spans="1:8" x14ac:dyDescent="0.25">
      <c r="A823">
        <v>822</v>
      </c>
      <c r="B823" s="1" t="s">
        <v>157</v>
      </c>
      <c r="C823" s="1" t="s">
        <v>1228</v>
      </c>
      <c r="D823" s="1" t="s">
        <v>9</v>
      </c>
      <c r="E823" s="1" t="s">
        <v>94</v>
      </c>
      <c r="F823" s="1" t="s">
        <v>35</v>
      </c>
      <c r="G823">
        <v>2479</v>
      </c>
      <c r="H823" s="1">
        <f>IF(studenci3[[#This Row],[Dochod_na_osobe]]&lt;=2000,H822+1,H822)</f>
        <v>440</v>
      </c>
    </row>
    <row r="824" spans="1:8" x14ac:dyDescent="0.25">
      <c r="A824">
        <v>823</v>
      </c>
      <c r="B824" s="1" t="s">
        <v>453</v>
      </c>
      <c r="C824" s="1" t="s">
        <v>1229</v>
      </c>
      <c r="D824" s="1" t="s">
        <v>66</v>
      </c>
      <c r="E824" s="1" t="s">
        <v>283</v>
      </c>
      <c r="F824" s="1" t="s">
        <v>11</v>
      </c>
      <c r="G824">
        <v>2535</v>
      </c>
      <c r="H824" s="1">
        <f>IF(studenci3[[#This Row],[Dochod_na_osobe]]&lt;=2000,H823+1,H823)</f>
        <v>440</v>
      </c>
    </row>
    <row r="825" spans="1:8" x14ac:dyDescent="0.25">
      <c r="A825">
        <v>824</v>
      </c>
      <c r="B825" s="1" t="s">
        <v>97</v>
      </c>
      <c r="C825" s="1" t="s">
        <v>1230</v>
      </c>
      <c r="D825" s="1" t="s">
        <v>26</v>
      </c>
      <c r="E825" s="1" t="s">
        <v>130</v>
      </c>
      <c r="F825" s="1" t="s">
        <v>11</v>
      </c>
      <c r="G825">
        <v>2849</v>
      </c>
      <c r="H825" s="1">
        <f>IF(studenci3[[#This Row],[Dochod_na_osobe]]&lt;=2000,H824+1,H824)</f>
        <v>440</v>
      </c>
    </row>
    <row r="826" spans="1:8" x14ac:dyDescent="0.25">
      <c r="A826">
        <v>825</v>
      </c>
      <c r="B826" s="1" t="s">
        <v>1231</v>
      </c>
      <c r="C826" s="1" t="s">
        <v>1232</v>
      </c>
      <c r="D826" s="1" t="s">
        <v>26</v>
      </c>
      <c r="E826" s="1" t="s">
        <v>321</v>
      </c>
      <c r="F826" s="1" t="s">
        <v>35</v>
      </c>
      <c r="G826">
        <v>1720</v>
      </c>
      <c r="H826" s="1">
        <f>IF(studenci3[[#This Row],[Dochod_na_osobe]]&lt;=2000,H825+1,H825)</f>
        <v>441</v>
      </c>
    </row>
    <row r="827" spans="1:8" x14ac:dyDescent="0.25">
      <c r="A827">
        <v>826</v>
      </c>
      <c r="B827" s="1" t="s">
        <v>397</v>
      </c>
      <c r="C827" s="1" t="s">
        <v>1233</v>
      </c>
      <c r="D827" s="1" t="s">
        <v>22</v>
      </c>
      <c r="E827" s="1" t="s">
        <v>34</v>
      </c>
      <c r="F827" s="1" t="s">
        <v>11</v>
      </c>
      <c r="G827">
        <v>2242</v>
      </c>
      <c r="H827" s="1">
        <f>IF(studenci3[[#This Row],[Dochod_na_osobe]]&lt;=2000,H826+1,H826)</f>
        <v>441</v>
      </c>
    </row>
    <row r="828" spans="1:8" x14ac:dyDescent="0.25">
      <c r="A828">
        <v>827</v>
      </c>
      <c r="B828" s="1" t="s">
        <v>334</v>
      </c>
      <c r="C828" s="1" t="s">
        <v>1234</v>
      </c>
      <c r="D828" s="1" t="s">
        <v>9</v>
      </c>
      <c r="E828" s="1" t="s">
        <v>56</v>
      </c>
      <c r="F828" s="1" t="s">
        <v>11</v>
      </c>
      <c r="G828">
        <v>3124</v>
      </c>
      <c r="H828" s="1">
        <f>IF(studenci3[[#This Row],[Dochod_na_osobe]]&lt;=2000,H827+1,H827)</f>
        <v>441</v>
      </c>
    </row>
    <row r="829" spans="1:8" x14ac:dyDescent="0.25">
      <c r="A829">
        <v>828</v>
      </c>
      <c r="B829" s="1" t="s">
        <v>1235</v>
      </c>
      <c r="C829" s="1" t="s">
        <v>1236</v>
      </c>
      <c r="D829" s="1" t="s">
        <v>22</v>
      </c>
      <c r="E829" s="1" t="s">
        <v>1237</v>
      </c>
      <c r="F829" s="1" t="s">
        <v>16</v>
      </c>
      <c r="G829">
        <v>3239</v>
      </c>
      <c r="H829" s="1">
        <f>IF(studenci3[[#This Row],[Dochod_na_osobe]]&lt;=2000,H828+1,H828)</f>
        <v>441</v>
      </c>
    </row>
    <row r="830" spans="1:8" x14ac:dyDescent="0.25">
      <c r="A830">
        <v>829</v>
      </c>
      <c r="B830" s="1" t="s">
        <v>73</v>
      </c>
      <c r="C830" s="1" t="s">
        <v>1238</v>
      </c>
      <c r="D830" s="1" t="s">
        <v>9</v>
      </c>
      <c r="E830" s="1" t="s">
        <v>352</v>
      </c>
      <c r="F830" s="1" t="s">
        <v>11</v>
      </c>
      <c r="G830">
        <v>2391</v>
      </c>
      <c r="H830" s="1">
        <f>IF(studenci3[[#This Row],[Dochod_na_osobe]]&lt;=2000,H829+1,H829)</f>
        <v>441</v>
      </c>
    </row>
    <row r="831" spans="1:8" x14ac:dyDescent="0.25">
      <c r="A831">
        <v>830</v>
      </c>
      <c r="B831" s="1" t="s">
        <v>54</v>
      </c>
      <c r="C831" s="1" t="s">
        <v>1239</v>
      </c>
      <c r="D831" s="1" t="s">
        <v>22</v>
      </c>
      <c r="E831" s="1" t="s">
        <v>657</v>
      </c>
      <c r="F831" s="1" t="s">
        <v>35</v>
      </c>
      <c r="G831">
        <v>3145</v>
      </c>
      <c r="H831" s="1">
        <f>IF(studenci3[[#This Row],[Dochod_na_osobe]]&lt;=2000,H830+1,H830)</f>
        <v>441</v>
      </c>
    </row>
    <row r="832" spans="1:8" x14ac:dyDescent="0.25">
      <c r="A832">
        <v>831</v>
      </c>
      <c r="B832" s="1" t="s">
        <v>404</v>
      </c>
      <c r="C832" s="1" t="s">
        <v>1240</v>
      </c>
      <c r="D832" s="1" t="s">
        <v>26</v>
      </c>
      <c r="E832" s="1" t="s">
        <v>162</v>
      </c>
      <c r="F832" s="1" t="s">
        <v>35</v>
      </c>
      <c r="G832">
        <v>912</v>
      </c>
      <c r="H832" s="1">
        <f>IF(studenci3[[#This Row],[Dochod_na_osobe]]&lt;=2000,H831+1,H831)</f>
        <v>442</v>
      </c>
    </row>
    <row r="833" spans="1:8" x14ac:dyDescent="0.25">
      <c r="A833">
        <v>832</v>
      </c>
      <c r="B833" s="1" t="s">
        <v>1241</v>
      </c>
      <c r="C833" s="1" t="s">
        <v>1242</v>
      </c>
      <c r="D833" s="1" t="s">
        <v>14</v>
      </c>
      <c r="E833" s="1" t="s">
        <v>694</v>
      </c>
      <c r="F833" s="1" t="s">
        <v>28</v>
      </c>
      <c r="G833">
        <v>1316</v>
      </c>
      <c r="H833" s="1">
        <f>IF(studenci3[[#This Row],[Dochod_na_osobe]]&lt;=2000,H832+1,H832)</f>
        <v>443</v>
      </c>
    </row>
    <row r="834" spans="1:8" x14ac:dyDescent="0.25">
      <c r="A834">
        <v>833</v>
      </c>
      <c r="B834" s="1" t="s">
        <v>1243</v>
      </c>
      <c r="C834" s="1" t="s">
        <v>1244</v>
      </c>
      <c r="D834" s="1" t="s">
        <v>26</v>
      </c>
      <c r="E834" s="1" t="s">
        <v>280</v>
      </c>
      <c r="F834" s="1" t="s">
        <v>11</v>
      </c>
      <c r="G834">
        <v>2368</v>
      </c>
      <c r="H834" s="1">
        <f>IF(studenci3[[#This Row],[Dochod_na_osobe]]&lt;=2000,H833+1,H833)</f>
        <v>443</v>
      </c>
    </row>
    <row r="835" spans="1:8" x14ac:dyDescent="0.25">
      <c r="A835">
        <v>834</v>
      </c>
      <c r="B835" s="1" t="s">
        <v>144</v>
      </c>
      <c r="C835" s="1" t="s">
        <v>1245</v>
      </c>
      <c r="D835" s="1" t="s">
        <v>9</v>
      </c>
      <c r="E835" s="1" t="s">
        <v>343</v>
      </c>
      <c r="F835" s="1" t="s">
        <v>11</v>
      </c>
      <c r="G835">
        <v>1032</v>
      </c>
      <c r="H835" s="1">
        <f>IF(studenci3[[#This Row],[Dochod_na_osobe]]&lt;=2000,H834+1,H834)</f>
        <v>444</v>
      </c>
    </row>
    <row r="836" spans="1:8" x14ac:dyDescent="0.25">
      <c r="A836">
        <v>835</v>
      </c>
      <c r="B836" s="1" t="s">
        <v>946</v>
      </c>
      <c r="C836" s="1" t="s">
        <v>1246</v>
      </c>
      <c r="D836" s="1" t="s">
        <v>26</v>
      </c>
      <c r="E836" s="1" t="s">
        <v>23</v>
      </c>
      <c r="F836" s="1" t="s">
        <v>11</v>
      </c>
      <c r="G836">
        <v>1617</v>
      </c>
      <c r="H836" s="1">
        <f>IF(studenci3[[#This Row],[Dochod_na_osobe]]&lt;=2000,H835+1,H835)</f>
        <v>445</v>
      </c>
    </row>
    <row r="837" spans="1:8" x14ac:dyDescent="0.25">
      <c r="A837">
        <v>836</v>
      </c>
      <c r="B837" s="1" t="s">
        <v>972</v>
      </c>
      <c r="C837" s="1" t="s">
        <v>1247</v>
      </c>
      <c r="D837" s="1" t="s">
        <v>26</v>
      </c>
      <c r="E837" s="1" t="s">
        <v>556</v>
      </c>
      <c r="F837" s="1" t="s">
        <v>28</v>
      </c>
      <c r="G837">
        <v>534</v>
      </c>
      <c r="H837" s="1">
        <f>IF(studenci3[[#This Row],[Dochod_na_osobe]]&lt;=2000,H836+1,H836)</f>
        <v>446</v>
      </c>
    </row>
    <row r="838" spans="1:8" x14ac:dyDescent="0.25">
      <c r="A838">
        <v>837</v>
      </c>
      <c r="B838" s="1" t="s">
        <v>662</v>
      </c>
      <c r="C838" s="1" t="s">
        <v>1248</v>
      </c>
      <c r="D838" s="1" t="s">
        <v>26</v>
      </c>
      <c r="E838" s="1" t="s">
        <v>1249</v>
      </c>
      <c r="F838" s="1" t="s">
        <v>16</v>
      </c>
      <c r="G838">
        <v>2275</v>
      </c>
      <c r="H838" s="1">
        <f>IF(studenci3[[#This Row],[Dochod_na_osobe]]&lt;=2000,H837+1,H837)</f>
        <v>446</v>
      </c>
    </row>
    <row r="839" spans="1:8" x14ac:dyDescent="0.25">
      <c r="A839">
        <v>838</v>
      </c>
      <c r="B839" s="1" t="s">
        <v>1026</v>
      </c>
      <c r="C839" s="1" t="s">
        <v>1250</v>
      </c>
      <c r="D839" s="1" t="s">
        <v>26</v>
      </c>
      <c r="E839" s="1" t="s">
        <v>464</v>
      </c>
      <c r="F839" s="1" t="s">
        <v>28</v>
      </c>
      <c r="G839">
        <v>1362</v>
      </c>
      <c r="H839" s="1">
        <f>IF(studenci3[[#This Row],[Dochod_na_osobe]]&lt;=2000,H838+1,H838)</f>
        <v>447</v>
      </c>
    </row>
    <row r="840" spans="1:8" x14ac:dyDescent="0.25">
      <c r="A840">
        <v>839</v>
      </c>
      <c r="B840" s="1" t="s">
        <v>45</v>
      </c>
      <c r="C840" s="1" t="s">
        <v>1251</v>
      </c>
      <c r="D840" s="1" t="s">
        <v>133</v>
      </c>
      <c r="E840" s="1" t="s">
        <v>206</v>
      </c>
      <c r="F840" s="1" t="s">
        <v>35</v>
      </c>
      <c r="G840">
        <v>2602</v>
      </c>
      <c r="H840" s="1">
        <f>IF(studenci3[[#This Row],[Dochod_na_osobe]]&lt;=2000,H839+1,H839)</f>
        <v>447</v>
      </c>
    </row>
    <row r="841" spans="1:8" x14ac:dyDescent="0.25">
      <c r="A841">
        <v>840</v>
      </c>
      <c r="B841" s="1" t="s">
        <v>379</v>
      </c>
      <c r="C841" s="1" t="s">
        <v>1252</v>
      </c>
      <c r="D841" s="1" t="s">
        <v>26</v>
      </c>
      <c r="E841" s="1" t="s">
        <v>116</v>
      </c>
      <c r="F841" s="1" t="s">
        <v>16</v>
      </c>
      <c r="G841">
        <v>2328</v>
      </c>
      <c r="H841" s="1">
        <f>IF(studenci3[[#This Row],[Dochod_na_osobe]]&lt;=2000,H840+1,H840)</f>
        <v>447</v>
      </c>
    </row>
    <row r="842" spans="1:8" x14ac:dyDescent="0.25">
      <c r="A842">
        <v>841</v>
      </c>
      <c r="B842" s="1" t="s">
        <v>104</v>
      </c>
      <c r="C842" s="1" t="s">
        <v>1253</v>
      </c>
      <c r="D842" s="1" t="s">
        <v>26</v>
      </c>
      <c r="E842" s="1" t="s">
        <v>113</v>
      </c>
      <c r="F842" s="1" t="s">
        <v>28</v>
      </c>
      <c r="G842">
        <v>2534</v>
      </c>
      <c r="H842" s="1">
        <f>IF(studenci3[[#This Row],[Dochod_na_osobe]]&lt;=2000,H841+1,H841)</f>
        <v>447</v>
      </c>
    </row>
    <row r="843" spans="1:8" x14ac:dyDescent="0.25">
      <c r="A843">
        <v>842</v>
      </c>
      <c r="B843" s="1" t="s">
        <v>1254</v>
      </c>
      <c r="C843" s="1" t="s">
        <v>1255</v>
      </c>
      <c r="D843" s="1" t="s">
        <v>14</v>
      </c>
      <c r="E843" s="1" t="s">
        <v>856</v>
      </c>
      <c r="F843" s="1" t="s">
        <v>11</v>
      </c>
      <c r="G843">
        <v>2228</v>
      </c>
      <c r="H843" s="1">
        <f>IF(studenci3[[#This Row],[Dochod_na_osobe]]&lt;=2000,H842+1,H842)</f>
        <v>447</v>
      </c>
    </row>
    <row r="844" spans="1:8" x14ac:dyDescent="0.25">
      <c r="A844">
        <v>843</v>
      </c>
      <c r="B844" s="1" t="s">
        <v>220</v>
      </c>
      <c r="C844" s="1" t="s">
        <v>1256</v>
      </c>
      <c r="D844" s="1" t="s">
        <v>9</v>
      </c>
      <c r="E844" s="1" t="s">
        <v>346</v>
      </c>
      <c r="F844" s="1" t="s">
        <v>35</v>
      </c>
      <c r="G844">
        <v>2648</v>
      </c>
      <c r="H844" s="1">
        <f>IF(studenci3[[#This Row],[Dochod_na_osobe]]&lt;=2000,H843+1,H843)</f>
        <v>447</v>
      </c>
    </row>
    <row r="845" spans="1:8" x14ac:dyDescent="0.25">
      <c r="A845">
        <v>844</v>
      </c>
      <c r="B845" s="1" t="s">
        <v>362</v>
      </c>
      <c r="C845" s="1" t="s">
        <v>1257</v>
      </c>
      <c r="D845" s="1" t="s">
        <v>9</v>
      </c>
      <c r="E845" s="1" t="s">
        <v>346</v>
      </c>
      <c r="F845" s="1" t="s">
        <v>11</v>
      </c>
      <c r="G845">
        <v>2077</v>
      </c>
      <c r="H845" s="1">
        <f>IF(studenci3[[#This Row],[Dochod_na_osobe]]&lt;=2000,H844+1,H844)</f>
        <v>447</v>
      </c>
    </row>
    <row r="846" spans="1:8" x14ac:dyDescent="0.25">
      <c r="A846">
        <v>845</v>
      </c>
      <c r="B846" s="1" t="s">
        <v>7</v>
      </c>
      <c r="C846" s="1" t="s">
        <v>1258</v>
      </c>
      <c r="D846" s="1" t="s">
        <v>9</v>
      </c>
      <c r="E846" s="1" t="s">
        <v>81</v>
      </c>
      <c r="F846" s="1" t="s">
        <v>11</v>
      </c>
      <c r="G846">
        <v>1676</v>
      </c>
      <c r="H846" s="1">
        <f>IF(studenci3[[#This Row],[Dochod_na_osobe]]&lt;=2000,H845+1,H845)</f>
        <v>448</v>
      </c>
    </row>
    <row r="847" spans="1:8" x14ac:dyDescent="0.25">
      <c r="A847">
        <v>846</v>
      </c>
      <c r="B847" s="1" t="s">
        <v>557</v>
      </c>
      <c r="C847" s="1" t="s">
        <v>1259</v>
      </c>
      <c r="D847" s="1" t="s">
        <v>133</v>
      </c>
      <c r="E847" s="1" t="s">
        <v>140</v>
      </c>
      <c r="F847" s="1" t="s">
        <v>11</v>
      </c>
      <c r="G847">
        <v>1151</v>
      </c>
      <c r="H847" s="1">
        <f>IF(studenci3[[#This Row],[Dochod_na_osobe]]&lt;=2000,H846+1,H846)</f>
        <v>449</v>
      </c>
    </row>
    <row r="848" spans="1:8" x14ac:dyDescent="0.25">
      <c r="A848">
        <v>847</v>
      </c>
      <c r="B848" s="1" t="s">
        <v>141</v>
      </c>
      <c r="C848" s="1" t="s">
        <v>1260</v>
      </c>
      <c r="D848" s="1" t="s">
        <v>106</v>
      </c>
      <c r="E848" s="1" t="s">
        <v>184</v>
      </c>
      <c r="F848" s="1" t="s">
        <v>11</v>
      </c>
      <c r="G848">
        <v>1576</v>
      </c>
      <c r="H848" s="1">
        <f>IF(studenci3[[#This Row],[Dochod_na_osobe]]&lt;=2000,H847+1,H847)</f>
        <v>450</v>
      </c>
    </row>
    <row r="849" spans="1:8" x14ac:dyDescent="0.25">
      <c r="A849">
        <v>848</v>
      </c>
      <c r="B849" s="1" t="s">
        <v>234</v>
      </c>
      <c r="C849" s="1" t="s">
        <v>1261</v>
      </c>
      <c r="D849" s="1" t="s">
        <v>9</v>
      </c>
      <c r="E849" s="1" t="s">
        <v>84</v>
      </c>
      <c r="F849" s="1" t="s">
        <v>16</v>
      </c>
      <c r="G849">
        <v>2180</v>
      </c>
      <c r="H849" s="1">
        <f>IF(studenci3[[#This Row],[Dochod_na_osobe]]&lt;=2000,H848+1,H848)</f>
        <v>450</v>
      </c>
    </row>
    <row r="850" spans="1:8" x14ac:dyDescent="0.25">
      <c r="A850">
        <v>849</v>
      </c>
      <c r="B850" s="1" t="s">
        <v>76</v>
      </c>
      <c r="C850" s="1" t="s">
        <v>1262</v>
      </c>
      <c r="D850" s="1" t="s">
        <v>66</v>
      </c>
      <c r="E850" s="1" t="s">
        <v>1223</v>
      </c>
      <c r="F850" s="1" t="s">
        <v>11</v>
      </c>
      <c r="G850">
        <v>1048</v>
      </c>
      <c r="H850" s="1">
        <f>IF(studenci3[[#This Row],[Dochod_na_osobe]]&lt;=2000,H849+1,H849)</f>
        <v>451</v>
      </c>
    </row>
    <row r="851" spans="1:8" x14ac:dyDescent="0.25">
      <c r="A851">
        <v>850</v>
      </c>
      <c r="B851" s="1" t="s">
        <v>117</v>
      </c>
      <c r="C851" s="1" t="s">
        <v>1263</v>
      </c>
      <c r="D851" s="1" t="s">
        <v>133</v>
      </c>
      <c r="E851" s="1" t="s">
        <v>403</v>
      </c>
      <c r="F851" s="1" t="s">
        <v>16</v>
      </c>
      <c r="G851">
        <v>1165</v>
      </c>
      <c r="H851" s="1">
        <f>IF(studenci3[[#This Row],[Dochod_na_osobe]]&lt;=2000,H850+1,H850)</f>
        <v>452</v>
      </c>
    </row>
    <row r="852" spans="1:8" x14ac:dyDescent="0.25">
      <c r="A852">
        <v>851</v>
      </c>
      <c r="B852" s="1" t="s">
        <v>88</v>
      </c>
      <c r="C852" s="1" t="s">
        <v>1264</v>
      </c>
      <c r="D852" s="1" t="s">
        <v>26</v>
      </c>
      <c r="E852" s="1" t="s">
        <v>528</v>
      </c>
      <c r="F852" s="1" t="s">
        <v>11</v>
      </c>
      <c r="G852">
        <v>2811</v>
      </c>
      <c r="H852" s="1">
        <f>IF(studenci3[[#This Row],[Dochod_na_osobe]]&lt;=2000,H851+1,H851)</f>
        <v>452</v>
      </c>
    </row>
    <row r="853" spans="1:8" x14ac:dyDescent="0.25">
      <c r="A853">
        <v>852</v>
      </c>
      <c r="B853" s="1" t="s">
        <v>338</v>
      </c>
      <c r="C853" s="1" t="s">
        <v>1265</v>
      </c>
      <c r="D853" s="1" t="s">
        <v>22</v>
      </c>
      <c r="E853" s="1" t="s">
        <v>172</v>
      </c>
      <c r="F853" s="1" t="s">
        <v>11</v>
      </c>
      <c r="G853">
        <v>1884</v>
      </c>
      <c r="H853" s="1">
        <f>IF(studenci3[[#This Row],[Dochod_na_osobe]]&lt;=2000,H852+1,H852)</f>
        <v>453</v>
      </c>
    </row>
    <row r="854" spans="1:8" x14ac:dyDescent="0.25">
      <c r="A854">
        <v>853</v>
      </c>
      <c r="B854" s="1" t="s">
        <v>175</v>
      </c>
      <c r="C854" s="1" t="s">
        <v>1266</v>
      </c>
      <c r="D854" s="1" t="s">
        <v>22</v>
      </c>
      <c r="E854" s="1" t="s">
        <v>1018</v>
      </c>
      <c r="F854" s="1" t="s">
        <v>11</v>
      </c>
      <c r="G854">
        <v>2891</v>
      </c>
      <c r="H854" s="1">
        <f>IF(studenci3[[#This Row],[Dochod_na_osobe]]&lt;=2000,H853+1,H853)</f>
        <v>453</v>
      </c>
    </row>
    <row r="855" spans="1:8" x14ac:dyDescent="0.25">
      <c r="A855">
        <v>854</v>
      </c>
      <c r="B855" s="1" t="s">
        <v>108</v>
      </c>
      <c r="C855" s="1" t="s">
        <v>1267</v>
      </c>
      <c r="D855" s="1" t="s">
        <v>22</v>
      </c>
      <c r="E855" s="1" t="s">
        <v>81</v>
      </c>
      <c r="F855" s="1" t="s">
        <v>28</v>
      </c>
      <c r="G855">
        <v>972</v>
      </c>
      <c r="H855" s="1">
        <f>IF(studenci3[[#This Row],[Dochod_na_osobe]]&lt;=2000,H854+1,H854)</f>
        <v>454</v>
      </c>
    </row>
    <row r="856" spans="1:8" x14ac:dyDescent="0.25">
      <c r="A856">
        <v>855</v>
      </c>
      <c r="B856" s="1" t="s">
        <v>51</v>
      </c>
      <c r="C856" s="1" t="s">
        <v>1268</v>
      </c>
      <c r="D856" s="1" t="s">
        <v>22</v>
      </c>
      <c r="E856" s="1" t="s">
        <v>821</v>
      </c>
      <c r="F856" s="1" t="s">
        <v>11</v>
      </c>
      <c r="G856">
        <v>535</v>
      </c>
      <c r="H856" s="1">
        <f>IF(studenci3[[#This Row],[Dochod_na_osobe]]&lt;=2000,H855+1,H855)</f>
        <v>455</v>
      </c>
    </row>
    <row r="857" spans="1:8" x14ac:dyDescent="0.25">
      <c r="A857">
        <v>856</v>
      </c>
      <c r="B857" s="1" t="s">
        <v>7</v>
      </c>
      <c r="C857" s="1" t="s">
        <v>1269</v>
      </c>
      <c r="D857" s="1" t="s">
        <v>9</v>
      </c>
      <c r="E857" s="1" t="s">
        <v>233</v>
      </c>
      <c r="F857" s="1" t="s">
        <v>11</v>
      </c>
      <c r="G857">
        <v>2763</v>
      </c>
      <c r="H857" s="1">
        <f>IF(studenci3[[#This Row],[Dochod_na_osobe]]&lt;=2000,H856+1,H856)</f>
        <v>455</v>
      </c>
    </row>
    <row r="858" spans="1:8" x14ac:dyDescent="0.25">
      <c r="A858">
        <v>857</v>
      </c>
      <c r="B858" s="1" t="s">
        <v>262</v>
      </c>
      <c r="C858" s="1" t="s">
        <v>1270</v>
      </c>
      <c r="D858" s="1" t="s">
        <v>22</v>
      </c>
      <c r="E858" s="1" t="s">
        <v>754</v>
      </c>
      <c r="F858" s="1" t="s">
        <v>11</v>
      </c>
      <c r="G858">
        <v>3327</v>
      </c>
      <c r="H858" s="1">
        <f>IF(studenci3[[#This Row],[Dochod_na_osobe]]&lt;=2000,H857+1,H857)</f>
        <v>455</v>
      </c>
    </row>
    <row r="859" spans="1:8" x14ac:dyDescent="0.25">
      <c r="A859">
        <v>858</v>
      </c>
      <c r="B859" s="1" t="s">
        <v>697</v>
      </c>
      <c r="C859" s="1" t="s">
        <v>1271</v>
      </c>
      <c r="D859" s="1" t="s">
        <v>9</v>
      </c>
      <c r="E859" s="1" t="s">
        <v>227</v>
      </c>
      <c r="F859" s="1" t="s">
        <v>28</v>
      </c>
      <c r="G859">
        <v>2414</v>
      </c>
      <c r="H859" s="1">
        <f>IF(studenci3[[#This Row],[Dochod_na_osobe]]&lt;=2000,H858+1,H858)</f>
        <v>455</v>
      </c>
    </row>
    <row r="860" spans="1:8" x14ac:dyDescent="0.25">
      <c r="A860">
        <v>859</v>
      </c>
      <c r="B860" s="1" t="s">
        <v>466</v>
      </c>
      <c r="C860" s="1" t="s">
        <v>1272</v>
      </c>
      <c r="D860" s="1" t="s">
        <v>26</v>
      </c>
      <c r="E860" s="1" t="s">
        <v>219</v>
      </c>
      <c r="F860" s="1" t="s">
        <v>11</v>
      </c>
      <c r="G860">
        <v>2480</v>
      </c>
      <c r="H860" s="1">
        <f>IF(studenci3[[#This Row],[Dochod_na_osobe]]&lt;=2000,H859+1,H859)</f>
        <v>455</v>
      </c>
    </row>
    <row r="861" spans="1:8" x14ac:dyDescent="0.25">
      <c r="A861">
        <v>860</v>
      </c>
      <c r="B861" s="1" t="s">
        <v>453</v>
      </c>
      <c r="C861" s="1" t="s">
        <v>1273</v>
      </c>
      <c r="D861" s="1" t="s">
        <v>26</v>
      </c>
      <c r="E861" s="1" t="s">
        <v>1153</v>
      </c>
      <c r="F861" s="1" t="s">
        <v>16</v>
      </c>
      <c r="G861">
        <v>1955</v>
      </c>
      <c r="H861" s="1">
        <f>IF(studenci3[[#This Row],[Dochod_na_osobe]]&lt;=2000,H860+1,H860)</f>
        <v>456</v>
      </c>
    </row>
    <row r="862" spans="1:8" x14ac:dyDescent="0.25">
      <c r="A862">
        <v>861</v>
      </c>
      <c r="B862" s="1" t="s">
        <v>76</v>
      </c>
      <c r="C862" s="1" t="s">
        <v>1274</v>
      </c>
      <c r="D862" s="1" t="s">
        <v>26</v>
      </c>
      <c r="E862" s="1" t="s">
        <v>72</v>
      </c>
      <c r="F862" s="1" t="s">
        <v>35</v>
      </c>
      <c r="G862">
        <v>1428</v>
      </c>
      <c r="H862" s="1">
        <f>IF(studenci3[[#This Row],[Dochod_na_osobe]]&lt;=2000,H861+1,H861)</f>
        <v>457</v>
      </c>
    </row>
    <row r="863" spans="1:8" x14ac:dyDescent="0.25">
      <c r="A863">
        <v>862</v>
      </c>
      <c r="B863" s="1" t="s">
        <v>1275</v>
      </c>
      <c r="C863" s="1" t="s">
        <v>1276</v>
      </c>
      <c r="D863" s="1" t="s">
        <v>133</v>
      </c>
      <c r="E863" s="1" t="s">
        <v>533</v>
      </c>
      <c r="F863" s="1" t="s">
        <v>11</v>
      </c>
      <c r="G863">
        <v>1175</v>
      </c>
      <c r="H863" s="1">
        <f>IF(studenci3[[#This Row],[Dochod_na_osobe]]&lt;=2000,H862+1,H862)</f>
        <v>458</v>
      </c>
    </row>
    <row r="864" spans="1:8" x14ac:dyDescent="0.25">
      <c r="A864">
        <v>863</v>
      </c>
      <c r="B864" s="1" t="s">
        <v>39</v>
      </c>
      <c r="C864" s="1" t="s">
        <v>1071</v>
      </c>
      <c r="D864" s="1" t="s">
        <v>26</v>
      </c>
      <c r="E864" s="1" t="s">
        <v>321</v>
      </c>
      <c r="F864" s="1" t="s">
        <v>35</v>
      </c>
      <c r="G864">
        <v>2380</v>
      </c>
      <c r="H864" s="1">
        <f>IF(studenci3[[#This Row],[Dochod_na_osobe]]&lt;=2000,H863+1,H863)</f>
        <v>458</v>
      </c>
    </row>
    <row r="865" spans="1:8" x14ac:dyDescent="0.25">
      <c r="A865">
        <v>864</v>
      </c>
      <c r="B865" s="1" t="s">
        <v>138</v>
      </c>
      <c r="C865" s="1" t="s">
        <v>1277</v>
      </c>
      <c r="D865" s="1" t="s">
        <v>9</v>
      </c>
      <c r="E865" s="1" t="s">
        <v>107</v>
      </c>
      <c r="F865" s="1" t="s">
        <v>35</v>
      </c>
      <c r="G865">
        <v>2964</v>
      </c>
      <c r="H865" s="1">
        <f>IF(studenci3[[#This Row],[Dochod_na_osobe]]&lt;=2000,H864+1,H864)</f>
        <v>458</v>
      </c>
    </row>
    <row r="866" spans="1:8" x14ac:dyDescent="0.25">
      <c r="A866">
        <v>865</v>
      </c>
      <c r="B866" s="1" t="s">
        <v>108</v>
      </c>
      <c r="C866" s="1" t="s">
        <v>1278</v>
      </c>
      <c r="D866" s="1" t="s">
        <v>9</v>
      </c>
      <c r="E866" s="1" t="s">
        <v>456</v>
      </c>
      <c r="F866" s="1" t="s">
        <v>100</v>
      </c>
      <c r="G866">
        <v>3044</v>
      </c>
      <c r="H866" s="1">
        <f>IF(studenci3[[#This Row],[Dochod_na_osobe]]&lt;=2000,H865+1,H865)</f>
        <v>458</v>
      </c>
    </row>
    <row r="867" spans="1:8" x14ac:dyDescent="0.25">
      <c r="A867">
        <v>866</v>
      </c>
      <c r="B867" s="1" t="s">
        <v>155</v>
      </c>
      <c r="C867" s="1" t="s">
        <v>1279</v>
      </c>
      <c r="D867" s="1" t="s">
        <v>9</v>
      </c>
      <c r="E867" s="1" t="s">
        <v>84</v>
      </c>
      <c r="F867" s="1" t="s">
        <v>35</v>
      </c>
      <c r="G867">
        <v>1134</v>
      </c>
      <c r="H867" s="1">
        <f>IF(studenci3[[#This Row],[Dochod_na_osobe]]&lt;=2000,H866+1,H866)</f>
        <v>459</v>
      </c>
    </row>
    <row r="868" spans="1:8" x14ac:dyDescent="0.25">
      <c r="A868">
        <v>867</v>
      </c>
      <c r="B868" s="1" t="s">
        <v>138</v>
      </c>
      <c r="C868" s="1" t="s">
        <v>392</v>
      </c>
      <c r="D868" s="1" t="s">
        <v>26</v>
      </c>
      <c r="E868" s="1" t="s">
        <v>378</v>
      </c>
      <c r="F868" s="1" t="s">
        <v>28</v>
      </c>
      <c r="G868">
        <v>3214</v>
      </c>
      <c r="H868" s="1">
        <f>IF(studenci3[[#This Row],[Dochod_na_osobe]]&lt;=2000,H867+1,H867)</f>
        <v>459</v>
      </c>
    </row>
    <row r="869" spans="1:8" x14ac:dyDescent="0.25">
      <c r="A869">
        <v>868</v>
      </c>
      <c r="B869" s="1" t="s">
        <v>182</v>
      </c>
      <c r="C869" s="1" t="s">
        <v>1280</v>
      </c>
      <c r="D869" s="1" t="s">
        <v>26</v>
      </c>
      <c r="E869" s="1" t="s">
        <v>1281</v>
      </c>
      <c r="F869" s="1" t="s">
        <v>11</v>
      </c>
      <c r="G869">
        <v>2732</v>
      </c>
      <c r="H869" s="1">
        <f>IF(studenci3[[#This Row],[Dochod_na_osobe]]&lt;=2000,H868+1,H868)</f>
        <v>459</v>
      </c>
    </row>
    <row r="870" spans="1:8" x14ac:dyDescent="0.25">
      <c r="A870">
        <v>869</v>
      </c>
      <c r="B870" s="1" t="s">
        <v>249</v>
      </c>
      <c r="C870" s="1" t="s">
        <v>1282</v>
      </c>
      <c r="D870" s="1" t="s">
        <v>106</v>
      </c>
      <c r="E870" s="1" t="s">
        <v>67</v>
      </c>
      <c r="F870" s="1" t="s">
        <v>11</v>
      </c>
      <c r="G870">
        <v>780</v>
      </c>
      <c r="H870" s="1">
        <f>IF(studenci3[[#This Row],[Dochod_na_osobe]]&lt;=2000,H869+1,H869)</f>
        <v>460</v>
      </c>
    </row>
    <row r="871" spans="1:8" x14ac:dyDescent="0.25">
      <c r="A871">
        <v>870</v>
      </c>
      <c r="B871" s="1" t="s">
        <v>42</v>
      </c>
      <c r="C871" s="1" t="s">
        <v>1283</v>
      </c>
      <c r="D871" s="1" t="s">
        <v>236</v>
      </c>
      <c r="E871" s="1" t="s">
        <v>433</v>
      </c>
      <c r="F871" s="1" t="s">
        <v>11</v>
      </c>
      <c r="G871">
        <v>2523</v>
      </c>
      <c r="H871" s="1">
        <f>IF(studenci3[[#This Row],[Dochod_na_osobe]]&lt;=2000,H870+1,H870)</f>
        <v>460</v>
      </c>
    </row>
    <row r="872" spans="1:8" x14ac:dyDescent="0.25">
      <c r="A872">
        <v>871</v>
      </c>
      <c r="B872" s="1" t="s">
        <v>366</v>
      </c>
      <c r="C872" s="1" t="s">
        <v>1284</v>
      </c>
      <c r="D872" s="1" t="s">
        <v>9</v>
      </c>
      <c r="E872" s="1" t="s">
        <v>821</v>
      </c>
      <c r="F872" s="1" t="s">
        <v>11</v>
      </c>
      <c r="G872">
        <v>3178</v>
      </c>
      <c r="H872" s="1">
        <f>IF(studenci3[[#This Row],[Dochod_na_osobe]]&lt;=2000,H871+1,H871)</f>
        <v>460</v>
      </c>
    </row>
    <row r="873" spans="1:8" x14ac:dyDescent="0.25">
      <c r="A873">
        <v>872</v>
      </c>
      <c r="B873" s="1" t="s">
        <v>1285</v>
      </c>
      <c r="C873" s="1" t="s">
        <v>1286</v>
      </c>
      <c r="D873" s="1" t="s">
        <v>26</v>
      </c>
      <c r="E873" s="1" t="s">
        <v>94</v>
      </c>
      <c r="F873" s="1" t="s">
        <v>11</v>
      </c>
      <c r="G873">
        <v>2039</v>
      </c>
      <c r="H873" s="1">
        <f>IF(studenci3[[#This Row],[Dochod_na_osobe]]&lt;=2000,H872+1,H872)</f>
        <v>460</v>
      </c>
    </row>
    <row r="874" spans="1:8" x14ac:dyDescent="0.25">
      <c r="A874">
        <v>873</v>
      </c>
      <c r="B874" s="1" t="s">
        <v>204</v>
      </c>
      <c r="C874" s="1" t="s">
        <v>1287</v>
      </c>
      <c r="D874" s="1" t="s">
        <v>9</v>
      </c>
      <c r="E874" s="1" t="s">
        <v>177</v>
      </c>
      <c r="F874" s="1" t="s">
        <v>11</v>
      </c>
      <c r="G874">
        <v>2456</v>
      </c>
      <c r="H874" s="1">
        <f>IF(studenci3[[#This Row],[Dochod_na_osobe]]&lt;=2000,H873+1,H873)</f>
        <v>460</v>
      </c>
    </row>
    <row r="875" spans="1:8" x14ac:dyDescent="0.25">
      <c r="A875">
        <v>874</v>
      </c>
      <c r="B875" s="1" t="s">
        <v>157</v>
      </c>
      <c r="C875" s="1" t="s">
        <v>1288</v>
      </c>
      <c r="D875" s="1" t="s">
        <v>26</v>
      </c>
      <c r="E875" s="1" t="s">
        <v>41</v>
      </c>
      <c r="F875" s="1" t="s">
        <v>11</v>
      </c>
      <c r="G875">
        <v>620</v>
      </c>
      <c r="H875" s="1">
        <f>IF(studenci3[[#This Row],[Dochod_na_osobe]]&lt;=2000,H874+1,H874)</f>
        <v>461</v>
      </c>
    </row>
    <row r="876" spans="1:8" x14ac:dyDescent="0.25">
      <c r="A876">
        <v>875</v>
      </c>
      <c r="B876" s="1" t="s">
        <v>141</v>
      </c>
      <c r="C876" s="1" t="s">
        <v>1289</v>
      </c>
      <c r="D876" s="1" t="s">
        <v>9</v>
      </c>
      <c r="E876" s="1" t="s">
        <v>569</v>
      </c>
      <c r="F876" s="1" t="s">
        <v>11</v>
      </c>
      <c r="G876">
        <v>2086</v>
      </c>
      <c r="H876" s="1">
        <f>IF(studenci3[[#This Row],[Dochod_na_osobe]]&lt;=2000,H875+1,H875)</f>
        <v>461</v>
      </c>
    </row>
    <row r="877" spans="1:8" x14ac:dyDescent="0.25">
      <c r="A877">
        <v>876</v>
      </c>
      <c r="B877" s="1" t="s">
        <v>372</v>
      </c>
      <c r="C877" s="1" t="s">
        <v>1290</v>
      </c>
      <c r="D877" s="1" t="s">
        <v>9</v>
      </c>
      <c r="E877" s="1" t="s">
        <v>1028</v>
      </c>
      <c r="F877" s="1" t="s">
        <v>11</v>
      </c>
      <c r="G877">
        <v>930</v>
      </c>
      <c r="H877" s="1">
        <f>IF(studenci3[[#This Row],[Dochod_na_osobe]]&lt;=2000,H876+1,H876)</f>
        <v>462</v>
      </c>
    </row>
    <row r="878" spans="1:8" x14ac:dyDescent="0.25">
      <c r="A878">
        <v>877</v>
      </c>
      <c r="B878" s="1" t="s">
        <v>214</v>
      </c>
      <c r="C878" s="1" t="s">
        <v>186</v>
      </c>
      <c r="D878" s="1" t="s">
        <v>9</v>
      </c>
      <c r="E878" s="1" t="s">
        <v>47</v>
      </c>
      <c r="F878" s="1" t="s">
        <v>11</v>
      </c>
      <c r="G878">
        <v>1112</v>
      </c>
      <c r="H878" s="1">
        <f>IF(studenci3[[#This Row],[Dochod_na_osobe]]&lt;=2000,H877+1,H877)</f>
        <v>463</v>
      </c>
    </row>
    <row r="879" spans="1:8" x14ac:dyDescent="0.25">
      <c r="A879">
        <v>878</v>
      </c>
      <c r="B879" s="1" t="s">
        <v>237</v>
      </c>
      <c r="C879" s="1" t="s">
        <v>918</v>
      </c>
      <c r="D879" s="1" t="s">
        <v>59</v>
      </c>
      <c r="E879" s="1" t="s">
        <v>694</v>
      </c>
      <c r="F879" s="1" t="s">
        <v>11</v>
      </c>
      <c r="G879">
        <v>2185</v>
      </c>
      <c r="H879" s="1">
        <f>IF(studenci3[[#This Row],[Dochod_na_osobe]]&lt;=2000,H878+1,H878)</f>
        <v>463</v>
      </c>
    </row>
    <row r="880" spans="1:8" x14ac:dyDescent="0.25">
      <c r="A880">
        <v>879</v>
      </c>
      <c r="B880" s="1" t="s">
        <v>366</v>
      </c>
      <c r="C880" s="1" t="s">
        <v>1291</v>
      </c>
      <c r="D880" s="1" t="s">
        <v>22</v>
      </c>
      <c r="E880" s="1" t="s">
        <v>604</v>
      </c>
      <c r="F880" s="1" t="s">
        <v>11</v>
      </c>
      <c r="G880">
        <v>1731</v>
      </c>
      <c r="H880" s="1">
        <f>IF(studenci3[[#This Row],[Dochod_na_osobe]]&lt;=2000,H879+1,H879)</f>
        <v>464</v>
      </c>
    </row>
    <row r="881" spans="1:8" x14ac:dyDescent="0.25">
      <c r="A881">
        <v>880</v>
      </c>
      <c r="B881" s="1" t="s">
        <v>150</v>
      </c>
      <c r="C881" s="1" t="s">
        <v>157</v>
      </c>
      <c r="D881" s="1" t="s">
        <v>9</v>
      </c>
      <c r="E881" s="1" t="s">
        <v>420</v>
      </c>
      <c r="F881" s="1" t="s">
        <v>28</v>
      </c>
      <c r="G881">
        <v>519</v>
      </c>
      <c r="H881" s="1">
        <f>IF(studenci3[[#This Row],[Dochod_na_osobe]]&lt;=2000,H880+1,H880)</f>
        <v>465</v>
      </c>
    </row>
    <row r="882" spans="1:8" x14ac:dyDescent="0.25">
      <c r="A882">
        <v>881</v>
      </c>
      <c r="B882" s="1" t="s">
        <v>414</v>
      </c>
      <c r="C882" s="1" t="s">
        <v>664</v>
      </c>
      <c r="D882" s="1" t="s">
        <v>26</v>
      </c>
      <c r="E882" s="1" t="s">
        <v>222</v>
      </c>
      <c r="F882" s="1" t="s">
        <v>28</v>
      </c>
      <c r="G882">
        <v>2317</v>
      </c>
      <c r="H882" s="1">
        <f>IF(studenci3[[#This Row],[Dochod_na_osobe]]&lt;=2000,H881+1,H881)</f>
        <v>465</v>
      </c>
    </row>
    <row r="883" spans="1:8" x14ac:dyDescent="0.25">
      <c r="A883">
        <v>882</v>
      </c>
      <c r="B883" s="1" t="s">
        <v>494</v>
      </c>
      <c r="C883" s="1" t="s">
        <v>1292</v>
      </c>
      <c r="D883" s="1" t="s">
        <v>9</v>
      </c>
      <c r="E883" s="1" t="s">
        <v>113</v>
      </c>
      <c r="F883" s="1" t="s">
        <v>16</v>
      </c>
      <c r="G883">
        <v>1846</v>
      </c>
      <c r="H883" s="1">
        <f>IF(studenci3[[#This Row],[Dochod_na_osobe]]&lt;=2000,H882+1,H882)</f>
        <v>466</v>
      </c>
    </row>
    <row r="884" spans="1:8" x14ac:dyDescent="0.25">
      <c r="A884">
        <v>883</v>
      </c>
      <c r="B884" s="1" t="s">
        <v>155</v>
      </c>
      <c r="C884" s="1" t="s">
        <v>1293</v>
      </c>
      <c r="D884" s="1" t="s">
        <v>26</v>
      </c>
      <c r="E884" s="1" t="s">
        <v>162</v>
      </c>
      <c r="F884" s="1" t="s">
        <v>28</v>
      </c>
      <c r="G884">
        <v>753</v>
      </c>
      <c r="H884" s="1">
        <f>IF(studenci3[[#This Row],[Dochod_na_osobe]]&lt;=2000,H883+1,H883)</f>
        <v>467</v>
      </c>
    </row>
    <row r="885" spans="1:8" x14ac:dyDescent="0.25">
      <c r="A885">
        <v>884</v>
      </c>
      <c r="B885" s="1" t="s">
        <v>1294</v>
      </c>
      <c r="C885" s="1" t="s">
        <v>1295</v>
      </c>
      <c r="D885" s="1" t="s">
        <v>22</v>
      </c>
      <c r="E885" s="1" t="s">
        <v>307</v>
      </c>
      <c r="F885" s="1" t="s">
        <v>35</v>
      </c>
      <c r="G885">
        <v>2077</v>
      </c>
      <c r="H885" s="1">
        <f>IF(studenci3[[#This Row],[Dochod_na_osobe]]&lt;=2000,H884+1,H884)</f>
        <v>467</v>
      </c>
    </row>
    <row r="886" spans="1:8" x14ac:dyDescent="0.25">
      <c r="A886">
        <v>885</v>
      </c>
      <c r="B886" s="1" t="s">
        <v>1296</v>
      </c>
      <c r="C886" s="1" t="s">
        <v>1297</v>
      </c>
      <c r="D886" s="1" t="s">
        <v>26</v>
      </c>
      <c r="E886" s="1" t="s">
        <v>184</v>
      </c>
      <c r="F886" s="1" t="s">
        <v>35</v>
      </c>
      <c r="G886">
        <v>1259</v>
      </c>
      <c r="H886" s="1">
        <f>IF(studenci3[[#This Row],[Dochod_na_osobe]]&lt;=2000,H885+1,H885)</f>
        <v>468</v>
      </c>
    </row>
    <row r="887" spans="1:8" x14ac:dyDescent="0.25">
      <c r="A887">
        <v>886</v>
      </c>
      <c r="B887" s="1" t="s">
        <v>7</v>
      </c>
      <c r="C887" s="1" t="s">
        <v>1298</v>
      </c>
      <c r="D887" s="1" t="s">
        <v>26</v>
      </c>
      <c r="E887" s="1" t="s">
        <v>213</v>
      </c>
      <c r="F887" s="1" t="s">
        <v>16</v>
      </c>
      <c r="G887">
        <v>1004</v>
      </c>
      <c r="H887" s="1">
        <f>IF(studenci3[[#This Row],[Dochod_na_osobe]]&lt;=2000,H886+1,H886)</f>
        <v>469</v>
      </c>
    </row>
    <row r="888" spans="1:8" x14ac:dyDescent="0.25">
      <c r="A888">
        <v>887</v>
      </c>
      <c r="B888" s="1" t="s">
        <v>163</v>
      </c>
      <c r="C888" s="1" t="s">
        <v>240</v>
      </c>
      <c r="D888" s="1" t="s">
        <v>236</v>
      </c>
      <c r="E888" s="1" t="s">
        <v>81</v>
      </c>
      <c r="F888" s="1" t="s">
        <v>16</v>
      </c>
      <c r="G888">
        <v>1932</v>
      </c>
      <c r="H888" s="1">
        <f>IF(studenci3[[#This Row],[Dochod_na_osobe]]&lt;=2000,H887+1,H887)</f>
        <v>470</v>
      </c>
    </row>
    <row r="889" spans="1:8" x14ac:dyDescent="0.25">
      <c r="A889">
        <v>888</v>
      </c>
      <c r="B889" s="1" t="s">
        <v>104</v>
      </c>
      <c r="C889" s="1" t="s">
        <v>1299</v>
      </c>
      <c r="D889" s="1" t="s">
        <v>26</v>
      </c>
      <c r="E889" s="1" t="s">
        <v>44</v>
      </c>
      <c r="F889" s="1" t="s">
        <v>16</v>
      </c>
      <c r="G889">
        <v>2011</v>
      </c>
      <c r="H889" s="1">
        <f>IF(studenci3[[#This Row],[Dochod_na_osobe]]&lt;=2000,H888+1,H888)</f>
        <v>470</v>
      </c>
    </row>
    <row r="890" spans="1:8" x14ac:dyDescent="0.25">
      <c r="A890">
        <v>889</v>
      </c>
      <c r="B890" s="1" t="s">
        <v>155</v>
      </c>
      <c r="C890" s="1" t="s">
        <v>1300</v>
      </c>
      <c r="D890" s="1" t="s">
        <v>26</v>
      </c>
      <c r="E890" s="1" t="s">
        <v>307</v>
      </c>
      <c r="F890" s="1" t="s">
        <v>11</v>
      </c>
      <c r="G890">
        <v>1445</v>
      </c>
      <c r="H890" s="1">
        <f>IF(studenci3[[#This Row],[Dochod_na_osobe]]&lt;=2000,H889+1,H889)</f>
        <v>471</v>
      </c>
    </row>
    <row r="891" spans="1:8" x14ac:dyDescent="0.25">
      <c r="A891">
        <v>890</v>
      </c>
      <c r="B891" s="1" t="s">
        <v>97</v>
      </c>
      <c r="C891" s="1" t="s">
        <v>1301</v>
      </c>
      <c r="D891" s="1" t="s">
        <v>26</v>
      </c>
      <c r="E891" s="1" t="s">
        <v>87</v>
      </c>
      <c r="F891" s="1" t="s">
        <v>11</v>
      </c>
      <c r="G891">
        <v>2408</v>
      </c>
      <c r="H891" s="1">
        <f>IF(studenci3[[#This Row],[Dochod_na_osobe]]&lt;=2000,H890+1,H890)</f>
        <v>471</v>
      </c>
    </row>
    <row r="892" spans="1:8" x14ac:dyDescent="0.25">
      <c r="A892">
        <v>891</v>
      </c>
      <c r="B892" s="1" t="s">
        <v>362</v>
      </c>
      <c r="C892" s="1" t="s">
        <v>1302</v>
      </c>
      <c r="D892" s="1" t="s">
        <v>26</v>
      </c>
      <c r="E892" s="1" t="s">
        <v>113</v>
      </c>
      <c r="F892" s="1" t="s">
        <v>11</v>
      </c>
      <c r="G892">
        <v>1554</v>
      </c>
      <c r="H892" s="1">
        <f>IF(studenci3[[#This Row],[Dochod_na_osobe]]&lt;=2000,H891+1,H891)</f>
        <v>472</v>
      </c>
    </row>
    <row r="893" spans="1:8" x14ac:dyDescent="0.25">
      <c r="A893">
        <v>892</v>
      </c>
      <c r="B893" s="1" t="s">
        <v>12</v>
      </c>
      <c r="C893" s="1" t="s">
        <v>1303</v>
      </c>
      <c r="D893" s="1" t="s">
        <v>9</v>
      </c>
      <c r="E893" s="1" t="s">
        <v>1304</v>
      </c>
      <c r="F893" s="1" t="s">
        <v>16</v>
      </c>
      <c r="G893">
        <v>3255</v>
      </c>
      <c r="H893" s="1">
        <f>IF(studenci3[[#This Row],[Dochod_na_osobe]]&lt;=2000,H892+1,H892)</f>
        <v>472</v>
      </c>
    </row>
    <row r="894" spans="1:8" x14ac:dyDescent="0.25">
      <c r="A894">
        <v>893</v>
      </c>
      <c r="B894" s="1" t="s">
        <v>114</v>
      </c>
      <c r="C894" s="1" t="s">
        <v>823</v>
      </c>
      <c r="D894" s="1" t="s">
        <v>26</v>
      </c>
      <c r="E894" s="1" t="s">
        <v>174</v>
      </c>
      <c r="F894" s="1" t="s">
        <v>11</v>
      </c>
      <c r="G894">
        <v>2732</v>
      </c>
      <c r="H894" s="1">
        <f>IF(studenci3[[#This Row],[Dochod_na_osobe]]&lt;=2000,H893+1,H893)</f>
        <v>472</v>
      </c>
    </row>
    <row r="895" spans="1:8" x14ac:dyDescent="0.25">
      <c r="A895">
        <v>894</v>
      </c>
      <c r="B895" s="1" t="s">
        <v>202</v>
      </c>
      <c r="C895" s="1" t="s">
        <v>641</v>
      </c>
      <c r="D895" s="1" t="s">
        <v>26</v>
      </c>
      <c r="E895" s="1" t="s">
        <v>113</v>
      </c>
      <c r="F895" s="1" t="s">
        <v>16</v>
      </c>
      <c r="G895">
        <v>1950</v>
      </c>
      <c r="H895" s="1">
        <f>IF(studenci3[[#This Row],[Dochod_na_osobe]]&lt;=2000,H894+1,H894)</f>
        <v>473</v>
      </c>
    </row>
    <row r="896" spans="1:8" x14ac:dyDescent="0.25">
      <c r="A896">
        <v>895</v>
      </c>
      <c r="B896" s="1" t="s">
        <v>138</v>
      </c>
      <c r="C896" s="1" t="s">
        <v>1305</v>
      </c>
      <c r="D896" s="1" t="s">
        <v>22</v>
      </c>
      <c r="E896" s="1" t="s">
        <v>340</v>
      </c>
      <c r="F896" s="1" t="s">
        <v>100</v>
      </c>
      <c r="G896">
        <v>2581</v>
      </c>
      <c r="H896" s="1">
        <f>IF(studenci3[[#This Row],[Dochod_na_osobe]]&lt;=2000,H895+1,H895)</f>
        <v>473</v>
      </c>
    </row>
    <row r="897" spans="1:8" x14ac:dyDescent="0.25">
      <c r="A897">
        <v>896</v>
      </c>
      <c r="B897" s="1" t="s">
        <v>138</v>
      </c>
      <c r="C897" s="1" t="s">
        <v>859</v>
      </c>
      <c r="D897" s="1" t="s">
        <v>9</v>
      </c>
      <c r="E897" s="1" t="s">
        <v>1306</v>
      </c>
      <c r="F897" s="1" t="s">
        <v>100</v>
      </c>
      <c r="G897">
        <v>1590</v>
      </c>
      <c r="H897" s="1">
        <f>IF(studenci3[[#This Row],[Dochod_na_osobe]]&lt;=2000,H896+1,H896)</f>
        <v>474</v>
      </c>
    </row>
    <row r="898" spans="1:8" x14ac:dyDescent="0.25">
      <c r="A898">
        <v>897</v>
      </c>
      <c r="B898" s="1" t="s">
        <v>273</v>
      </c>
      <c r="C898" s="1" t="s">
        <v>1307</v>
      </c>
      <c r="D898" s="1" t="s">
        <v>22</v>
      </c>
      <c r="E898" s="1" t="s">
        <v>313</v>
      </c>
      <c r="F898" s="1" t="s">
        <v>11</v>
      </c>
      <c r="G898">
        <v>3064</v>
      </c>
      <c r="H898" s="1">
        <f>IF(studenci3[[#This Row],[Dochod_na_osobe]]&lt;=2000,H897+1,H897)</f>
        <v>474</v>
      </c>
    </row>
    <row r="899" spans="1:8" x14ac:dyDescent="0.25">
      <c r="A899">
        <v>898</v>
      </c>
      <c r="B899" s="1" t="s">
        <v>1308</v>
      </c>
      <c r="C899" s="1" t="s">
        <v>1309</v>
      </c>
      <c r="D899" s="1" t="s">
        <v>22</v>
      </c>
      <c r="E899" s="1" t="s">
        <v>382</v>
      </c>
      <c r="F899" s="1" t="s">
        <v>11</v>
      </c>
      <c r="G899">
        <v>970</v>
      </c>
      <c r="H899" s="1">
        <f>IF(studenci3[[#This Row],[Dochod_na_osobe]]&lt;=2000,H898+1,H898)</f>
        <v>475</v>
      </c>
    </row>
    <row r="900" spans="1:8" x14ac:dyDescent="0.25">
      <c r="A900">
        <v>899</v>
      </c>
      <c r="B900" s="1" t="s">
        <v>397</v>
      </c>
      <c r="C900" s="1" t="s">
        <v>1310</v>
      </c>
      <c r="D900" s="1" t="s">
        <v>14</v>
      </c>
      <c r="E900" s="1" t="s">
        <v>60</v>
      </c>
      <c r="F900" s="1" t="s">
        <v>100</v>
      </c>
      <c r="G900">
        <v>1632</v>
      </c>
      <c r="H900" s="1">
        <f>IF(studenci3[[#This Row],[Dochod_na_osobe]]&lt;=2000,H899+1,H899)</f>
        <v>476</v>
      </c>
    </row>
    <row r="901" spans="1:8" x14ac:dyDescent="0.25">
      <c r="A901">
        <v>900</v>
      </c>
      <c r="B901" s="1" t="s">
        <v>972</v>
      </c>
      <c r="C901" s="1" t="s">
        <v>1311</v>
      </c>
      <c r="D901" s="1" t="s">
        <v>9</v>
      </c>
      <c r="E901" s="1" t="s">
        <v>604</v>
      </c>
      <c r="F901" s="1" t="s">
        <v>11</v>
      </c>
      <c r="G901">
        <v>1547</v>
      </c>
      <c r="H901" s="1">
        <f>IF(studenci3[[#This Row],[Dochod_na_osobe]]&lt;=2000,H900+1,H900)</f>
        <v>477</v>
      </c>
    </row>
    <row r="902" spans="1:8" x14ac:dyDescent="0.25">
      <c r="A902">
        <v>901</v>
      </c>
      <c r="B902" s="1" t="s">
        <v>953</v>
      </c>
      <c r="C902" s="1" t="s">
        <v>1312</v>
      </c>
      <c r="D902" s="1" t="s">
        <v>9</v>
      </c>
      <c r="E902" s="1" t="s">
        <v>44</v>
      </c>
      <c r="F902" s="1" t="s">
        <v>28</v>
      </c>
      <c r="G902">
        <v>527</v>
      </c>
      <c r="H902" s="1">
        <f>IF(studenci3[[#This Row],[Dochod_na_osobe]]&lt;=2000,H901+1,H901)</f>
        <v>478</v>
      </c>
    </row>
    <row r="903" spans="1:8" x14ac:dyDescent="0.25">
      <c r="A903">
        <v>902</v>
      </c>
      <c r="B903" s="1" t="s">
        <v>308</v>
      </c>
      <c r="C903" s="1" t="s">
        <v>1313</v>
      </c>
      <c r="D903" s="1" t="s">
        <v>26</v>
      </c>
      <c r="E903" s="1" t="s">
        <v>745</v>
      </c>
      <c r="F903" s="1" t="s">
        <v>28</v>
      </c>
      <c r="G903">
        <v>2104</v>
      </c>
      <c r="H903" s="1">
        <f>IF(studenci3[[#This Row],[Dochod_na_osobe]]&lt;=2000,H902+1,H902)</f>
        <v>478</v>
      </c>
    </row>
    <row r="904" spans="1:8" x14ac:dyDescent="0.25">
      <c r="A904">
        <v>903</v>
      </c>
      <c r="B904" s="1" t="s">
        <v>662</v>
      </c>
      <c r="C904" s="1" t="s">
        <v>1314</v>
      </c>
      <c r="D904" s="1" t="s">
        <v>9</v>
      </c>
      <c r="E904" s="1" t="s">
        <v>248</v>
      </c>
      <c r="F904" s="1" t="s">
        <v>11</v>
      </c>
      <c r="G904">
        <v>475</v>
      </c>
      <c r="H904" s="1">
        <f>IF(studenci3[[#This Row],[Dochod_na_osobe]]&lt;=2000,H903+1,H903)</f>
        <v>479</v>
      </c>
    </row>
    <row r="905" spans="1:8" x14ac:dyDescent="0.25">
      <c r="A905">
        <v>904</v>
      </c>
      <c r="B905" s="1" t="s">
        <v>88</v>
      </c>
      <c r="C905" s="1" t="s">
        <v>527</v>
      </c>
      <c r="D905" s="1" t="s">
        <v>26</v>
      </c>
      <c r="E905" s="1" t="s">
        <v>451</v>
      </c>
      <c r="F905" s="1" t="s">
        <v>35</v>
      </c>
      <c r="G905">
        <v>744</v>
      </c>
      <c r="H905" s="1">
        <f>IF(studenci3[[#This Row],[Dochod_na_osobe]]&lt;=2000,H904+1,H904)</f>
        <v>480</v>
      </c>
    </row>
    <row r="906" spans="1:8" x14ac:dyDescent="0.25">
      <c r="A906">
        <v>905</v>
      </c>
      <c r="B906" s="1" t="s">
        <v>303</v>
      </c>
      <c r="C906" s="1" t="s">
        <v>1315</v>
      </c>
      <c r="D906" s="1" t="s">
        <v>26</v>
      </c>
      <c r="E906" s="1" t="s">
        <v>1316</v>
      </c>
      <c r="F906" s="1" t="s">
        <v>28</v>
      </c>
      <c r="G906">
        <v>679</v>
      </c>
      <c r="H906" s="1">
        <f>IF(studenci3[[#This Row],[Dochod_na_osobe]]&lt;=2000,H905+1,H905)</f>
        <v>481</v>
      </c>
    </row>
    <row r="907" spans="1:8" x14ac:dyDescent="0.25">
      <c r="A907">
        <v>906</v>
      </c>
      <c r="B907" s="1" t="s">
        <v>131</v>
      </c>
      <c r="C907" s="1" t="s">
        <v>1317</v>
      </c>
      <c r="D907" s="1" t="s">
        <v>9</v>
      </c>
      <c r="E907" s="1" t="s">
        <v>75</v>
      </c>
      <c r="F907" s="1" t="s">
        <v>11</v>
      </c>
      <c r="G907">
        <v>2232</v>
      </c>
      <c r="H907" s="1">
        <f>IF(studenci3[[#This Row],[Dochod_na_osobe]]&lt;=2000,H906+1,H906)</f>
        <v>481</v>
      </c>
    </row>
    <row r="908" spans="1:8" x14ac:dyDescent="0.25">
      <c r="A908">
        <v>907</v>
      </c>
      <c r="B908" s="1" t="s">
        <v>76</v>
      </c>
      <c r="C908" s="1" t="s">
        <v>1318</v>
      </c>
      <c r="D908" s="1" t="s">
        <v>9</v>
      </c>
      <c r="E908" s="1" t="s">
        <v>722</v>
      </c>
      <c r="F908" s="1" t="s">
        <v>11</v>
      </c>
      <c r="G908">
        <v>1525</v>
      </c>
      <c r="H908" s="1">
        <f>IF(studenci3[[#This Row],[Dochod_na_osobe]]&lt;=2000,H907+1,H907)</f>
        <v>482</v>
      </c>
    </row>
    <row r="909" spans="1:8" x14ac:dyDescent="0.25">
      <c r="A909">
        <v>908</v>
      </c>
      <c r="B909" s="1" t="s">
        <v>36</v>
      </c>
      <c r="C909" s="1" t="s">
        <v>1319</v>
      </c>
      <c r="D909" s="1" t="s">
        <v>14</v>
      </c>
      <c r="E909" s="1" t="s">
        <v>598</v>
      </c>
      <c r="F909" s="1" t="s">
        <v>16</v>
      </c>
      <c r="G909">
        <v>1442</v>
      </c>
      <c r="H909" s="1">
        <f>IF(studenci3[[#This Row],[Dochod_na_osobe]]&lt;=2000,H908+1,H908)</f>
        <v>483</v>
      </c>
    </row>
    <row r="910" spans="1:8" x14ac:dyDescent="0.25">
      <c r="A910">
        <v>909</v>
      </c>
      <c r="B910" s="1" t="s">
        <v>135</v>
      </c>
      <c r="C910" s="1" t="s">
        <v>1320</v>
      </c>
      <c r="D910" s="1" t="s">
        <v>26</v>
      </c>
      <c r="E910" s="1" t="s">
        <v>346</v>
      </c>
      <c r="F910" s="1" t="s">
        <v>11</v>
      </c>
      <c r="G910">
        <v>1736</v>
      </c>
      <c r="H910" s="1">
        <f>IF(studenci3[[#This Row],[Dochod_na_osobe]]&lt;=2000,H909+1,H909)</f>
        <v>484</v>
      </c>
    </row>
    <row r="911" spans="1:8" x14ac:dyDescent="0.25">
      <c r="A911">
        <v>910</v>
      </c>
      <c r="B911" s="1" t="s">
        <v>554</v>
      </c>
      <c r="C911" s="1" t="s">
        <v>265</v>
      </c>
      <c r="D911" s="1" t="s">
        <v>26</v>
      </c>
      <c r="E911" s="1" t="s">
        <v>75</v>
      </c>
      <c r="F911" s="1" t="s">
        <v>28</v>
      </c>
      <c r="G911">
        <v>1252</v>
      </c>
      <c r="H911" s="1">
        <f>IF(studenci3[[#This Row],[Dochod_na_osobe]]&lt;=2000,H910+1,H910)</f>
        <v>485</v>
      </c>
    </row>
    <row r="912" spans="1:8" x14ac:dyDescent="0.25">
      <c r="A912">
        <v>911</v>
      </c>
      <c r="B912" s="1" t="s">
        <v>111</v>
      </c>
      <c r="C912" s="1" t="s">
        <v>1321</v>
      </c>
      <c r="D912" s="1" t="s">
        <v>26</v>
      </c>
      <c r="E912" s="1" t="s">
        <v>302</v>
      </c>
      <c r="F912" s="1" t="s">
        <v>11</v>
      </c>
      <c r="G912">
        <v>2533</v>
      </c>
      <c r="H912" s="1">
        <f>IF(studenci3[[#This Row],[Dochod_na_osobe]]&lt;=2000,H911+1,H911)</f>
        <v>485</v>
      </c>
    </row>
    <row r="913" spans="1:8" x14ac:dyDescent="0.25">
      <c r="A913">
        <v>912</v>
      </c>
      <c r="B913" s="1" t="s">
        <v>276</v>
      </c>
      <c r="C913" s="1" t="s">
        <v>1322</v>
      </c>
      <c r="D913" s="1" t="s">
        <v>9</v>
      </c>
      <c r="E913" s="1" t="s">
        <v>172</v>
      </c>
      <c r="F913" s="1" t="s">
        <v>11</v>
      </c>
      <c r="G913">
        <v>2006</v>
      </c>
      <c r="H913" s="1">
        <f>IF(studenci3[[#This Row],[Dochod_na_osobe]]&lt;=2000,H912+1,H912)</f>
        <v>485</v>
      </c>
    </row>
    <row r="914" spans="1:8" x14ac:dyDescent="0.25">
      <c r="A914">
        <v>913</v>
      </c>
      <c r="B914" s="1" t="s">
        <v>12</v>
      </c>
      <c r="C914" s="1" t="s">
        <v>1323</v>
      </c>
      <c r="D914" s="1" t="s">
        <v>26</v>
      </c>
      <c r="E914" s="1" t="s">
        <v>821</v>
      </c>
      <c r="F914" s="1" t="s">
        <v>35</v>
      </c>
      <c r="G914">
        <v>1700</v>
      </c>
      <c r="H914" s="1">
        <f>IF(studenci3[[#This Row],[Dochod_na_osobe]]&lt;=2000,H913+1,H913)</f>
        <v>486</v>
      </c>
    </row>
    <row r="915" spans="1:8" x14ac:dyDescent="0.25">
      <c r="A915">
        <v>914</v>
      </c>
      <c r="B915" s="1" t="s">
        <v>1324</v>
      </c>
      <c r="C915" s="1" t="s">
        <v>384</v>
      </c>
      <c r="D915" s="1" t="s">
        <v>9</v>
      </c>
      <c r="E915" s="1" t="s">
        <v>75</v>
      </c>
      <c r="F915" s="1" t="s">
        <v>100</v>
      </c>
      <c r="G915">
        <v>555</v>
      </c>
      <c r="H915" s="1">
        <f>IF(studenci3[[#This Row],[Dochod_na_osobe]]&lt;=2000,H914+1,H914)</f>
        <v>487</v>
      </c>
    </row>
    <row r="916" spans="1:8" x14ac:dyDescent="0.25">
      <c r="A916">
        <v>915</v>
      </c>
      <c r="B916" s="1" t="s">
        <v>36</v>
      </c>
      <c r="C916" s="1" t="s">
        <v>1325</v>
      </c>
      <c r="D916" s="1" t="s">
        <v>26</v>
      </c>
      <c r="E916" s="1" t="s">
        <v>27</v>
      </c>
      <c r="F916" s="1" t="s">
        <v>16</v>
      </c>
      <c r="G916">
        <v>814</v>
      </c>
      <c r="H916" s="1">
        <f>IF(studenci3[[#This Row],[Dochod_na_osobe]]&lt;=2000,H915+1,H915)</f>
        <v>488</v>
      </c>
    </row>
    <row r="917" spans="1:8" x14ac:dyDescent="0.25">
      <c r="A917">
        <v>916</v>
      </c>
      <c r="B917" s="1" t="s">
        <v>48</v>
      </c>
      <c r="C917" s="1" t="s">
        <v>1326</v>
      </c>
      <c r="D917" s="1" t="s">
        <v>9</v>
      </c>
      <c r="E917" s="1" t="s">
        <v>113</v>
      </c>
      <c r="F917" s="1" t="s">
        <v>100</v>
      </c>
      <c r="G917">
        <v>3011</v>
      </c>
      <c r="H917" s="1">
        <f>IF(studenci3[[#This Row],[Dochod_na_osobe]]&lt;=2000,H916+1,H916)</f>
        <v>488</v>
      </c>
    </row>
    <row r="918" spans="1:8" x14ac:dyDescent="0.25">
      <c r="A918">
        <v>917</v>
      </c>
      <c r="B918" s="1" t="s">
        <v>1327</v>
      </c>
      <c r="C918" s="1" t="s">
        <v>1328</v>
      </c>
      <c r="D918" s="1" t="s">
        <v>9</v>
      </c>
      <c r="E918" s="1" t="s">
        <v>657</v>
      </c>
      <c r="F918" s="1" t="s">
        <v>35</v>
      </c>
      <c r="G918">
        <v>1913</v>
      </c>
      <c r="H918" s="1">
        <f>IF(studenci3[[#This Row],[Dochod_na_osobe]]&lt;=2000,H917+1,H917)</f>
        <v>489</v>
      </c>
    </row>
    <row r="919" spans="1:8" x14ac:dyDescent="0.25">
      <c r="A919">
        <v>918</v>
      </c>
      <c r="B919" s="1" t="s">
        <v>354</v>
      </c>
      <c r="C919" s="1" t="s">
        <v>1329</v>
      </c>
      <c r="D919" s="1" t="s">
        <v>26</v>
      </c>
      <c r="E919" s="1" t="s">
        <v>219</v>
      </c>
      <c r="F919" s="1" t="s">
        <v>35</v>
      </c>
      <c r="G919">
        <v>1021</v>
      </c>
      <c r="H919" s="1">
        <f>IF(studenci3[[#This Row],[Dochod_na_osobe]]&lt;=2000,H918+1,H918)</f>
        <v>490</v>
      </c>
    </row>
    <row r="920" spans="1:8" x14ac:dyDescent="0.25">
      <c r="A920">
        <v>919</v>
      </c>
      <c r="B920" s="1" t="s">
        <v>82</v>
      </c>
      <c r="C920" s="1" t="s">
        <v>1330</v>
      </c>
      <c r="D920" s="1" t="s">
        <v>22</v>
      </c>
      <c r="E920" s="1" t="s">
        <v>113</v>
      </c>
      <c r="F920" s="1" t="s">
        <v>16</v>
      </c>
      <c r="G920">
        <v>3306</v>
      </c>
      <c r="H920" s="1">
        <f>IF(studenci3[[#This Row],[Dochod_na_osobe]]&lt;=2000,H919+1,H919)</f>
        <v>490</v>
      </c>
    </row>
    <row r="921" spans="1:8" x14ac:dyDescent="0.25">
      <c r="A921">
        <v>920</v>
      </c>
      <c r="B921" s="1" t="s">
        <v>64</v>
      </c>
      <c r="C921" s="1" t="s">
        <v>1331</v>
      </c>
      <c r="D921" s="1" t="s">
        <v>14</v>
      </c>
      <c r="E921" s="1" t="s">
        <v>184</v>
      </c>
      <c r="F921" s="1" t="s">
        <v>11</v>
      </c>
      <c r="G921">
        <v>2452</v>
      </c>
      <c r="H921" s="1">
        <f>IF(studenci3[[#This Row],[Dochod_na_osobe]]&lt;=2000,H920+1,H920)</f>
        <v>490</v>
      </c>
    </row>
    <row r="922" spans="1:8" x14ac:dyDescent="0.25">
      <c r="A922">
        <v>921</v>
      </c>
      <c r="B922" s="1" t="s">
        <v>185</v>
      </c>
      <c r="C922" s="1" t="s">
        <v>1332</v>
      </c>
      <c r="D922" s="1" t="s">
        <v>9</v>
      </c>
      <c r="E922" s="1" t="s">
        <v>84</v>
      </c>
      <c r="F922" s="1" t="s">
        <v>11</v>
      </c>
      <c r="G922">
        <v>2589</v>
      </c>
      <c r="H922" s="1">
        <f>IF(studenci3[[#This Row],[Dochod_na_osobe]]&lt;=2000,H921+1,H921)</f>
        <v>490</v>
      </c>
    </row>
    <row r="923" spans="1:8" x14ac:dyDescent="0.25">
      <c r="A923">
        <v>922</v>
      </c>
      <c r="B923" s="1" t="s">
        <v>273</v>
      </c>
      <c r="C923" s="1" t="s">
        <v>1333</v>
      </c>
      <c r="D923" s="1" t="s">
        <v>26</v>
      </c>
      <c r="E923" s="1" t="s">
        <v>966</v>
      </c>
      <c r="F923" s="1" t="s">
        <v>16</v>
      </c>
      <c r="G923">
        <v>1464</v>
      </c>
      <c r="H923" s="1">
        <f>IF(studenci3[[#This Row],[Dochod_na_osobe]]&lt;=2000,H922+1,H922)</f>
        <v>491</v>
      </c>
    </row>
    <row r="924" spans="1:8" x14ac:dyDescent="0.25">
      <c r="A924">
        <v>923</v>
      </c>
      <c r="B924" s="1" t="s">
        <v>190</v>
      </c>
      <c r="C924" s="1" t="s">
        <v>581</v>
      </c>
      <c r="D924" s="1" t="s">
        <v>26</v>
      </c>
      <c r="E924" s="1" t="s">
        <v>127</v>
      </c>
      <c r="F924" s="1" t="s">
        <v>35</v>
      </c>
      <c r="G924">
        <v>1936</v>
      </c>
      <c r="H924" s="1">
        <f>IF(studenci3[[#This Row],[Dochod_na_osobe]]&lt;=2000,H923+1,H923)</f>
        <v>492</v>
      </c>
    </row>
    <row r="925" spans="1:8" x14ac:dyDescent="0.25">
      <c r="A925">
        <v>924</v>
      </c>
      <c r="B925" s="1" t="s">
        <v>24</v>
      </c>
      <c r="C925" s="1" t="s">
        <v>1334</v>
      </c>
      <c r="D925" s="1" t="s">
        <v>26</v>
      </c>
      <c r="E925" s="1" t="s">
        <v>585</v>
      </c>
      <c r="F925" s="1" t="s">
        <v>11</v>
      </c>
      <c r="G925">
        <v>3317</v>
      </c>
      <c r="H925" s="1">
        <f>IF(studenci3[[#This Row],[Dochod_na_osobe]]&lt;=2000,H924+1,H924)</f>
        <v>492</v>
      </c>
    </row>
    <row r="926" spans="1:8" x14ac:dyDescent="0.25">
      <c r="A926">
        <v>925</v>
      </c>
      <c r="B926" s="1" t="s">
        <v>73</v>
      </c>
      <c r="C926" s="1" t="s">
        <v>1335</v>
      </c>
      <c r="D926" s="1" t="s">
        <v>26</v>
      </c>
      <c r="E926" s="1" t="s">
        <v>266</v>
      </c>
      <c r="F926" s="1" t="s">
        <v>11</v>
      </c>
      <c r="G926">
        <v>985</v>
      </c>
      <c r="H926" s="1">
        <f>IF(studenci3[[#This Row],[Dochod_na_osobe]]&lt;=2000,H925+1,H925)</f>
        <v>493</v>
      </c>
    </row>
    <row r="927" spans="1:8" x14ac:dyDescent="0.25">
      <c r="A927">
        <v>926</v>
      </c>
      <c r="B927" s="1" t="s">
        <v>531</v>
      </c>
      <c r="C927" s="1" t="s">
        <v>1336</v>
      </c>
      <c r="D927" s="1" t="s">
        <v>9</v>
      </c>
      <c r="E927" s="1" t="s">
        <v>189</v>
      </c>
      <c r="F927" s="1" t="s">
        <v>28</v>
      </c>
      <c r="G927">
        <v>2117</v>
      </c>
      <c r="H927" s="1">
        <f>IF(studenci3[[#This Row],[Dochod_na_osobe]]&lt;=2000,H926+1,H926)</f>
        <v>493</v>
      </c>
    </row>
    <row r="928" spans="1:8" x14ac:dyDescent="0.25">
      <c r="A928">
        <v>927</v>
      </c>
      <c r="B928" s="1" t="s">
        <v>557</v>
      </c>
      <c r="C928" s="1" t="s">
        <v>1337</v>
      </c>
      <c r="D928" s="1" t="s">
        <v>93</v>
      </c>
      <c r="E928" s="1" t="s">
        <v>84</v>
      </c>
      <c r="F928" s="1" t="s">
        <v>11</v>
      </c>
      <c r="G928">
        <v>2333</v>
      </c>
      <c r="H928" s="1">
        <f>IF(studenci3[[#This Row],[Dochod_na_osobe]]&lt;=2000,H927+1,H927)</f>
        <v>493</v>
      </c>
    </row>
    <row r="929" spans="1:8" x14ac:dyDescent="0.25">
      <c r="A929">
        <v>928</v>
      </c>
      <c r="B929" s="1" t="s">
        <v>276</v>
      </c>
      <c r="C929" s="1" t="s">
        <v>1338</v>
      </c>
      <c r="D929" s="1" t="s">
        <v>22</v>
      </c>
      <c r="E929" s="1" t="s">
        <v>222</v>
      </c>
      <c r="F929" s="1" t="s">
        <v>16</v>
      </c>
      <c r="G929">
        <v>1802</v>
      </c>
      <c r="H929" s="1">
        <f>IF(studenci3[[#This Row],[Dochod_na_osobe]]&lt;=2000,H928+1,H928)</f>
        <v>494</v>
      </c>
    </row>
    <row r="930" spans="1:8" x14ac:dyDescent="0.25">
      <c r="A930">
        <v>929</v>
      </c>
      <c r="B930" s="1" t="s">
        <v>554</v>
      </c>
      <c r="C930" s="1" t="s">
        <v>1236</v>
      </c>
      <c r="D930" s="1" t="s">
        <v>26</v>
      </c>
      <c r="E930" s="1" t="s">
        <v>78</v>
      </c>
      <c r="F930" s="1" t="s">
        <v>11</v>
      </c>
      <c r="G930">
        <v>464</v>
      </c>
      <c r="H930" s="1">
        <f>IF(studenci3[[#This Row],[Dochod_na_osobe]]&lt;=2000,H929+1,H929)</f>
        <v>495</v>
      </c>
    </row>
    <row r="931" spans="1:8" x14ac:dyDescent="0.25">
      <c r="A931">
        <v>930</v>
      </c>
      <c r="B931" s="1" t="s">
        <v>1339</v>
      </c>
      <c r="C931" s="1" t="s">
        <v>1340</v>
      </c>
      <c r="D931" s="1" t="s">
        <v>14</v>
      </c>
      <c r="E931" s="1" t="s">
        <v>172</v>
      </c>
      <c r="F931" s="1" t="s">
        <v>11</v>
      </c>
      <c r="G931">
        <v>1410</v>
      </c>
      <c r="H931" s="1">
        <f>IF(studenci3[[#This Row],[Dochod_na_osobe]]&lt;=2000,H930+1,H930)</f>
        <v>496</v>
      </c>
    </row>
    <row r="932" spans="1:8" x14ac:dyDescent="0.25">
      <c r="A932">
        <v>931</v>
      </c>
      <c r="B932" s="1" t="s">
        <v>658</v>
      </c>
      <c r="C932" s="1" t="s">
        <v>1341</v>
      </c>
      <c r="D932" s="1" t="s">
        <v>106</v>
      </c>
      <c r="E932" s="1" t="s">
        <v>143</v>
      </c>
      <c r="F932" s="1" t="s">
        <v>16</v>
      </c>
      <c r="G932">
        <v>2958</v>
      </c>
      <c r="H932" s="1">
        <f>IF(studenci3[[#This Row],[Dochod_na_osobe]]&lt;=2000,H931+1,H931)</f>
        <v>496</v>
      </c>
    </row>
    <row r="933" spans="1:8" x14ac:dyDescent="0.25">
      <c r="A933">
        <v>932</v>
      </c>
      <c r="B933" s="1" t="s">
        <v>170</v>
      </c>
      <c r="C933" s="1" t="s">
        <v>1342</v>
      </c>
      <c r="D933" s="1" t="s">
        <v>236</v>
      </c>
      <c r="E933" s="1" t="s">
        <v>34</v>
      </c>
      <c r="F933" s="1" t="s">
        <v>11</v>
      </c>
      <c r="G933">
        <v>1641</v>
      </c>
      <c r="H933" s="1">
        <f>IF(studenci3[[#This Row],[Dochod_na_osobe]]&lt;=2000,H932+1,H932)</f>
        <v>497</v>
      </c>
    </row>
    <row r="934" spans="1:8" x14ac:dyDescent="0.25">
      <c r="A934">
        <v>933</v>
      </c>
      <c r="B934" s="1" t="s">
        <v>73</v>
      </c>
      <c r="C934" s="1" t="s">
        <v>1343</v>
      </c>
      <c r="D934" s="1" t="s">
        <v>22</v>
      </c>
      <c r="E934" s="1" t="s">
        <v>821</v>
      </c>
      <c r="F934" s="1" t="s">
        <v>11</v>
      </c>
      <c r="G934">
        <v>2559</v>
      </c>
      <c r="H934" s="1">
        <f>IF(studenci3[[#This Row],[Dochod_na_osobe]]&lt;=2000,H933+1,H933)</f>
        <v>497</v>
      </c>
    </row>
    <row r="935" spans="1:8" x14ac:dyDescent="0.25">
      <c r="A935">
        <v>934</v>
      </c>
      <c r="B935" s="1" t="s">
        <v>366</v>
      </c>
      <c r="C935" s="1" t="s">
        <v>1344</v>
      </c>
      <c r="D935" s="1" t="s">
        <v>26</v>
      </c>
      <c r="E935" s="1" t="s">
        <v>821</v>
      </c>
      <c r="F935" s="1" t="s">
        <v>11</v>
      </c>
      <c r="G935">
        <v>715</v>
      </c>
      <c r="H935" s="1">
        <f>IF(studenci3[[#This Row],[Dochod_na_osobe]]&lt;=2000,H934+1,H934)</f>
        <v>498</v>
      </c>
    </row>
    <row r="936" spans="1:8" x14ac:dyDescent="0.25">
      <c r="A936">
        <v>935</v>
      </c>
      <c r="B936" s="1" t="s">
        <v>24</v>
      </c>
      <c r="C936" s="1" t="s">
        <v>1345</v>
      </c>
      <c r="D936" s="1" t="s">
        <v>26</v>
      </c>
      <c r="E936" s="1" t="s">
        <v>340</v>
      </c>
      <c r="F936" s="1" t="s">
        <v>11</v>
      </c>
      <c r="G936">
        <v>579</v>
      </c>
      <c r="H936" s="1">
        <f>IF(studenci3[[#This Row],[Dochod_na_osobe]]&lt;=2000,H935+1,H935)</f>
        <v>499</v>
      </c>
    </row>
    <row r="937" spans="1:8" x14ac:dyDescent="0.25">
      <c r="A937">
        <v>936</v>
      </c>
      <c r="B937" s="1" t="s">
        <v>462</v>
      </c>
      <c r="C937" s="1" t="s">
        <v>1346</v>
      </c>
      <c r="D937" s="1" t="s">
        <v>236</v>
      </c>
      <c r="E937" s="1" t="s">
        <v>10</v>
      </c>
      <c r="F937" s="1" t="s">
        <v>100</v>
      </c>
      <c r="G937">
        <v>1652</v>
      </c>
      <c r="H937" s="1">
        <f>IF(studenci3[[#This Row],[Dochod_na_osobe]]&lt;=2000,H936+1,H936)</f>
        <v>500</v>
      </c>
    </row>
    <row r="938" spans="1:8" x14ac:dyDescent="0.25">
      <c r="A938">
        <v>937</v>
      </c>
      <c r="B938" s="1" t="s">
        <v>1308</v>
      </c>
      <c r="C938" s="1" t="s">
        <v>1347</v>
      </c>
      <c r="D938" s="1" t="s">
        <v>9</v>
      </c>
      <c r="E938" s="1" t="s">
        <v>196</v>
      </c>
      <c r="F938" s="1" t="s">
        <v>16</v>
      </c>
      <c r="G938">
        <v>983</v>
      </c>
      <c r="H938" s="1">
        <f>IF(studenci3[[#This Row],[Dochod_na_osobe]]&lt;=2000,H937+1,H937)</f>
        <v>501</v>
      </c>
    </row>
    <row r="939" spans="1:8" x14ac:dyDescent="0.25">
      <c r="A939">
        <v>938</v>
      </c>
      <c r="B939" s="1" t="s">
        <v>411</v>
      </c>
      <c r="C939" s="1" t="s">
        <v>475</v>
      </c>
      <c r="D939" s="1" t="s">
        <v>9</v>
      </c>
      <c r="E939" s="1" t="s">
        <v>84</v>
      </c>
      <c r="F939" s="1" t="s">
        <v>100</v>
      </c>
      <c r="G939">
        <v>2441</v>
      </c>
      <c r="H939" s="1">
        <f>IF(studenci3[[#This Row],[Dochod_na_osobe]]&lt;=2000,H938+1,H938)</f>
        <v>501</v>
      </c>
    </row>
    <row r="940" spans="1:8" x14ac:dyDescent="0.25">
      <c r="A940">
        <v>939</v>
      </c>
      <c r="B940" s="1" t="s">
        <v>534</v>
      </c>
      <c r="C940" s="1" t="s">
        <v>1348</v>
      </c>
      <c r="D940" s="1" t="s">
        <v>22</v>
      </c>
      <c r="E940" s="1" t="s">
        <v>321</v>
      </c>
      <c r="F940" s="1" t="s">
        <v>16</v>
      </c>
      <c r="G940">
        <v>1408</v>
      </c>
      <c r="H940" s="1">
        <f>IF(studenci3[[#This Row],[Dochod_na_osobe]]&lt;=2000,H939+1,H939)</f>
        <v>502</v>
      </c>
    </row>
    <row r="941" spans="1:8" x14ac:dyDescent="0.25">
      <c r="A941">
        <v>940</v>
      </c>
      <c r="B941" s="1" t="s">
        <v>1047</v>
      </c>
      <c r="C941" s="1" t="s">
        <v>1349</v>
      </c>
      <c r="D941" s="1" t="s">
        <v>22</v>
      </c>
      <c r="E941" s="1" t="s">
        <v>130</v>
      </c>
      <c r="F941" s="1" t="s">
        <v>11</v>
      </c>
      <c r="G941">
        <v>855</v>
      </c>
      <c r="H941" s="1">
        <f>IF(studenci3[[#This Row],[Dochod_na_osobe]]&lt;=2000,H940+1,H940)</f>
        <v>503</v>
      </c>
    </row>
    <row r="942" spans="1:8" x14ac:dyDescent="0.25">
      <c r="A942">
        <v>941</v>
      </c>
      <c r="B942" s="1" t="s">
        <v>1350</v>
      </c>
      <c r="C942" s="1" t="s">
        <v>1351</v>
      </c>
      <c r="D942" s="1" t="s">
        <v>26</v>
      </c>
      <c r="E942" s="1" t="s">
        <v>480</v>
      </c>
      <c r="F942" s="1" t="s">
        <v>16</v>
      </c>
      <c r="G942">
        <v>2693</v>
      </c>
      <c r="H942" s="1">
        <f>IF(studenci3[[#This Row],[Dochod_na_osobe]]&lt;=2000,H941+1,H941)</f>
        <v>503</v>
      </c>
    </row>
    <row r="943" spans="1:8" x14ac:dyDescent="0.25">
      <c r="A943">
        <v>942</v>
      </c>
      <c r="B943" s="1" t="s">
        <v>12</v>
      </c>
      <c r="C943" s="1" t="s">
        <v>1352</v>
      </c>
      <c r="D943" s="1" t="s">
        <v>22</v>
      </c>
      <c r="E943" s="1" t="s">
        <v>275</v>
      </c>
      <c r="F943" s="1" t="s">
        <v>35</v>
      </c>
      <c r="G943">
        <v>1299</v>
      </c>
      <c r="H943" s="1">
        <f>IF(studenci3[[#This Row],[Dochod_na_osobe]]&lt;=2000,H942+1,H942)</f>
        <v>504</v>
      </c>
    </row>
    <row r="944" spans="1:8" x14ac:dyDescent="0.25">
      <c r="A944">
        <v>943</v>
      </c>
      <c r="B944" s="1" t="s">
        <v>1353</v>
      </c>
      <c r="C944" s="1" t="s">
        <v>1354</v>
      </c>
      <c r="D944" s="1" t="s">
        <v>59</v>
      </c>
      <c r="E944" s="1" t="s">
        <v>443</v>
      </c>
      <c r="F944" s="1" t="s">
        <v>100</v>
      </c>
      <c r="G944">
        <v>2855</v>
      </c>
      <c r="H944" s="1">
        <f>IF(studenci3[[#This Row],[Dochod_na_osobe]]&lt;=2000,H943+1,H943)</f>
        <v>504</v>
      </c>
    </row>
    <row r="945" spans="1:8" x14ac:dyDescent="0.25">
      <c r="A945">
        <v>944</v>
      </c>
      <c r="B945" s="1" t="s">
        <v>972</v>
      </c>
      <c r="C945" s="1" t="s">
        <v>141</v>
      </c>
      <c r="D945" s="1" t="s">
        <v>9</v>
      </c>
      <c r="E945" s="1" t="s">
        <v>1355</v>
      </c>
      <c r="F945" s="1" t="s">
        <v>11</v>
      </c>
      <c r="G945">
        <v>3345</v>
      </c>
      <c r="H945" s="1">
        <f>IF(studenci3[[#This Row],[Dochod_na_osobe]]&lt;=2000,H944+1,H944)</f>
        <v>504</v>
      </c>
    </row>
    <row r="946" spans="1:8" x14ac:dyDescent="0.25">
      <c r="A946">
        <v>945</v>
      </c>
      <c r="B946" s="1" t="s">
        <v>42</v>
      </c>
      <c r="C946" s="1" t="s">
        <v>1356</v>
      </c>
      <c r="D946" s="1" t="s">
        <v>9</v>
      </c>
      <c r="E946" s="1" t="s">
        <v>242</v>
      </c>
      <c r="F946" s="1" t="s">
        <v>11</v>
      </c>
      <c r="G946">
        <v>1300</v>
      </c>
      <c r="H946" s="1">
        <f>IF(studenci3[[#This Row],[Dochod_na_osobe]]&lt;=2000,H945+1,H945)</f>
        <v>505</v>
      </c>
    </row>
    <row r="947" spans="1:8" x14ac:dyDescent="0.25">
      <c r="A947">
        <v>946</v>
      </c>
      <c r="B947" s="1" t="s">
        <v>209</v>
      </c>
      <c r="C947" s="1" t="s">
        <v>1357</v>
      </c>
      <c r="D947" s="1" t="s">
        <v>26</v>
      </c>
      <c r="E947" s="1" t="s">
        <v>280</v>
      </c>
      <c r="F947" s="1" t="s">
        <v>11</v>
      </c>
      <c r="G947">
        <v>2057</v>
      </c>
      <c r="H947" s="1">
        <f>IF(studenci3[[#This Row],[Dochod_na_osobe]]&lt;=2000,H946+1,H946)</f>
        <v>505</v>
      </c>
    </row>
    <row r="948" spans="1:8" x14ac:dyDescent="0.25">
      <c r="A948">
        <v>947</v>
      </c>
      <c r="B948" s="1" t="s">
        <v>246</v>
      </c>
      <c r="C948" s="1" t="s">
        <v>1358</v>
      </c>
      <c r="D948" s="1" t="s">
        <v>106</v>
      </c>
      <c r="E948" s="1" t="s">
        <v>113</v>
      </c>
      <c r="F948" s="1" t="s">
        <v>11</v>
      </c>
      <c r="G948">
        <v>3199</v>
      </c>
      <c r="H948" s="1">
        <f>IF(studenci3[[#This Row],[Dochod_na_osobe]]&lt;=2000,H947+1,H947)</f>
        <v>505</v>
      </c>
    </row>
    <row r="949" spans="1:8" x14ac:dyDescent="0.25">
      <c r="A949">
        <v>948</v>
      </c>
      <c r="B949" s="1" t="s">
        <v>300</v>
      </c>
      <c r="C949" s="1" t="s">
        <v>1359</v>
      </c>
      <c r="D949" s="1" t="s">
        <v>9</v>
      </c>
      <c r="E949" s="1" t="s">
        <v>451</v>
      </c>
      <c r="F949" s="1" t="s">
        <v>100</v>
      </c>
      <c r="G949">
        <v>1400</v>
      </c>
      <c r="H949" s="1">
        <f>IF(studenci3[[#This Row],[Dochod_na_osobe]]&lt;=2000,H948+1,H948)</f>
        <v>506</v>
      </c>
    </row>
    <row r="950" spans="1:8" x14ac:dyDescent="0.25">
      <c r="A950">
        <v>949</v>
      </c>
      <c r="B950" s="1" t="s">
        <v>36</v>
      </c>
      <c r="C950" s="1" t="s">
        <v>1360</v>
      </c>
      <c r="D950" s="1" t="s">
        <v>106</v>
      </c>
      <c r="E950" s="1" t="s">
        <v>166</v>
      </c>
      <c r="F950" s="1" t="s">
        <v>16</v>
      </c>
      <c r="G950">
        <v>2580</v>
      </c>
      <c r="H950" s="1">
        <f>IF(studenci3[[#This Row],[Dochod_na_osobe]]&lt;=2000,H949+1,H949)</f>
        <v>506</v>
      </c>
    </row>
    <row r="951" spans="1:8" x14ac:dyDescent="0.25">
      <c r="A951">
        <v>950</v>
      </c>
      <c r="B951" s="1" t="s">
        <v>138</v>
      </c>
      <c r="C951" s="1" t="s">
        <v>1361</v>
      </c>
      <c r="D951" s="1" t="s">
        <v>22</v>
      </c>
      <c r="E951" s="1" t="s">
        <v>146</v>
      </c>
      <c r="F951" s="1" t="s">
        <v>28</v>
      </c>
      <c r="G951">
        <v>486</v>
      </c>
      <c r="H951" s="1">
        <f>IF(studenci3[[#This Row],[Dochod_na_osobe]]&lt;=2000,H950+1,H950)</f>
        <v>507</v>
      </c>
    </row>
    <row r="952" spans="1:8" x14ac:dyDescent="0.25">
      <c r="A952">
        <v>951</v>
      </c>
      <c r="B952" s="1" t="s">
        <v>1362</v>
      </c>
      <c r="C952" s="1" t="s">
        <v>1363</v>
      </c>
      <c r="D952" s="1" t="s">
        <v>26</v>
      </c>
      <c r="E952" s="1" t="s">
        <v>184</v>
      </c>
      <c r="F952" s="1" t="s">
        <v>100</v>
      </c>
      <c r="G952">
        <v>1035</v>
      </c>
      <c r="H952" s="1">
        <f>IF(studenci3[[#This Row],[Dochod_na_osobe]]&lt;=2000,H951+1,H951)</f>
        <v>508</v>
      </c>
    </row>
    <row r="953" spans="1:8" x14ac:dyDescent="0.25">
      <c r="A953">
        <v>952</v>
      </c>
      <c r="B953" s="1" t="s">
        <v>51</v>
      </c>
      <c r="C953" s="1" t="s">
        <v>1364</v>
      </c>
      <c r="D953" s="1" t="s">
        <v>26</v>
      </c>
      <c r="E953" s="1" t="s">
        <v>737</v>
      </c>
      <c r="F953" s="1" t="s">
        <v>11</v>
      </c>
      <c r="G953">
        <v>1718</v>
      </c>
      <c r="H953" s="1">
        <f>IF(studenci3[[#This Row],[Dochod_na_osobe]]&lt;=2000,H952+1,H952)</f>
        <v>509</v>
      </c>
    </row>
    <row r="954" spans="1:8" x14ac:dyDescent="0.25">
      <c r="A954">
        <v>953</v>
      </c>
      <c r="B954" s="1" t="s">
        <v>1235</v>
      </c>
      <c r="C954" s="1" t="s">
        <v>1365</v>
      </c>
      <c r="D954" s="1" t="s">
        <v>26</v>
      </c>
      <c r="E954" s="1" t="s">
        <v>780</v>
      </c>
      <c r="F954" s="1" t="s">
        <v>16</v>
      </c>
      <c r="G954">
        <v>1346</v>
      </c>
      <c r="H954" s="1">
        <f>IF(studenci3[[#This Row],[Dochod_na_osobe]]&lt;=2000,H953+1,H953)</f>
        <v>510</v>
      </c>
    </row>
    <row r="955" spans="1:8" x14ac:dyDescent="0.25">
      <c r="A955">
        <v>954</v>
      </c>
      <c r="B955" s="1" t="s">
        <v>338</v>
      </c>
      <c r="C955" s="1" t="s">
        <v>1366</v>
      </c>
      <c r="D955" s="1" t="s">
        <v>26</v>
      </c>
      <c r="E955" s="1" t="s">
        <v>1367</v>
      </c>
      <c r="F955" s="1" t="s">
        <v>11</v>
      </c>
      <c r="G955">
        <v>3253</v>
      </c>
      <c r="H955" s="1">
        <f>IF(studenci3[[#This Row],[Dochod_na_osobe]]&lt;=2000,H954+1,H954)</f>
        <v>510</v>
      </c>
    </row>
    <row r="956" spans="1:8" x14ac:dyDescent="0.25">
      <c r="A956">
        <v>955</v>
      </c>
      <c r="B956" s="1" t="s">
        <v>338</v>
      </c>
      <c r="C956" s="1" t="s">
        <v>740</v>
      </c>
      <c r="D956" s="1" t="s">
        <v>26</v>
      </c>
      <c r="E956" s="1" t="s">
        <v>103</v>
      </c>
      <c r="F956" s="1" t="s">
        <v>11</v>
      </c>
      <c r="G956">
        <v>3000</v>
      </c>
      <c r="H956" s="1">
        <f>IF(studenci3[[#This Row],[Dochod_na_osobe]]&lt;=2000,H955+1,H955)</f>
        <v>510</v>
      </c>
    </row>
    <row r="957" spans="1:8" x14ac:dyDescent="0.25">
      <c r="A957">
        <v>956</v>
      </c>
      <c r="B957" s="1" t="s">
        <v>336</v>
      </c>
      <c r="C957" s="1" t="s">
        <v>1368</v>
      </c>
      <c r="D957" s="1" t="s">
        <v>22</v>
      </c>
      <c r="E957" s="1" t="s">
        <v>72</v>
      </c>
      <c r="F957" s="1" t="s">
        <v>28</v>
      </c>
      <c r="G957">
        <v>1225</v>
      </c>
      <c r="H957" s="1">
        <f>IF(studenci3[[#This Row],[Dochod_na_osobe]]&lt;=2000,H956+1,H956)</f>
        <v>511</v>
      </c>
    </row>
    <row r="958" spans="1:8" x14ac:dyDescent="0.25">
      <c r="A958">
        <v>957</v>
      </c>
      <c r="B958" s="1" t="s">
        <v>249</v>
      </c>
      <c r="C958" s="1" t="s">
        <v>1369</v>
      </c>
      <c r="D958" s="1" t="s">
        <v>133</v>
      </c>
      <c r="E958" s="1" t="s">
        <v>72</v>
      </c>
      <c r="F958" s="1" t="s">
        <v>11</v>
      </c>
      <c r="G958">
        <v>3022</v>
      </c>
      <c r="H958" s="1">
        <f>IF(studenci3[[#This Row],[Dochod_na_osobe]]&lt;=2000,H957+1,H957)</f>
        <v>511</v>
      </c>
    </row>
    <row r="959" spans="1:8" x14ac:dyDescent="0.25">
      <c r="A959">
        <v>958</v>
      </c>
      <c r="B959" s="1" t="s">
        <v>111</v>
      </c>
      <c r="C959" s="1" t="s">
        <v>1370</v>
      </c>
      <c r="D959" s="1" t="s">
        <v>236</v>
      </c>
      <c r="E959" s="1" t="s">
        <v>227</v>
      </c>
      <c r="F959" s="1" t="s">
        <v>11</v>
      </c>
      <c r="G959">
        <v>2899</v>
      </c>
      <c r="H959" s="1">
        <f>IF(studenci3[[#This Row],[Dochod_na_osobe]]&lt;=2000,H958+1,H958)</f>
        <v>511</v>
      </c>
    </row>
    <row r="960" spans="1:8" x14ac:dyDescent="0.25">
      <c r="A960">
        <v>959</v>
      </c>
      <c r="B960" s="1" t="s">
        <v>155</v>
      </c>
      <c r="C960" s="1" t="s">
        <v>1371</v>
      </c>
      <c r="D960" s="1" t="s">
        <v>22</v>
      </c>
      <c r="E960" s="1" t="s">
        <v>313</v>
      </c>
      <c r="F960" s="1" t="s">
        <v>11</v>
      </c>
      <c r="G960">
        <v>1146</v>
      </c>
      <c r="H960" s="1">
        <f>IF(studenci3[[#This Row],[Dochod_na_osobe]]&lt;=2000,H959+1,H959)</f>
        <v>512</v>
      </c>
    </row>
    <row r="961" spans="1:8" x14ac:dyDescent="0.25">
      <c r="A961">
        <v>960</v>
      </c>
      <c r="B961" s="1" t="s">
        <v>784</v>
      </c>
      <c r="C961" s="1" t="s">
        <v>1372</v>
      </c>
      <c r="D961" s="1" t="s">
        <v>26</v>
      </c>
      <c r="E961" s="1" t="s">
        <v>541</v>
      </c>
      <c r="F961" s="1" t="s">
        <v>100</v>
      </c>
      <c r="G961">
        <v>728</v>
      </c>
      <c r="H961" s="1">
        <f>IF(studenci3[[#This Row],[Dochod_na_osobe]]&lt;=2000,H960+1,H960)</f>
        <v>513</v>
      </c>
    </row>
    <row r="962" spans="1:8" x14ac:dyDescent="0.25">
      <c r="A962">
        <v>961</v>
      </c>
      <c r="B962" s="1" t="s">
        <v>125</v>
      </c>
      <c r="C962" s="1" t="s">
        <v>1373</v>
      </c>
      <c r="D962" s="1" t="s">
        <v>22</v>
      </c>
      <c r="E962" s="1" t="s">
        <v>378</v>
      </c>
      <c r="F962" s="1" t="s">
        <v>35</v>
      </c>
      <c r="G962">
        <v>2238</v>
      </c>
      <c r="H962" s="1">
        <f>IF(studenci3[[#This Row],[Dochod_na_osobe]]&lt;=2000,H961+1,H961)</f>
        <v>513</v>
      </c>
    </row>
    <row r="963" spans="1:8" x14ac:dyDescent="0.25">
      <c r="A963">
        <v>962</v>
      </c>
      <c r="B963" s="1" t="s">
        <v>111</v>
      </c>
      <c r="C963" s="1" t="s">
        <v>1374</v>
      </c>
      <c r="D963" s="1" t="s">
        <v>26</v>
      </c>
      <c r="E963" s="1" t="s">
        <v>754</v>
      </c>
      <c r="F963" s="1" t="s">
        <v>28</v>
      </c>
      <c r="G963">
        <v>2865</v>
      </c>
      <c r="H963" s="1">
        <f>IF(studenci3[[#This Row],[Dochod_na_osobe]]&lt;=2000,H962+1,H962)</f>
        <v>513</v>
      </c>
    </row>
    <row r="964" spans="1:8" x14ac:dyDescent="0.25">
      <c r="A964">
        <v>963</v>
      </c>
      <c r="B964" s="1" t="s">
        <v>54</v>
      </c>
      <c r="C964" s="1" t="s">
        <v>226</v>
      </c>
      <c r="D964" s="1" t="s">
        <v>9</v>
      </c>
      <c r="E964" s="1" t="s">
        <v>313</v>
      </c>
      <c r="F964" s="1" t="s">
        <v>16</v>
      </c>
      <c r="G964">
        <v>3094</v>
      </c>
      <c r="H964" s="1">
        <f>IF(studenci3[[#This Row],[Dochod_na_osobe]]&lt;=2000,H963+1,H963)</f>
        <v>513</v>
      </c>
    </row>
    <row r="965" spans="1:8" x14ac:dyDescent="0.25">
      <c r="A965">
        <v>964</v>
      </c>
      <c r="B965" s="1" t="s">
        <v>338</v>
      </c>
      <c r="C965" s="1" t="s">
        <v>1375</v>
      </c>
      <c r="D965" s="1" t="s">
        <v>22</v>
      </c>
      <c r="E965" s="1" t="s">
        <v>1160</v>
      </c>
      <c r="F965" s="1" t="s">
        <v>11</v>
      </c>
      <c r="G965">
        <v>1802</v>
      </c>
      <c r="H965" s="1">
        <f>IF(studenci3[[#This Row],[Dochod_na_osobe]]&lt;=2000,H964+1,H964)</f>
        <v>514</v>
      </c>
    </row>
    <row r="966" spans="1:8" x14ac:dyDescent="0.25">
      <c r="A966">
        <v>965</v>
      </c>
      <c r="B966" s="1" t="s">
        <v>36</v>
      </c>
      <c r="C966" s="1" t="s">
        <v>1063</v>
      </c>
      <c r="D966" s="1" t="s">
        <v>22</v>
      </c>
      <c r="E966" s="1" t="s">
        <v>556</v>
      </c>
      <c r="F966" s="1" t="s">
        <v>11</v>
      </c>
      <c r="G966">
        <v>2626</v>
      </c>
      <c r="H966" s="1">
        <f>IF(studenci3[[#This Row],[Dochod_na_osobe]]&lt;=2000,H965+1,H965)</f>
        <v>514</v>
      </c>
    </row>
    <row r="967" spans="1:8" x14ac:dyDescent="0.25">
      <c r="A967">
        <v>966</v>
      </c>
      <c r="B967" s="1" t="s">
        <v>12</v>
      </c>
      <c r="C967" s="1" t="s">
        <v>1376</v>
      </c>
      <c r="D967" s="1" t="s">
        <v>22</v>
      </c>
      <c r="E967" s="1" t="s">
        <v>556</v>
      </c>
      <c r="F967" s="1" t="s">
        <v>100</v>
      </c>
      <c r="G967">
        <v>849</v>
      </c>
      <c r="H967" s="1">
        <f>IF(studenci3[[#This Row],[Dochod_na_osobe]]&lt;=2000,H966+1,H966)</f>
        <v>515</v>
      </c>
    </row>
    <row r="968" spans="1:8" x14ac:dyDescent="0.25">
      <c r="A968">
        <v>967</v>
      </c>
      <c r="B968" s="1" t="s">
        <v>697</v>
      </c>
      <c r="C968" s="1" t="s">
        <v>1377</v>
      </c>
      <c r="D968" s="1" t="s">
        <v>9</v>
      </c>
      <c r="E968" s="1" t="s">
        <v>248</v>
      </c>
      <c r="F968" s="1" t="s">
        <v>100</v>
      </c>
      <c r="G968">
        <v>1080</v>
      </c>
      <c r="H968" s="1">
        <f>IF(studenci3[[#This Row],[Dochod_na_osobe]]&lt;=2000,H967+1,H967)</f>
        <v>516</v>
      </c>
    </row>
    <row r="969" spans="1:8" x14ac:dyDescent="0.25">
      <c r="A969">
        <v>968</v>
      </c>
      <c r="B969" s="1" t="s">
        <v>503</v>
      </c>
      <c r="C969" s="1" t="s">
        <v>488</v>
      </c>
      <c r="D969" s="1" t="s">
        <v>22</v>
      </c>
      <c r="E969" s="1" t="s">
        <v>27</v>
      </c>
      <c r="F969" s="1" t="s">
        <v>16</v>
      </c>
      <c r="G969">
        <v>2284</v>
      </c>
      <c r="H969" s="1">
        <f>IF(studenci3[[#This Row],[Dochod_na_osobe]]&lt;=2000,H968+1,H968)</f>
        <v>516</v>
      </c>
    </row>
    <row r="970" spans="1:8" x14ac:dyDescent="0.25">
      <c r="A970">
        <v>969</v>
      </c>
      <c r="B970" s="1" t="s">
        <v>1378</v>
      </c>
      <c r="C970" s="1" t="s">
        <v>1379</v>
      </c>
      <c r="D970" s="1" t="s">
        <v>26</v>
      </c>
      <c r="E970" s="1" t="s">
        <v>1380</v>
      </c>
      <c r="F970" s="1" t="s">
        <v>16</v>
      </c>
      <c r="G970">
        <v>1366</v>
      </c>
      <c r="H970" s="1">
        <f>IF(studenci3[[#This Row],[Dochod_na_osobe]]&lt;=2000,H969+1,H969)</f>
        <v>517</v>
      </c>
    </row>
    <row r="971" spans="1:8" x14ac:dyDescent="0.25">
      <c r="A971">
        <v>970</v>
      </c>
      <c r="B971" s="1" t="s">
        <v>246</v>
      </c>
      <c r="C971" s="1" t="s">
        <v>8</v>
      </c>
      <c r="D971" s="1" t="s">
        <v>9</v>
      </c>
      <c r="E971" s="1" t="s">
        <v>378</v>
      </c>
      <c r="F971" s="1" t="s">
        <v>11</v>
      </c>
      <c r="G971">
        <v>772</v>
      </c>
      <c r="H971" s="1">
        <f>IF(studenci3[[#This Row],[Dochod_na_osobe]]&lt;=2000,H970+1,H970)</f>
        <v>518</v>
      </c>
    </row>
    <row r="972" spans="1:8" x14ac:dyDescent="0.25">
      <c r="A972">
        <v>971</v>
      </c>
      <c r="B972" s="1" t="s">
        <v>155</v>
      </c>
      <c r="C972" s="1" t="s">
        <v>1381</v>
      </c>
      <c r="D972" s="1" t="s">
        <v>26</v>
      </c>
      <c r="E972" s="1" t="s">
        <v>227</v>
      </c>
      <c r="F972" s="1" t="s">
        <v>11</v>
      </c>
      <c r="G972">
        <v>1671</v>
      </c>
      <c r="H972" s="1">
        <f>IF(studenci3[[#This Row],[Dochod_na_osobe]]&lt;=2000,H971+1,H971)</f>
        <v>519</v>
      </c>
    </row>
    <row r="973" spans="1:8" x14ac:dyDescent="0.25">
      <c r="A973">
        <v>972</v>
      </c>
      <c r="B973" s="1" t="s">
        <v>273</v>
      </c>
      <c r="C973" s="1" t="s">
        <v>1382</v>
      </c>
      <c r="D973" s="1" t="s">
        <v>26</v>
      </c>
      <c r="E973" s="1" t="s">
        <v>113</v>
      </c>
      <c r="F973" s="1" t="s">
        <v>11</v>
      </c>
      <c r="G973">
        <v>431</v>
      </c>
      <c r="H973" s="1">
        <f>IF(studenci3[[#This Row],[Dochod_na_osobe]]&lt;=2000,H972+1,H972)</f>
        <v>520</v>
      </c>
    </row>
    <row r="974" spans="1:8" x14ac:dyDescent="0.25">
      <c r="A974">
        <v>973</v>
      </c>
      <c r="B974" s="1" t="s">
        <v>32</v>
      </c>
      <c r="C974" s="1" t="s">
        <v>1383</v>
      </c>
      <c r="D974" s="1" t="s">
        <v>22</v>
      </c>
      <c r="E974" s="1" t="s">
        <v>311</v>
      </c>
      <c r="F974" s="1" t="s">
        <v>16</v>
      </c>
      <c r="G974">
        <v>3030</v>
      </c>
      <c r="H974" s="1">
        <f>IF(studenci3[[#This Row],[Dochod_na_osobe]]&lt;=2000,H973+1,H973)</f>
        <v>520</v>
      </c>
    </row>
    <row r="975" spans="1:8" x14ac:dyDescent="0.25">
      <c r="A975">
        <v>974</v>
      </c>
      <c r="B975" s="1" t="s">
        <v>20</v>
      </c>
      <c r="C975" s="1" t="s">
        <v>1384</v>
      </c>
      <c r="D975" s="1" t="s">
        <v>133</v>
      </c>
      <c r="E975" s="1" t="s">
        <v>329</v>
      </c>
      <c r="F975" s="1" t="s">
        <v>35</v>
      </c>
      <c r="G975">
        <v>1748</v>
      </c>
      <c r="H975" s="1">
        <f>IF(studenci3[[#This Row],[Dochod_na_osobe]]&lt;=2000,H974+1,H974)</f>
        <v>521</v>
      </c>
    </row>
    <row r="976" spans="1:8" x14ac:dyDescent="0.25">
      <c r="A976">
        <v>975</v>
      </c>
      <c r="B976" s="1" t="s">
        <v>497</v>
      </c>
      <c r="C976" s="1" t="s">
        <v>1385</v>
      </c>
      <c r="D976" s="1" t="s">
        <v>26</v>
      </c>
      <c r="E976" s="1" t="s">
        <v>23</v>
      </c>
      <c r="F976" s="1" t="s">
        <v>35</v>
      </c>
      <c r="G976">
        <v>2256</v>
      </c>
      <c r="H976" s="1">
        <f>IF(studenci3[[#This Row],[Dochod_na_osobe]]&lt;=2000,H975+1,H975)</f>
        <v>521</v>
      </c>
    </row>
    <row r="977" spans="1:8" x14ac:dyDescent="0.25">
      <c r="A977">
        <v>976</v>
      </c>
      <c r="B977" s="1" t="s">
        <v>946</v>
      </c>
      <c r="C977" s="1" t="s">
        <v>1386</v>
      </c>
      <c r="D977" s="1" t="s">
        <v>9</v>
      </c>
      <c r="E977" s="1" t="s">
        <v>169</v>
      </c>
      <c r="F977" s="1" t="s">
        <v>11</v>
      </c>
      <c r="G977">
        <v>883</v>
      </c>
      <c r="H977" s="1">
        <f>IF(studenci3[[#This Row],[Dochod_na_osobe]]&lt;=2000,H976+1,H976)</f>
        <v>522</v>
      </c>
    </row>
    <row r="978" spans="1:8" x14ac:dyDescent="0.25">
      <c r="A978">
        <v>977</v>
      </c>
      <c r="B978" s="1" t="s">
        <v>214</v>
      </c>
      <c r="C978" s="1" t="s">
        <v>1387</v>
      </c>
      <c r="D978" s="1" t="s">
        <v>9</v>
      </c>
      <c r="E978" s="1" t="s">
        <v>637</v>
      </c>
      <c r="F978" s="1" t="s">
        <v>11</v>
      </c>
      <c r="G978">
        <v>2293</v>
      </c>
      <c r="H978" s="1">
        <f>IF(studenci3[[#This Row],[Dochod_na_osobe]]&lt;=2000,H977+1,H977)</f>
        <v>522</v>
      </c>
    </row>
    <row r="979" spans="1:8" x14ac:dyDescent="0.25">
      <c r="A979">
        <v>978</v>
      </c>
      <c r="B979" s="1" t="s">
        <v>97</v>
      </c>
      <c r="C979" s="1" t="s">
        <v>1388</v>
      </c>
      <c r="D979" s="1" t="s">
        <v>26</v>
      </c>
      <c r="E979" s="1" t="s">
        <v>94</v>
      </c>
      <c r="F979" s="1" t="s">
        <v>35</v>
      </c>
      <c r="G979">
        <v>1185</v>
      </c>
      <c r="H979" s="1">
        <f>IF(studenci3[[#This Row],[Dochod_na_osobe]]&lt;=2000,H978+1,H978)</f>
        <v>523</v>
      </c>
    </row>
    <row r="980" spans="1:8" x14ac:dyDescent="0.25">
      <c r="A980">
        <v>979</v>
      </c>
      <c r="B980" s="1" t="s">
        <v>20</v>
      </c>
      <c r="C980" s="1" t="s">
        <v>1389</v>
      </c>
      <c r="D980" s="1" t="s">
        <v>9</v>
      </c>
      <c r="E980" s="1" t="s">
        <v>302</v>
      </c>
      <c r="F980" s="1" t="s">
        <v>11</v>
      </c>
      <c r="G980">
        <v>2260</v>
      </c>
      <c r="H980" s="1">
        <f>IF(studenci3[[#This Row],[Dochod_na_osobe]]&lt;=2000,H979+1,H979)</f>
        <v>523</v>
      </c>
    </row>
    <row r="981" spans="1:8" x14ac:dyDescent="0.25">
      <c r="A981">
        <v>980</v>
      </c>
      <c r="B981" s="1" t="s">
        <v>1390</v>
      </c>
      <c r="C981" s="1" t="s">
        <v>1063</v>
      </c>
      <c r="D981" s="1" t="s">
        <v>26</v>
      </c>
      <c r="E981" s="1" t="s">
        <v>1391</v>
      </c>
      <c r="F981" s="1" t="s">
        <v>11</v>
      </c>
      <c r="G981">
        <v>1087</v>
      </c>
      <c r="H981" s="1">
        <f>IF(studenci3[[#This Row],[Dochod_na_osobe]]&lt;=2000,H980+1,H980)</f>
        <v>524</v>
      </c>
    </row>
    <row r="982" spans="1:8" x14ac:dyDescent="0.25">
      <c r="A982">
        <v>981</v>
      </c>
      <c r="B982" s="1" t="s">
        <v>784</v>
      </c>
      <c r="C982" s="1" t="s">
        <v>1392</v>
      </c>
      <c r="D982" s="1" t="s">
        <v>22</v>
      </c>
      <c r="E982" s="1" t="s">
        <v>206</v>
      </c>
      <c r="F982" s="1" t="s">
        <v>100</v>
      </c>
      <c r="G982">
        <v>1049</v>
      </c>
      <c r="H982" s="1">
        <f>IF(studenci3[[#This Row],[Dochod_na_osobe]]&lt;=2000,H981+1,H981)</f>
        <v>525</v>
      </c>
    </row>
    <row r="983" spans="1:8" x14ac:dyDescent="0.25">
      <c r="A983">
        <v>982</v>
      </c>
      <c r="B983" s="1" t="s">
        <v>157</v>
      </c>
      <c r="C983" s="1" t="s">
        <v>1393</v>
      </c>
      <c r="D983" s="1" t="s">
        <v>9</v>
      </c>
      <c r="E983" s="1" t="s">
        <v>130</v>
      </c>
      <c r="F983" s="1" t="s">
        <v>11</v>
      </c>
      <c r="G983">
        <v>827</v>
      </c>
      <c r="H983" s="1">
        <f>IF(studenci3[[#This Row],[Dochod_na_osobe]]&lt;=2000,H982+1,H982)</f>
        <v>526</v>
      </c>
    </row>
    <row r="984" spans="1:8" x14ac:dyDescent="0.25">
      <c r="A984">
        <v>983</v>
      </c>
      <c r="B984" s="1" t="s">
        <v>591</v>
      </c>
      <c r="C984" s="1" t="s">
        <v>1394</v>
      </c>
      <c r="D984" s="1" t="s">
        <v>93</v>
      </c>
      <c r="E984" s="1" t="s">
        <v>433</v>
      </c>
      <c r="F984" s="1" t="s">
        <v>16</v>
      </c>
      <c r="G984">
        <v>1583</v>
      </c>
      <c r="H984" s="1">
        <f>IF(studenci3[[#This Row],[Dochod_na_osobe]]&lt;=2000,H983+1,H983)</f>
        <v>527</v>
      </c>
    </row>
    <row r="985" spans="1:8" x14ac:dyDescent="0.25">
      <c r="A985">
        <v>984</v>
      </c>
      <c r="B985" s="1" t="s">
        <v>42</v>
      </c>
      <c r="C985" s="1" t="s">
        <v>1395</v>
      </c>
      <c r="D985" s="1" t="s">
        <v>22</v>
      </c>
      <c r="E985" s="1" t="s">
        <v>433</v>
      </c>
      <c r="F985" s="1" t="s">
        <v>11</v>
      </c>
      <c r="G985">
        <v>573</v>
      </c>
      <c r="H985" s="1">
        <f>IF(studenci3[[#This Row],[Dochod_na_osobe]]&lt;=2000,H984+1,H984)</f>
        <v>528</v>
      </c>
    </row>
    <row r="986" spans="1:8" x14ac:dyDescent="0.25">
      <c r="A986">
        <v>985</v>
      </c>
      <c r="B986" s="1" t="s">
        <v>88</v>
      </c>
      <c r="C986" s="1" t="s">
        <v>1396</v>
      </c>
      <c r="D986" s="1" t="s">
        <v>9</v>
      </c>
      <c r="E986" s="1" t="s">
        <v>213</v>
      </c>
      <c r="F986" s="1" t="s">
        <v>11</v>
      </c>
      <c r="G986">
        <v>2458</v>
      </c>
      <c r="H986" s="1">
        <f>IF(studenci3[[#This Row],[Dochod_na_osobe]]&lt;=2000,H985+1,H985)</f>
        <v>528</v>
      </c>
    </row>
    <row r="987" spans="1:8" x14ac:dyDescent="0.25">
      <c r="A987">
        <v>986</v>
      </c>
      <c r="B987" s="1" t="s">
        <v>48</v>
      </c>
      <c r="C987" s="1" t="s">
        <v>1397</v>
      </c>
      <c r="D987" s="1" t="s">
        <v>26</v>
      </c>
      <c r="E987" s="1" t="s">
        <v>629</v>
      </c>
      <c r="F987" s="1" t="s">
        <v>11</v>
      </c>
      <c r="G987">
        <v>1418</v>
      </c>
      <c r="H987" s="1">
        <f>IF(studenci3[[#This Row],[Dochod_na_osobe]]&lt;=2000,H986+1,H986)</f>
        <v>529</v>
      </c>
    </row>
    <row r="988" spans="1:8" x14ac:dyDescent="0.25">
      <c r="A988">
        <v>987</v>
      </c>
      <c r="B988" s="1" t="s">
        <v>673</v>
      </c>
      <c r="C988" s="1" t="s">
        <v>1398</v>
      </c>
      <c r="D988" s="1" t="s">
        <v>22</v>
      </c>
      <c r="E988" s="1" t="s">
        <v>333</v>
      </c>
      <c r="F988" s="1" t="s">
        <v>11</v>
      </c>
      <c r="G988">
        <v>1035</v>
      </c>
      <c r="H988" s="1">
        <f>IF(studenci3[[#This Row],[Dochod_na_osobe]]&lt;=2000,H987+1,H987)</f>
        <v>530</v>
      </c>
    </row>
    <row r="989" spans="1:8" x14ac:dyDescent="0.25">
      <c r="A989">
        <v>988</v>
      </c>
      <c r="B989" s="1" t="s">
        <v>79</v>
      </c>
      <c r="C989" s="1" t="s">
        <v>846</v>
      </c>
      <c r="D989" s="1" t="s">
        <v>22</v>
      </c>
      <c r="E989" s="1" t="s">
        <v>206</v>
      </c>
      <c r="F989" s="1" t="s">
        <v>16</v>
      </c>
      <c r="G989">
        <v>1757</v>
      </c>
      <c r="H989" s="1">
        <f>IF(studenci3[[#This Row],[Dochod_na_osobe]]&lt;=2000,H988+1,H988)</f>
        <v>531</v>
      </c>
    </row>
    <row r="990" spans="1:8" x14ac:dyDescent="0.25">
      <c r="A990">
        <v>989</v>
      </c>
      <c r="B990" s="1" t="s">
        <v>128</v>
      </c>
      <c r="C990" s="1" t="s">
        <v>1399</v>
      </c>
      <c r="D990" s="1" t="s">
        <v>9</v>
      </c>
      <c r="E990" s="1" t="s">
        <v>47</v>
      </c>
      <c r="F990" s="1" t="s">
        <v>16</v>
      </c>
      <c r="G990">
        <v>923</v>
      </c>
      <c r="H990" s="1">
        <f>IF(studenci3[[#This Row],[Dochod_na_osobe]]&lt;=2000,H989+1,H989)</f>
        <v>532</v>
      </c>
    </row>
    <row r="991" spans="1:8" x14ac:dyDescent="0.25">
      <c r="A991">
        <v>990</v>
      </c>
      <c r="B991" s="1" t="s">
        <v>409</v>
      </c>
      <c r="C991" s="1" t="s">
        <v>1400</v>
      </c>
      <c r="D991" s="1" t="s">
        <v>9</v>
      </c>
      <c r="E991" s="1" t="s">
        <v>340</v>
      </c>
      <c r="F991" s="1" t="s">
        <v>16</v>
      </c>
      <c r="G991">
        <v>1274</v>
      </c>
      <c r="H991" s="1">
        <f>IF(studenci3[[#This Row],[Dochod_na_osobe]]&lt;=2000,H990+1,H990)</f>
        <v>533</v>
      </c>
    </row>
    <row r="992" spans="1:8" x14ac:dyDescent="0.25">
      <c r="A992">
        <v>991</v>
      </c>
      <c r="B992" s="1" t="s">
        <v>1401</v>
      </c>
      <c r="C992" s="1" t="s">
        <v>1402</v>
      </c>
      <c r="D992" s="1" t="s">
        <v>26</v>
      </c>
      <c r="E992" s="1" t="s">
        <v>227</v>
      </c>
      <c r="F992" s="1" t="s">
        <v>16</v>
      </c>
      <c r="G992">
        <v>2930</v>
      </c>
      <c r="H992" s="1">
        <f>IF(studenci3[[#This Row],[Dochod_na_osobe]]&lt;=2000,H991+1,H991)</f>
        <v>533</v>
      </c>
    </row>
    <row r="993" spans="1:8" x14ac:dyDescent="0.25">
      <c r="A993">
        <v>992</v>
      </c>
      <c r="B993" s="1" t="s">
        <v>141</v>
      </c>
      <c r="C993" s="1" t="s">
        <v>1403</v>
      </c>
      <c r="D993" s="1" t="s">
        <v>26</v>
      </c>
      <c r="E993" s="1" t="s">
        <v>283</v>
      </c>
      <c r="F993" s="1" t="s">
        <v>28</v>
      </c>
      <c r="G993">
        <v>1176</v>
      </c>
      <c r="H993" s="1">
        <f>IF(studenci3[[#This Row],[Dochod_na_osobe]]&lt;=2000,H992+1,H992)</f>
        <v>534</v>
      </c>
    </row>
    <row r="994" spans="1:8" x14ac:dyDescent="0.25">
      <c r="A994">
        <v>993</v>
      </c>
      <c r="B994" s="1" t="s">
        <v>1404</v>
      </c>
      <c r="C994" s="1" t="s">
        <v>1405</v>
      </c>
      <c r="D994" s="1" t="s">
        <v>106</v>
      </c>
      <c r="E994" s="1" t="s">
        <v>116</v>
      </c>
      <c r="F994" s="1" t="s">
        <v>11</v>
      </c>
      <c r="G994">
        <v>2912</v>
      </c>
      <c r="H994" s="1">
        <f>IF(studenci3[[#This Row],[Dochod_na_osobe]]&lt;=2000,H993+1,H993)</f>
        <v>534</v>
      </c>
    </row>
    <row r="995" spans="1:8" x14ac:dyDescent="0.25">
      <c r="A995">
        <v>994</v>
      </c>
      <c r="B995" s="1" t="s">
        <v>141</v>
      </c>
      <c r="C995" s="1" t="s">
        <v>1406</v>
      </c>
      <c r="D995" s="1" t="s">
        <v>9</v>
      </c>
      <c r="E995" s="1" t="s">
        <v>166</v>
      </c>
      <c r="F995" s="1" t="s">
        <v>16</v>
      </c>
      <c r="G995">
        <v>771</v>
      </c>
      <c r="H995" s="1">
        <f>IF(studenci3[[#This Row],[Dochod_na_osobe]]&lt;=2000,H994+1,H994)</f>
        <v>535</v>
      </c>
    </row>
    <row r="996" spans="1:8" x14ac:dyDescent="0.25">
      <c r="A996">
        <v>995</v>
      </c>
      <c r="B996" s="1" t="s">
        <v>557</v>
      </c>
      <c r="C996" s="1" t="s">
        <v>1407</v>
      </c>
      <c r="D996" s="1" t="s">
        <v>26</v>
      </c>
      <c r="E996" s="1" t="s">
        <v>593</v>
      </c>
      <c r="F996" s="1" t="s">
        <v>11</v>
      </c>
      <c r="G996">
        <v>2284</v>
      </c>
      <c r="H996" s="1">
        <f>IF(studenci3[[#This Row],[Dochod_na_osobe]]&lt;=2000,H995+1,H995)</f>
        <v>535</v>
      </c>
    </row>
    <row r="997" spans="1:8" x14ac:dyDescent="0.25">
      <c r="A997">
        <v>996</v>
      </c>
      <c r="B997" s="1" t="s">
        <v>404</v>
      </c>
      <c r="C997" s="1" t="s">
        <v>1408</v>
      </c>
      <c r="D997" s="1" t="s">
        <v>236</v>
      </c>
      <c r="E997" s="1" t="s">
        <v>567</v>
      </c>
      <c r="F997" s="1" t="s">
        <v>16</v>
      </c>
      <c r="G997">
        <v>1444</v>
      </c>
      <c r="H997" s="1">
        <f>IF(studenci3[[#This Row],[Dochod_na_osobe]]&lt;=2000,H996+1,H996)</f>
        <v>536</v>
      </c>
    </row>
    <row r="998" spans="1:8" x14ac:dyDescent="0.25">
      <c r="A998">
        <v>997</v>
      </c>
      <c r="B998" s="1" t="s">
        <v>204</v>
      </c>
      <c r="C998" s="1" t="s">
        <v>1409</v>
      </c>
      <c r="D998" s="1" t="s">
        <v>9</v>
      </c>
      <c r="E998" s="1" t="s">
        <v>705</v>
      </c>
      <c r="F998" s="1" t="s">
        <v>11</v>
      </c>
      <c r="G998">
        <v>2499</v>
      </c>
      <c r="H998" s="1">
        <f>IF(studenci3[[#This Row],[Dochod_na_osobe]]&lt;=2000,H997+1,H997)</f>
        <v>536</v>
      </c>
    </row>
    <row r="999" spans="1:8" x14ac:dyDescent="0.25">
      <c r="A999">
        <v>998</v>
      </c>
      <c r="B999" s="1" t="s">
        <v>276</v>
      </c>
      <c r="C999" s="1" t="s">
        <v>1410</v>
      </c>
      <c r="D999" s="1" t="s">
        <v>93</v>
      </c>
      <c r="E999" s="1" t="s">
        <v>245</v>
      </c>
      <c r="F999" s="1" t="s">
        <v>11</v>
      </c>
      <c r="G999">
        <v>1127</v>
      </c>
      <c r="H999" s="1">
        <f>IF(studenci3[[#This Row],[Dochod_na_osobe]]&lt;=2000,H998+1,H998)</f>
        <v>537</v>
      </c>
    </row>
    <row r="1000" spans="1:8" x14ac:dyDescent="0.25">
      <c r="A1000">
        <v>999</v>
      </c>
      <c r="B1000" s="1" t="s">
        <v>1411</v>
      </c>
      <c r="C1000" s="1" t="s">
        <v>1412</v>
      </c>
      <c r="D1000" s="1" t="s">
        <v>22</v>
      </c>
      <c r="E1000" s="1" t="s">
        <v>311</v>
      </c>
      <c r="F1000" s="1" t="s">
        <v>11</v>
      </c>
      <c r="G1000">
        <v>605</v>
      </c>
      <c r="H1000" s="1">
        <f>IF(studenci3[[#This Row],[Dochod_na_osobe]]&lt;=2000,H999+1,H999)</f>
        <v>538</v>
      </c>
    </row>
    <row r="1001" spans="1:8" x14ac:dyDescent="0.25">
      <c r="A1001">
        <v>1000</v>
      </c>
      <c r="B1001" s="1" t="s">
        <v>1217</v>
      </c>
      <c r="C1001" s="1" t="s">
        <v>1413</v>
      </c>
      <c r="D1001" s="1" t="s">
        <v>22</v>
      </c>
      <c r="E1001" s="1" t="s">
        <v>87</v>
      </c>
      <c r="F1001" s="1" t="s">
        <v>28</v>
      </c>
      <c r="G1001">
        <v>467</v>
      </c>
      <c r="H1001" s="1">
        <f>IF(studenci3[[#This Row],[Dochod_na_osobe]]&lt;=2000,H1000+1,H1000)</f>
        <v>539</v>
      </c>
    </row>
    <row r="1002" spans="1:8" x14ac:dyDescent="0.25">
      <c r="A1002">
        <v>1001</v>
      </c>
      <c r="B1002" s="1" t="s">
        <v>64</v>
      </c>
      <c r="C1002" s="1" t="s">
        <v>1414</v>
      </c>
      <c r="D1002" s="1" t="s">
        <v>14</v>
      </c>
      <c r="E1002" s="1" t="s">
        <v>1415</v>
      </c>
      <c r="F1002" s="1" t="s">
        <v>11</v>
      </c>
      <c r="G1002">
        <v>2854</v>
      </c>
      <c r="H1002" s="1">
        <f>IF(studenci3[[#This Row],[Dochod_na_osobe]]&lt;=2000,H1001+1,H1001)</f>
        <v>539</v>
      </c>
    </row>
    <row r="1003" spans="1:8" x14ac:dyDescent="0.25">
      <c r="A1003">
        <v>1002</v>
      </c>
      <c r="B1003" s="1" t="s">
        <v>12</v>
      </c>
      <c r="C1003" s="1" t="s">
        <v>1416</v>
      </c>
      <c r="D1003" s="1" t="s">
        <v>26</v>
      </c>
      <c r="E1003" s="1" t="s">
        <v>321</v>
      </c>
      <c r="F1003" s="1" t="s">
        <v>16</v>
      </c>
      <c r="G1003">
        <v>1551</v>
      </c>
      <c r="H1003" s="1">
        <f>IF(studenci3[[#This Row],[Dochod_na_osobe]]&lt;=2000,H1002+1,H1002)</f>
        <v>540</v>
      </c>
    </row>
    <row r="1004" spans="1:8" x14ac:dyDescent="0.25">
      <c r="A1004">
        <v>1003</v>
      </c>
      <c r="B1004" s="1" t="s">
        <v>114</v>
      </c>
      <c r="C1004" s="1" t="s">
        <v>1417</v>
      </c>
      <c r="D1004" s="1" t="s">
        <v>9</v>
      </c>
      <c r="E1004" s="1" t="s">
        <v>107</v>
      </c>
      <c r="F1004" s="1" t="s">
        <v>28</v>
      </c>
      <c r="G1004">
        <v>729</v>
      </c>
      <c r="H1004" s="1">
        <f>IF(studenci3[[#This Row],[Dochod_na_osobe]]&lt;=2000,H1003+1,H1003)</f>
        <v>541</v>
      </c>
    </row>
    <row r="1005" spans="1:8" x14ac:dyDescent="0.25">
      <c r="A1005">
        <v>1004</v>
      </c>
      <c r="B1005" s="1" t="s">
        <v>1418</v>
      </c>
      <c r="C1005" s="1" t="s">
        <v>1419</v>
      </c>
      <c r="D1005" s="1" t="s">
        <v>22</v>
      </c>
      <c r="E1005" s="1" t="s">
        <v>812</v>
      </c>
      <c r="F1005" s="1" t="s">
        <v>11</v>
      </c>
      <c r="G1005">
        <v>3318</v>
      </c>
      <c r="H1005" s="1">
        <f>IF(studenci3[[#This Row],[Dochod_na_osobe]]&lt;=2000,H1004+1,H1004)</f>
        <v>541</v>
      </c>
    </row>
    <row r="1006" spans="1:8" x14ac:dyDescent="0.25">
      <c r="A1006">
        <v>1005</v>
      </c>
      <c r="B1006" s="1" t="s">
        <v>1420</v>
      </c>
      <c r="C1006" s="1" t="s">
        <v>1421</v>
      </c>
      <c r="D1006" s="1" t="s">
        <v>22</v>
      </c>
      <c r="E1006" s="1" t="s">
        <v>582</v>
      </c>
      <c r="F1006" s="1" t="s">
        <v>11</v>
      </c>
      <c r="G1006">
        <v>3321</v>
      </c>
      <c r="H1006" s="1">
        <f>IF(studenci3[[#This Row],[Dochod_na_osobe]]&lt;=2000,H1005+1,H1005)</f>
        <v>541</v>
      </c>
    </row>
    <row r="1007" spans="1:8" x14ac:dyDescent="0.25">
      <c r="A1007">
        <v>1006</v>
      </c>
      <c r="B1007" s="1" t="s">
        <v>362</v>
      </c>
      <c r="C1007" s="1" t="s">
        <v>548</v>
      </c>
      <c r="D1007" s="1" t="s">
        <v>22</v>
      </c>
      <c r="E1007" s="1" t="s">
        <v>694</v>
      </c>
      <c r="F1007" s="1" t="s">
        <v>11</v>
      </c>
      <c r="G1007">
        <v>1204</v>
      </c>
      <c r="H1007" s="1">
        <f>IF(studenci3[[#This Row],[Dochod_na_osobe]]&lt;=2000,H1006+1,H1006)</f>
        <v>542</v>
      </c>
    </row>
    <row r="1008" spans="1:8" x14ac:dyDescent="0.25">
      <c r="A1008">
        <v>1007</v>
      </c>
      <c r="B1008" s="1" t="s">
        <v>1353</v>
      </c>
      <c r="C1008" s="1" t="s">
        <v>1422</v>
      </c>
      <c r="D1008" s="1" t="s">
        <v>26</v>
      </c>
      <c r="E1008" s="1" t="s">
        <v>528</v>
      </c>
      <c r="F1008" s="1" t="s">
        <v>35</v>
      </c>
      <c r="G1008">
        <v>1452</v>
      </c>
      <c r="H1008" s="1">
        <f>IF(studenci3[[#This Row],[Dochod_na_osobe]]&lt;=2000,H1007+1,H1007)</f>
        <v>543</v>
      </c>
    </row>
    <row r="1009" spans="1:8" x14ac:dyDescent="0.25">
      <c r="A1009">
        <v>1008</v>
      </c>
      <c r="B1009" s="1" t="s">
        <v>350</v>
      </c>
      <c r="C1009" s="1" t="s">
        <v>1423</v>
      </c>
      <c r="D1009" s="1" t="s">
        <v>22</v>
      </c>
      <c r="E1009" s="1" t="s">
        <v>60</v>
      </c>
      <c r="F1009" s="1" t="s">
        <v>11</v>
      </c>
      <c r="G1009">
        <v>3247</v>
      </c>
      <c r="H1009" s="1">
        <f>IF(studenci3[[#This Row],[Dochod_na_osobe]]&lt;=2000,H1008+1,H1008)</f>
        <v>543</v>
      </c>
    </row>
    <row r="1010" spans="1:8" x14ac:dyDescent="0.25">
      <c r="A1010">
        <v>1009</v>
      </c>
      <c r="B1010" s="1" t="s">
        <v>1424</v>
      </c>
      <c r="C1010" s="1" t="s">
        <v>1425</v>
      </c>
      <c r="D1010" s="1" t="s">
        <v>26</v>
      </c>
      <c r="E1010" s="1" t="s">
        <v>248</v>
      </c>
      <c r="F1010" s="1" t="s">
        <v>16</v>
      </c>
      <c r="G1010">
        <v>1377</v>
      </c>
      <c r="H1010" s="1">
        <f>IF(studenci3[[#This Row],[Dochod_na_osobe]]&lt;=2000,H1009+1,H1009)</f>
        <v>544</v>
      </c>
    </row>
    <row r="1011" spans="1:8" x14ac:dyDescent="0.25">
      <c r="A1011">
        <v>1010</v>
      </c>
      <c r="B1011" s="1" t="s">
        <v>1426</v>
      </c>
      <c r="C1011" s="1" t="s">
        <v>1427</v>
      </c>
      <c r="D1011" s="1" t="s">
        <v>9</v>
      </c>
      <c r="E1011" s="1" t="s">
        <v>113</v>
      </c>
      <c r="F1011" s="1" t="s">
        <v>11</v>
      </c>
      <c r="G1011">
        <v>2180</v>
      </c>
      <c r="H1011" s="1">
        <f>IF(studenci3[[#This Row],[Dochod_na_osobe]]&lt;=2000,H1010+1,H1010)</f>
        <v>544</v>
      </c>
    </row>
    <row r="1012" spans="1:8" x14ac:dyDescent="0.25">
      <c r="A1012">
        <v>1011</v>
      </c>
      <c r="B1012" s="1" t="s">
        <v>182</v>
      </c>
      <c r="C1012" s="1" t="s">
        <v>1428</v>
      </c>
      <c r="D1012" s="1" t="s">
        <v>9</v>
      </c>
      <c r="E1012" s="1" t="s">
        <v>41</v>
      </c>
      <c r="F1012" s="1" t="s">
        <v>100</v>
      </c>
      <c r="G1012">
        <v>1770</v>
      </c>
      <c r="H1012" s="1">
        <f>IF(studenci3[[#This Row],[Dochod_na_osobe]]&lt;=2000,H1011+1,H1011)</f>
        <v>545</v>
      </c>
    </row>
    <row r="1013" spans="1:8" x14ac:dyDescent="0.25">
      <c r="A1013">
        <v>1012</v>
      </c>
      <c r="B1013" s="1" t="s">
        <v>376</v>
      </c>
      <c r="C1013" s="1" t="s">
        <v>1429</v>
      </c>
      <c r="D1013" s="1" t="s">
        <v>26</v>
      </c>
      <c r="E1013" s="1" t="s">
        <v>665</v>
      </c>
      <c r="F1013" s="1" t="s">
        <v>11</v>
      </c>
      <c r="G1013">
        <v>2138</v>
      </c>
      <c r="H1013" s="1">
        <f>IF(studenci3[[#This Row],[Dochod_na_osobe]]&lt;=2000,H1012+1,H1012)</f>
        <v>545</v>
      </c>
    </row>
    <row r="1014" spans="1:8" x14ac:dyDescent="0.25">
      <c r="A1014">
        <v>1013</v>
      </c>
      <c r="B1014" s="1" t="s">
        <v>338</v>
      </c>
      <c r="C1014" s="1" t="s">
        <v>1430</v>
      </c>
      <c r="D1014" s="1" t="s">
        <v>106</v>
      </c>
      <c r="E1014" s="1" t="s">
        <v>1160</v>
      </c>
      <c r="F1014" s="1" t="s">
        <v>35</v>
      </c>
      <c r="G1014">
        <v>1240</v>
      </c>
      <c r="H1014" s="1">
        <f>IF(studenci3[[#This Row],[Dochod_na_osobe]]&lt;=2000,H1013+1,H1013)</f>
        <v>546</v>
      </c>
    </row>
    <row r="1015" spans="1:8" x14ac:dyDescent="0.25">
      <c r="A1015">
        <v>1014</v>
      </c>
      <c r="B1015" s="1" t="s">
        <v>7</v>
      </c>
      <c r="C1015" s="1" t="s">
        <v>1431</v>
      </c>
      <c r="D1015" s="1" t="s">
        <v>26</v>
      </c>
      <c r="E1015" s="1" t="s">
        <v>604</v>
      </c>
      <c r="F1015" s="1" t="s">
        <v>16</v>
      </c>
      <c r="G1015">
        <v>558</v>
      </c>
      <c r="H1015" s="1">
        <f>IF(studenci3[[#This Row],[Dochod_na_osobe]]&lt;=2000,H1014+1,H1014)</f>
        <v>547</v>
      </c>
    </row>
    <row r="1016" spans="1:8" x14ac:dyDescent="0.25">
      <c r="A1016">
        <v>1015</v>
      </c>
      <c r="B1016" s="1" t="s">
        <v>88</v>
      </c>
      <c r="C1016" s="1" t="s">
        <v>1432</v>
      </c>
      <c r="D1016" s="1" t="s">
        <v>9</v>
      </c>
      <c r="E1016" s="1" t="s">
        <v>233</v>
      </c>
      <c r="F1016" s="1" t="s">
        <v>16</v>
      </c>
      <c r="G1016">
        <v>2355</v>
      </c>
      <c r="H1016" s="1">
        <f>IF(studenci3[[#This Row],[Dochod_na_osobe]]&lt;=2000,H1015+1,H1015)</f>
        <v>547</v>
      </c>
    </row>
    <row r="1017" spans="1:8" x14ac:dyDescent="0.25">
      <c r="A1017">
        <v>1016</v>
      </c>
      <c r="B1017" s="1" t="s">
        <v>12</v>
      </c>
      <c r="C1017" s="1" t="s">
        <v>1433</v>
      </c>
      <c r="D1017" s="1" t="s">
        <v>22</v>
      </c>
      <c r="E1017" s="1" t="s">
        <v>901</v>
      </c>
      <c r="F1017" s="1" t="s">
        <v>16</v>
      </c>
      <c r="G1017">
        <v>610</v>
      </c>
      <c r="H1017" s="1">
        <f>IF(studenci3[[#This Row],[Dochod_na_osobe]]&lt;=2000,H1016+1,H1016)</f>
        <v>548</v>
      </c>
    </row>
    <row r="1018" spans="1:8" x14ac:dyDescent="0.25">
      <c r="A1018">
        <v>1017</v>
      </c>
      <c r="B1018" s="1" t="s">
        <v>182</v>
      </c>
      <c r="C1018" s="1" t="s">
        <v>1434</v>
      </c>
      <c r="D1018" s="1" t="s">
        <v>22</v>
      </c>
      <c r="E1018" s="1" t="s">
        <v>346</v>
      </c>
      <c r="F1018" s="1" t="s">
        <v>11</v>
      </c>
      <c r="G1018">
        <v>869</v>
      </c>
      <c r="H1018" s="1">
        <f>IF(studenci3[[#This Row],[Dochod_na_osobe]]&lt;=2000,H1017+1,H1017)</f>
        <v>549</v>
      </c>
    </row>
    <row r="1019" spans="1:8" x14ac:dyDescent="0.25">
      <c r="A1019">
        <v>1018</v>
      </c>
      <c r="B1019" s="1" t="s">
        <v>155</v>
      </c>
      <c r="C1019" s="1" t="s">
        <v>1435</v>
      </c>
      <c r="D1019" s="1" t="s">
        <v>9</v>
      </c>
      <c r="E1019" s="1" t="s">
        <v>1436</v>
      </c>
      <c r="F1019" s="1" t="s">
        <v>28</v>
      </c>
      <c r="G1019">
        <v>2514</v>
      </c>
      <c r="H1019" s="1">
        <f>IF(studenci3[[#This Row],[Dochod_na_osobe]]&lt;=2000,H1018+1,H1018)</f>
        <v>549</v>
      </c>
    </row>
    <row r="1020" spans="1:8" x14ac:dyDescent="0.25">
      <c r="A1020">
        <v>1019</v>
      </c>
      <c r="B1020" s="1" t="s">
        <v>234</v>
      </c>
      <c r="C1020" s="1" t="s">
        <v>1437</v>
      </c>
      <c r="D1020" s="1" t="s">
        <v>22</v>
      </c>
      <c r="E1020" s="1" t="s">
        <v>266</v>
      </c>
      <c r="F1020" s="1" t="s">
        <v>100</v>
      </c>
      <c r="G1020">
        <v>3069</v>
      </c>
      <c r="H1020" s="1">
        <f>IF(studenci3[[#This Row],[Dochod_na_osobe]]&lt;=2000,H1019+1,H1019)</f>
        <v>549</v>
      </c>
    </row>
    <row r="1021" spans="1:8" x14ac:dyDescent="0.25">
      <c r="A1021">
        <v>1020</v>
      </c>
      <c r="B1021" s="1" t="s">
        <v>51</v>
      </c>
      <c r="C1021" s="1" t="s">
        <v>1112</v>
      </c>
      <c r="D1021" s="1" t="s">
        <v>106</v>
      </c>
      <c r="E1021" s="1" t="s">
        <v>433</v>
      </c>
      <c r="F1021" s="1" t="s">
        <v>35</v>
      </c>
      <c r="G1021">
        <v>843</v>
      </c>
      <c r="H1021" s="1">
        <f>IF(studenci3[[#This Row],[Dochod_na_osobe]]&lt;=2000,H1020+1,H1020)</f>
        <v>550</v>
      </c>
    </row>
    <row r="1022" spans="1:8" x14ac:dyDescent="0.25">
      <c r="A1022">
        <v>1021</v>
      </c>
      <c r="B1022" s="1" t="s">
        <v>155</v>
      </c>
      <c r="C1022" s="1" t="s">
        <v>1438</v>
      </c>
      <c r="D1022" s="1" t="s">
        <v>26</v>
      </c>
      <c r="E1022" s="1" t="s">
        <v>15</v>
      </c>
      <c r="F1022" s="1" t="s">
        <v>11</v>
      </c>
      <c r="G1022">
        <v>2039</v>
      </c>
      <c r="H1022" s="1">
        <f>IF(studenci3[[#This Row],[Dochod_na_osobe]]&lt;=2000,H1021+1,H1021)</f>
        <v>550</v>
      </c>
    </row>
    <row r="1023" spans="1:8" x14ac:dyDescent="0.25">
      <c r="A1023">
        <v>1022</v>
      </c>
      <c r="B1023" s="1" t="s">
        <v>362</v>
      </c>
      <c r="C1023" s="1" t="s">
        <v>1439</v>
      </c>
      <c r="D1023" s="1" t="s">
        <v>9</v>
      </c>
      <c r="E1023" s="1" t="s">
        <v>352</v>
      </c>
      <c r="F1023" s="1" t="s">
        <v>11</v>
      </c>
      <c r="G1023">
        <v>821</v>
      </c>
      <c r="H1023" s="1">
        <f>IF(studenci3[[#This Row],[Dochod_na_osobe]]&lt;=2000,H1022+1,H1022)</f>
        <v>551</v>
      </c>
    </row>
    <row r="1024" spans="1:8" x14ac:dyDescent="0.25">
      <c r="A1024">
        <v>1023</v>
      </c>
      <c r="B1024" s="1" t="s">
        <v>317</v>
      </c>
      <c r="C1024" s="1" t="s">
        <v>1166</v>
      </c>
      <c r="D1024" s="1" t="s">
        <v>26</v>
      </c>
      <c r="E1024" s="1" t="s">
        <v>113</v>
      </c>
      <c r="F1024" s="1" t="s">
        <v>100</v>
      </c>
      <c r="G1024">
        <v>2649</v>
      </c>
      <c r="H1024" s="1">
        <f>IF(studenci3[[#This Row],[Dochod_na_osobe]]&lt;=2000,H1023+1,H1023)</f>
        <v>551</v>
      </c>
    </row>
    <row r="1025" spans="1:8" x14ac:dyDescent="0.25">
      <c r="A1025">
        <v>1024</v>
      </c>
      <c r="B1025" s="1" t="s">
        <v>104</v>
      </c>
      <c r="C1025" s="1" t="s">
        <v>1440</v>
      </c>
      <c r="D1025" s="1" t="s">
        <v>22</v>
      </c>
      <c r="E1025" s="1" t="s">
        <v>187</v>
      </c>
      <c r="F1025" s="1" t="s">
        <v>28</v>
      </c>
      <c r="G1025">
        <v>1519</v>
      </c>
      <c r="H1025" s="1">
        <f>IF(studenci3[[#This Row],[Dochod_na_osobe]]&lt;=2000,H1024+1,H1024)</f>
        <v>552</v>
      </c>
    </row>
    <row r="1026" spans="1:8" x14ac:dyDescent="0.25">
      <c r="A1026">
        <v>1025</v>
      </c>
      <c r="B1026" s="1" t="s">
        <v>51</v>
      </c>
      <c r="C1026" s="1" t="s">
        <v>1193</v>
      </c>
      <c r="D1026" s="1" t="s">
        <v>133</v>
      </c>
      <c r="E1026" s="1" t="s">
        <v>657</v>
      </c>
      <c r="F1026" s="1" t="s">
        <v>16</v>
      </c>
      <c r="G1026">
        <v>2719</v>
      </c>
      <c r="H1026" s="1">
        <f>IF(studenci3[[#This Row],[Dochod_na_osobe]]&lt;=2000,H1025+1,H1025)</f>
        <v>552</v>
      </c>
    </row>
    <row r="1027" spans="1:8" x14ac:dyDescent="0.25">
      <c r="A1027">
        <v>1026</v>
      </c>
      <c r="B1027" s="1" t="s">
        <v>557</v>
      </c>
      <c r="C1027" s="1" t="s">
        <v>1441</v>
      </c>
      <c r="D1027" s="1" t="s">
        <v>26</v>
      </c>
      <c r="E1027" s="1" t="s">
        <v>1153</v>
      </c>
      <c r="F1027" s="1" t="s">
        <v>16</v>
      </c>
      <c r="G1027">
        <v>628</v>
      </c>
      <c r="H1027" s="1">
        <f>IF(studenci3[[#This Row],[Dochod_na_osobe]]&lt;=2000,H1026+1,H1026)</f>
        <v>553</v>
      </c>
    </row>
    <row r="1028" spans="1:8" x14ac:dyDescent="0.25">
      <c r="A1028">
        <v>1027</v>
      </c>
      <c r="B1028" s="1" t="s">
        <v>155</v>
      </c>
      <c r="C1028" s="1" t="s">
        <v>1442</v>
      </c>
      <c r="D1028" s="1" t="s">
        <v>26</v>
      </c>
      <c r="E1028" s="1" t="s">
        <v>582</v>
      </c>
      <c r="F1028" s="1" t="s">
        <v>11</v>
      </c>
      <c r="G1028">
        <v>3035</v>
      </c>
      <c r="H1028" s="1">
        <f>IF(studenci3[[#This Row],[Dochod_na_osobe]]&lt;=2000,H1027+1,H1027)</f>
        <v>553</v>
      </c>
    </row>
    <row r="1029" spans="1:8" x14ac:dyDescent="0.25">
      <c r="A1029">
        <v>1028</v>
      </c>
      <c r="B1029" s="1" t="s">
        <v>788</v>
      </c>
      <c r="C1029" s="1" t="s">
        <v>568</v>
      </c>
      <c r="D1029" s="1" t="s">
        <v>26</v>
      </c>
      <c r="E1029" s="1" t="s">
        <v>248</v>
      </c>
      <c r="F1029" s="1" t="s">
        <v>16</v>
      </c>
      <c r="G1029">
        <v>530</v>
      </c>
      <c r="H1029" s="1">
        <f>IF(studenci3[[#This Row],[Dochod_na_osobe]]&lt;=2000,H1028+1,H1028)</f>
        <v>554</v>
      </c>
    </row>
    <row r="1030" spans="1:8" x14ac:dyDescent="0.25">
      <c r="A1030">
        <v>1029</v>
      </c>
      <c r="B1030" s="1" t="s">
        <v>141</v>
      </c>
      <c r="C1030" s="1" t="s">
        <v>1443</v>
      </c>
      <c r="D1030" s="1" t="s">
        <v>26</v>
      </c>
      <c r="E1030" s="1" t="s">
        <v>130</v>
      </c>
      <c r="F1030" s="1" t="s">
        <v>11</v>
      </c>
      <c r="G1030">
        <v>2135</v>
      </c>
      <c r="H1030" s="1">
        <f>IF(studenci3[[#This Row],[Dochod_na_osobe]]&lt;=2000,H1029+1,H1029)</f>
        <v>554</v>
      </c>
    </row>
    <row r="1031" spans="1:8" x14ac:dyDescent="0.25">
      <c r="A1031">
        <v>1030</v>
      </c>
      <c r="B1031" s="1" t="s">
        <v>338</v>
      </c>
      <c r="C1031" s="1" t="s">
        <v>1444</v>
      </c>
      <c r="D1031" s="1" t="s">
        <v>22</v>
      </c>
      <c r="E1031" s="1" t="s">
        <v>99</v>
      </c>
      <c r="F1031" s="1" t="s">
        <v>11</v>
      </c>
      <c r="G1031">
        <v>1947</v>
      </c>
      <c r="H1031" s="1">
        <f>IF(studenci3[[#This Row],[Dochod_na_osobe]]&lt;=2000,H1030+1,H1030)</f>
        <v>555</v>
      </c>
    </row>
    <row r="1032" spans="1:8" x14ac:dyDescent="0.25">
      <c r="A1032">
        <v>1031</v>
      </c>
      <c r="B1032" s="1" t="s">
        <v>414</v>
      </c>
      <c r="C1032" s="1" t="s">
        <v>1445</v>
      </c>
      <c r="D1032" s="1" t="s">
        <v>26</v>
      </c>
      <c r="E1032" s="1" t="s">
        <v>38</v>
      </c>
      <c r="F1032" s="1" t="s">
        <v>28</v>
      </c>
      <c r="G1032">
        <v>1202</v>
      </c>
      <c r="H1032" s="1">
        <f>IF(studenci3[[#This Row],[Dochod_na_osobe]]&lt;=2000,H1031+1,H1031)</f>
        <v>556</v>
      </c>
    </row>
    <row r="1033" spans="1:8" x14ac:dyDescent="0.25">
      <c r="A1033">
        <v>1032</v>
      </c>
      <c r="B1033" s="1" t="s">
        <v>372</v>
      </c>
      <c r="C1033" s="1" t="s">
        <v>1085</v>
      </c>
      <c r="D1033" s="1" t="s">
        <v>22</v>
      </c>
      <c r="E1033" s="1" t="s">
        <v>420</v>
      </c>
      <c r="F1033" s="1" t="s">
        <v>11</v>
      </c>
      <c r="G1033">
        <v>2686</v>
      </c>
      <c r="H1033" s="1">
        <f>IF(studenci3[[#This Row],[Dochod_na_osobe]]&lt;=2000,H1032+1,H1032)</f>
        <v>556</v>
      </c>
    </row>
    <row r="1034" spans="1:8" x14ac:dyDescent="0.25">
      <c r="A1034">
        <v>1033</v>
      </c>
      <c r="B1034" s="1" t="s">
        <v>494</v>
      </c>
      <c r="C1034" s="1" t="s">
        <v>1446</v>
      </c>
      <c r="D1034" s="1" t="s">
        <v>22</v>
      </c>
      <c r="E1034" s="1" t="s">
        <v>177</v>
      </c>
      <c r="F1034" s="1" t="s">
        <v>16</v>
      </c>
      <c r="G1034">
        <v>590</v>
      </c>
      <c r="H1034" s="1">
        <f>IF(studenci3[[#This Row],[Dochod_na_osobe]]&lt;=2000,H1033+1,H1033)</f>
        <v>557</v>
      </c>
    </row>
    <row r="1035" spans="1:8" x14ac:dyDescent="0.25">
      <c r="A1035">
        <v>1034</v>
      </c>
      <c r="B1035" s="1" t="s">
        <v>155</v>
      </c>
      <c r="C1035" s="1" t="s">
        <v>1447</v>
      </c>
      <c r="D1035" s="1" t="s">
        <v>26</v>
      </c>
      <c r="E1035" s="1" t="s">
        <v>184</v>
      </c>
      <c r="F1035" s="1" t="s">
        <v>11</v>
      </c>
      <c r="G1035">
        <v>1934</v>
      </c>
      <c r="H1035" s="1">
        <f>IF(studenci3[[#This Row],[Dochod_na_osobe]]&lt;=2000,H1034+1,H1034)</f>
        <v>558</v>
      </c>
    </row>
    <row r="1036" spans="1:8" x14ac:dyDescent="0.25">
      <c r="A1036">
        <v>1035</v>
      </c>
      <c r="B1036" s="1" t="s">
        <v>95</v>
      </c>
      <c r="C1036" s="1" t="s">
        <v>1448</v>
      </c>
      <c r="D1036" s="1" t="s">
        <v>9</v>
      </c>
      <c r="E1036" s="1" t="s">
        <v>346</v>
      </c>
      <c r="F1036" s="1" t="s">
        <v>28</v>
      </c>
      <c r="G1036">
        <v>2699</v>
      </c>
      <c r="H1036" s="1">
        <f>IF(studenci3[[#This Row],[Dochod_na_osobe]]&lt;=2000,H1035+1,H1035)</f>
        <v>558</v>
      </c>
    </row>
    <row r="1037" spans="1:8" x14ac:dyDescent="0.25">
      <c r="A1037">
        <v>1036</v>
      </c>
      <c r="B1037" s="1" t="s">
        <v>1123</v>
      </c>
      <c r="C1037" s="1" t="s">
        <v>1449</v>
      </c>
      <c r="D1037" s="1" t="s">
        <v>26</v>
      </c>
      <c r="E1037" s="1" t="s">
        <v>56</v>
      </c>
      <c r="F1037" s="1" t="s">
        <v>16</v>
      </c>
      <c r="G1037">
        <v>1191</v>
      </c>
      <c r="H1037" s="1">
        <f>IF(studenci3[[#This Row],[Dochod_na_osobe]]&lt;=2000,H1036+1,H1036)</f>
        <v>559</v>
      </c>
    </row>
    <row r="1038" spans="1:8" x14ac:dyDescent="0.25">
      <c r="A1038">
        <v>1037</v>
      </c>
      <c r="B1038" s="1" t="s">
        <v>12</v>
      </c>
      <c r="C1038" s="1" t="s">
        <v>1450</v>
      </c>
      <c r="D1038" s="1" t="s">
        <v>14</v>
      </c>
      <c r="E1038" s="1" t="s">
        <v>280</v>
      </c>
      <c r="F1038" s="1" t="s">
        <v>16</v>
      </c>
      <c r="G1038">
        <v>3283</v>
      </c>
      <c r="H1038" s="1">
        <f>IF(studenci3[[#This Row],[Dochod_na_osobe]]&lt;=2000,H1037+1,H1037)</f>
        <v>559</v>
      </c>
    </row>
    <row r="1039" spans="1:8" x14ac:dyDescent="0.25">
      <c r="A1039">
        <v>1038</v>
      </c>
      <c r="B1039" s="1" t="s">
        <v>76</v>
      </c>
      <c r="C1039" s="1" t="s">
        <v>1451</v>
      </c>
      <c r="D1039" s="1" t="s">
        <v>26</v>
      </c>
      <c r="E1039" s="1" t="s">
        <v>569</v>
      </c>
      <c r="F1039" s="1" t="s">
        <v>11</v>
      </c>
      <c r="G1039">
        <v>2519</v>
      </c>
      <c r="H1039" s="1">
        <f>IF(studenci3[[#This Row],[Dochod_na_osobe]]&lt;=2000,H1038+1,H1038)</f>
        <v>559</v>
      </c>
    </row>
    <row r="1040" spans="1:8" x14ac:dyDescent="0.25">
      <c r="A1040">
        <v>1039</v>
      </c>
      <c r="B1040" s="1" t="s">
        <v>1452</v>
      </c>
      <c r="C1040" s="1" t="s">
        <v>1453</v>
      </c>
      <c r="D1040" s="1" t="s">
        <v>9</v>
      </c>
      <c r="E1040" s="1" t="s">
        <v>34</v>
      </c>
      <c r="F1040" s="1" t="s">
        <v>11</v>
      </c>
      <c r="G1040">
        <v>1416</v>
      </c>
      <c r="H1040" s="1">
        <f>IF(studenci3[[#This Row],[Dochod_na_osobe]]&lt;=2000,H1039+1,H1039)</f>
        <v>560</v>
      </c>
    </row>
    <row r="1041" spans="1:8" x14ac:dyDescent="0.25">
      <c r="A1041">
        <v>1040</v>
      </c>
      <c r="B1041" s="1" t="s">
        <v>623</v>
      </c>
      <c r="C1041" s="1" t="s">
        <v>1454</v>
      </c>
      <c r="D1041" s="1" t="s">
        <v>26</v>
      </c>
      <c r="E1041" s="1" t="s">
        <v>280</v>
      </c>
      <c r="F1041" s="1" t="s">
        <v>28</v>
      </c>
      <c r="G1041">
        <v>2233</v>
      </c>
      <c r="H1041" s="1">
        <f>IF(studenci3[[#This Row],[Dochod_na_osobe]]&lt;=2000,H1040+1,H1040)</f>
        <v>560</v>
      </c>
    </row>
    <row r="1042" spans="1:8" x14ac:dyDescent="0.25">
      <c r="A1042">
        <v>1041</v>
      </c>
      <c r="B1042" s="1" t="s">
        <v>414</v>
      </c>
      <c r="C1042" s="1" t="s">
        <v>1455</v>
      </c>
      <c r="D1042" s="1" t="s">
        <v>9</v>
      </c>
      <c r="E1042" s="1" t="s">
        <v>81</v>
      </c>
      <c r="F1042" s="1" t="s">
        <v>28</v>
      </c>
      <c r="G1042">
        <v>2676</v>
      </c>
      <c r="H1042" s="1">
        <f>IF(studenci3[[#This Row],[Dochod_na_osobe]]&lt;=2000,H1041+1,H1041)</f>
        <v>560</v>
      </c>
    </row>
    <row r="1043" spans="1:8" x14ac:dyDescent="0.25">
      <c r="A1043">
        <v>1042</v>
      </c>
      <c r="B1043" s="1" t="s">
        <v>1211</v>
      </c>
      <c r="C1043" s="1" t="s">
        <v>762</v>
      </c>
      <c r="D1043" s="1" t="s">
        <v>26</v>
      </c>
      <c r="E1043" s="1" t="s">
        <v>121</v>
      </c>
      <c r="F1043" s="1" t="s">
        <v>100</v>
      </c>
      <c r="G1043">
        <v>1309</v>
      </c>
      <c r="H1043" s="1">
        <f>IF(studenci3[[#This Row],[Dochod_na_osobe]]&lt;=2000,H1042+1,H1042)</f>
        <v>561</v>
      </c>
    </row>
    <row r="1044" spans="1:8" x14ac:dyDescent="0.25">
      <c r="A1044">
        <v>1043</v>
      </c>
      <c r="B1044" s="1" t="s">
        <v>51</v>
      </c>
      <c r="C1044" s="1" t="s">
        <v>664</v>
      </c>
      <c r="D1044" s="1" t="s">
        <v>26</v>
      </c>
      <c r="E1044" s="1" t="s">
        <v>433</v>
      </c>
      <c r="F1044" s="1" t="s">
        <v>16</v>
      </c>
      <c r="G1044">
        <v>923</v>
      </c>
      <c r="H1044" s="1">
        <f>IF(studenci3[[#This Row],[Dochod_na_osobe]]&lt;=2000,H1043+1,H1043)</f>
        <v>562</v>
      </c>
    </row>
    <row r="1045" spans="1:8" x14ac:dyDescent="0.25">
      <c r="A1045">
        <v>1044</v>
      </c>
      <c r="B1045" s="1" t="s">
        <v>1456</v>
      </c>
      <c r="C1045" s="1" t="s">
        <v>1457</v>
      </c>
      <c r="D1045" s="1" t="s">
        <v>22</v>
      </c>
      <c r="E1045" s="1" t="s">
        <v>637</v>
      </c>
      <c r="F1045" s="1" t="s">
        <v>11</v>
      </c>
      <c r="G1045">
        <v>1397</v>
      </c>
      <c r="H1045" s="1">
        <f>IF(studenci3[[#This Row],[Dochod_na_osobe]]&lt;=2000,H1044+1,H1044)</f>
        <v>563</v>
      </c>
    </row>
    <row r="1046" spans="1:8" x14ac:dyDescent="0.25">
      <c r="A1046">
        <v>1045</v>
      </c>
      <c r="B1046" s="1" t="s">
        <v>12</v>
      </c>
      <c r="C1046" s="1" t="s">
        <v>1458</v>
      </c>
      <c r="D1046" s="1" t="s">
        <v>26</v>
      </c>
      <c r="E1046" s="1" t="s">
        <v>569</v>
      </c>
      <c r="F1046" s="1" t="s">
        <v>35</v>
      </c>
      <c r="G1046">
        <v>1545</v>
      </c>
      <c r="H1046" s="1">
        <f>IF(studenci3[[#This Row],[Dochod_na_osobe]]&lt;=2000,H1045+1,H1045)</f>
        <v>564</v>
      </c>
    </row>
    <row r="1047" spans="1:8" x14ac:dyDescent="0.25">
      <c r="A1047">
        <v>1046</v>
      </c>
      <c r="B1047" s="1" t="s">
        <v>1459</v>
      </c>
      <c r="C1047" s="1" t="s">
        <v>1460</v>
      </c>
      <c r="D1047" s="1" t="s">
        <v>26</v>
      </c>
      <c r="E1047" s="1" t="s">
        <v>110</v>
      </c>
      <c r="F1047" s="1" t="s">
        <v>100</v>
      </c>
      <c r="G1047">
        <v>2367</v>
      </c>
      <c r="H1047" s="1">
        <f>IF(studenci3[[#This Row],[Dochod_na_osobe]]&lt;=2000,H1046+1,H1046)</f>
        <v>564</v>
      </c>
    </row>
    <row r="1048" spans="1:8" x14ac:dyDescent="0.25">
      <c r="A1048">
        <v>1047</v>
      </c>
      <c r="B1048" s="1" t="s">
        <v>190</v>
      </c>
      <c r="C1048" s="1" t="s">
        <v>475</v>
      </c>
      <c r="D1048" s="1" t="s">
        <v>66</v>
      </c>
      <c r="E1048" s="1" t="s">
        <v>174</v>
      </c>
      <c r="F1048" s="1" t="s">
        <v>35</v>
      </c>
      <c r="G1048">
        <v>2844</v>
      </c>
      <c r="H1048" s="1">
        <f>IF(studenci3[[#This Row],[Dochod_na_osobe]]&lt;=2000,H1047+1,H1047)</f>
        <v>564</v>
      </c>
    </row>
    <row r="1049" spans="1:8" x14ac:dyDescent="0.25">
      <c r="A1049">
        <v>1048</v>
      </c>
      <c r="B1049" s="1" t="s">
        <v>185</v>
      </c>
      <c r="C1049" s="1" t="s">
        <v>354</v>
      </c>
      <c r="D1049" s="1" t="s">
        <v>59</v>
      </c>
      <c r="E1049" s="1" t="s">
        <v>705</v>
      </c>
      <c r="F1049" s="1" t="s">
        <v>11</v>
      </c>
      <c r="G1049">
        <v>3031</v>
      </c>
      <c r="H1049" s="1">
        <f>IF(studenci3[[#This Row],[Dochod_na_osobe]]&lt;=2000,H1048+1,H1048)</f>
        <v>564</v>
      </c>
    </row>
    <row r="1050" spans="1:8" x14ac:dyDescent="0.25">
      <c r="A1050">
        <v>1049</v>
      </c>
      <c r="B1050" s="1" t="s">
        <v>444</v>
      </c>
      <c r="C1050" s="1" t="s">
        <v>1461</v>
      </c>
      <c r="D1050" s="1" t="s">
        <v>9</v>
      </c>
      <c r="E1050" s="1" t="s">
        <v>252</v>
      </c>
      <c r="F1050" s="1" t="s">
        <v>11</v>
      </c>
      <c r="G1050">
        <v>576</v>
      </c>
      <c r="H1050" s="1">
        <f>IF(studenci3[[#This Row],[Dochod_na_osobe]]&lt;=2000,H1049+1,H1049)</f>
        <v>565</v>
      </c>
    </row>
    <row r="1051" spans="1:8" x14ac:dyDescent="0.25">
      <c r="A1051">
        <v>1050</v>
      </c>
      <c r="B1051" s="1" t="s">
        <v>104</v>
      </c>
      <c r="C1051" s="1" t="s">
        <v>1462</v>
      </c>
      <c r="D1051" s="1" t="s">
        <v>9</v>
      </c>
      <c r="E1051" s="1" t="s">
        <v>1463</v>
      </c>
      <c r="F1051" s="1" t="s">
        <v>16</v>
      </c>
      <c r="G1051">
        <v>1603</v>
      </c>
      <c r="H1051" s="1">
        <f>IF(studenci3[[#This Row],[Dochod_na_osobe]]&lt;=2000,H1050+1,H1050)</f>
        <v>566</v>
      </c>
    </row>
    <row r="1052" spans="1:8" x14ac:dyDescent="0.25">
      <c r="A1052">
        <v>1051</v>
      </c>
      <c r="B1052" s="1" t="s">
        <v>755</v>
      </c>
      <c r="C1052" s="1" t="s">
        <v>195</v>
      </c>
      <c r="D1052" s="1" t="s">
        <v>26</v>
      </c>
      <c r="E1052" s="1" t="s">
        <v>41</v>
      </c>
      <c r="F1052" s="1" t="s">
        <v>35</v>
      </c>
      <c r="G1052">
        <v>2706</v>
      </c>
      <c r="H1052" s="1">
        <f>IF(studenci3[[#This Row],[Dochod_na_osobe]]&lt;=2000,H1051+1,H1051)</f>
        <v>566</v>
      </c>
    </row>
    <row r="1053" spans="1:8" x14ac:dyDescent="0.25">
      <c r="A1053">
        <v>1052</v>
      </c>
      <c r="B1053" s="1" t="s">
        <v>273</v>
      </c>
      <c r="C1053" s="1" t="s">
        <v>1464</v>
      </c>
      <c r="D1053" s="1" t="s">
        <v>26</v>
      </c>
      <c r="E1053" s="1" t="s">
        <v>172</v>
      </c>
      <c r="F1053" s="1" t="s">
        <v>11</v>
      </c>
      <c r="G1053">
        <v>3076</v>
      </c>
      <c r="H1053" s="1">
        <f>IF(studenci3[[#This Row],[Dochod_na_osobe]]&lt;=2000,H1052+1,H1052)</f>
        <v>566</v>
      </c>
    </row>
    <row r="1054" spans="1:8" x14ac:dyDescent="0.25">
      <c r="A1054">
        <v>1053</v>
      </c>
      <c r="B1054" s="1" t="s">
        <v>73</v>
      </c>
      <c r="C1054" s="1" t="s">
        <v>1465</v>
      </c>
      <c r="D1054" s="1" t="s">
        <v>26</v>
      </c>
      <c r="E1054" s="1" t="s">
        <v>657</v>
      </c>
      <c r="F1054" s="1" t="s">
        <v>11</v>
      </c>
      <c r="G1054">
        <v>3241</v>
      </c>
      <c r="H1054" s="1">
        <f>IF(studenci3[[#This Row],[Dochod_na_osobe]]&lt;=2000,H1053+1,H1053)</f>
        <v>566</v>
      </c>
    </row>
    <row r="1055" spans="1:8" x14ac:dyDescent="0.25">
      <c r="A1055">
        <v>1054</v>
      </c>
      <c r="B1055" s="1" t="s">
        <v>397</v>
      </c>
      <c r="C1055" s="1" t="s">
        <v>1466</v>
      </c>
      <c r="D1055" s="1" t="s">
        <v>59</v>
      </c>
      <c r="E1055" s="1" t="s">
        <v>146</v>
      </c>
      <c r="F1055" s="1" t="s">
        <v>11</v>
      </c>
      <c r="G1055">
        <v>852</v>
      </c>
      <c r="H1055" s="1">
        <f>IF(studenci3[[#This Row],[Dochod_na_osobe]]&lt;=2000,H1054+1,H1054)</f>
        <v>567</v>
      </c>
    </row>
    <row r="1056" spans="1:8" x14ac:dyDescent="0.25">
      <c r="A1056">
        <v>1055</v>
      </c>
      <c r="B1056" s="1" t="s">
        <v>557</v>
      </c>
      <c r="C1056" s="1" t="s">
        <v>1467</v>
      </c>
      <c r="D1056" s="1" t="s">
        <v>22</v>
      </c>
      <c r="E1056" s="1" t="s">
        <v>1367</v>
      </c>
      <c r="F1056" s="1" t="s">
        <v>11</v>
      </c>
      <c r="G1056">
        <v>2580</v>
      </c>
      <c r="H1056" s="1">
        <f>IF(studenci3[[#This Row],[Dochod_na_osobe]]&lt;=2000,H1055+1,H1055)</f>
        <v>567</v>
      </c>
    </row>
    <row r="1057" spans="1:8" x14ac:dyDescent="0.25">
      <c r="A1057">
        <v>1056</v>
      </c>
      <c r="B1057" s="1" t="s">
        <v>1468</v>
      </c>
      <c r="C1057" s="1" t="s">
        <v>1347</v>
      </c>
      <c r="D1057" s="1" t="s">
        <v>26</v>
      </c>
      <c r="E1057" s="1" t="s">
        <v>113</v>
      </c>
      <c r="F1057" s="1" t="s">
        <v>16</v>
      </c>
      <c r="G1057">
        <v>683</v>
      </c>
      <c r="H1057" s="1">
        <f>IF(studenci3[[#This Row],[Dochod_na_osobe]]&lt;=2000,H1056+1,H1056)</f>
        <v>568</v>
      </c>
    </row>
    <row r="1058" spans="1:8" x14ac:dyDescent="0.25">
      <c r="A1058">
        <v>1057</v>
      </c>
      <c r="B1058" s="1" t="s">
        <v>706</v>
      </c>
      <c r="C1058" s="1" t="s">
        <v>1210</v>
      </c>
      <c r="D1058" s="1" t="s">
        <v>26</v>
      </c>
      <c r="E1058" s="1" t="s">
        <v>1306</v>
      </c>
      <c r="F1058" s="1" t="s">
        <v>35</v>
      </c>
      <c r="G1058">
        <v>668</v>
      </c>
      <c r="H1058" s="1">
        <f>IF(studenci3[[#This Row],[Dochod_na_osobe]]&lt;=2000,H1057+1,H1057)</f>
        <v>569</v>
      </c>
    </row>
    <row r="1059" spans="1:8" x14ac:dyDescent="0.25">
      <c r="A1059">
        <v>1058</v>
      </c>
      <c r="B1059" s="1" t="s">
        <v>1469</v>
      </c>
      <c r="C1059" s="1" t="s">
        <v>1470</v>
      </c>
      <c r="D1059" s="1" t="s">
        <v>9</v>
      </c>
      <c r="E1059" s="1" t="s">
        <v>556</v>
      </c>
      <c r="F1059" s="1" t="s">
        <v>11</v>
      </c>
      <c r="G1059">
        <v>1273</v>
      </c>
      <c r="H1059" s="1">
        <f>IF(studenci3[[#This Row],[Dochod_na_osobe]]&lt;=2000,H1058+1,H1058)</f>
        <v>570</v>
      </c>
    </row>
    <row r="1060" spans="1:8" x14ac:dyDescent="0.25">
      <c r="A1060">
        <v>1059</v>
      </c>
      <c r="B1060" s="1" t="s">
        <v>64</v>
      </c>
      <c r="C1060" s="1" t="s">
        <v>1471</v>
      </c>
      <c r="D1060" s="1" t="s">
        <v>9</v>
      </c>
      <c r="E1060" s="1" t="s">
        <v>169</v>
      </c>
      <c r="F1060" s="1" t="s">
        <v>11</v>
      </c>
      <c r="G1060">
        <v>1628</v>
      </c>
      <c r="H1060" s="1">
        <f>IF(studenci3[[#This Row],[Dochod_na_osobe]]&lt;=2000,H1059+1,H1059)</f>
        <v>571</v>
      </c>
    </row>
    <row r="1061" spans="1:8" x14ac:dyDescent="0.25">
      <c r="A1061">
        <v>1060</v>
      </c>
      <c r="B1061" s="1" t="s">
        <v>225</v>
      </c>
      <c r="C1061" s="1" t="s">
        <v>1472</v>
      </c>
      <c r="D1061" s="1" t="s">
        <v>26</v>
      </c>
      <c r="E1061" s="1" t="s">
        <v>252</v>
      </c>
      <c r="F1061" s="1" t="s">
        <v>100</v>
      </c>
      <c r="G1061">
        <v>1035</v>
      </c>
      <c r="H1061" s="1">
        <f>IF(studenci3[[#This Row],[Dochod_na_osobe]]&lt;=2000,H1060+1,H1060)</f>
        <v>572</v>
      </c>
    </row>
    <row r="1062" spans="1:8" x14ac:dyDescent="0.25">
      <c r="A1062">
        <v>1061</v>
      </c>
      <c r="B1062" s="1" t="s">
        <v>17</v>
      </c>
      <c r="C1062" s="1" t="s">
        <v>1473</v>
      </c>
      <c r="D1062" s="1" t="s">
        <v>26</v>
      </c>
      <c r="E1062" s="1" t="s">
        <v>67</v>
      </c>
      <c r="F1062" s="1" t="s">
        <v>11</v>
      </c>
      <c r="G1062">
        <v>3052</v>
      </c>
      <c r="H1062" s="1">
        <f>IF(studenci3[[#This Row],[Dochod_na_osobe]]&lt;=2000,H1061+1,H1061)</f>
        <v>572</v>
      </c>
    </row>
    <row r="1063" spans="1:8" x14ac:dyDescent="0.25">
      <c r="A1063">
        <v>1062</v>
      </c>
      <c r="B1063" s="1" t="s">
        <v>190</v>
      </c>
      <c r="C1063" s="1" t="s">
        <v>1474</v>
      </c>
      <c r="D1063" s="1" t="s">
        <v>26</v>
      </c>
      <c r="E1063" s="1" t="s">
        <v>99</v>
      </c>
      <c r="F1063" s="1" t="s">
        <v>11</v>
      </c>
      <c r="G1063">
        <v>685</v>
      </c>
      <c r="H1063" s="1">
        <f>IF(studenci3[[#This Row],[Dochod_na_osobe]]&lt;=2000,H1062+1,H1062)</f>
        <v>573</v>
      </c>
    </row>
    <row r="1064" spans="1:8" x14ac:dyDescent="0.25">
      <c r="A1064">
        <v>1063</v>
      </c>
      <c r="B1064" s="1" t="s">
        <v>297</v>
      </c>
      <c r="C1064" s="1" t="s">
        <v>1475</v>
      </c>
      <c r="D1064" s="1" t="s">
        <v>9</v>
      </c>
      <c r="E1064" s="1" t="s">
        <v>694</v>
      </c>
      <c r="F1064" s="1" t="s">
        <v>11</v>
      </c>
      <c r="G1064">
        <v>1651</v>
      </c>
      <c r="H1064" s="1">
        <f>IF(studenci3[[#This Row],[Dochod_na_osobe]]&lt;=2000,H1063+1,H1063)</f>
        <v>574</v>
      </c>
    </row>
    <row r="1065" spans="1:8" x14ac:dyDescent="0.25">
      <c r="A1065">
        <v>1064</v>
      </c>
      <c r="B1065" s="1" t="s">
        <v>1476</v>
      </c>
      <c r="C1065" s="1" t="s">
        <v>1477</v>
      </c>
      <c r="D1065" s="1" t="s">
        <v>26</v>
      </c>
      <c r="E1065" s="1" t="s">
        <v>283</v>
      </c>
      <c r="F1065" s="1" t="s">
        <v>28</v>
      </c>
      <c r="G1065">
        <v>639</v>
      </c>
      <c r="H1065" s="1">
        <f>IF(studenci3[[#This Row],[Dochod_na_osobe]]&lt;=2000,H1064+1,H1064)</f>
        <v>575</v>
      </c>
    </row>
    <row r="1066" spans="1:8" x14ac:dyDescent="0.25">
      <c r="A1066">
        <v>1065</v>
      </c>
      <c r="B1066" s="1" t="s">
        <v>338</v>
      </c>
      <c r="C1066" s="1" t="s">
        <v>1478</v>
      </c>
      <c r="D1066" s="1" t="s">
        <v>26</v>
      </c>
      <c r="E1066" s="1" t="s">
        <v>400</v>
      </c>
      <c r="F1066" s="1" t="s">
        <v>16</v>
      </c>
      <c r="G1066">
        <v>1808</v>
      </c>
      <c r="H1066" s="1">
        <f>IF(studenci3[[#This Row],[Dochod_na_osobe]]&lt;=2000,H1065+1,H1065)</f>
        <v>576</v>
      </c>
    </row>
    <row r="1067" spans="1:8" x14ac:dyDescent="0.25">
      <c r="A1067">
        <v>1066</v>
      </c>
      <c r="B1067" s="1" t="s">
        <v>170</v>
      </c>
      <c r="C1067" s="1" t="s">
        <v>1479</v>
      </c>
      <c r="D1067" s="1" t="s">
        <v>9</v>
      </c>
      <c r="E1067" s="1" t="s">
        <v>222</v>
      </c>
      <c r="F1067" s="1" t="s">
        <v>11</v>
      </c>
      <c r="G1067">
        <v>2893</v>
      </c>
      <c r="H1067" s="1">
        <f>IF(studenci3[[#This Row],[Dochod_na_osobe]]&lt;=2000,H1066+1,H1066)</f>
        <v>576</v>
      </c>
    </row>
    <row r="1068" spans="1:8" x14ac:dyDescent="0.25">
      <c r="A1068">
        <v>1067</v>
      </c>
      <c r="B1068" s="1" t="s">
        <v>1235</v>
      </c>
      <c r="C1068" s="1" t="s">
        <v>1480</v>
      </c>
      <c r="D1068" s="1" t="s">
        <v>22</v>
      </c>
      <c r="E1068" s="1" t="s">
        <v>741</v>
      </c>
      <c r="F1068" s="1" t="s">
        <v>16</v>
      </c>
      <c r="G1068">
        <v>2861</v>
      </c>
      <c r="H1068" s="1">
        <f>IF(studenci3[[#This Row],[Dochod_na_osobe]]&lt;=2000,H1067+1,H1067)</f>
        <v>576</v>
      </c>
    </row>
    <row r="1069" spans="1:8" x14ac:dyDescent="0.25">
      <c r="A1069">
        <v>1068</v>
      </c>
      <c r="B1069" s="1" t="s">
        <v>73</v>
      </c>
      <c r="C1069" s="1" t="s">
        <v>1481</v>
      </c>
      <c r="D1069" s="1" t="s">
        <v>236</v>
      </c>
      <c r="E1069" s="1" t="s">
        <v>213</v>
      </c>
      <c r="F1069" s="1" t="s">
        <v>11</v>
      </c>
      <c r="G1069">
        <v>2536</v>
      </c>
      <c r="H1069" s="1">
        <f>IF(studenci3[[#This Row],[Dochod_na_osobe]]&lt;=2000,H1068+1,H1068)</f>
        <v>576</v>
      </c>
    </row>
    <row r="1070" spans="1:8" x14ac:dyDescent="0.25">
      <c r="A1070">
        <v>1069</v>
      </c>
      <c r="B1070" s="1" t="s">
        <v>929</v>
      </c>
      <c r="C1070" s="1" t="s">
        <v>1059</v>
      </c>
      <c r="D1070" s="1" t="s">
        <v>9</v>
      </c>
      <c r="E1070" s="1" t="s">
        <v>113</v>
      </c>
      <c r="F1070" s="1" t="s">
        <v>28</v>
      </c>
      <c r="G1070">
        <v>2922</v>
      </c>
      <c r="H1070" s="1">
        <f>IF(studenci3[[#This Row],[Dochod_na_osobe]]&lt;=2000,H1069+1,H1069)</f>
        <v>576</v>
      </c>
    </row>
    <row r="1071" spans="1:8" x14ac:dyDescent="0.25">
      <c r="A1071">
        <v>1070</v>
      </c>
      <c r="B1071" s="1" t="s">
        <v>48</v>
      </c>
      <c r="C1071" s="1" t="s">
        <v>1482</v>
      </c>
      <c r="D1071" s="1" t="s">
        <v>26</v>
      </c>
      <c r="E1071" s="1" t="s">
        <v>280</v>
      </c>
      <c r="F1071" s="1" t="s">
        <v>35</v>
      </c>
      <c r="G1071">
        <v>2940</v>
      </c>
      <c r="H1071" s="1">
        <f>IF(studenci3[[#This Row],[Dochod_na_osobe]]&lt;=2000,H1070+1,H1070)</f>
        <v>576</v>
      </c>
    </row>
    <row r="1072" spans="1:8" x14ac:dyDescent="0.25">
      <c r="A1072">
        <v>1071</v>
      </c>
      <c r="B1072" s="1" t="s">
        <v>466</v>
      </c>
      <c r="C1072" s="1" t="s">
        <v>1483</v>
      </c>
      <c r="D1072" s="1" t="s">
        <v>26</v>
      </c>
      <c r="E1072" s="1" t="s">
        <v>23</v>
      </c>
      <c r="F1072" s="1" t="s">
        <v>11</v>
      </c>
      <c r="G1072">
        <v>2054</v>
      </c>
      <c r="H1072" s="1">
        <f>IF(studenci3[[#This Row],[Dochod_na_osobe]]&lt;=2000,H1071+1,H1071)</f>
        <v>576</v>
      </c>
    </row>
    <row r="1073" spans="1:8" x14ac:dyDescent="0.25">
      <c r="A1073">
        <v>1072</v>
      </c>
      <c r="B1073" s="1" t="s">
        <v>1484</v>
      </c>
      <c r="C1073" s="1" t="s">
        <v>1485</v>
      </c>
      <c r="D1073" s="1" t="s">
        <v>26</v>
      </c>
      <c r="E1073" s="1" t="s">
        <v>812</v>
      </c>
      <c r="F1073" s="1" t="s">
        <v>11</v>
      </c>
      <c r="G1073">
        <v>1249</v>
      </c>
      <c r="H1073" s="1">
        <f>IF(studenci3[[#This Row],[Dochod_na_osobe]]&lt;=2000,H1072+1,H1072)</f>
        <v>577</v>
      </c>
    </row>
    <row r="1074" spans="1:8" x14ac:dyDescent="0.25">
      <c r="A1074">
        <v>1073</v>
      </c>
      <c r="B1074" s="1" t="s">
        <v>51</v>
      </c>
      <c r="C1074" s="1" t="s">
        <v>1301</v>
      </c>
      <c r="D1074" s="1" t="s">
        <v>14</v>
      </c>
      <c r="E1074" s="1" t="s">
        <v>140</v>
      </c>
      <c r="F1074" s="1" t="s">
        <v>11</v>
      </c>
      <c r="G1074">
        <v>3074</v>
      </c>
      <c r="H1074" s="1">
        <f>IF(studenci3[[#This Row],[Dochod_na_osobe]]&lt;=2000,H1073+1,H1073)</f>
        <v>577</v>
      </c>
    </row>
    <row r="1075" spans="1:8" x14ac:dyDescent="0.25">
      <c r="A1075">
        <v>1074</v>
      </c>
      <c r="B1075" s="1" t="s">
        <v>308</v>
      </c>
      <c r="C1075" s="1" t="s">
        <v>1486</v>
      </c>
      <c r="D1075" s="1" t="s">
        <v>22</v>
      </c>
      <c r="E1075" s="1" t="s">
        <v>81</v>
      </c>
      <c r="F1075" s="1" t="s">
        <v>11</v>
      </c>
      <c r="G1075">
        <v>2404</v>
      </c>
      <c r="H1075" s="1">
        <f>IF(studenci3[[#This Row],[Dochod_na_osobe]]&lt;=2000,H1074+1,H1074)</f>
        <v>577</v>
      </c>
    </row>
    <row r="1076" spans="1:8" x14ac:dyDescent="0.25">
      <c r="A1076">
        <v>1075</v>
      </c>
      <c r="B1076" s="1" t="s">
        <v>1378</v>
      </c>
      <c r="C1076" s="1" t="s">
        <v>1487</v>
      </c>
      <c r="D1076" s="1" t="s">
        <v>9</v>
      </c>
      <c r="E1076" s="1" t="s">
        <v>378</v>
      </c>
      <c r="F1076" s="1" t="s">
        <v>100</v>
      </c>
      <c r="G1076">
        <v>1908</v>
      </c>
      <c r="H1076" s="1">
        <f>IF(studenci3[[#This Row],[Dochod_na_osobe]]&lt;=2000,H1075+1,H1075)</f>
        <v>578</v>
      </c>
    </row>
    <row r="1077" spans="1:8" x14ac:dyDescent="0.25">
      <c r="A1077">
        <v>1076</v>
      </c>
      <c r="B1077" s="1" t="s">
        <v>217</v>
      </c>
      <c r="C1077" s="1" t="s">
        <v>1488</v>
      </c>
      <c r="D1077" s="1" t="s">
        <v>26</v>
      </c>
      <c r="E1077" s="1" t="s">
        <v>41</v>
      </c>
      <c r="F1077" s="1" t="s">
        <v>16</v>
      </c>
      <c r="G1077">
        <v>1357</v>
      </c>
      <c r="H1077" s="1">
        <f>IF(studenci3[[#This Row],[Dochod_na_osobe]]&lt;=2000,H1076+1,H1076)</f>
        <v>579</v>
      </c>
    </row>
    <row r="1078" spans="1:8" x14ac:dyDescent="0.25">
      <c r="A1078">
        <v>1077</v>
      </c>
      <c r="B1078" s="1" t="s">
        <v>268</v>
      </c>
      <c r="C1078" s="1" t="s">
        <v>1489</v>
      </c>
      <c r="D1078" s="1" t="s">
        <v>26</v>
      </c>
      <c r="E1078" s="1" t="s">
        <v>192</v>
      </c>
      <c r="F1078" s="1" t="s">
        <v>100</v>
      </c>
      <c r="G1078">
        <v>799</v>
      </c>
      <c r="H1078" s="1">
        <f>IF(studenci3[[#This Row],[Dochod_na_osobe]]&lt;=2000,H1077+1,H1077)</f>
        <v>580</v>
      </c>
    </row>
    <row r="1079" spans="1:8" x14ac:dyDescent="0.25">
      <c r="A1079">
        <v>1078</v>
      </c>
      <c r="B1079" s="1" t="s">
        <v>125</v>
      </c>
      <c r="C1079" s="1" t="s">
        <v>1490</v>
      </c>
      <c r="D1079" s="1" t="s">
        <v>26</v>
      </c>
      <c r="E1079" s="1" t="s">
        <v>41</v>
      </c>
      <c r="F1079" s="1" t="s">
        <v>11</v>
      </c>
      <c r="G1079">
        <v>850</v>
      </c>
      <c r="H1079" s="1">
        <f>IF(studenci3[[#This Row],[Dochod_na_osobe]]&lt;=2000,H1078+1,H1078)</f>
        <v>581</v>
      </c>
    </row>
    <row r="1080" spans="1:8" x14ac:dyDescent="0.25">
      <c r="A1080">
        <v>1079</v>
      </c>
      <c r="B1080" s="1" t="s">
        <v>411</v>
      </c>
      <c r="C1080" s="1" t="s">
        <v>1491</v>
      </c>
      <c r="D1080" s="1" t="s">
        <v>9</v>
      </c>
      <c r="E1080" s="1" t="s">
        <v>771</v>
      </c>
      <c r="F1080" s="1" t="s">
        <v>16</v>
      </c>
      <c r="G1080">
        <v>1115</v>
      </c>
      <c r="H1080" s="1">
        <f>IF(studenci3[[#This Row],[Dochod_na_osobe]]&lt;=2000,H1079+1,H1079)</f>
        <v>582</v>
      </c>
    </row>
    <row r="1081" spans="1:8" x14ac:dyDescent="0.25">
      <c r="A1081">
        <v>1080</v>
      </c>
      <c r="B1081" s="1" t="s">
        <v>182</v>
      </c>
      <c r="C1081" s="1" t="s">
        <v>1492</v>
      </c>
      <c r="D1081" s="1" t="s">
        <v>26</v>
      </c>
      <c r="E1081" s="1" t="s">
        <v>966</v>
      </c>
      <c r="F1081" s="1" t="s">
        <v>11</v>
      </c>
      <c r="G1081">
        <v>2015</v>
      </c>
      <c r="H1081" s="1">
        <f>IF(studenci3[[#This Row],[Dochod_na_osobe]]&lt;=2000,H1080+1,H1080)</f>
        <v>582</v>
      </c>
    </row>
    <row r="1082" spans="1:8" x14ac:dyDescent="0.25">
      <c r="A1082">
        <v>1081</v>
      </c>
      <c r="B1082" s="1" t="s">
        <v>17</v>
      </c>
      <c r="C1082" s="1" t="s">
        <v>1493</v>
      </c>
      <c r="D1082" s="1" t="s">
        <v>26</v>
      </c>
      <c r="E1082" s="1" t="s">
        <v>159</v>
      </c>
      <c r="F1082" s="1" t="s">
        <v>11</v>
      </c>
      <c r="G1082">
        <v>1653</v>
      </c>
      <c r="H1082" s="1">
        <f>IF(studenci3[[#This Row],[Dochod_na_osobe]]&lt;=2000,H1081+1,H1081)</f>
        <v>583</v>
      </c>
    </row>
    <row r="1083" spans="1:8" x14ac:dyDescent="0.25">
      <c r="A1083">
        <v>1082</v>
      </c>
      <c r="B1083" s="1" t="s">
        <v>237</v>
      </c>
      <c r="C1083" s="1" t="s">
        <v>1494</v>
      </c>
      <c r="D1083" s="1" t="s">
        <v>9</v>
      </c>
      <c r="E1083" s="1" t="s">
        <v>196</v>
      </c>
      <c r="F1083" s="1" t="s">
        <v>28</v>
      </c>
      <c r="G1083">
        <v>1899</v>
      </c>
      <c r="H1083" s="1">
        <f>IF(studenci3[[#This Row],[Dochod_na_osobe]]&lt;=2000,H1082+1,H1082)</f>
        <v>584</v>
      </c>
    </row>
    <row r="1084" spans="1:8" x14ac:dyDescent="0.25">
      <c r="A1084">
        <v>1083</v>
      </c>
      <c r="B1084" s="1" t="s">
        <v>155</v>
      </c>
      <c r="C1084" s="1" t="s">
        <v>1495</v>
      </c>
      <c r="D1084" s="1" t="s">
        <v>26</v>
      </c>
      <c r="E1084" s="1" t="s">
        <v>329</v>
      </c>
      <c r="F1084" s="1" t="s">
        <v>11</v>
      </c>
      <c r="G1084">
        <v>3222</v>
      </c>
      <c r="H1084" s="1">
        <f>IF(studenci3[[#This Row],[Dochod_na_osobe]]&lt;=2000,H1083+1,H1083)</f>
        <v>584</v>
      </c>
    </row>
    <row r="1085" spans="1:8" x14ac:dyDescent="0.25">
      <c r="A1085">
        <v>1084</v>
      </c>
      <c r="B1085" s="1" t="s">
        <v>73</v>
      </c>
      <c r="C1085" s="1" t="s">
        <v>1496</v>
      </c>
      <c r="D1085" s="1" t="s">
        <v>26</v>
      </c>
      <c r="E1085" s="1" t="s">
        <v>44</v>
      </c>
      <c r="F1085" s="1" t="s">
        <v>11</v>
      </c>
      <c r="G1085">
        <v>427</v>
      </c>
      <c r="H1085" s="1">
        <f>IF(studenci3[[#This Row],[Dochod_na_osobe]]&lt;=2000,H1084+1,H1084)</f>
        <v>585</v>
      </c>
    </row>
    <row r="1086" spans="1:8" x14ac:dyDescent="0.25">
      <c r="A1086">
        <v>1085</v>
      </c>
      <c r="B1086" s="1" t="s">
        <v>76</v>
      </c>
      <c r="C1086" s="1" t="s">
        <v>1497</v>
      </c>
      <c r="D1086" s="1" t="s">
        <v>26</v>
      </c>
      <c r="E1086" s="1" t="s">
        <v>657</v>
      </c>
      <c r="F1086" s="1" t="s">
        <v>11</v>
      </c>
      <c r="G1086">
        <v>2289</v>
      </c>
      <c r="H1086" s="1">
        <f>IF(studenci3[[#This Row],[Dochod_na_osobe]]&lt;=2000,H1085+1,H1085)</f>
        <v>585</v>
      </c>
    </row>
    <row r="1087" spans="1:8" x14ac:dyDescent="0.25">
      <c r="A1087">
        <v>1086</v>
      </c>
      <c r="B1087" s="1" t="s">
        <v>409</v>
      </c>
      <c r="C1087" s="1" t="s">
        <v>1498</v>
      </c>
      <c r="D1087" s="1" t="s">
        <v>26</v>
      </c>
      <c r="E1087" s="1" t="s">
        <v>50</v>
      </c>
      <c r="F1087" s="1" t="s">
        <v>16</v>
      </c>
      <c r="G1087">
        <v>966</v>
      </c>
      <c r="H1087" s="1">
        <f>IF(studenci3[[#This Row],[Dochod_na_osobe]]&lt;=2000,H1086+1,H1086)</f>
        <v>586</v>
      </c>
    </row>
    <row r="1088" spans="1:8" x14ac:dyDescent="0.25">
      <c r="A1088">
        <v>1087</v>
      </c>
      <c r="B1088" s="1" t="s">
        <v>128</v>
      </c>
      <c r="C1088" s="1" t="s">
        <v>1499</v>
      </c>
      <c r="D1088" s="1" t="s">
        <v>59</v>
      </c>
      <c r="E1088" s="1" t="s">
        <v>81</v>
      </c>
      <c r="F1088" s="1" t="s">
        <v>100</v>
      </c>
      <c r="G1088">
        <v>2086</v>
      </c>
      <c r="H1088" s="1">
        <f>IF(studenci3[[#This Row],[Dochod_na_osobe]]&lt;=2000,H1087+1,H1087)</f>
        <v>586</v>
      </c>
    </row>
    <row r="1089" spans="1:8" x14ac:dyDescent="0.25">
      <c r="A1089">
        <v>1088</v>
      </c>
      <c r="B1089" s="1" t="s">
        <v>1500</v>
      </c>
      <c r="C1089" s="1" t="s">
        <v>1501</v>
      </c>
      <c r="D1089" s="1" t="s">
        <v>22</v>
      </c>
      <c r="E1089" s="1" t="s">
        <v>10</v>
      </c>
      <c r="F1089" s="1" t="s">
        <v>11</v>
      </c>
      <c r="G1089">
        <v>1985</v>
      </c>
      <c r="H1089" s="1">
        <f>IF(studenci3[[#This Row],[Dochod_na_osobe]]&lt;=2000,H1088+1,H1088)</f>
        <v>587</v>
      </c>
    </row>
    <row r="1090" spans="1:8" x14ac:dyDescent="0.25">
      <c r="A1090">
        <v>1089</v>
      </c>
      <c r="B1090" s="1" t="s">
        <v>273</v>
      </c>
      <c r="C1090" s="1" t="s">
        <v>1332</v>
      </c>
      <c r="D1090" s="1" t="s">
        <v>22</v>
      </c>
      <c r="E1090" s="1" t="s">
        <v>146</v>
      </c>
      <c r="F1090" s="1" t="s">
        <v>11</v>
      </c>
      <c r="G1090">
        <v>3243</v>
      </c>
      <c r="H1090" s="1">
        <f>IF(studenci3[[#This Row],[Dochod_na_osobe]]&lt;=2000,H1089+1,H1089)</f>
        <v>587</v>
      </c>
    </row>
    <row r="1091" spans="1:8" x14ac:dyDescent="0.25">
      <c r="A1091">
        <v>1090</v>
      </c>
      <c r="B1091" s="1" t="s">
        <v>1502</v>
      </c>
      <c r="C1091" s="1" t="s">
        <v>1503</v>
      </c>
      <c r="D1091" s="1" t="s">
        <v>26</v>
      </c>
      <c r="E1091" s="1" t="s">
        <v>177</v>
      </c>
      <c r="F1091" s="1" t="s">
        <v>11</v>
      </c>
      <c r="G1091">
        <v>1402</v>
      </c>
      <c r="H1091" s="1">
        <f>IF(studenci3[[#This Row],[Dochod_na_osobe]]&lt;=2000,H1090+1,H1090)</f>
        <v>588</v>
      </c>
    </row>
    <row r="1092" spans="1:8" x14ac:dyDescent="0.25">
      <c r="A1092">
        <v>1091</v>
      </c>
      <c r="B1092" s="1" t="s">
        <v>1378</v>
      </c>
      <c r="C1092" s="1" t="s">
        <v>1504</v>
      </c>
      <c r="D1092" s="1" t="s">
        <v>14</v>
      </c>
      <c r="E1092" s="1" t="s">
        <v>113</v>
      </c>
      <c r="F1092" s="1" t="s">
        <v>11</v>
      </c>
      <c r="G1092">
        <v>2823</v>
      </c>
      <c r="H1092" s="1">
        <f>IF(studenci3[[#This Row],[Dochod_na_osobe]]&lt;=2000,H1091+1,H1091)</f>
        <v>588</v>
      </c>
    </row>
    <row r="1093" spans="1:8" x14ac:dyDescent="0.25">
      <c r="A1093">
        <v>1092</v>
      </c>
      <c r="B1093" s="1" t="s">
        <v>155</v>
      </c>
      <c r="C1093" s="1" t="s">
        <v>1505</v>
      </c>
      <c r="D1093" s="1" t="s">
        <v>236</v>
      </c>
      <c r="E1093" s="1" t="s">
        <v>50</v>
      </c>
      <c r="F1093" s="1" t="s">
        <v>11</v>
      </c>
      <c r="G1093">
        <v>2729</v>
      </c>
      <c r="H1093" s="1">
        <f>IF(studenci3[[#This Row],[Dochod_na_osobe]]&lt;=2000,H1092+1,H1092)</f>
        <v>588</v>
      </c>
    </row>
    <row r="1094" spans="1:8" x14ac:dyDescent="0.25">
      <c r="A1094">
        <v>1093</v>
      </c>
      <c r="B1094" s="1" t="s">
        <v>147</v>
      </c>
      <c r="C1094" s="1" t="s">
        <v>1506</v>
      </c>
      <c r="D1094" s="1" t="s">
        <v>106</v>
      </c>
      <c r="E1094" s="1" t="s">
        <v>60</v>
      </c>
      <c r="F1094" s="1" t="s">
        <v>11</v>
      </c>
      <c r="G1094">
        <v>740</v>
      </c>
      <c r="H1094" s="1">
        <f>IF(studenci3[[#This Row],[Dochod_na_osobe]]&lt;=2000,H1093+1,H1093)</f>
        <v>589</v>
      </c>
    </row>
    <row r="1095" spans="1:8" x14ac:dyDescent="0.25">
      <c r="A1095">
        <v>1094</v>
      </c>
      <c r="B1095" s="1" t="s">
        <v>138</v>
      </c>
      <c r="C1095" s="1" t="s">
        <v>1110</v>
      </c>
      <c r="D1095" s="1" t="s">
        <v>26</v>
      </c>
      <c r="E1095" s="1" t="s">
        <v>113</v>
      </c>
      <c r="F1095" s="1" t="s">
        <v>35</v>
      </c>
      <c r="G1095">
        <v>1528</v>
      </c>
      <c r="H1095" s="1">
        <f>IF(studenci3[[#This Row],[Dochod_na_osobe]]&lt;=2000,H1094+1,H1094)</f>
        <v>590</v>
      </c>
    </row>
    <row r="1096" spans="1:8" x14ac:dyDescent="0.25">
      <c r="A1096">
        <v>1095</v>
      </c>
      <c r="B1096" s="1" t="s">
        <v>503</v>
      </c>
      <c r="C1096" s="1" t="s">
        <v>211</v>
      </c>
      <c r="D1096" s="1" t="s">
        <v>22</v>
      </c>
      <c r="E1096" s="1" t="s">
        <v>694</v>
      </c>
      <c r="F1096" s="1" t="s">
        <v>100</v>
      </c>
      <c r="G1096">
        <v>2806</v>
      </c>
      <c r="H1096" s="1">
        <f>IF(studenci3[[#This Row],[Dochod_na_osobe]]&lt;=2000,H1095+1,H1095)</f>
        <v>590</v>
      </c>
    </row>
    <row r="1097" spans="1:8" x14ac:dyDescent="0.25">
      <c r="A1097">
        <v>1096</v>
      </c>
      <c r="B1097" s="1" t="s">
        <v>397</v>
      </c>
      <c r="C1097" s="1" t="s">
        <v>1507</v>
      </c>
      <c r="D1097" s="1" t="s">
        <v>22</v>
      </c>
      <c r="E1097" s="1" t="s">
        <v>84</v>
      </c>
      <c r="F1097" s="1" t="s">
        <v>11</v>
      </c>
      <c r="G1097">
        <v>2956</v>
      </c>
      <c r="H1097" s="1">
        <f>IF(studenci3[[#This Row],[Dochod_na_osobe]]&lt;=2000,H1096+1,H1096)</f>
        <v>590</v>
      </c>
    </row>
    <row r="1098" spans="1:8" x14ac:dyDescent="0.25">
      <c r="A1098">
        <v>1097</v>
      </c>
      <c r="B1098" s="1" t="s">
        <v>358</v>
      </c>
      <c r="C1098" s="1" t="s">
        <v>1508</v>
      </c>
      <c r="D1098" s="1" t="s">
        <v>9</v>
      </c>
      <c r="E1098" s="1" t="s">
        <v>582</v>
      </c>
      <c r="F1098" s="1" t="s">
        <v>28</v>
      </c>
      <c r="G1098">
        <v>3134</v>
      </c>
      <c r="H1098" s="1">
        <f>IF(studenci3[[#This Row],[Dochod_na_osobe]]&lt;=2000,H1097+1,H1097)</f>
        <v>590</v>
      </c>
    </row>
    <row r="1099" spans="1:8" x14ac:dyDescent="0.25">
      <c r="A1099">
        <v>1098</v>
      </c>
      <c r="B1099" s="1" t="s">
        <v>845</v>
      </c>
      <c r="C1099" s="1" t="s">
        <v>1509</v>
      </c>
      <c r="D1099" s="1" t="s">
        <v>9</v>
      </c>
      <c r="E1099" s="1" t="s">
        <v>836</v>
      </c>
      <c r="F1099" s="1" t="s">
        <v>11</v>
      </c>
      <c r="G1099">
        <v>1878</v>
      </c>
      <c r="H1099" s="1">
        <f>IF(studenci3[[#This Row],[Dochod_na_osobe]]&lt;=2000,H1098+1,H1098)</f>
        <v>591</v>
      </c>
    </row>
    <row r="1100" spans="1:8" x14ac:dyDescent="0.25">
      <c r="A1100">
        <v>1099</v>
      </c>
      <c r="B1100" s="1" t="s">
        <v>180</v>
      </c>
      <c r="C1100" s="1" t="s">
        <v>1510</v>
      </c>
      <c r="D1100" s="1" t="s">
        <v>22</v>
      </c>
      <c r="E1100" s="1" t="s">
        <v>196</v>
      </c>
      <c r="F1100" s="1" t="s">
        <v>11</v>
      </c>
      <c r="G1100">
        <v>2143</v>
      </c>
      <c r="H1100" s="1">
        <f>IF(studenci3[[#This Row],[Dochod_na_osobe]]&lt;=2000,H1099+1,H1099)</f>
        <v>591</v>
      </c>
    </row>
    <row r="1101" spans="1:8" x14ac:dyDescent="0.25">
      <c r="A1101">
        <v>1100</v>
      </c>
      <c r="B1101" s="1" t="s">
        <v>246</v>
      </c>
      <c r="C1101" s="1" t="s">
        <v>1511</v>
      </c>
      <c r="D1101" s="1" t="s">
        <v>59</v>
      </c>
      <c r="E1101" s="1" t="s">
        <v>67</v>
      </c>
      <c r="F1101" s="1" t="s">
        <v>11</v>
      </c>
      <c r="G1101">
        <v>2348</v>
      </c>
      <c r="H1101" s="1">
        <f>IF(studenci3[[#This Row],[Dochod_na_osobe]]&lt;=2000,H1100+1,H1100)</f>
        <v>591</v>
      </c>
    </row>
    <row r="1102" spans="1:8" x14ac:dyDescent="0.25">
      <c r="A1102">
        <v>1101</v>
      </c>
      <c r="B1102" s="1" t="s">
        <v>48</v>
      </c>
      <c r="C1102" s="1" t="s">
        <v>1512</v>
      </c>
      <c r="D1102" s="1" t="s">
        <v>9</v>
      </c>
      <c r="E1102" s="1" t="s">
        <v>113</v>
      </c>
      <c r="F1102" s="1" t="s">
        <v>11</v>
      </c>
      <c r="G1102">
        <v>2919</v>
      </c>
      <c r="H1102" s="1">
        <f>IF(studenci3[[#This Row],[Dochod_na_osobe]]&lt;=2000,H1101+1,H1101)</f>
        <v>591</v>
      </c>
    </row>
    <row r="1103" spans="1:8" x14ac:dyDescent="0.25">
      <c r="A1103">
        <v>1102</v>
      </c>
      <c r="B1103" s="1" t="s">
        <v>1105</v>
      </c>
      <c r="C1103" s="1" t="s">
        <v>405</v>
      </c>
      <c r="D1103" s="1" t="s">
        <v>59</v>
      </c>
      <c r="E1103" s="1" t="s">
        <v>496</v>
      </c>
      <c r="F1103" s="1" t="s">
        <v>100</v>
      </c>
      <c r="G1103">
        <v>2125</v>
      </c>
      <c r="H1103" s="1">
        <f>IF(studenci3[[#This Row],[Dochod_na_osobe]]&lt;=2000,H1102+1,H1102)</f>
        <v>591</v>
      </c>
    </row>
    <row r="1104" spans="1:8" x14ac:dyDescent="0.25">
      <c r="A1104">
        <v>1103</v>
      </c>
      <c r="B1104" s="1" t="s">
        <v>138</v>
      </c>
      <c r="C1104" s="1" t="s">
        <v>1513</v>
      </c>
      <c r="D1104" s="1" t="s">
        <v>26</v>
      </c>
      <c r="E1104" s="1" t="s">
        <v>99</v>
      </c>
      <c r="F1104" s="1" t="s">
        <v>11</v>
      </c>
      <c r="G1104">
        <v>1140</v>
      </c>
      <c r="H1104" s="1">
        <f>IF(studenci3[[#This Row],[Dochod_na_osobe]]&lt;=2000,H1103+1,H1103)</f>
        <v>592</v>
      </c>
    </row>
    <row r="1105" spans="1:8" x14ac:dyDescent="0.25">
      <c r="A1105">
        <v>1104</v>
      </c>
      <c r="B1105" s="1" t="s">
        <v>155</v>
      </c>
      <c r="C1105" s="1" t="s">
        <v>1514</v>
      </c>
      <c r="D1105" s="1" t="s">
        <v>26</v>
      </c>
      <c r="E1105" s="1" t="s">
        <v>172</v>
      </c>
      <c r="F1105" s="1" t="s">
        <v>11</v>
      </c>
      <c r="G1105">
        <v>2185</v>
      </c>
      <c r="H1105" s="1">
        <f>IF(studenci3[[#This Row],[Dochod_na_osobe]]&lt;=2000,H1104+1,H1104)</f>
        <v>592</v>
      </c>
    </row>
    <row r="1106" spans="1:8" x14ac:dyDescent="0.25">
      <c r="A1106">
        <v>1105</v>
      </c>
      <c r="B1106" s="1" t="s">
        <v>414</v>
      </c>
      <c r="C1106" s="1" t="s">
        <v>1515</v>
      </c>
      <c r="D1106" s="1" t="s">
        <v>22</v>
      </c>
      <c r="E1106" s="1" t="s">
        <v>75</v>
      </c>
      <c r="F1106" s="1" t="s">
        <v>11</v>
      </c>
      <c r="G1106">
        <v>1232</v>
      </c>
      <c r="H1106" s="1">
        <f>IF(studenci3[[#This Row],[Dochod_na_osobe]]&lt;=2000,H1105+1,H1105)</f>
        <v>593</v>
      </c>
    </row>
    <row r="1107" spans="1:8" x14ac:dyDescent="0.25">
      <c r="A1107">
        <v>1106</v>
      </c>
      <c r="B1107" s="1" t="s">
        <v>786</v>
      </c>
      <c r="C1107" s="1" t="s">
        <v>1516</v>
      </c>
      <c r="D1107" s="1" t="s">
        <v>9</v>
      </c>
      <c r="E1107" s="1" t="s">
        <v>490</v>
      </c>
      <c r="F1107" s="1" t="s">
        <v>11</v>
      </c>
      <c r="G1107">
        <v>1470</v>
      </c>
      <c r="H1107" s="1">
        <f>IF(studenci3[[#This Row],[Dochod_na_osobe]]&lt;=2000,H1106+1,H1106)</f>
        <v>594</v>
      </c>
    </row>
    <row r="1108" spans="1:8" x14ac:dyDescent="0.25">
      <c r="A1108">
        <v>1107</v>
      </c>
      <c r="B1108" s="1" t="s">
        <v>214</v>
      </c>
      <c r="C1108" s="1" t="s">
        <v>1517</v>
      </c>
      <c r="D1108" s="1" t="s">
        <v>133</v>
      </c>
      <c r="E1108" s="1" t="s">
        <v>1518</v>
      </c>
      <c r="F1108" s="1" t="s">
        <v>11</v>
      </c>
      <c r="G1108">
        <v>1239</v>
      </c>
      <c r="H1108" s="1">
        <f>IF(studenci3[[#This Row],[Dochod_na_osobe]]&lt;=2000,H1107+1,H1107)</f>
        <v>595</v>
      </c>
    </row>
    <row r="1109" spans="1:8" x14ac:dyDescent="0.25">
      <c r="A1109">
        <v>1108</v>
      </c>
      <c r="B1109" s="1" t="s">
        <v>36</v>
      </c>
      <c r="C1109" s="1" t="s">
        <v>1519</v>
      </c>
      <c r="D1109" s="1" t="s">
        <v>26</v>
      </c>
      <c r="E1109" s="1" t="s">
        <v>1520</v>
      </c>
      <c r="F1109" s="1" t="s">
        <v>100</v>
      </c>
      <c r="G1109">
        <v>2548</v>
      </c>
      <c r="H1109" s="1">
        <f>IF(studenci3[[#This Row],[Dochod_na_osobe]]&lt;=2000,H1108+1,H1108)</f>
        <v>595</v>
      </c>
    </row>
    <row r="1110" spans="1:8" x14ac:dyDescent="0.25">
      <c r="A1110">
        <v>1109</v>
      </c>
      <c r="B1110" s="1" t="s">
        <v>503</v>
      </c>
      <c r="C1110" s="1" t="s">
        <v>488</v>
      </c>
      <c r="D1110" s="1" t="s">
        <v>14</v>
      </c>
      <c r="E1110" s="1" t="s">
        <v>189</v>
      </c>
      <c r="F1110" s="1" t="s">
        <v>35</v>
      </c>
      <c r="G1110">
        <v>2832</v>
      </c>
      <c r="H1110" s="1">
        <f>IF(studenci3[[#This Row],[Dochod_na_osobe]]&lt;=2000,H1109+1,H1109)</f>
        <v>595</v>
      </c>
    </row>
    <row r="1111" spans="1:8" x14ac:dyDescent="0.25">
      <c r="A1111">
        <v>1110</v>
      </c>
      <c r="B1111" s="1" t="s">
        <v>1404</v>
      </c>
      <c r="C1111" s="1" t="s">
        <v>226</v>
      </c>
      <c r="D1111" s="1" t="s">
        <v>9</v>
      </c>
      <c r="E1111" s="1" t="s">
        <v>213</v>
      </c>
      <c r="F1111" s="1" t="s">
        <v>11</v>
      </c>
      <c r="G1111">
        <v>2796</v>
      </c>
      <c r="H1111" s="1">
        <f>IF(studenci3[[#This Row],[Dochod_na_osobe]]&lt;=2000,H1110+1,H1110)</f>
        <v>595</v>
      </c>
    </row>
    <row r="1112" spans="1:8" x14ac:dyDescent="0.25">
      <c r="A1112">
        <v>1111</v>
      </c>
      <c r="B1112" s="1" t="s">
        <v>424</v>
      </c>
      <c r="C1112" s="1" t="s">
        <v>1521</v>
      </c>
      <c r="D1112" s="1" t="s">
        <v>22</v>
      </c>
      <c r="E1112" s="1" t="s">
        <v>313</v>
      </c>
      <c r="F1112" s="1" t="s">
        <v>28</v>
      </c>
      <c r="G1112">
        <v>2291</v>
      </c>
      <c r="H1112" s="1">
        <f>IF(studenci3[[#This Row],[Dochod_na_osobe]]&lt;=2000,H1111+1,H1111)</f>
        <v>595</v>
      </c>
    </row>
    <row r="1113" spans="1:8" x14ac:dyDescent="0.25">
      <c r="A1113">
        <v>1112</v>
      </c>
      <c r="B1113" s="1" t="s">
        <v>926</v>
      </c>
      <c r="C1113" s="1" t="s">
        <v>1522</v>
      </c>
      <c r="D1113" s="1" t="s">
        <v>22</v>
      </c>
      <c r="E1113" s="1" t="s">
        <v>1391</v>
      </c>
      <c r="F1113" s="1" t="s">
        <v>11</v>
      </c>
      <c r="G1113">
        <v>3265</v>
      </c>
      <c r="H1113" s="1">
        <f>IF(studenci3[[#This Row],[Dochod_na_osobe]]&lt;=2000,H1112+1,H1112)</f>
        <v>595</v>
      </c>
    </row>
    <row r="1114" spans="1:8" x14ac:dyDescent="0.25">
      <c r="A1114">
        <v>1113</v>
      </c>
      <c r="B1114" s="1" t="s">
        <v>892</v>
      </c>
      <c r="C1114" s="1" t="s">
        <v>1523</v>
      </c>
      <c r="D1114" s="1" t="s">
        <v>22</v>
      </c>
      <c r="E1114" s="1" t="s">
        <v>541</v>
      </c>
      <c r="F1114" s="1" t="s">
        <v>11</v>
      </c>
      <c r="G1114">
        <v>3322</v>
      </c>
      <c r="H1114" s="1">
        <f>IF(studenci3[[#This Row],[Dochod_na_osobe]]&lt;=2000,H1113+1,H1113)</f>
        <v>595</v>
      </c>
    </row>
    <row r="1115" spans="1:8" x14ac:dyDescent="0.25">
      <c r="A1115">
        <v>1114</v>
      </c>
      <c r="B1115" s="1" t="s">
        <v>520</v>
      </c>
      <c r="C1115" s="1" t="s">
        <v>1524</v>
      </c>
      <c r="D1115" s="1" t="s">
        <v>9</v>
      </c>
      <c r="E1115" s="1" t="s">
        <v>78</v>
      </c>
      <c r="F1115" s="1" t="s">
        <v>11</v>
      </c>
      <c r="G1115">
        <v>2579</v>
      </c>
      <c r="H1115" s="1">
        <f>IF(studenci3[[#This Row],[Dochod_na_osobe]]&lt;=2000,H1114+1,H1114)</f>
        <v>595</v>
      </c>
    </row>
    <row r="1116" spans="1:8" x14ac:dyDescent="0.25">
      <c r="A1116">
        <v>1115</v>
      </c>
      <c r="B1116" s="1" t="s">
        <v>647</v>
      </c>
      <c r="C1116" s="1" t="s">
        <v>1525</v>
      </c>
      <c r="D1116" s="1" t="s">
        <v>9</v>
      </c>
      <c r="E1116" s="1" t="s">
        <v>187</v>
      </c>
      <c r="F1116" s="1" t="s">
        <v>11</v>
      </c>
      <c r="G1116">
        <v>2584</v>
      </c>
      <c r="H1116" s="1">
        <f>IF(studenci3[[#This Row],[Dochod_na_osobe]]&lt;=2000,H1115+1,H1115)</f>
        <v>595</v>
      </c>
    </row>
    <row r="1117" spans="1:8" x14ac:dyDescent="0.25">
      <c r="A1117">
        <v>1116</v>
      </c>
      <c r="B1117" s="1" t="s">
        <v>1390</v>
      </c>
      <c r="C1117" s="1" t="s">
        <v>1526</v>
      </c>
      <c r="D1117" s="1" t="s">
        <v>26</v>
      </c>
      <c r="E1117" s="1" t="s">
        <v>313</v>
      </c>
      <c r="F1117" s="1" t="s">
        <v>35</v>
      </c>
      <c r="G1117">
        <v>1289</v>
      </c>
      <c r="H1117" s="1">
        <f>IF(studenci3[[#This Row],[Dochod_na_osobe]]&lt;=2000,H1116+1,H1116)</f>
        <v>596</v>
      </c>
    </row>
    <row r="1118" spans="1:8" x14ac:dyDescent="0.25">
      <c r="A1118">
        <v>1117</v>
      </c>
      <c r="B1118" s="1" t="s">
        <v>217</v>
      </c>
      <c r="C1118" s="1" t="s">
        <v>1527</v>
      </c>
      <c r="D1118" s="1" t="s">
        <v>9</v>
      </c>
      <c r="E1118" s="1" t="s">
        <v>319</v>
      </c>
      <c r="F1118" s="1" t="s">
        <v>35</v>
      </c>
      <c r="G1118">
        <v>1912</v>
      </c>
      <c r="H1118" s="1">
        <f>IF(studenci3[[#This Row],[Dochod_na_osobe]]&lt;=2000,H1117+1,H1117)</f>
        <v>597</v>
      </c>
    </row>
    <row r="1119" spans="1:8" x14ac:dyDescent="0.25">
      <c r="A1119">
        <v>1118</v>
      </c>
      <c r="B1119" s="1" t="s">
        <v>45</v>
      </c>
      <c r="C1119" s="1" t="s">
        <v>1528</v>
      </c>
      <c r="D1119" s="1" t="s">
        <v>26</v>
      </c>
      <c r="E1119" s="1" t="s">
        <v>19</v>
      </c>
      <c r="F1119" s="1" t="s">
        <v>16</v>
      </c>
      <c r="G1119">
        <v>1929</v>
      </c>
      <c r="H1119" s="1">
        <f>IF(studenci3[[#This Row],[Dochod_na_osobe]]&lt;=2000,H1118+1,H1118)</f>
        <v>598</v>
      </c>
    </row>
    <row r="1120" spans="1:8" x14ac:dyDescent="0.25">
      <c r="A1120">
        <v>1119</v>
      </c>
      <c r="B1120" s="1" t="s">
        <v>73</v>
      </c>
      <c r="C1120" s="1" t="s">
        <v>671</v>
      </c>
      <c r="D1120" s="1" t="s">
        <v>26</v>
      </c>
      <c r="E1120" s="1" t="s">
        <v>1529</v>
      </c>
      <c r="F1120" s="1" t="s">
        <v>11</v>
      </c>
      <c r="G1120">
        <v>2162</v>
      </c>
      <c r="H1120" s="1">
        <f>IF(studenci3[[#This Row],[Dochod_na_osobe]]&lt;=2000,H1119+1,H1119)</f>
        <v>598</v>
      </c>
    </row>
    <row r="1121" spans="1:8" x14ac:dyDescent="0.25">
      <c r="A1121">
        <v>1120</v>
      </c>
      <c r="B1121" s="1" t="s">
        <v>1530</v>
      </c>
      <c r="C1121" s="1" t="s">
        <v>1531</v>
      </c>
      <c r="D1121" s="1" t="s">
        <v>26</v>
      </c>
      <c r="E1121" s="1" t="s">
        <v>31</v>
      </c>
      <c r="F1121" s="1" t="s">
        <v>16</v>
      </c>
      <c r="G1121">
        <v>2036</v>
      </c>
      <c r="H1121" s="1">
        <f>IF(studenci3[[#This Row],[Dochod_na_osobe]]&lt;=2000,H1120+1,H1120)</f>
        <v>598</v>
      </c>
    </row>
    <row r="1122" spans="1:8" x14ac:dyDescent="0.25">
      <c r="A1122">
        <v>1121</v>
      </c>
      <c r="B1122" s="1" t="s">
        <v>1275</v>
      </c>
      <c r="C1122" s="1" t="s">
        <v>1532</v>
      </c>
      <c r="D1122" s="1" t="s">
        <v>26</v>
      </c>
      <c r="E1122" s="1" t="s">
        <v>113</v>
      </c>
      <c r="F1122" s="1" t="s">
        <v>11</v>
      </c>
      <c r="G1122">
        <v>2824</v>
      </c>
      <c r="H1122" s="1">
        <f>IF(studenci3[[#This Row],[Dochod_na_osobe]]&lt;=2000,H1121+1,H1121)</f>
        <v>598</v>
      </c>
    </row>
    <row r="1123" spans="1:8" x14ac:dyDescent="0.25">
      <c r="A1123">
        <v>1122</v>
      </c>
      <c r="B1123" s="1" t="s">
        <v>354</v>
      </c>
      <c r="C1123" s="1" t="s">
        <v>1533</v>
      </c>
      <c r="D1123" s="1" t="s">
        <v>9</v>
      </c>
      <c r="E1123" s="1" t="s">
        <v>441</v>
      </c>
      <c r="F1123" s="1" t="s">
        <v>11</v>
      </c>
      <c r="G1123">
        <v>2784</v>
      </c>
      <c r="H1123" s="1">
        <f>IF(studenci3[[#This Row],[Dochod_na_osobe]]&lt;=2000,H1122+1,H1122)</f>
        <v>598</v>
      </c>
    </row>
    <row r="1124" spans="1:8" x14ac:dyDescent="0.25">
      <c r="A1124">
        <v>1123</v>
      </c>
      <c r="B1124" s="1" t="s">
        <v>1534</v>
      </c>
      <c r="C1124" s="1" t="s">
        <v>1535</v>
      </c>
      <c r="D1124" s="1" t="s">
        <v>9</v>
      </c>
      <c r="E1124" s="1" t="s">
        <v>346</v>
      </c>
      <c r="F1124" s="1" t="s">
        <v>11</v>
      </c>
      <c r="G1124">
        <v>1955</v>
      </c>
      <c r="H1124" s="1">
        <f>IF(studenci3[[#This Row],[Dochod_na_osobe]]&lt;=2000,H1123+1,H1123)</f>
        <v>599</v>
      </c>
    </row>
    <row r="1125" spans="1:8" x14ac:dyDescent="0.25">
      <c r="A1125">
        <v>1124</v>
      </c>
      <c r="B1125" s="1" t="s">
        <v>193</v>
      </c>
      <c r="C1125" s="1" t="s">
        <v>1039</v>
      </c>
      <c r="D1125" s="1" t="s">
        <v>9</v>
      </c>
      <c r="E1125" s="1" t="s">
        <v>694</v>
      </c>
      <c r="F1125" s="1" t="s">
        <v>35</v>
      </c>
      <c r="G1125">
        <v>2466</v>
      </c>
      <c r="H1125" s="1">
        <f>IF(studenci3[[#This Row],[Dochod_na_osobe]]&lt;=2000,H1124+1,H1124)</f>
        <v>599</v>
      </c>
    </row>
    <row r="1126" spans="1:8" x14ac:dyDescent="0.25">
      <c r="A1126">
        <v>1125</v>
      </c>
      <c r="B1126" s="1" t="s">
        <v>114</v>
      </c>
      <c r="C1126" s="1" t="s">
        <v>1536</v>
      </c>
      <c r="D1126" s="1" t="s">
        <v>236</v>
      </c>
      <c r="E1126" s="1" t="s">
        <v>187</v>
      </c>
      <c r="F1126" s="1" t="s">
        <v>11</v>
      </c>
      <c r="G1126">
        <v>1526</v>
      </c>
      <c r="H1126" s="1">
        <f>IF(studenci3[[#This Row],[Dochod_na_osobe]]&lt;=2000,H1125+1,H1125)</f>
        <v>600</v>
      </c>
    </row>
    <row r="1127" spans="1:8" x14ac:dyDescent="0.25">
      <c r="A1127">
        <v>1126</v>
      </c>
      <c r="B1127" s="1" t="s">
        <v>29</v>
      </c>
      <c r="C1127" s="1" t="s">
        <v>721</v>
      </c>
      <c r="D1127" s="1" t="s">
        <v>22</v>
      </c>
      <c r="E1127" s="1" t="s">
        <v>50</v>
      </c>
      <c r="F1127" s="1" t="s">
        <v>16</v>
      </c>
      <c r="G1127">
        <v>2438</v>
      </c>
      <c r="H1127" s="1">
        <f>IF(studenci3[[#This Row],[Dochod_na_osobe]]&lt;=2000,H1126+1,H1126)</f>
        <v>600</v>
      </c>
    </row>
    <row r="1128" spans="1:8" x14ac:dyDescent="0.25">
      <c r="A1128">
        <v>1127</v>
      </c>
      <c r="B1128" s="1" t="s">
        <v>138</v>
      </c>
      <c r="C1128" s="1" t="s">
        <v>1537</v>
      </c>
      <c r="D1128" s="1" t="s">
        <v>22</v>
      </c>
      <c r="E1128" s="1" t="s">
        <v>329</v>
      </c>
      <c r="F1128" s="1" t="s">
        <v>11</v>
      </c>
      <c r="G1128">
        <v>2846</v>
      </c>
      <c r="H1128" s="1">
        <f>IF(studenci3[[#This Row],[Dochod_na_osobe]]&lt;=2000,H1127+1,H1127)</f>
        <v>600</v>
      </c>
    </row>
    <row r="1129" spans="1:8" x14ac:dyDescent="0.25">
      <c r="A1129">
        <v>1128</v>
      </c>
      <c r="B1129" s="1" t="s">
        <v>111</v>
      </c>
      <c r="C1129" s="1" t="s">
        <v>1538</v>
      </c>
      <c r="D1129" s="1" t="s">
        <v>26</v>
      </c>
      <c r="E1129" s="1" t="s">
        <v>657</v>
      </c>
      <c r="F1129" s="1" t="s">
        <v>11</v>
      </c>
      <c r="G1129">
        <v>1686</v>
      </c>
      <c r="H1129" s="1">
        <f>IF(studenci3[[#This Row],[Dochod_na_osobe]]&lt;=2000,H1128+1,H1128)</f>
        <v>601</v>
      </c>
    </row>
    <row r="1130" spans="1:8" x14ac:dyDescent="0.25">
      <c r="A1130">
        <v>1129</v>
      </c>
      <c r="B1130" s="1" t="s">
        <v>453</v>
      </c>
      <c r="C1130" s="1" t="s">
        <v>1539</v>
      </c>
      <c r="D1130" s="1" t="s">
        <v>22</v>
      </c>
      <c r="E1130" s="1" t="s">
        <v>1058</v>
      </c>
      <c r="F1130" s="1" t="s">
        <v>11</v>
      </c>
      <c r="G1130">
        <v>1115</v>
      </c>
      <c r="H1130" s="1">
        <f>IF(studenci3[[#This Row],[Dochod_na_osobe]]&lt;=2000,H1129+1,H1129)</f>
        <v>602</v>
      </c>
    </row>
    <row r="1131" spans="1:8" x14ac:dyDescent="0.25">
      <c r="A1131">
        <v>1130</v>
      </c>
      <c r="B1131" s="1" t="s">
        <v>330</v>
      </c>
      <c r="C1131" s="1" t="s">
        <v>1540</v>
      </c>
      <c r="D1131" s="1" t="s">
        <v>133</v>
      </c>
      <c r="E1131" s="1" t="s">
        <v>292</v>
      </c>
      <c r="F1131" s="1" t="s">
        <v>11</v>
      </c>
      <c r="G1131">
        <v>2847</v>
      </c>
      <c r="H1131" s="1">
        <f>IF(studenci3[[#This Row],[Dochod_na_osobe]]&lt;=2000,H1130+1,H1130)</f>
        <v>602</v>
      </c>
    </row>
    <row r="1132" spans="1:8" x14ac:dyDescent="0.25">
      <c r="A1132">
        <v>1131</v>
      </c>
      <c r="B1132" s="1" t="s">
        <v>1541</v>
      </c>
      <c r="C1132" s="1" t="s">
        <v>1542</v>
      </c>
      <c r="D1132" s="1" t="s">
        <v>106</v>
      </c>
      <c r="E1132" s="1" t="s">
        <v>1391</v>
      </c>
      <c r="F1132" s="1" t="s">
        <v>28</v>
      </c>
      <c r="G1132">
        <v>2207</v>
      </c>
      <c r="H1132" s="1">
        <f>IF(studenci3[[#This Row],[Dochod_na_osobe]]&lt;=2000,H1131+1,H1131)</f>
        <v>602</v>
      </c>
    </row>
    <row r="1133" spans="1:8" x14ac:dyDescent="0.25">
      <c r="A1133">
        <v>1132</v>
      </c>
      <c r="B1133" s="1" t="s">
        <v>157</v>
      </c>
      <c r="C1133" s="1" t="s">
        <v>1543</v>
      </c>
      <c r="D1133" s="1" t="s">
        <v>22</v>
      </c>
      <c r="E1133" s="1" t="s">
        <v>113</v>
      </c>
      <c r="F1133" s="1" t="s">
        <v>11</v>
      </c>
      <c r="G1133">
        <v>3294</v>
      </c>
      <c r="H1133" s="1">
        <f>IF(studenci3[[#This Row],[Dochod_na_osobe]]&lt;=2000,H1132+1,H1132)</f>
        <v>602</v>
      </c>
    </row>
    <row r="1134" spans="1:8" x14ac:dyDescent="0.25">
      <c r="A1134">
        <v>1133</v>
      </c>
      <c r="B1134" s="1" t="s">
        <v>95</v>
      </c>
      <c r="C1134" s="1" t="s">
        <v>1544</v>
      </c>
      <c r="D1134" s="1" t="s">
        <v>9</v>
      </c>
      <c r="E1134" s="1" t="s">
        <v>196</v>
      </c>
      <c r="F1134" s="1" t="s">
        <v>11</v>
      </c>
      <c r="G1134">
        <v>2522</v>
      </c>
      <c r="H1134" s="1">
        <f>IF(studenci3[[#This Row],[Dochod_na_osobe]]&lt;=2000,H1133+1,H1133)</f>
        <v>602</v>
      </c>
    </row>
    <row r="1135" spans="1:8" x14ac:dyDescent="0.25">
      <c r="A1135">
        <v>1134</v>
      </c>
      <c r="B1135" s="1" t="s">
        <v>237</v>
      </c>
      <c r="C1135" s="1" t="s">
        <v>1545</v>
      </c>
      <c r="D1135" s="1" t="s">
        <v>22</v>
      </c>
      <c r="E1135" s="1" t="s">
        <v>1061</v>
      </c>
      <c r="F1135" s="1" t="s">
        <v>11</v>
      </c>
      <c r="G1135">
        <v>2664</v>
      </c>
      <c r="H1135" s="1">
        <f>IF(studenci3[[#This Row],[Dochod_na_osobe]]&lt;=2000,H1134+1,H1134)</f>
        <v>602</v>
      </c>
    </row>
    <row r="1136" spans="1:8" x14ac:dyDescent="0.25">
      <c r="A1136">
        <v>1135</v>
      </c>
      <c r="B1136" s="1" t="s">
        <v>334</v>
      </c>
      <c r="C1136" s="1" t="s">
        <v>1546</v>
      </c>
      <c r="D1136" s="1" t="s">
        <v>26</v>
      </c>
      <c r="E1136" s="1" t="s">
        <v>1134</v>
      </c>
      <c r="F1136" s="1" t="s">
        <v>100</v>
      </c>
      <c r="G1136">
        <v>3062</v>
      </c>
      <c r="H1136" s="1">
        <f>IF(studenci3[[#This Row],[Dochod_na_osobe]]&lt;=2000,H1135+1,H1135)</f>
        <v>602</v>
      </c>
    </row>
    <row r="1137" spans="1:8" x14ac:dyDescent="0.25">
      <c r="A1137">
        <v>1136</v>
      </c>
      <c r="B1137" s="1" t="s">
        <v>88</v>
      </c>
      <c r="C1137" s="1" t="s">
        <v>1547</v>
      </c>
      <c r="D1137" s="1" t="s">
        <v>106</v>
      </c>
      <c r="E1137" s="1" t="s">
        <v>1391</v>
      </c>
      <c r="F1137" s="1" t="s">
        <v>16</v>
      </c>
      <c r="G1137">
        <v>2163</v>
      </c>
      <c r="H1137" s="1">
        <f>IF(studenci3[[#This Row],[Dochod_na_osobe]]&lt;=2000,H1136+1,H1136)</f>
        <v>602</v>
      </c>
    </row>
    <row r="1138" spans="1:8" x14ac:dyDescent="0.25">
      <c r="A1138">
        <v>1137</v>
      </c>
      <c r="B1138" s="1" t="s">
        <v>892</v>
      </c>
      <c r="C1138" s="1" t="s">
        <v>1548</v>
      </c>
      <c r="D1138" s="1" t="s">
        <v>26</v>
      </c>
      <c r="E1138" s="1" t="s">
        <v>41</v>
      </c>
      <c r="F1138" s="1" t="s">
        <v>11</v>
      </c>
      <c r="G1138">
        <v>2409</v>
      </c>
      <c r="H1138" s="1">
        <f>IF(studenci3[[#This Row],[Dochod_na_osobe]]&lt;=2000,H1137+1,H1137)</f>
        <v>602</v>
      </c>
    </row>
    <row r="1139" spans="1:8" x14ac:dyDescent="0.25">
      <c r="A1139">
        <v>1138</v>
      </c>
      <c r="B1139" s="1" t="s">
        <v>813</v>
      </c>
      <c r="C1139" s="1" t="s">
        <v>1549</v>
      </c>
      <c r="D1139" s="1" t="s">
        <v>26</v>
      </c>
      <c r="E1139" s="1" t="s">
        <v>19</v>
      </c>
      <c r="F1139" s="1" t="s">
        <v>35</v>
      </c>
      <c r="G1139">
        <v>1363</v>
      </c>
      <c r="H1139" s="1">
        <f>IF(studenci3[[#This Row],[Dochod_na_osobe]]&lt;=2000,H1138+1,H1138)</f>
        <v>603</v>
      </c>
    </row>
    <row r="1140" spans="1:8" x14ac:dyDescent="0.25">
      <c r="A1140">
        <v>1139</v>
      </c>
      <c r="B1140" s="1" t="s">
        <v>466</v>
      </c>
      <c r="C1140" s="1" t="s">
        <v>1550</v>
      </c>
      <c r="D1140" s="1" t="s">
        <v>26</v>
      </c>
      <c r="E1140" s="1" t="s">
        <v>60</v>
      </c>
      <c r="F1140" s="1" t="s">
        <v>11</v>
      </c>
      <c r="G1140">
        <v>2909</v>
      </c>
      <c r="H1140" s="1">
        <f>IF(studenci3[[#This Row],[Dochod_na_osobe]]&lt;=2000,H1139+1,H1139)</f>
        <v>603</v>
      </c>
    </row>
    <row r="1141" spans="1:8" x14ac:dyDescent="0.25">
      <c r="A1141">
        <v>1140</v>
      </c>
      <c r="B1141" s="1" t="s">
        <v>706</v>
      </c>
      <c r="C1141" s="1" t="s">
        <v>704</v>
      </c>
      <c r="D1141" s="1" t="s">
        <v>26</v>
      </c>
      <c r="E1141" s="1" t="s">
        <v>333</v>
      </c>
      <c r="F1141" s="1" t="s">
        <v>16</v>
      </c>
      <c r="G1141">
        <v>2254</v>
      </c>
      <c r="H1141" s="1">
        <f>IF(studenci3[[#This Row],[Dochod_na_osobe]]&lt;=2000,H1140+1,H1140)</f>
        <v>603</v>
      </c>
    </row>
    <row r="1142" spans="1:8" x14ac:dyDescent="0.25">
      <c r="A1142">
        <v>1141</v>
      </c>
      <c r="B1142" s="1" t="s">
        <v>190</v>
      </c>
      <c r="C1142" s="1" t="s">
        <v>1551</v>
      </c>
      <c r="D1142" s="1" t="s">
        <v>9</v>
      </c>
      <c r="E1142" s="1" t="s">
        <v>287</v>
      </c>
      <c r="F1142" s="1" t="s">
        <v>11</v>
      </c>
      <c r="G1142">
        <v>705</v>
      </c>
      <c r="H1142" s="1">
        <f>IF(studenci3[[#This Row],[Dochod_na_osobe]]&lt;=2000,H1141+1,H1141)</f>
        <v>604</v>
      </c>
    </row>
    <row r="1143" spans="1:8" x14ac:dyDescent="0.25">
      <c r="A1143">
        <v>1142</v>
      </c>
      <c r="B1143" s="1" t="s">
        <v>185</v>
      </c>
      <c r="C1143" s="1" t="s">
        <v>1552</v>
      </c>
      <c r="D1143" s="1" t="s">
        <v>26</v>
      </c>
      <c r="E1143" s="1" t="s">
        <v>103</v>
      </c>
      <c r="F1143" s="1" t="s">
        <v>11</v>
      </c>
      <c r="G1143">
        <v>2551</v>
      </c>
      <c r="H1143" s="1">
        <f>IF(studenci3[[#This Row],[Dochod_na_osobe]]&lt;=2000,H1142+1,H1142)</f>
        <v>604</v>
      </c>
    </row>
    <row r="1144" spans="1:8" x14ac:dyDescent="0.25">
      <c r="A1144">
        <v>1143</v>
      </c>
      <c r="B1144" s="1" t="s">
        <v>366</v>
      </c>
      <c r="C1144" s="1" t="s">
        <v>1553</v>
      </c>
      <c r="D1144" s="1" t="s">
        <v>9</v>
      </c>
      <c r="E1144" s="1" t="s">
        <v>352</v>
      </c>
      <c r="F1144" s="1" t="s">
        <v>11</v>
      </c>
      <c r="G1144">
        <v>2511</v>
      </c>
      <c r="H1144" s="1">
        <f>IF(studenci3[[#This Row],[Dochod_na_osobe]]&lt;=2000,H1143+1,H1143)</f>
        <v>604</v>
      </c>
    </row>
    <row r="1145" spans="1:8" x14ac:dyDescent="0.25">
      <c r="A1145">
        <v>1144</v>
      </c>
      <c r="B1145" s="1" t="s">
        <v>155</v>
      </c>
      <c r="C1145" s="1" t="s">
        <v>1554</v>
      </c>
      <c r="D1145" s="1" t="s">
        <v>9</v>
      </c>
      <c r="E1145" s="1" t="s">
        <v>1146</v>
      </c>
      <c r="F1145" s="1" t="s">
        <v>11</v>
      </c>
      <c r="G1145">
        <v>2312</v>
      </c>
      <c r="H1145" s="1">
        <f>IF(studenci3[[#This Row],[Dochod_na_osobe]]&lt;=2000,H1144+1,H1144)</f>
        <v>604</v>
      </c>
    </row>
    <row r="1146" spans="1:8" x14ac:dyDescent="0.25">
      <c r="A1146">
        <v>1145</v>
      </c>
      <c r="B1146" s="1" t="s">
        <v>122</v>
      </c>
      <c r="C1146" s="1" t="s">
        <v>1138</v>
      </c>
      <c r="D1146" s="1" t="s">
        <v>22</v>
      </c>
      <c r="E1146" s="1" t="s">
        <v>60</v>
      </c>
      <c r="F1146" s="1" t="s">
        <v>16</v>
      </c>
      <c r="G1146">
        <v>1511</v>
      </c>
      <c r="H1146" s="1">
        <f>IF(studenci3[[#This Row],[Dochod_na_osobe]]&lt;=2000,H1145+1,H1145)</f>
        <v>605</v>
      </c>
    </row>
    <row r="1147" spans="1:8" x14ac:dyDescent="0.25">
      <c r="A1147">
        <v>1146</v>
      </c>
      <c r="B1147" s="1" t="s">
        <v>946</v>
      </c>
      <c r="C1147" s="1" t="s">
        <v>1555</v>
      </c>
      <c r="D1147" s="1" t="s">
        <v>26</v>
      </c>
      <c r="E1147" s="1" t="s">
        <v>50</v>
      </c>
      <c r="F1147" s="1" t="s">
        <v>11</v>
      </c>
      <c r="G1147">
        <v>1740</v>
      </c>
      <c r="H1147" s="1">
        <f>IF(studenci3[[#This Row],[Dochod_na_osobe]]&lt;=2000,H1146+1,H1146)</f>
        <v>606</v>
      </c>
    </row>
    <row r="1148" spans="1:8" x14ac:dyDescent="0.25">
      <c r="A1148">
        <v>1147</v>
      </c>
      <c r="B1148" s="1" t="s">
        <v>7</v>
      </c>
      <c r="C1148" s="1" t="s">
        <v>1556</v>
      </c>
      <c r="D1148" s="1" t="s">
        <v>26</v>
      </c>
      <c r="E1148" s="1" t="s">
        <v>213</v>
      </c>
      <c r="F1148" s="1" t="s">
        <v>11</v>
      </c>
      <c r="G1148">
        <v>1499</v>
      </c>
      <c r="H1148" s="1">
        <f>IF(studenci3[[#This Row],[Dochod_na_osobe]]&lt;=2000,H1147+1,H1147)</f>
        <v>607</v>
      </c>
    </row>
    <row r="1149" spans="1:8" x14ac:dyDescent="0.25">
      <c r="A1149">
        <v>1148</v>
      </c>
      <c r="B1149" s="1" t="s">
        <v>397</v>
      </c>
      <c r="C1149" s="1" t="s">
        <v>1557</v>
      </c>
      <c r="D1149" s="1" t="s">
        <v>22</v>
      </c>
      <c r="E1149" s="1" t="s">
        <v>871</v>
      </c>
      <c r="F1149" s="1" t="s">
        <v>11</v>
      </c>
      <c r="G1149">
        <v>2928</v>
      </c>
      <c r="H1149" s="1">
        <f>IF(studenci3[[#This Row],[Dochod_na_osobe]]&lt;=2000,H1148+1,H1148)</f>
        <v>607</v>
      </c>
    </row>
    <row r="1150" spans="1:8" x14ac:dyDescent="0.25">
      <c r="A1150">
        <v>1149</v>
      </c>
      <c r="B1150" s="1" t="s">
        <v>1217</v>
      </c>
      <c r="C1150" s="1" t="s">
        <v>1558</v>
      </c>
      <c r="D1150" s="1" t="s">
        <v>26</v>
      </c>
      <c r="E1150" s="1" t="s">
        <v>23</v>
      </c>
      <c r="F1150" s="1" t="s">
        <v>11</v>
      </c>
      <c r="G1150">
        <v>2393</v>
      </c>
      <c r="H1150" s="1">
        <f>IF(studenci3[[#This Row],[Dochod_na_osobe]]&lt;=2000,H1149+1,H1149)</f>
        <v>607</v>
      </c>
    </row>
    <row r="1151" spans="1:8" x14ac:dyDescent="0.25">
      <c r="A1151">
        <v>1150</v>
      </c>
      <c r="B1151" s="1" t="s">
        <v>786</v>
      </c>
      <c r="C1151" s="1" t="s">
        <v>1559</v>
      </c>
      <c r="D1151" s="1" t="s">
        <v>133</v>
      </c>
      <c r="E1151" s="1" t="s">
        <v>400</v>
      </c>
      <c r="F1151" s="1" t="s">
        <v>11</v>
      </c>
      <c r="G1151">
        <v>1850</v>
      </c>
      <c r="H1151" s="1">
        <f>IF(studenci3[[#This Row],[Dochod_na_osobe]]&lt;=2000,H1150+1,H1150)</f>
        <v>608</v>
      </c>
    </row>
    <row r="1152" spans="1:8" x14ac:dyDescent="0.25">
      <c r="A1152">
        <v>1151</v>
      </c>
      <c r="B1152" s="1" t="s">
        <v>276</v>
      </c>
      <c r="C1152" s="1" t="s">
        <v>589</v>
      </c>
      <c r="D1152" s="1" t="s">
        <v>9</v>
      </c>
      <c r="E1152" s="1" t="s">
        <v>343</v>
      </c>
      <c r="F1152" s="1" t="s">
        <v>16</v>
      </c>
      <c r="G1152">
        <v>1241</v>
      </c>
      <c r="H1152" s="1">
        <f>IF(studenci3[[#This Row],[Dochod_na_osobe]]&lt;=2000,H1151+1,H1151)</f>
        <v>609</v>
      </c>
    </row>
    <row r="1153" spans="1:8" x14ac:dyDescent="0.25">
      <c r="A1153">
        <v>1152</v>
      </c>
      <c r="B1153" s="1" t="s">
        <v>125</v>
      </c>
      <c r="C1153" s="1" t="s">
        <v>1560</v>
      </c>
      <c r="D1153" s="1" t="s">
        <v>22</v>
      </c>
      <c r="E1153" s="1" t="s">
        <v>84</v>
      </c>
      <c r="F1153" s="1" t="s">
        <v>16</v>
      </c>
      <c r="G1153">
        <v>1160</v>
      </c>
      <c r="H1153" s="1">
        <f>IF(studenci3[[#This Row],[Dochod_na_osobe]]&lt;=2000,H1152+1,H1152)</f>
        <v>610</v>
      </c>
    </row>
    <row r="1154" spans="1:8" x14ac:dyDescent="0.25">
      <c r="A1154">
        <v>1153</v>
      </c>
      <c r="B1154" s="1" t="s">
        <v>12</v>
      </c>
      <c r="C1154" s="1" t="s">
        <v>1561</v>
      </c>
      <c r="D1154" s="1" t="s">
        <v>9</v>
      </c>
      <c r="E1154" s="1" t="s">
        <v>169</v>
      </c>
      <c r="F1154" s="1" t="s">
        <v>11</v>
      </c>
      <c r="G1154">
        <v>600</v>
      </c>
      <c r="H1154" s="1">
        <f>IF(studenci3[[#This Row],[Dochod_na_osobe]]&lt;=2000,H1153+1,H1153)</f>
        <v>611</v>
      </c>
    </row>
    <row r="1155" spans="1:8" x14ac:dyDescent="0.25">
      <c r="A1155">
        <v>1154</v>
      </c>
      <c r="B1155" s="1" t="s">
        <v>204</v>
      </c>
      <c r="C1155" s="1" t="s">
        <v>1562</v>
      </c>
      <c r="D1155" s="1" t="s">
        <v>9</v>
      </c>
      <c r="E1155" s="1" t="s">
        <v>113</v>
      </c>
      <c r="F1155" s="1" t="s">
        <v>11</v>
      </c>
      <c r="G1155">
        <v>700</v>
      </c>
      <c r="H1155" s="1">
        <f>IF(studenci3[[#This Row],[Dochod_na_osobe]]&lt;=2000,H1154+1,H1154)</f>
        <v>612</v>
      </c>
    </row>
    <row r="1156" spans="1:8" x14ac:dyDescent="0.25">
      <c r="A1156">
        <v>1155</v>
      </c>
      <c r="B1156" s="1" t="s">
        <v>7</v>
      </c>
      <c r="C1156" s="1" t="s">
        <v>1563</v>
      </c>
      <c r="D1156" s="1" t="s">
        <v>26</v>
      </c>
      <c r="E1156" s="1" t="s">
        <v>1184</v>
      </c>
      <c r="F1156" s="1" t="s">
        <v>11</v>
      </c>
      <c r="G1156">
        <v>2396</v>
      </c>
      <c r="H1156" s="1">
        <f>IF(studenci3[[#This Row],[Dochod_na_osobe]]&lt;=2000,H1155+1,H1155)</f>
        <v>612</v>
      </c>
    </row>
    <row r="1157" spans="1:8" x14ac:dyDescent="0.25">
      <c r="A1157">
        <v>1156</v>
      </c>
      <c r="B1157" s="1" t="s">
        <v>88</v>
      </c>
      <c r="C1157" s="1" t="s">
        <v>1564</v>
      </c>
      <c r="D1157" s="1" t="s">
        <v>236</v>
      </c>
      <c r="E1157" s="1" t="s">
        <v>585</v>
      </c>
      <c r="F1157" s="1" t="s">
        <v>16</v>
      </c>
      <c r="G1157">
        <v>1421</v>
      </c>
      <c r="H1157" s="1">
        <f>IF(studenci3[[#This Row],[Dochod_na_osobe]]&lt;=2000,H1156+1,H1156)</f>
        <v>613</v>
      </c>
    </row>
    <row r="1158" spans="1:8" x14ac:dyDescent="0.25">
      <c r="A1158">
        <v>1157</v>
      </c>
      <c r="B1158" s="1" t="s">
        <v>1047</v>
      </c>
      <c r="C1158" s="1" t="s">
        <v>392</v>
      </c>
      <c r="D1158" s="1" t="s">
        <v>9</v>
      </c>
      <c r="E1158" s="1" t="s">
        <v>604</v>
      </c>
      <c r="F1158" s="1" t="s">
        <v>35</v>
      </c>
      <c r="G1158">
        <v>2186</v>
      </c>
      <c r="H1158" s="1">
        <f>IF(studenci3[[#This Row],[Dochod_na_osobe]]&lt;=2000,H1157+1,H1157)</f>
        <v>613</v>
      </c>
    </row>
    <row r="1159" spans="1:8" x14ac:dyDescent="0.25">
      <c r="A1159">
        <v>1158</v>
      </c>
      <c r="B1159" s="1" t="s">
        <v>972</v>
      </c>
      <c r="C1159" s="1" t="s">
        <v>1565</v>
      </c>
      <c r="D1159" s="1" t="s">
        <v>9</v>
      </c>
      <c r="E1159" s="1" t="s">
        <v>722</v>
      </c>
      <c r="F1159" s="1" t="s">
        <v>16</v>
      </c>
      <c r="G1159">
        <v>1500</v>
      </c>
      <c r="H1159" s="1">
        <f>IF(studenci3[[#This Row],[Dochod_na_osobe]]&lt;=2000,H1158+1,H1158)</f>
        <v>614</v>
      </c>
    </row>
    <row r="1160" spans="1:8" x14ac:dyDescent="0.25">
      <c r="A1160">
        <v>1159</v>
      </c>
      <c r="B1160" s="1" t="s">
        <v>404</v>
      </c>
      <c r="C1160" s="1" t="s">
        <v>1566</v>
      </c>
      <c r="D1160" s="1" t="s">
        <v>26</v>
      </c>
      <c r="E1160" s="1" t="s">
        <v>27</v>
      </c>
      <c r="F1160" s="1" t="s">
        <v>16</v>
      </c>
      <c r="G1160">
        <v>2119</v>
      </c>
      <c r="H1160" s="1">
        <f>IF(studenci3[[#This Row],[Dochod_na_osobe]]&lt;=2000,H1159+1,H1159)</f>
        <v>614</v>
      </c>
    </row>
    <row r="1161" spans="1:8" x14ac:dyDescent="0.25">
      <c r="A1161">
        <v>1160</v>
      </c>
      <c r="B1161" s="1" t="s">
        <v>20</v>
      </c>
      <c r="C1161" s="1" t="s">
        <v>1567</v>
      </c>
      <c r="D1161" s="1" t="s">
        <v>9</v>
      </c>
      <c r="E1161" s="1" t="s">
        <v>1568</v>
      </c>
      <c r="F1161" s="1" t="s">
        <v>11</v>
      </c>
      <c r="G1161">
        <v>1370</v>
      </c>
      <c r="H1161" s="1">
        <f>IF(studenci3[[#This Row],[Dochod_na_osobe]]&lt;=2000,H1160+1,H1160)</f>
        <v>615</v>
      </c>
    </row>
    <row r="1162" spans="1:8" x14ac:dyDescent="0.25">
      <c r="A1162">
        <v>1161</v>
      </c>
      <c r="B1162" s="1" t="s">
        <v>1569</v>
      </c>
      <c r="C1162" s="1" t="s">
        <v>1278</v>
      </c>
      <c r="D1162" s="1" t="s">
        <v>26</v>
      </c>
      <c r="E1162" s="1" t="s">
        <v>780</v>
      </c>
      <c r="F1162" s="1" t="s">
        <v>35</v>
      </c>
      <c r="G1162">
        <v>1435</v>
      </c>
      <c r="H1162" s="1">
        <f>IF(studenci3[[#This Row],[Dochod_na_osobe]]&lt;=2000,H1161+1,H1161)</f>
        <v>616</v>
      </c>
    </row>
    <row r="1163" spans="1:8" x14ac:dyDescent="0.25">
      <c r="A1163">
        <v>1162</v>
      </c>
      <c r="B1163" s="1" t="s">
        <v>155</v>
      </c>
      <c r="C1163" s="1" t="s">
        <v>1570</v>
      </c>
      <c r="D1163" s="1" t="s">
        <v>9</v>
      </c>
      <c r="E1163" s="1" t="s">
        <v>110</v>
      </c>
      <c r="F1163" s="1" t="s">
        <v>11</v>
      </c>
      <c r="G1163">
        <v>1223</v>
      </c>
      <c r="H1163" s="1">
        <f>IF(studenci3[[#This Row],[Dochod_na_osobe]]&lt;=2000,H1162+1,H1162)</f>
        <v>617</v>
      </c>
    </row>
    <row r="1164" spans="1:8" x14ac:dyDescent="0.25">
      <c r="A1164">
        <v>1163</v>
      </c>
      <c r="B1164" s="1" t="s">
        <v>108</v>
      </c>
      <c r="C1164" s="1" t="s">
        <v>1571</v>
      </c>
      <c r="D1164" s="1" t="s">
        <v>9</v>
      </c>
      <c r="E1164" s="1" t="s">
        <v>38</v>
      </c>
      <c r="F1164" s="1" t="s">
        <v>11</v>
      </c>
      <c r="G1164">
        <v>455</v>
      </c>
      <c r="H1164" s="1">
        <f>IF(studenci3[[#This Row],[Dochod_na_osobe]]&lt;=2000,H1163+1,H1163)</f>
        <v>618</v>
      </c>
    </row>
    <row r="1165" spans="1:8" x14ac:dyDescent="0.25">
      <c r="A1165">
        <v>1164</v>
      </c>
      <c r="B1165" s="1" t="s">
        <v>20</v>
      </c>
      <c r="C1165" s="1" t="s">
        <v>1572</v>
      </c>
      <c r="D1165" s="1" t="s">
        <v>9</v>
      </c>
      <c r="E1165" s="1" t="s">
        <v>585</v>
      </c>
      <c r="F1165" s="1" t="s">
        <v>16</v>
      </c>
      <c r="G1165">
        <v>936</v>
      </c>
      <c r="H1165" s="1">
        <f>IF(studenci3[[#This Row],[Dochod_na_osobe]]&lt;=2000,H1164+1,H1164)</f>
        <v>619</v>
      </c>
    </row>
    <row r="1166" spans="1:8" x14ac:dyDescent="0.25">
      <c r="A1166">
        <v>1165</v>
      </c>
      <c r="B1166" s="1" t="s">
        <v>138</v>
      </c>
      <c r="C1166" s="1" t="s">
        <v>1573</v>
      </c>
      <c r="D1166" s="1" t="s">
        <v>14</v>
      </c>
      <c r="E1166" s="1" t="s">
        <v>201</v>
      </c>
      <c r="F1166" s="1" t="s">
        <v>11</v>
      </c>
      <c r="G1166">
        <v>2715</v>
      </c>
      <c r="H1166" s="1">
        <f>IF(studenci3[[#This Row],[Dochod_na_osobe]]&lt;=2000,H1165+1,H1165)</f>
        <v>619</v>
      </c>
    </row>
    <row r="1167" spans="1:8" x14ac:dyDescent="0.25">
      <c r="A1167">
        <v>1166</v>
      </c>
      <c r="B1167" s="1" t="s">
        <v>411</v>
      </c>
      <c r="C1167" s="1" t="s">
        <v>1574</v>
      </c>
      <c r="D1167" s="1" t="s">
        <v>26</v>
      </c>
      <c r="E1167" s="1" t="s">
        <v>99</v>
      </c>
      <c r="F1167" s="1" t="s">
        <v>11</v>
      </c>
      <c r="G1167">
        <v>2351</v>
      </c>
      <c r="H1167" s="1">
        <f>IF(studenci3[[#This Row],[Dochod_na_osobe]]&lt;=2000,H1166+1,H1166)</f>
        <v>619</v>
      </c>
    </row>
    <row r="1168" spans="1:8" x14ac:dyDescent="0.25">
      <c r="A1168">
        <v>1167</v>
      </c>
      <c r="B1168" s="1" t="s">
        <v>163</v>
      </c>
      <c r="C1168" s="1" t="s">
        <v>1575</v>
      </c>
      <c r="D1168" s="1" t="s">
        <v>9</v>
      </c>
      <c r="E1168" s="1" t="s">
        <v>275</v>
      </c>
      <c r="F1168" s="1" t="s">
        <v>16</v>
      </c>
      <c r="G1168">
        <v>1799</v>
      </c>
      <c r="H1168" s="1">
        <f>IF(studenci3[[#This Row],[Dochod_na_osobe]]&lt;=2000,H1167+1,H1167)</f>
        <v>620</v>
      </c>
    </row>
    <row r="1169" spans="1:8" x14ac:dyDescent="0.25">
      <c r="A1169">
        <v>1168</v>
      </c>
      <c r="B1169" s="1" t="s">
        <v>273</v>
      </c>
      <c r="C1169" s="1" t="s">
        <v>58</v>
      </c>
      <c r="D1169" s="1" t="s">
        <v>9</v>
      </c>
      <c r="E1169" s="1" t="s">
        <v>63</v>
      </c>
      <c r="F1169" s="1" t="s">
        <v>35</v>
      </c>
      <c r="G1169">
        <v>1345</v>
      </c>
      <c r="H1169" s="1">
        <f>IF(studenci3[[#This Row],[Dochod_na_osobe]]&lt;=2000,H1168+1,H1168)</f>
        <v>621</v>
      </c>
    </row>
    <row r="1170" spans="1:8" x14ac:dyDescent="0.25">
      <c r="A1170">
        <v>1169</v>
      </c>
      <c r="B1170" s="1" t="s">
        <v>1121</v>
      </c>
      <c r="C1170" s="1" t="s">
        <v>1576</v>
      </c>
      <c r="D1170" s="1" t="s">
        <v>26</v>
      </c>
      <c r="E1170" s="1" t="s">
        <v>47</v>
      </c>
      <c r="F1170" s="1" t="s">
        <v>11</v>
      </c>
      <c r="G1170">
        <v>2254</v>
      </c>
      <c r="H1170" s="1">
        <f>IF(studenci3[[#This Row],[Dochod_na_osobe]]&lt;=2000,H1169+1,H1169)</f>
        <v>621</v>
      </c>
    </row>
    <row r="1171" spans="1:8" x14ac:dyDescent="0.25">
      <c r="A1171">
        <v>1170</v>
      </c>
      <c r="B1171" s="1" t="s">
        <v>20</v>
      </c>
      <c r="C1171" s="1" t="s">
        <v>469</v>
      </c>
      <c r="D1171" s="1" t="s">
        <v>9</v>
      </c>
      <c r="E1171" s="1" t="s">
        <v>313</v>
      </c>
      <c r="F1171" s="1" t="s">
        <v>11</v>
      </c>
      <c r="G1171">
        <v>1454</v>
      </c>
      <c r="H1171" s="1">
        <f>IF(studenci3[[#This Row],[Dochod_na_osobe]]&lt;=2000,H1170+1,H1170)</f>
        <v>622</v>
      </c>
    </row>
    <row r="1172" spans="1:8" x14ac:dyDescent="0.25">
      <c r="A1172">
        <v>1171</v>
      </c>
      <c r="B1172" s="1" t="s">
        <v>163</v>
      </c>
      <c r="C1172" s="1" t="s">
        <v>1577</v>
      </c>
      <c r="D1172" s="1" t="s">
        <v>9</v>
      </c>
      <c r="E1172" s="1" t="s">
        <v>63</v>
      </c>
      <c r="F1172" s="1" t="s">
        <v>16</v>
      </c>
      <c r="G1172">
        <v>2529</v>
      </c>
      <c r="H1172" s="1">
        <f>IF(studenci3[[#This Row],[Dochod_na_osobe]]&lt;=2000,H1171+1,H1171)</f>
        <v>622</v>
      </c>
    </row>
    <row r="1173" spans="1:8" x14ac:dyDescent="0.25">
      <c r="A1173">
        <v>1172</v>
      </c>
      <c r="B1173" s="1" t="s">
        <v>131</v>
      </c>
      <c r="C1173" s="1" t="s">
        <v>1578</v>
      </c>
      <c r="D1173" s="1" t="s">
        <v>22</v>
      </c>
      <c r="E1173" s="1" t="s">
        <v>319</v>
      </c>
      <c r="F1173" s="1" t="s">
        <v>11</v>
      </c>
      <c r="G1173">
        <v>1928</v>
      </c>
      <c r="H1173" s="1">
        <f>IF(studenci3[[#This Row],[Dochod_na_osobe]]&lt;=2000,H1172+1,H1172)</f>
        <v>623</v>
      </c>
    </row>
    <row r="1174" spans="1:8" x14ac:dyDescent="0.25">
      <c r="A1174">
        <v>1173</v>
      </c>
      <c r="B1174" s="1" t="s">
        <v>551</v>
      </c>
      <c r="C1174" s="1" t="s">
        <v>1579</v>
      </c>
      <c r="D1174" s="1" t="s">
        <v>236</v>
      </c>
      <c r="E1174" s="1" t="s">
        <v>352</v>
      </c>
      <c r="F1174" s="1" t="s">
        <v>16</v>
      </c>
      <c r="G1174">
        <v>2831</v>
      </c>
      <c r="H1174" s="1">
        <f>IF(studenci3[[#This Row],[Dochod_na_osobe]]&lt;=2000,H1173+1,H1173)</f>
        <v>623</v>
      </c>
    </row>
    <row r="1175" spans="1:8" x14ac:dyDescent="0.25">
      <c r="A1175">
        <v>1174</v>
      </c>
      <c r="B1175" s="1" t="s">
        <v>51</v>
      </c>
      <c r="C1175" s="1" t="s">
        <v>542</v>
      </c>
      <c r="D1175" s="1" t="s">
        <v>9</v>
      </c>
      <c r="E1175" s="1" t="s">
        <v>319</v>
      </c>
      <c r="F1175" s="1" t="s">
        <v>100</v>
      </c>
      <c r="G1175">
        <v>1354</v>
      </c>
      <c r="H1175" s="1">
        <f>IF(studenci3[[#This Row],[Dochod_na_osobe]]&lt;=2000,H1174+1,H1174)</f>
        <v>624</v>
      </c>
    </row>
    <row r="1176" spans="1:8" x14ac:dyDescent="0.25">
      <c r="A1176">
        <v>1175</v>
      </c>
      <c r="B1176" s="1" t="s">
        <v>88</v>
      </c>
      <c r="C1176" s="1" t="s">
        <v>1580</v>
      </c>
      <c r="D1176" s="1" t="s">
        <v>106</v>
      </c>
      <c r="E1176" s="1" t="s">
        <v>569</v>
      </c>
      <c r="F1176" s="1" t="s">
        <v>16</v>
      </c>
      <c r="G1176">
        <v>1824</v>
      </c>
      <c r="H1176" s="1">
        <f>IF(studenci3[[#This Row],[Dochod_na_osobe]]&lt;=2000,H1175+1,H1175)</f>
        <v>625</v>
      </c>
    </row>
    <row r="1177" spans="1:8" x14ac:dyDescent="0.25">
      <c r="A1177">
        <v>1176</v>
      </c>
      <c r="B1177" s="1" t="s">
        <v>1581</v>
      </c>
      <c r="C1177" s="1" t="s">
        <v>1582</v>
      </c>
      <c r="D1177" s="1" t="s">
        <v>9</v>
      </c>
      <c r="E1177" s="1" t="s">
        <v>162</v>
      </c>
      <c r="F1177" s="1" t="s">
        <v>35</v>
      </c>
      <c r="G1177">
        <v>2911</v>
      </c>
      <c r="H1177" s="1">
        <f>IF(studenci3[[#This Row],[Dochod_na_osobe]]&lt;=2000,H1176+1,H1176)</f>
        <v>625</v>
      </c>
    </row>
    <row r="1178" spans="1:8" x14ac:dyDescent="0.25">
      <c r="A1178">
        <v>1177</v>
      </c>
      <c r="B1178" s="1" t="s">
        <v>36</v>
      </c>
      <c r="C1178" s="1" t="s">
        <v>1583</v>
      </c>
      <c r="D1178" s="1" t="s">
        <v>26</v>
      </c>
      <c r="E1178" s="1" t="s">
        <v>41</v>
      </c>
      <c r="F1178" s="1" t="s">
        <v>100</v>
      </c>
      <c r="G1178">
        <v>1485</v>
      </c>
      <c r="H1178" s="1">
        <f>IF(studenci3[[#This Row],[Dochod_na_osobe]]&lt;=2000,H1177+1,H1177)</f>
        <v>626</v>
      </c>
    </row>
    <row r="1179" spans="1:8" x14ac:dyDescent="0.25">
      <c r="A1179">
        <v>1178</v>
      </c>
      <c r="B1179" s="1" t="s">
        <v>273</v>
      </c>
      <c r="C1179" s="1" t="s">
        <v>1584</v>
      </c>
      <c r="D1179" s="1" t="s">
        <v>22</v>
      </c>
      <c r="E1179" s="1" t="s">
        <v>177</v>
      </c>
      <c r="F1179" s="1" t="s">
        <v>16</v>
      </c>
      <c r="G1179">
        <v>3127</v>
      </c>
      <c r="H1179" s="1">
        <f>IF(studenci3[[#This Row],[Dochod_na_osobe]]&lt;=2000,H1178+1,H1178)</f>
        <v>626</v>
      </c>
    </row>
    <row r="1180" spans="1:8" x14ac:dyDescent="0.25">
      <c r="A1180">
        <v>1179</v>
      </c>
      <c r="B1180" s="1" t="s">
        <v>557</v>
      </c>
      <c r="C1180" s="1" t="s">
        <v>1585</v>
      </c>
      <c r="D1180" s="1" t="s">
        <v>14</v>
      </c>
      <c r="E1180" s="1" t="s">
        <v>808</v>
      </c>
      <c r="F1180" s="1" t="s">
        <v>11</v>
      </c>
      <c r="G1180">
        <v>3218</v>
      </c>
      <c r="H1180" s="1">
        <f>IF(studenci3[[#This Row],[Dochod_na_osobe]]&lt;=2000,H1179+1,H1179)</f>
        <v>626</v>
      </c>
    </row>
    <row r="1181" spans="1:8" x14ac:dyDescent="0.25">
      <c r="A1181">
        <v>1180</v>
      </c>
      <c r="B1181" s="1" t="s">
        <v>892</v>
      </c>
      <c r="C1181" s="1" t="s">
        <v>830</v>
      </c>
      <c r="D1181" s="1" t="s">
        <v>59</v>
      </c>
      <c r="E1181" s="1" t="s">
        <v>1586</v>
      </c>
      <c r="F1181" s="1" t="s">
        <v>11</v>
      </c>
      <c r="G1181">
        <v>2183</v>
      </c>
      <c r="H1181" s="1">
        <f>IF(studenci3[[#This Row],[Dochod_na_osobe]]&lt;=2000,H1180+1,H1180)</f>
        <v>626</v>
      </c>
    </row>
    <row r="1182" spans="1:8" x14ac:dyDescent="0.25">
      <c r="A1182">
        <v>1181</v>
      </c>
      <c r="B1182" s="1" t="s">
        <v>36</v>
      </c>
      <c r="C1182" s="1" t="s">
        <v>1587</v>
      </c>
      <c r="D1182" s="1" t="s">
        <v>26</v>
      </c>
      <c r="E1182" s="1" t="s">
        <v>75</v>
      </c>
      <c r="F1182" s="1" t="s">
        <v>11</v>
      </c>
      <c r="G1182">
        <v>1185</v>
      </c>
      <c r="H1182" s="1">
        <f>IF(studenci3[[#This Row],[Dochod_na_osobe]]&lt;=2000,H1181+1,H1181)</f>
        <v>627</v>
      </c>
    </row>
    <row r="1183" spans="1:8" x14ac:dyDescent="0.25">
      <c r="A1183">
        <v>1182</v>
      </c>
      <c r="B1183" s="1" t="s">
        <v>1588</v>
      </c>
      <c r="C1183" s="1" t="s">
        <v>1589</v>
      </c>
      <c r="D1183" s="1" t="s">
        <v>9</v>
      </c>
      <c r="E1183" s="1" t="s">
        <v>280</v>
      </c>
      <c r="F1183" s="1" t="s">
        <v>11</v>
      </c>
      <c r="G1183">
        <v>2506</v>
      </c>
      <c r="H1183" s="1">
        <f>IF(studenci3[[#This Row],[Dochod_na_osobe]]&lt;=2000,H1182+1,H1182)</f>
        <v>627</v>
      </c>
    </row>
    <row r="1184" spans="1:8" x14ac:dyDescent="0.25">
      <c r="A1184">
        <v>1183</v>
      </c>
      <c r="B1184" s="1" t="s">
        <v>155</v>
      </c>
      <c r="C1184" s="1" t="s">
        <v>1590</v>
      </c>
      <c r="D1184" s="1" t="s">
        <v>26</v>
      </c>
      <c r="E1184" s="1" t="s">
        <v>34</v>
      </c>
      <c r="F1184" s="1" t="s">
        <v>11</v>
      </c>
      <c r="G1184">
        <v>2519</v>
      </c>
      <c r="H1184" s="1">
        <f>IF(studenci3[[#This Row],[Dochod_na_osobe]]&lt;=2000,H1183+1,H1183)</f>
        <v>627</v>
      </c>
    </row>
    <row r="1185" spans="1:8" x14ac:dyDescent="0.25">
      <c r="A1185">
        <v>1184</v>
      </c>
      <c r="B1185" s="1" t="s">
        <v>135</v>
      </c>
      <c r="C1185" s="1" t="s">
        <v>1591</v>
      </c>
      <c r="D1185" s="1" t="s">
        <v>26</v>
      </c>
      <c r="E1185" s="1" t="s">
        <v>44</v>
      </c>
      <c r="F1185" s="1" t="s">
        <v>11</v>
      </c>
      <c r="G1185">
        <v>1744</v>
      </c>
      <c r="H1185" s="1">
        <f>IF(studenci3[[#This Row],[Dochod_na_osobe]]&lt;=2000,H1184+1,H1184)</f>
        <v>628</v>
      </c>
    </row>
    <row r="1186" spans="1:8" x14ac:dyDescent="0.25">
      <c r="A1186">
        <v>1185</v>
      </c>
      <c r="B1186" s="1" t="s">
        <v>42</v>
      </c>
      <c r="C1186" s="1" t="s">
        <v>1592</v>
      </c>
      <c r="D1186" s="1" t="s">
        <v>106</v>
      </c>
      <c r="E1186" s="1" t="s">
        <v>15</v>
      </c>
      <c r="F1186" s="1" t="s">
        <v>11</v>
      </c>
      <c r="G1186">
        <v>2126</v>
      </c>
      <c r="H1186" s="1">
        <f>IF(studenci3[[#This Row],[Dochod_na_osobe]]&lt;=2000,H1185+1,H1185)</f>
        <v>628</v>
      </c>
    </row>
    <row r="1187" spans="1:8" x14ac:dyDescent="0.25">
      <c r="A1187">
        <v>1186</v>
      </c>
      <c r="B1187" s="1" t="s">
        <v>29</v>
      </c>
      <c r="C1187" s="1" t="s">
        <v>1593</v>
      </c>
      <c r="D1187" s="1" t="s">
        <v>22</v>
      </c>
      <c r="E1187" s="1" t="s">
        <v>63</v>
      </c>
      <c r="F1187" s="1" t="s">
        <v>28</v>
      </c>
      <c r="G1187">
        <v>2578</v>
      </c>
      <c r="H1187" s="1">
        <f>IF(studenci3[[#This Row],[Dochod_na_osobe]]&lt;=2000,H1186+1,H1186)</f>
        <v>628</v>
      </c>
    </row>
    <row r="1188" spans="1:8" x14ac:dyDescent="0.25">
      <c r="A1188">
        <v>1187</v>
      </c>
      <c r="B1188" s="1" t="s">
        <v>1378</v>
      </c>
      <c r="C1188" s="1" t="s">
        <v>1594</v>
      </c>
      <c r="D1188" s="1" t="s">
        <v>26</v>
      </c>
      <c r="E1188" s="1" t="s">
        <v>140</v>
      </c>
      <c r="F1188" s="1" t="s">
        <v>28</v>
      </c>
      <c r="G1188">
        <v>2555</v>
      </c>
      <c r="H1188" s="1">
        <f>IF(studenci3[[#This Row],[Dochod_na_osobe]]&lt;=2000,H1187+1,H1187)</f>
        <v>628</v>
      </c>
    </row>
    <row r="1189" spans="1:8" x14ac:dyDescent="0.25">
      <c r="A1189">
        <v>1188</v>
      </c>
      <c r="B1189" s="1" t="s">
        <v>1595</v>
      </c>
      <c r="C1189" s="1" t="s">
        <v>1596</v>
      </c>
      <c r="D1189" s="1" t="s">
        <v>22</v>
      </c>
      <c r="E1189" s="1" t="s">
        <v>146</v>
      </c>
      <c r="F1189" s="1" t="s">
        <v>16</v>
      </c>
      <c r="G1189">
        <v>523</v>
      </c>
      <c r="H1189" s="1">
        <f>IF(studenci3[[#This Row],[Dochod_na_osobe]]&lt;=2000,H1188+1,H1188)</f>
        <v>629</v>
      </c>
    </row>
    <row r="1190" spans="1:8" x14ac:dyDescent="0.25">
      <c r="A1190">
        <v>1189</v>
      </c>
      <c r="B1190" s="1" t="s">
        <v>845</v>
      </c>
      <c r="C1190" s="1" t="s">
        <v>822</v>
      </c>
      <c r="D1190" s="1" t="s">
        <v>26</v>
      </c>
      <c r="E1190" s="1" t="s">
        <v>808</v>
      </c>
      <c r="F1190" s="1" t="s">
        <v>100</v>
      </c>
      <c r="G1190">
        <v>2121</v>
      </c>
      <c r="H1190" s="1">
        <f>IF(studenci3[[#This Row],[Dochod_na_osobe]]&lt;=2000,H1189+1,H1189)</f>
        <v>629</v>
      </c>
    </row>
    <row r="1191" spans="1:8" x14ac:dyDescent="0.25">
      <c r="A1191">
        <v>1190</v>
      </c>
      <c r="B1191" s="1" t="s">
        <v>813</v>
      </c>
      <c r="C1191" s="1" t="s">
        <v>1597</v>
      </c>
      <c r="D1191" s="1" t="s">
        <v>22</v>
      </c>
      <c r="E1191" s="1" t="s">
        <v>1184</v>
      </c>
      <c r="F1191" s="1" t="s">
        <v>16</v>
      </c>
      <c r="G1191">
        <v>1340</v>
      </c>
      <c r="H1191" s="1">
        <f>IF(studenci3[[#This Row],[Dochod_na_osobe]]&lt;=2000,H1190+1,H1190)</f>
        <v>630</v>
      </c>
    </row>
    <row r="1192" spans="1:8" x14ac:dyDescent="0.25">
      <c r="A1192">
        <v>1191</v>
      </c>
      <c r="B1192" s="1" t="s">
        <v>394</v>
      </c>
      <c r="C1192" s="1" t="s">
        <v>1598</v>
      </c>
      <c r="D1192" s="1" t="s">
        <v>59</v>
      </c>
      <c r="E1192" s="1" t="s">
        <v>38</v>
      </c>
      <c r="F1192" s="1" t="s">
        <v>11</v>
      </c>
      <c r="G1192">
        <v>2716</v>
      </c>
      <c r="H1192" s="1">
        <f>IF(studenci3[[#This Row],[Dochod_na_osobe]]&lt;=2000,H1191+1,H1191)</f>
        <v>630</v>
      </c>
    </row>
    <row r="1193" spans="1:8" x14ac:dyDescent="0.25">
      <c r="A1193">
        <v>1192</v>
      </c>
      <c r="B1193" s="1" t="s">
        <v>36</v>
      </c>
      <c r="C1193" s="1" t="s">
        <v>1599</v>
      </c>
      <c r="D1193" s="1" t="s">
        <v>9</v>
      </c>
      <c r="E1193" s="1" t="s">
        <v>99</v>
      </c>
      <c r="F1193" s="1" t="s">
        <v>35</v>
      </c>
      <c r="G1193">
        <v>818</v>
      </c>
      <c r="H1193" s="1">
        <f>IF(studenci3[[#This Row],[Dochod_na_osobe]]&lt;=2000,H1192+1,H1192)</f>
        <v>631</v>
      </c>
    </row>
    <row r="1194" spans="1:8" x14ac:dyDescent="0.25">
      <c r="A1194">
        <v>1193</v>
      </c>
      <c r="B1194" s="1" t="s">
        <v>29</v>
      </c>
      <c r="C1194" s="1" t="s">
        <v>1600</v>
      </c>
      <c r="D1194" s="1" t="s">
        <v>9</v>
      </c>
      <c r="E1194" s="1" t="s">
        <v>313</v>
      </c>
      <c r="F1194" s="1" t="s">
        <v>100</v>
      </c>
      <c r="G1194">
        <v>1144</v>
      </c>
      <c r="H1194" s="1">
        <f>IF(studenci3[[#This Row],[Dochod_na_osobe]]&lt;=2000,H1193+1,H1193)</f>
        <v>632</v>
      </c>
    </row>
    <row r="1195" spans="1:8" x14ac:dyDescent="0.25">
      <c r="A1195">
        <v>1194</v>
      </c>
      <c r="B1195" s="1" t="s">
        <v>217</v>
      </c>
      <c r="C1195" s="1" t="s">
        <v>442</v>
      </c>
      <c r="D1195" s="1" t="s">
        <v>14</v>
      </c>
      <c r="E1195" s="1" t="s">
        <v>283</v>
      </c>
      <c r="F1195" s="1" t="s">
        <v>16</v>
      </c>
      <c r="G1195">
        <v>3010</v>
      </c>
      <c r="H1195" s="1">
        <f>IF(studenci3[[#This Row],[Dochod_na_osobe]]&lt;=2000,H1194+1,H1194)</f>
        <v>632</v>
      </c>
    </row>
    <row r="1196" spans="1:8" x14ac:dyDescent="0.25">
      <c r="A1196">
        <v>1195</v>
      </c>
      <c r="B1196" s="1" t="s">
        <v>557</v>
      </c>
      <c r="C1196" s="1" t="s">
        <v>1601</v>
      </c>
      <c r="D1196" s="1" t="s">
        <v>26</v>
      </c>
      <c r="E1196" s="1" t="s">
        <v>1380</v>
      </c>
      <c r="F1196" s="1" t="s">
        <v>11</v>
      </c>
      <c r="G1196">
        <v>420</v>
      </c>
      <c r="H1196" s="1">
        <f>IF(studenci3[[#This Row],[Dochod_na_osobe]]&lt;=2000,H1195+1,H1195)</f>
        <v>633</v>
      </c>
    </row>
    <row r="1197" spans="1:8" x14ac:dyDescent="0.25">
      <c r="A1197">
        <v>1196</v>
      </c>
      <c r="B1197" s="1" t="s">
        <v>114</v>
      </c>
      <c r="C1197" s="1" t="s">
        <v>1602</v>
      </c>
      <c r="D1197" s="1" t="s">
        <v>9</v>
      </c>
      <c r="E1197" s="1" t="s">
        <v>694</v>
      </c>
      <c r="F1197" s="1" t="s">
        <v>35</v>
      </c>
      <c r="G1197">
        <v>872</v>
      </c>
      <c r="H1197" s="1">
        <f>IF(studenci3[[#This Row],[Dochod_na_osobe]]&lt;=2000,H1196+1,H1196)</f>
        <v>634</v>
      </c>
    </row>
    <row r="1198" spans="1:8" x14ac:dyDescent="0.25">
      <c r="A1198">
        <v>1197</v>
      </c>
      <c r="B1198" s="1" t="s">
        <v>453</v>
      </c>
      <c r="C1198" s="1" t="s">
        <v>1603</v>
      </c>
      <c r="D1198" s="1" t="s">
        <v>9</v>
      </c>
      <c r="E1198" s="1" t="s">
        <v>484</v>
      </c>
      <c r="F1198" s="1" t="s">
        <v>100</v>
      </c>
      <c r="G1198">
        <v>1922</v>
      </c>
      <c r="H1198" s="1">
        <f>IF(studenci3[[#This Row],[Dochod_na_osobe]]&lt;=2000,H1197+1,H1197)</f>
        <v>635</v>
      </c>
    </row>
    <row r="1199" spans="1:8" x14ac:dyDescent="0.25">
      <c r="A1199">
        <v>1198</v>
      </c>
      <c r="B1199" s="1" t="s">
        <v>249</v>
      </c>
      <c r="C1199" s="1" t="s">
        <v>1604</v>
      </c>
      <c r="D1199" s="1" t="s">
        <v>22</v>
      </c>
      <c r="E1199" s="1" t="s">
        <v>1436</v>
      </c>
      <c r="F1199" s="1" t="s">
        <v>35</v>
      </c>
      <c r="G1199">
        <v>1860</v>
      </c>
      <c r="H1199" s="1">
        <f>IF(studenci3[[#This Row],[Dochod_na_osobe]]&lt;=2000,H1198+1,H1198)</f>
        <v>636</v>
      </c>
    </row>
    <row r="1200" spans="1:8" x14ac:dyDescent="0.25">
      <c r="A1200">
        <v>1199</v>
      </c>
      <c r="B1200" s="1" t="s">
        <v>557</v>
      </c>
      <c r="C1200" s="1" t="s">
        <v>1605</v>
      </c>
      <c r="D1200" s="1" t="s">
        <v>26</v>
      </c>
      <c r="E1200" s="1" t="s">
        <v>490</v>
      </c>
      <c r="F1200" s="1" t="s">
        <v>11</v>
      </c>
      <c r="G1200">
        <v>2653</v>
      </c>
      <c r="H1200" s="1">
        <f>IF(studenci3[[#This Row],[Dochod_na_osobe]]&lt;=2000,H1199+1,H1199)</f>
        <v>636</v>
      </c>
    </row>
    <row r="1201" spans="1:8" x14ac:dyDescent="0.25">
      <c r="A1201">
        <v>1200</v>
      </c>
      <c r="B1201" s="1" t="s">
        <v>308</v>
      </c>
      <c r="C1201" s="1" t="s">
        <v>1261</v>
      </c>
      <c r="D1201" s="1" t="s">
        <v>9</v>
      </c>
      <c r="E1201" s="1" t="s">
        <v>325</v>
      </c>
      <c r="F1201" s="1" t="s">
        <v>11</v>
      </c>
      <c r="G1201">
        <v>1120</v>
      </c>
      <c r="H1201" s="1">
        <f>IF(studenci3[[#This Row],[Dochod_na_osobe]]&lt;=2000,H1200+1,H1200)</f>
        <v>637</v>
      </c>
    </row>
    <row r="1202" spans="1:8" x14ac:dyDescent="0.25">
      <c r="A1202">
        <v>1201</v>
      </c>
      <c r="B1202" s="1" t="s">
        <v>1469</v>
      </c>
      <c r="C1202" s="1" t="s">
        <v>1606</v>
      </c>
      <c r="D1202" s="1" t="s">
        <v>9</v>
      </c>
      <c r="E1202" s="1" t="s">
        <v>113</v>
      </c>
      <c r="F1202" s="1" t="s">
        <v>16</v>
      </c>
      <c r="G1202">
        <v>882</v>
      </c>
      <c r="H1202" s="1">
        <f>IF(studenci3[[#This Row],[Dochod_na_osobe]]&lt;=2000,H1201+1,H1201)</f>
        <v>638</v>
      </c>
    </row>
    <row r="1203" spans="1:8" x14ac:dyDescent="0.25">
      <c r="A1203">
        <v>1202</v>
      </c>
      <c r="B1203" s="1" t="s">
        <v>155</v>
      </c>
      <c r="C1203" s="1" t="s">
        <v>1607</v>
      </c>
      <c r="D1203" s="1" t="s">
        <v>22</v>
      </c>
      <c r="E1203" s="1" t="s">
        <v>1608</v>
      </c>
      <c r="F1203" s="1" t="s">
        <v>11</v>
      </c>
      <c r="G1203">
        <v>2403</v>
      </c>
      <c r="H1203" s="1">
        <f>IF(studenci3[[#This Row],[Dochod_na_osobe]]&lt;=2000,H1202+1,H1202)</f>
        <v>638</v>
      </c>
    </row>
    <row r="1204" spans="1:8" x14ac:dyDescent="0.25">
      <c r="A1204">
        <v>1203</v>
      </c>
      <c r="B1204" s="1" t="s">
        <v>237</v>
      </c>
      <c r="C1204" s="1" t="s">
        <v>1609</v>
      </c>
      <c r="D1204" s="1" t="s">
        <v>9</v>
      </c>
      <c r="E1204" s="1" t="s">
        <v>116</v>
      </c>
      <c r="F1204" s="1" t="s">
        <v>100</v>
      </c>
      <c r="G1204">
        <v>3156</v>
      </c>
      <c r="H1204" s="1">
        <f>IF(studenci3[[#This Row],[Dochod_na_osobe]]&lt;=2000,H1203+1,H1203)</f>
        <v>638</v>
      </c>
    </row>
    <row r="1205" spans="1:8" x14ac:dyDescent="0.25">
      <c r="A1205">
        <v>1204</v>
      </c>
      <c r="B1205" s="1" t="s">
        <v>1378</v>
      </c>
      <c r="C1205" s="1" t="s">
        <v>1610</v>
      </c>
      <c r="D1205" s="1" t="s">
        <v>22</v>
      </c>
      <c r="E1205" s="1" t="s">
        <v>19</v>
      </c>
      <c r="F1205" s="1" t="s">
        <v>28</v>
      </c>
      <c r="G1205">
        <v>2859</v>
      </c>
      <c r="H1205" s="1">
        <f>IF(studenci3[[#This Row],[Dochod_na_osobe]]&lt;=2000,H1204+1,H1204)</f>
        <v>638</v>
      </c>
    </row>
    <row r="1206" spans="1:8" x14ac:dyDescent="0.25">
      <c r="A1206">
        <v>1205</v>
      </c>
      <c r="B1206" s="1" t="s">
        <v>246</v>
      </c>
      <c r="C1206" s="1" t="s">
        <v>1611</v>
      </c>
      <c r="D1206" s="1" t="s">
        <v>26</v>
      </c>
      <c r="E1206" s="1" t="s">
        <v>741</v>
      </c>
      <c r="F1206" s="1" t="s">
        <v>11</v>
      </c>
      <c r="G1206">
        <v>644</v>
      </c>
      <c r="H1206" s="1">
        <f>IF(studenci3[[#This Row],[Dochod_na_osobe]]&lt;=2000,H1205+1,H1205)</f>
        <v>639</v>
      </c>
    </row>
    <row r="1207" spans="1:8" x14ac:dyDescent="0.25">
      <c r="A1207">
        <v>1206</v>
      </c>
      <c r="B1207" s="1" t="s">
        <v>155</v>
      </c>
      <c r="C1207" s="1" t="s">
        <v>1612</v>
      </c>
      <c r="D1207" s="1" t="s">
        <v>22</v>
      </c>
      <c r="E1207" s="1" t="s">
        <v>313</v>
      </c>
      <c r="F1207" s="1" t="s">
        <v>11</v>
      </c>
      <c r="G1207">
        <v>1430</v>
      </c>
      <c r="H1207" s="1">
        <f>IF(studenci3[[#This Row],[Dochod_na_osobe]]&lt;=2000,H1206+1,H1206)</f>
        <v>640</v>
      </c>
    </row>
    <row r="1208" spans="1:8" x14ac:dyDescent="0.25">
      <c r="A1208">
        <v>1207</v>
      </c>
      <c r="B1208" s="1" t="s">
        <v>372</v>
      </c>
      <c r="C1208" s="1" t="s">
        <v>1613</v>
      </c>
      <c r="D1208" s="1" t="s">
        <v>22</v>
      </c>
      <c r="E1208" s="1" t="s">
        <v>110</v>
      </c>
      <c r="F1208" s="1" t="s">
        <v>11</v>
      </c>
      <c r="G1208">
        <v>1373</v>
      </c>
      <c r="H1208" s="1">
        <f>IF(studenci3[[#This Row],[Dochod_na_osobe]]&lt;=2000,H1207+1,H1207)</f>
        <v>641</v>
      </c>
    </row>
    <row r="1209" spans="1:8" x14ac:dyDescent="0.25">
      <c r="A1209">
        <v>1208</v>
      </c>
      <c r="B1209" s="1" t="s">
        <v>180</v>
      </c>
      <c r="C1209" s="1" t="s">
        <v>1614</v>
      </c>
      <c r="D1209" s="1" t="s">
        <v>26</v>
      </c>
      <c r="E1209" s="1" t="s">
        <v>41</v>
      </c>
      <c r="F1209" s="1" t="s">
        <v>11</v>
      </c>
      <c r="G1209">
        <v>1809</v>
      </c>
      <c r="H1209" s="1">
        <f>IF(studenci3[[#This Row],[Dochod_na_osobe]]&lt;=2000,H1208+1,H1208)</f>
        <v>642</v>
      </c>
    </row>
    <row r="1210" spans="1:8" x14ac:dyDescent="0.25">
      <c r="A1210">
        <v>1209</v>
      </c>
      <c r="B1210" s="1" t="s">
        <v>88</v>
      </c>
      <c r="C1210" s="1" t="s">
        <v>1615</v>
      </c>
      <c r="D1210" s="1" t="s">
        <v>9</v>
      </c>
      <c r="E1210" s="1" t="s">
        <v>38</v>
      </c>
      <c r="F1210" s="1" t="s">
        <v>35</v>
      </c>
      <c r="G1210">
        <v>2629</v>
      </c>
      <c r="H1210" s="1">
        <f>IF(studenci3[[#This Row],[Dochod_na_osobe]]&lt;=2000,H1209+1,H1209)</f>
        <v>642</v>
      </c>
    </row>
    <row r="1211" spans="1:8" x14ac:dyDescent="0.25">
      <c r="A1211">
        <v>1210</v>
      </c>
      <c r="B1211" s="1" t="s">
        <v>755</v>
      </c>
      <c r="C1211" s="1" t="s">
        <v>1616</v>
      </c>
      <c r="D1211" s="1" t="s">
        <v>9</v>
      </c>
      <c r="E1211" s="1" t="s">
        <v>187</v>
      </c>
      <c r="F1211" s="1" t="s">
        <v>28</v>
      </c>
      <c r="G1211">
        <v>2724</v>
      </c>
      <c r="H1211" s="1">
        <f>IF(studenci3[[#This Row],[Dochod_na_osobe]]&lt;=2000,H1210+1,H1210)</f>
        <v>642</v>
      </c>
    </row>
    <row r="1212" spans="1:8" x14ac:dyDescent="0.25">
      <c r="A1212">
        <v>1211</v>
      </c>
      <c r="B1212" s="1" t="s">
        <v>1002</v>
      </c>
      <c r="C1212" s="1" t="s">
        <v>589</v>
      </c>
      <c r="D1212" s="1" t="s">
        <v>236</v>
      </c>
      <c r="E1212" s="1" t="s">
        <v>340</v>
      </c>
      <c r="F1212" s="1" t="s">
        <v>100</v>
      </c>
      <c r="G1212">
        <v>1207</v>
      </c>
      <c r="H1212" s="1">
        <f>IF(studenci3[[#This Row],[Dochod_na_osobe]]&lt;=2000,H1211+1,H1211)</f>
        <v>643</v>
      </c>
    </row>
    <row r="1213" spans="1:8" x14ac:dyDescent="0.25">
      <c r="A1213">
        <v>1212</v>
      </c>
      <c r="B1213" s="1" t="s">
        <v>397</v>
      </c>
      <c r="C1213" s="1" t="s">
        <v>1617</v>
      </c>
      <c r="D1213" s="1" t="s">
        <v>9</v>
      </c>
      <c r="E1213" s="1" t="s">
        <v>196</v>
      </c>
      <c r="F1213" s="1" t="s">
        <v>11</v>
      </c>
      <c r="G1213">
        <v>1364</v>
      </c>
      <c r="H1213" s="1">
        <f>IF(studenci3[[#This Row],[Dochod_na_osobe]]&lt;=2000,H1212+1,H1212)</f>
        <v>644</v>
      </c>
    </row>
    <row r="1214" spans="1:8" x14ac:dyDescent="0.25">
      <c r="A1214">
        <v>1213</v>
      </c>
      <c r="B1214" s="1" t="s">
        <v>739</v>
      </c>
      <c r="C1214" s="1" t="s">
        <v>1618</v>
      </c>
      <c r="D1214" s="1" t="s">
        <v>26</v>
      </c>
      <c r="E1214" s="1" t="s">
        <v>187</v>
      </c>
      <c r="F1214" s="1" t="s">
        <v>11</v>
      </c>
      <c r="G1214">
        <v>838</v>
      </c>
      <c r="H1214" s="1">
        <f>IF(studenci3[[#This Row],[Dochod_na_osobe]]&lt;=2000,H1213+1,H1213)</f>
        <v>645</v>
      </c>
    </row>
    <row r="1215" spans="1:8" x14ac:dyDescent="0.25">
      <c r="A1215">
        <v>1214</v>
      </c>
      <c r="B1215" s="1" t="s">
        <v>88</v>
      </c>
      <c r="C1215" s="1" t="s">
        <v>1619</v>
      </c>
      <c r="D1215" s="1" t="s">
        <v>14</v>
      </c>
      <c r="E1215" s="1" t="s">
        <v>23</v>
      </c>
      <c r="F1215" s="1" t="s">
        <v>16</v>
      </c>
      <c r="G1215">
        <v>661</v>
      </c>
      <c r="H1215" s="1">
        <f>IF(studenci3[[#This Row],[Dochod_na_osobe]]&lt;=2000,H1214+1,H1214)</f>
        <v>646</v>
      </c>
    </row>
    <row r="1216" spans="1:8" x14ac:dyDescent="0.25">
      <c r="A1216">
        <v>1215</v>
      </c>
      <c r="B1216" s="1" t="s">
        <v>150</v>
      </c>
      <c r="C1216" s="1" t="s">
        <v>1620</v>
      </c>
      <c r="D1216" s="1" t="s">
        <v>9</v>
      </c>
      <c r="E1216" s="1" t="s">
        <v>567</v>
      </c>
      <c r="F1216" s="1" t="s">
        <v>11</v>
      </c>
      <c r="G1216">
        <v>3078</v>
      </c>
      <c r="H1216" s="1">
        <f>IF(studenci3[[#This Row],[Dochod_na_osobe]]&lt;=2000,H1215+1,H1215)</f>
        <v>646</v>
      </c>
    </row>
    <row r="1217" spans="1:8" x14ac:dyDescent="0.25">
      <c r="A1217">
        <v>1216</v>
      </c>
      <c r="B1217" s="1" t="s">
        <v>108</v>
      </c>
      <c r="C1217" s="1" t="s">
        <v>1621</v>
      </c>
      <c r="D1217" s="1" t="s">
        <v>26</v>
      </c>
      <c r="E1217" s="1" t="s">
        <v>113</v>
      </c>
      <c r="F1217" s="1" t="s">
        <v>11</v>
      </c>
      <c r="G1217">
        <v>354</v>
      </c>
      <c r="H1217" s="1">
        <f>IF(studenci3[[#This Row],[Dochod_na_osobe]]&lt;=2000,H1216+1,H1216)</f>
        <v>647</v>
      </c>
    </row>
    <row r="1218" spans="1:8" x14ac:dyDescent="0.25">
      <c r="A1218">
        <v>1217</v>
      </c>
      <c r="B1218" s="1" t="s">
        <v>1622</v>
      </c>
      <c r="C1218" s="1" t="s">
        <v>1623</v>
      </c>
      <c r="D1218" s="1" t="s">
        <v>26</v>
      </c>
      <c r="E1218" s="1" t="s">
        <v>484</v>
      </c>
      <c r="F1218" s="1" t="s">
        <v>16</v>
      </c>
      <c r="G1218">
        <v>1256</v>
      </c>
      <c r="H1218" s="1">
        <f>IF(studenci3[[#This Row],[Dochod_na_osobe]]&lt;=2000,H1217+1,H1217)</f>
        <v>648</v>
      </c>
    </row>
    <row r="1219" spans="1:8" x14ac:dyDescent="0.25">
      <c r="A1219">
        <v>1218</v>
      </c>
      <c r="B1219" s="1" t="s">
        <v>249</v>
      </c>
      <c r="C1219" s="1" t="s">
        <v>1624</v>
      </c>
      <c r="D1219" s="1" t="s">
        <v>26</v>
      </c>
      <c r="E1219" s="1" t="s">
        <v>47</v>
      </c>
      <c r="F1219" s="1" t="s">
        <v>11</v>
      </c>
      <c r="G1219">
        <v>2838</v>
      </c>
      <c r="H1219" s="1">
        <f>IF(studenci3[[#This Row],[Dochod_na_osobe]]&lt;=2000,H1218+1,H1218)</f>
        <v>648</v>
      </c>
    </row>
    <row r="1220" spans="1:8" x14ac:dyDescent="0.25">
      <c r="A1220">
        <v>1219</v>
      </c>
      <c r="B1220" s="1" t="s">
        <v>155</v>
      </c>
      <c r="C1220" s="1" t="s">
        <v>1625</v>
      </c>
      <c r="D1220" s="1" t="s">
        <v>106</v>
      </c>
      <c r="E1220" s="1" t="s">
        <v>174</v>
      </c>
      <c r="F1220" s="1" t="s">
        <v>100</v>
      </c>
      <c r="G1220">
        <v>992</v>
      </c>
      <c r="H1220" s="1">
        <f>IF(studenci3[[#This Row],[Dochod_na_osobe]]&lt;=2000,H1219+1,H1219)</f>
        <v>649</v>
      </c>
    </row>
    <row r="1221" spans="1:8" x14ac:dyDescent="0.25">
      <c r="A1221">
        <v>1220</v>
      </c>
      <c r="B1221" s="1" t="s">
        <v>7</v>
      </c>
      <c r="C1221" s="1" t="s">
        <v>1626</v>
      </c>
      <c r="D1221" s="1" t="s">
        <v>9</v>
      </c>
      <c r="E1221" s="1" t="s">
        <v>110</v>
      </c>
      <c r="F1221" s="1" t="s">
        <v>11</v>
      </c>
      <c r="G1221">
        <v>2199</v>
      </c>
      <c r="H1221" s="1">
        <f>IF(studenci3[[#This Row],[Dochod_na_osobe]]&lt;=2000,H1220+1,H1220)</f>
        <v>649</v>
      </c>
    </row>
    <row r="1222" spans="1:8" x14ac:dyDescent="0.25">
      <c r="A1222">
        <v>1221</v>
      </c>
      <c r="B1222" s="1" t="s">
        <v>573</v>
      </c>
      <c r="C1222" s="1" t="s">
        <v>1627</v>
      </c>
      <c r="D1222" s="1" t="s">
        <v>9</v>
      </c>
      <c r="E1222" s="1" t="s">
        <v>1115</v>
      </c>
      <c r="F1222" s="1" t="s">
        <v>11</v>
      </c>
      <c r="G1222">
        <v>697</v>
      </c>
      <c r="H1222" s="1">
        <f>IF(studenci3[[#This Row],[Dochod_na_osobe]]&lt;=2000,H1221+1,H1221)</f>
        <v>650</v>
      </c>
    </row>
    <row r="1223" spans="1:8" x14ac:dyDescent="0.25">
      <c r="A1223">
        <v>1222</v>
      </c>
      <c r="B1223" s="1" t="s">
        <v>155</v>
      </c>
      <c r="C1223" s="1" t="s">
        <v>1628</v>
      </c>
      <c r="D1223" s="1" t="s">
        <v>26</v>
      </c>
      <c r="E1223" s="1" t="s">
        <v>728</v>
      </c>
      <c r="F1223" s="1" t="s">
        <v>16</v>
      </c>
      <c r="G1223">
        <v>1680</v>
      </c>
      <c r="H1223" s="1">
        <f>IF(studenci3[[#This Row],[Dochod_na_osobe]]&lt;=2000,H1222+1,H1222)</f>
        <v>651</v>
      </c>
    </row>
    <row r="1224" spans="1:8" x14ac:dyDescent="0.25">
      <c r="A1224">
        <v>1223</v>
      </c>
      <c r="B1224" s="1" t="s">
        <v>104</v>
      </c>
      <c r="C1224" s="1" t="s">
        <v>1629</v>
      </c>
      <c r="D1224" s="1" t="s">
        <v>26</v>
      </c>
      <c r="E1224" s="1" t="s">
        <v>67</v>
      </c>
      <c r="F1224" s="1" t="s">
        <v>11</v>
      </c>
      <c r="G1224">
        <v>2638</v>
      </c>
      <c r="H1224" s="1">
        <f>IF(studenci3[[#This Row],[Dochod_na_osobe]]&lt;=2000,H1223+1,H1223)</f>
        <v>651</v>
      </c>
    </row>
    <row r="1225" spans="1:8" x14ac:dyDescent="0.25">
      <c r="A1225">
        <v>1224</v>
      </c>
      <c r="B1225" s="1" t="s">
        <v>155</v>
      </c>
      <c r="C1225" s="1" t="s">
        <v>1630</v>
      </c>
      <c r="D1225" s="1" t="s">
        <v>66</v>
      </c>
      <c r="E1225" s="1" t="s">
        <v>75</v>
      </c>
      <c r="F1225" s="1" t="s">
        <v>35</v>
      </c>
      <c r="G1225">
        <v>955</v>
      </c>
      <c r="H1225" s="1">
        <f>IF(studenci3[[#This Row],[Dochod_na_osobe]]&lt;=2000,H1224+1,H1224)</f>
        <v>652</v>
      </c>
    </row>
    <row r="1226" spans="1:8" x14ac:dyDescent="0.25">
      <c r="A1226">
        <v>1225</v>
      </c>
      <c r="B1226" s="1" t="s">
        <v>108</v>
      </c>
      <c r="C1226" s="1" t="s">
        <v>1631</v>
      </c>
      <c r="D1226" s="1" t="s">
        <v>133</v>
      </c>
      <c r="E1226" s="1" t="s">
        <v>84</v>
      </c>
      <c r="F1226" s="1" t="s">
        <v>35</v>
      </c>
      <c r="G1226">
        <v>1778</v>
      </c>
      <c r="H1226" s="1">
        <f>IF(studenci3[[#This Row],[Dochod_na_osobe]]&lt;=2000,H1225+1,H1225)</f>
        <v>653</v>
      </c>
    </row>
    <row r="1227" spans="1:8" x14ac:dyDescent="0.25">
      <c r="A1227">
        <v>1226</v>
      </c>
      <c r="B1227" s="1" t="s">
        <v>155</v>
      </c>
      <c r="C1227" s="1" t="s">
        <v>1400</v>
      </c>
      <c r="D1227" s="1" t="s">
        <v>22</v>
      </c>
      <c r="E1227" s="1" t="s">
        <v>745</v>
      </c>
      <c r="F1227" s="1" t="s">
        <v>28</v>
      </c>
      <c r="G1227">
        <v>1960</v>
      </c>
      <c r="H1227" s="1">
        <f>IF(studenci3[[#This Row],[Dochod_na_osobe]]&lt;=2000,H1226+1,H1226)</f>
        <v>654</v>
      </c>
    </row>
    <row r="1228" spans="1:8" x14ac:dyDescent="0.25">
      <c r="A1228">
        <v>1227</v>
      </c>
      <c r="B1228" s="1" t="s">
        <v>97</v>
      </c>
      <c r="C1228" s="1" t="s">
        <v>918</v>
      </c>
      <c r="D1228" s="1" t="s">
        <v>26</v>
      </c>
      <c r="E1228" s="1" t="s">
        <v>464</v>
      </c>
      <c r="F1228" s="1" t="s">
        <v>11</v>
      </c>
      <c r="G1228">
        <v>2303</v>
      </c>
      <c r="H1228" s="1">
        <f>IF(studenci3[[#This Row],[Dochod_na_osobe]]&lt;=2000,H1227+1,H1227)</f>
        <v>654</v>
      </c>
    </row>
    <row r="1229" spans="1:8" x14ac:dyDescent="0.25">
      <c r="A1229">
        <v>1228</v>
      </c>
      <c r="B1229" s="1" t="s">
        <v>70</v>
      </c>
      <c r="C1229" s="1" t="s">
        <v>627</v>
      </c>
      <c r="D1229" s="1" t="s">
        <v>26</v>
      </c>
      <c r="E1229" s="1" t="s">
        <v>67</v>
      </c>
      <c r="F1229" s="1" t="s">
        <v>11</v>
      </c>
      <c r="G1229">
        <v>2268</v>
      </c>
      <c r="H1229" s="1">
        <f>IF(studenci3[[#This Row],[Dochod_na_osobe]]&lt;=2000,H1228+1,H1228)</f>
        <v>654</v>
      </c>
    </row>
    <row r="1230" spans="1:8" x14ac:dyDescent="0.25">
      <c r="A1230">
        <v>1229</v>
      </c>
      <c r="B1230" s="1" t="s">
        <v>64</v>
      </c>
      <c r="C1230" s="1" t="s">
        <v>1632</v>
      </c>
      <c r="D1230" s="1" t="s">
        <v>22</v>
      </c>
      <c r="E1230" s="1" t="s">
        <v>307</v>
      </c>
      <c r="F1230" s="1" t="s">
        <v>11</v>
      </c>
      <c r="G1230">
        <v>2408</v>
      </c>
      <c r="H1230" s="1">
        <f>IF(studenci3[[#This Row],[Dochod_na_osobe]]&lt;=2000,H1229+1,H1229)</f>
        <v>654</v>
      </c>
    </row>
    <row r="1231" spans="1:8" x14ac:dyDescent="0.25">
      <c r="A1231">
        <v>1230</v>
      </c>
      <c r="B1231" s="1" t="s">
        <v>88</v>
      </c>
      <c r="C1231" s="1" t="s">
        <v>226</v>
      </c>
      <c r="D1231" s="1" t="s">
        <v>26</v>
      </c>
      <c r="E1231" s="1" t="s">
        <v>172</v>
      </c>
      <c r="F1231" s="1" t="s">
        <v>100</v>
      </c>
      <c r="G1231">
        <v>1695</v>
      </c>
      <c r="H1231" s="1">
        <f>IF(studenci3[[#This Row],[Dochod_na_osobe]]&lt;=2000,H1230+1,H1230)</f>
        <v>655</v>
      </c>
    </row>
    <row r="1232" spans="1:8" x14ac:dyDescent="0.25">
      <c r="A1232">
        <v>1231</v>
      </c>
      <c r="B1232" s="1" t="s">
        <v>12</v>
      </c>
      <c r="C1232" s="1" t="s">
        <v>987</v>
      </c>
      <c r="D1232" s="1" t="s">
        <v>9</v>
      </c>
      <c r="E1232" s="1" t="s">
        <v>23</v>
      </c>
      <c r="F1232" s="1" t="s">
        <v>16</v>
      </c>
      <c r="G1232">
        <v>1866</v>
      </c>
      <c r="H1232" s="1">
        <f>IF(studenci3[[#This Row],[Dochod_na_osobe]]&lt;=2000,H1231+1,H1231)</f>
        <v>656</v>
      </c>
    </row>
    <row r="1233" spans="1:8" x14ac:dyDescent="0.25">
      <c r="A1233">
        <v>1232</v>
      </c>
      <c r="B1233" s="1" t="s">
        <v>322</v>
      </c>
      <c r="C1233" s="1" t="s">
        <v>1633</v>
      </c>
      <c r="D1233" s="1" t="s">
        <v>26</v>
      </c>
      <c r="E1233" s="1" t="s">
        <v>657</v>
      </c>
      <c r="F1233" s="1" t="s">
        <v>11</v>
      </c>
      <c r="G1233">
        <v>2104</v>
      </c>
      <c r="H1233" s="1">
        <f>IF(studenci3[[#This Row],[Dochod_na_osobe]]&lt;=2000,H1232+1,H1232)</f>
        <v>656</v>
      </c>
    </row>
    <row r="1234" spans="1:8" x14ac:dyDescent="0.25">
      <c r="A1234">
        <v>1233</v>
      </c>
      <c r="B1234" s="1" t="s">
        <v>276</v>
      </c>
      <c r="C1234" s="1" t="s">
        <v>1634</v>
      </c>
      <c r="D1234" s="1" t="s">
        <v>133</v>
      </c>
      <c r="E1234" s="1" t="s">
        <v>884</v>
      </c>
      <c r="F1234" s="1" t="s">
        <v>28</v>
      </c>
      <c r="G1234">
        <v>2072</v>
      </c>
      <c r="H1234" s="1">
        <f>IF(studenci3[[#This Row],[Dochod_na_osobe]]&lt;=2000,H1233+1,H1233)</f>
        <v>656</v>
      </c>
    </row>
    <row r="1235" spans="1:8" x14ac:dyDescent="0.25">
      <c r="A1235">
        <v>1234</v>
      </c>
      <c r="B1235" s="1" t="s">
        <v>434</v>
      </c>
      <c r="C1235" s="1" t="s">
        <v>1635</v>
      </c>
      <c r="D1235" s="1" t="s">
        <v>22</v>
      </c>
      <c r="E1235" s="1" t="s">
        <v>311</v>
      </c>
      <c r="F1235" s="1" t="s">
        <v>11</v>
      </c>
      <c r="G1235">
        <v>1994</v>
      </c>
      <c r="H1235" s="1">
        <f>IF(studenci3[[#This Row],[Dochod_na_osobe]]&lt;=2000,H1234+1,H1234)</f>
        <v>657</v>
      </c>
    </row>
    <row r="1236" spans="1:8" x14ac:dyDescent="0.25">
      <c r="A1236">
        <v>1235</v>
      </c>
      <c r="B1236" s="1" t="s">
        <v>97</v>
      </c>
      <c r="C1236" s="1" t="s">
        <v>1636</v>
      </c>
      <c r="D1236" s="1" t="s">
        <v>22</v>
      </c>
      <c r="E1236" s="1" t="s">
        <v>222</v>
      </c>
      <c r="F1236" s="1" t="s">
        <v>16</v>
      </c>
      <c r="G1236">
        <v>3039</v>
      </c>
      <c r="H1236" s="1">
        <f>IF(studenci3[[#This Row],[Dochod_na_osobe]]&lt;=2000,H1235+1,H1235)</f>
        <v>657</v>
      </c>
    </row>
    <row r="1237" spans="1:8" x14ac:dyDescent="0.25">
      <c r="A1237">
        <v>1236</v>
      </c>
      <c r="B1237" s="1" t="s">
        <v>557</v>
      </c>
      <c r="C1237" s="1" t="s">
        <v>1637</v>
      </c>
      <c r="D1237" s="1" t="s">
        <v>22</v>
      </c>
      <c r="E1237" s="1" t="s">
        <v>146</v>
      </c>
      <c r="F1237" s="1" t="s">
        <v>11</v>
      </c>
      <c r="G1237">
        <v>2416</v>
      </c>
      <c r="H1237" s="1">
        <f>IF(studenci3[[#This Row],[Dochod_na_osobe]]&lt;=2000,H1236+1,H1236)</f>
        <v>657</v>
      </c>
    </row>
    <row r="1238" spans="1:8" x14ac:dyDescent="0.25">
      <c r="A1238">
        <v>1237</v>
      </c>
      <c r="B1238" s="1" t="s">
        <v>150</v>
      </c>
      <c r="C1238" s="1" t="s">
        <v>1638</v>
      </c>
      <c r="D1238" s="1" t="s">
        <v>26</v>
      </c>
      <c r="E1238" s="1" t="s">
        <v>283</v>
      </c>
      <c r="F1238" s="1" t="s">
        <v>16</v>
      </c>
      <c r="G1238">
        <v>1068</v>
      </c>
      <c r="H1238" s="1">
        <f>IF(studenci3[[#This Row],[Dochod_na_osobe]]&lt;=2000,H1237+1,H1237)</f>
        <v>658</v>
      </c>
    </row>
    <row r="1239" spans="1:8" x14ac:dyDescent="0.25">
      <c r="A1239">
        <v>1238</v>
      </c>
      <c r="B1239" s="1" t="s">
        <v>29</v>
      </c>
      <c r="C1239" s="1" t="s">
        <v>40</v>
      </c>
      <c r="D1239" s="1" t="s">
        <v>9</v>
      </c>
      <c r="E1239" s="1" t="s">
        <v>72</v>
      </c>
      <c r="F1239" s="1" t="s">
        <v>35</v>
      </c>
      <c r="G1239">
        <v>3197</v>
      </c>
      <c r="H1239" s="1">
        <f>IF(studenci3[[#This Row],[Dochod_na_osobe]]&lt;=2000,H1238+1,H1238)</f>
        <v>658</v>
      </c>
    </row>
    <row r="1240" spans="1:8" x14ac:dyDescent="0.25">
      <c r="A1240">
        <v>1239</v>
      </c>
      <c r="B1240" s="1" t="s">
        <v>1639</v>
      </c>
      <c r="C1240" s="1" t="s">
        <v>1640</v>
      </c>
      <c r="D1240" s="1" t="s">
        <v>9</v>
      </c>
      <c r="E1240" s="1" t="s">
        <v>189</v>
      </c>
      <c r="F1240" s="1" t="s">
        <v>11</v>
      </c>
      <c r="G1240">
        <v>1231</v>
      </c>
      <c r="H1240" s="1">
        <f>IF(studenci3[[#This Row],[Dochod_na_osobe]]&lt;=2000,H1239+1,H1239)</f>
        <v>659</v>
      </c>
    </row>
    <row r="1241" spans="1:8" x14ac:dyDescent="0.25">
      <c r="A1241">
        <v>1240</v>
      </c>
      <c r="B1241" s="1" t="s">
        <v>20</v>
      </c>
      <c r="C1241" s="1" t="s">
        <v>1641</v>
      </c>
      <c r="D1241" s="1" t="s">
        <v>9</v>
      </c>
      <c r="E1241" s="1" t="s">
        <v>19</v>
      </c>
      <c r="F1241" s="1" t="s">
        <v>11</v>
      </c>
      <c r="G1241">
        <v>2417</v>
      </c>
      <c r="H1241" s="1">
        <f>IF(studenci3[[#This Row],[Dochod_na_osobe]]&lt;=2000,H1240+1,H1240)</f>
        <v>659</v>
      </c>
    </row>
    <row r="1242" spans="1:8" x14ac:dyDescent="0.25">
      <c r="A1242">
        <v>1241</v>
      </c>
      <c r="B1242" s="1" t="s">
        <v>144</v>
      </c>
      <c r="C1242" s="1" t="s">
        <v>1642</v>
      </c>
      <c r="D1242" s="1" t="s">
        <v>236</v>
      </c>
      <c r="E1242" s="1" t="s">
        <v>1223</v>
      </c>
      <c r="F1242" s="1" t="s">
        <v>11</v>
      </c>
      <c r="G1242">
        <v>2178</v>
      </c>
      <c r="H1242" s="1">
        <f>IF(studenci3[[#This Row],[Dochod_na_osobe]]&lt;=2000,H1241+1,H1241)</f>
        <v>659</v>
      </c>
    </row>
    <row r="1243" spans="1:8" x14ac:dyDescent="0.25">
      <c r="A1243">
        <v>1242</v>
      </c>
      <c r="B1243" s="1" t="s">
        <v>557</v>
      </c>
      <c r="C1243" s="1" t="s">
        <v>1643</v>
      </c>
      <c r="D1243" s="1" t="s">
        <v>9</v>
      </c>
      <c r="E1243" s="1" t="s">
        <v>75</v>
      </c>
      <c r="F1243" s="1" t="s">
        <v>11</v>
      </c>
      <c r="G1243">
        <v>2722</v>
      </c>
      <c r="H1243" s="1">
        <f>IF(studenci3[[#This Row],[Dochod_na_osobe]]&lt;=2000,H1242+1,H1242)</f>
        <v>659</v>
      </c>
    </row>
    <row r="1244" spans="1:8" x14ac:dyDescent="0.25">
      <c r="A1244">
        <v>1243</v>
      </c>
      <c r="B1244" s="1" t="s">
        <v>509</v>
      </c>
      <c r="C1244" s="1" t="s">
        <v>351</v>
      </c>
      <c r="D1244" s="1" t="s">
        <v>9</v>
      </c>
      <c r="E1244" s="1" t="s">
        <v>333</v>
      </c>
      <c r="F1244" s="1" t="s">
        <v>28</v>
      </c>
      <c r="G1244">
        <v>890</v>
      </c>
      <c r="H1244" s="1">
        <f>IF(studenci3[[#This Row],[Dochod_na_osobe]]&lt;=2000,H1243+1,H1243)</f>
        <v>660</v>
      </c>
    </row>
    <row r="1245" spans="1:8" x14ac:dyDescent="0.25">
      <c r="A1245">
        <v>1244</v>
      </c>
      <c r="B1245" s="1" t="s">
        <v>141</v>
      </c>
      <c r="C1245" s="1" t="s">
        <v>1644</v>
      </c>
      <c r="D1245" s="1" t="s">
        <v>236</v>
      </c>
      <c r="E1245" s="1" t="s">
        <v>504</v>
      </c>
      <c r="F1245" s="1" t="s">
        <v>100</v>
      </c>
      <c r="G1245">
        <v>2129</v>
      </c>
      <c r="H1245" s="1">
        <f>IF(studenci3[[#This Row],[Dochod_na_osobe]]&lt;=2000,H1244+1,H1244)</f>
        <v>660</v>
      </c>
    </row>
    <row r="1246" spans="1:8" x14ac:dyDescent="0.25">
      <c r="A1246">
        <v>1245</v>
      </c>
      <c r="B1246" s="1" t="s">
        <v>562</v>
      </c>
      <c r="C1246" s="1" t="s">
        <v>1645</v>
      </c>
      <c r="D1246" s="1" t="s">
        <v>22</v>
      </c>
      <c r="E1246" s="1" t="s">
        <v>480</v>
      </c>
      <c r="F1246" s="1" t="s">
        <v>16</v>
      </c>
      <c r="G1246">
        <v>653</v>
      </c>
      <c r="H1246" s="1">
        <f>IF(studenci3[[#This Row],[Dochod_na_osobe]]&lt;=2000,H1245+1,H1245)</f>
        <v>661</v>
      </c>
    </row>
    <row r="1247" spans="1:8" x14ac:dyDescent="0.25">
      <c r="A1247">
        <v>1246</v>
      </c>
      <c r="B1247" s="1" t="s">
        <v>476</v>
      </c>
      <c r="C1247" s="1" t="s">
        <v>1646</v>
      </c>
      <c r="D1247" s="1" t="s">
        <v>9</v>
      </c>
      <c r="E1247" s="1" t="s">
        <v>484</v>
      </c>
      <c r="F1247" s="1" t="s">
        <v>28</v>
      </c>
      <c r="G1247">
        <v>2964</v>
      </c>
      <c r="H1247" s="1">
        <f>IF(studenci3[[#This Row],[Dochod_na_osobe]]&lt;=2000,H1246+1,H1246)</f>
        <v>661</v>
      </c>
    </row>
    <row r="1248" spans="1:8" x14ac:dyDescent="0.25">
      <c r="A1248">
        <v>1247</v>
      </c>
      <c r="B1248" s="1" t="s">
        <v>262</v>
      </c>
      <c r="C1248" s="1" t="s">
        <v>1647</v>
      </c>
      <c r="D1248" s="1" t="s">
        <v>26</v>
      </c>
      <c r="E1248" s="1" t="s">
        <v>283</v>
      </c>
      <c r="F1248" s="1" t="s">
        <v>11</v>
      </c>
      <c r="G1248">
        <v>3335</v>
      </c>
      <c r="H1248" s="1">
        <f>IF(studenci3[[#This Row],[Dochod_na_osobe]]&lt;=2000,H1247+1,H1247)</f>
        <v>661</v>
      </c>
    </row>
    <row r="1249" spans="1:8" x14ac:dyDescent="0.25">
      <c r="A1249">
        <v>1248</v>
      </c>
      <c r="B1249" s="1" t="s">
        <v>397</v>
      </c>
      <c r="C1249" s="1" t="s">
        <v>1517</v>
      </c>
      <c r="D1249" s="1" t="s">
        <v>26</v>
      </c>
      <c r="E1249" s="1" t="s">
        <v>19</v>
      </c>
      <c r="F1249" s="1" t="s">
        <v>100</v>
      </c>
      <c r="G1249">
        <v>2107</v>
      </c>
      <c r="H1249" s="1">
        <f>IF(studenci3[[#This Row],[Dochod_na_osobe]]&lt;=2000,H1248+1,H1248)</f>
        <v>661</v>
      </c>
    </row>
    <row r="1250" spans="1:8" x14ac:dyDescent="0.25">
      <c r="A1250">
        <v>1249</v>
      </c>
      <c r="B1250" s="1" t="s">
        <v>1254</v>
      </c>
      <c r="C1250" s="1" t="s">
        <v>1648</v>
      </c>
      <c r="D1250" s="1" t="s">
        <v>22</v>
      </c>
      <c r="E1250" s="1" t="s">
        <v>321</v>
      </c>
      <c r="F1250" s="1" t="s">
        <v>11</v>
      </c>
      <c r="G1250">
        <v>1290</v>
      </c>
      <c r="H1250" s="1">
        <f>IF(studenci3[[#This Row],[Dochod_na_osobe]]&lt;=2000,H1249+1,H1249)</f>
        <v>662</v>
      </c>
    </row>
    <row r="1251" spans="1:8" x14ac:dyDescent="0.25">
      <c r="A1251">
        <v>1250</v>
      </c>
      <c r="B1251" s="1" t="s">
        <v>24</v>
      </c>
      <c r="C1251" s="1" t="s">
        <v>105</v>
      </c>
      <c r="D1251" s="1" t="s">
        <v>22</v>
      </c>
      <c r="E1251" s="1" t="s">
        <v>821</v>
      </c>
      <c r="F1251" s="1" t="s">
        <v>35</v>
      </c>
      <c r="G1251">
        <v>1109</v>
      </c>
      <c r="H1251" s="1">
        <f>IF(studenci3[[#This Row],[Dochod_na_osobe]]&lt;=2000,H1250+1,H1250)</f>
        <v>663</v>
      </c>
    </row>
    <row r="1252" spans="1:8" x14ac:dyDescent="0.25">
      <c r="A1252">
        <v>1251</v>
      </c>
      <c r="B1252" s="1" t="s">
        <v>128</v>
      </c>
      <c r="C1252" s="1" t="s">
        <v>1399</v>
      </c>
      <c r="D1252" s="1" t="s">
        <v>22</v>
      </c>
      <c r="E1252" s="1" t="s">
        <v>400</v>
      </c>
      <c r="F1252" s="1" t="s">
        <v>100</v>
      </c>
      <c r="G1252">
        <v>3035</v>
      </c>
      <c r="H1252" s="1">
        <f>IF(studenci3[[#This Row],[Dochod_na_osobe]]&lt;=2000,H1251+1,H1251)</f>
        <v>663</v>
      </c>
    </row>
    <row r="1253" spans="1:8" x14ac:dyDescent="0.25">
      <c r="A1253">
        <v>1252</v>
      </c>
      <c r="B1253" s="1" t="s">
        <v>163</v>
      </c>
      <c r="C1253" s="1" t="s">
        <v>1649</v>
      </c>
      <c r="D1253" s="1" t="s">
        <v>9</v>
      </c>
      <c r="E1253" s="1" t="s">
        <v>44</v>
      </c>
      <c r="F1253" s="1" t="s">
        <v>16</v>
      </c>
      <c r="G1253">
        <v>3197</v>
      </c>
      <c r="H1253" s="1">
        <f>IF(studenci3[[#This Row],[Dochod_na_osobe]]&lt;=2000,H1252+1,H1252)</f>
        <v>663</v>
      </c>
    </row>
    <row r="1254" spans="1:8" x14ac:dyDescent="0.25">
      <c r="A1254">
        <v>1253</v>
      </c>
      <c r="B1254" s="1" t="s">
        <v>253</v>
      </c>
      <c r="C1254" s="1" t="s">
        <v>1650</v>
      </c>
      <c r="D1254" s="1" t="s">
        <v>59</v>
      </c>
      <c r="E1254" s="1" t="s">
        <v>116</v>
      </c>
      <c r="F1254" s="1" t="s">
        <v>11</v>
      </c>
      <c r="G1254">
        <v>1251</v>
      </c>
      <c r="H1254" s="1">
        <f>IF(studenci3[[#This Row],[Dochod_na_osobe]]&lt;=2000,H1253+1,H1253)</f>
        <v>664</v>
      </c>
    </row>
    <row r="1255" spans="1:8" x14ac:dyDescent="0.25">
      <c r="A1255">
        <v>1254</v>
      </c>
      <c r="B1255" s="1" t="s">
        <v>12</v>
      </c>
      <c r="C1255" s="1" t="s">
        <v>1651</v>
      </c>
      <c r="D1255" s="1" t="s">
        <v>22</v>
      </c>
      <c r="E1255" s="1" t="s">
        <v>169</v>
      </c>
      <c r="F1255" s="1" t="s">
        <v>16</v>
      </c>
      <c r="G1255">
        <v>2861</v>
      </c>
      <c r="H1255" s="1">
        <f>IF(studenci3[[#This Row],[Dochod_na_osobe]]&lt;=2000,H1254+1,H1254)</f>
        <v>664</v>
      </c>
    </row>
    <row r="1256" spans="1:8" x14ac:dyDescent="0.25">
      <c r="A1256">
        <v>1255</v>
      </c>
      <c r="B1256" s="1" t="s">
        <v>358</v>
      </c>
      <c r="C1256" s="1" t="s">
        <v>1652</v>
      </c>
      <c r="D1256" s="1" t="s">
        <v>26</v>
      </c>
      <c r="E1256" s="1" t="s">
        <v>438</v>
      </c>
      <c r="F1256" s="1" t="s">
        <v>11</v>
      </c>
      <c r="G1256">
        <v>1244</v>
      </c>
      <c r="H1256" s="1">
        <f>IF(studenci3[[#This Row],[Dochod_na_osobe]]&lt;=2000,H1255+1,H1255)</f>
        <v>665</v>
      </c>
    </row>
    <row r="1257" spans="1:8" x14ac:dyDescent="0.25">
      <c r="A1257">
        <v>1256</v>
      </c>
      <c r="B1257" s="1" t="s">
        <v>414</v>
      </c>
      <c r="C1257" s="1" t="s">
        <v>1653</v>
      </c>
      <c r="D1257" s="1" t="s">
        <v>9</v>
      </c>
      <c r="E1257" s="1" t="s">
        <v>266</v>
      </c>
      <c r="F1257" s="1" t="s">
        <v>100</v>
      </c>
      <c r="G1257">
        <v>1470</v>
      </c>
      <c r="H1257" s="1">
        <f>IF(studenci3[[#This Row],[Dochod_na_osobe]]&lt;=2000,H1256+1,H1256)</f>
        <v>666</v>
      </c>
    </row>
    <row r="1258" spans="1:8" x14ac:dyDescent="0.25">
      <c r="A1258">
        <v>1257</v>
      </c>
      <c r="B1258" s="1" t="s">
        <v>155</v>
      </c>
      <c r="C1258" s="1" t="s">
        <v>1654</v>
      </c>
      <c r="D1258" s="1" t="s">
        <v>26</v>
      </c>
      <c r="E1258" s="1" t="s">
        <v>556</v>
      </c>
      <c r="F1258" s="1" t="s">
        <v>11</v>
      </c>
      <c r="G1258">
        <v>1204</v>
      </c>
      <c r="H1258" s="1">
        <f>IF(studenci3[[#This Row],[Dochod_na_osobe]]&lt;=2000,H1257+1,H1257)</f>
        <v>667</v>
      </c>
    </row>
    <row r="1259" spans="1:8" x14ac:dyDescent="0.25">
      <c r="A1259">
        <v>1258</v>
      </c>
      <c r="B1259" s="1" t="s">
        <v>411</v>
      </c>
      <c r="C1259" s="1" t="s">
        <v>1655</v>
      </c>
      <c r="D1259" s="1" t="s">
        <v>26</v>
      </c>
      <c r="E1259" s="1" t="s">
        <v>140</v>
      </c>
      <c r="F1259" s="1" t="s">
        <v>11</v>
      </c>
      <c r="G1259">
        <v>1048</v>
      </c>
      <c r="H1259" s="1">
        <f>IF(studenci3[[#This Row],[Dochod_na_osobe]]&lt;=2000,H1258+1,H1258)</f>
        <v>668</v>
      </c>
    </row>
    <row r="1260" spans="1:8" x14ac:dyDescent="0.25">
      <c r="A1260">
        <v>1259</v>
      </c>
      <c r="B1260" s="1" t="s">
        <v>104</v>
      </c>
      <c r="C1260" s="1" t="s">
        <v>1656</v>
      </c>
      <c r="D1260" s="1" t="s">
        <v>236</v>
      </c>
      <c r="E1260" s="1" t="s">
        <v>75</v>
      </c>
      <c r="F1260" s="1" t="s">
        <v>11</v>
      </c>
      <c r="G1260">
        <v>2387</v>
      </c>
      <c r="H1260" s="1">
        <f>IF(studenci3[[#This Row],[Dochod_na_osobe]]&lt;=2000,H1259+1,H1259)</f>
        <v>668</v>
      </c>
    </row>
    <row r="1261" spans="1:8" x14ac:dyDescent="0.25">
      <c r="A1261">
        <v>1260</v>
      </c>
      <c r="B1261" s="1" t="s">
        <v>1243</v>
      </c>
      <c r="C1261" s="1" t="s">
        <v>1657</v>
      </c>
      <c r="D1261" s="1" t="s">
        <v>26</v>
      </c>
      <c r="E1261" s="1" t="s">
        <v>569</v>
      </c>
      <c r="F1261" s="1" t="s">
        <v>11</v>
      </c>
      <c r="G1261">
        <v>1949</v>
      </c>
      <c r="H1261" s="1">
        <f>IF(studenci3[[#This Row],[Dochod_na_osobe]]&lt;=2000,H1260+1,H1260)</f>
        <v>669</v>
      </c>
    </row>
    <row r="1262" spans="1:8" x14ac:dyDescent="0.25">
      <c r="A1262">
        <v>1261</v>
      </c>
      <c r="B1262" s="1" t="s">
        <v>1658</v>
      </c>
      <c r="C1262" s="1" t="s">
        <v>1659</v>
      </c>
      <c r="D1262" s="1" t="s">
        <v>9</v>
      </c>
      <c r="E1262" s="1" t="s">
        <v>1355</v>
      </c>
      <c r="F1262" s="1" t="s">
        <v>100</v>
      </c>
      <c r="G1262">
        <v>1117</v>
      </c>
      <c r="H1262" s="1">
        <f>IF(studenci3[[#This Row],[Dochod_na_osobe]]&lt;=2000,H1261+1,H1261)</f>
        <v>670</v>
      </c>
    </row>
    <row r="1263" spans="1:8" x14ac:dyDescent="0.25">
      <c r="A1263">
        <v>1262</v>
      </c>
      <c r="B1263" s="1" t="s">
        <v>204</v>
      </c>
      <c r="C1263" s="1" t="s">
        <v>1221</v>
      </c>
      <c r="D1263" s="1" t="s">
        <v>22</v>
      </c>
      <c r="E1263" s="1" t="s">
        <v>84</v>
      </c>
      <c r="F1263" s="1" t="s">
        <v>11</v>
      </c>
      <c r="G1263">
        <v>2206</v>
      </c>
      <c r="H1263" s="1">
        <f>IF(studenci3[[#This Row],[Dochod_na_osobe]]&lt;=2000,H1262+1,H1262)</f>
        <v>670</v>
      </c>
    </row>
    <row r="1264" spans="1:8" x14ac:dyDescent="0.25">
      <c r="A1264">
        <v>1263</v>
      </c>
      <c r="B1264" s="1" t="s">
        <v>111</v>
      </c>
      <c r="C1264" s="1" t="s">
        <v>1660</v>
      </c>
      <c r="D1264" s="1" t="s">
        <v>9</v>
      </c>
      <c r="E1264" s="1" t="s">
        <v>406</v>
      </c>
      <c r="F1264" s="1" t="s">
        <v>11</v>
      </c>
      <c r="G1264">
        <v>2283</v>
      </c>
      <c r="H1264" s="1">
        <f>IF(studenci3[[#This Row],[Dochod_na_osobe]]&lt;=2000,H1263+1,H1263)</f>
        <v>670</v>
      </c>
    </row>
    <row r="1265" spans="1:8" x14ac:dyDescent="0.25">
      <c r="A1265">
        <v>1264</v>
      </c>
      <c r="B1265" s="1" t="s">
        <v>497</v>
      </c>
      <c r="C1265" s="1" t="s">
        <v>1661</v>
      </c>
      <c r="D1265" s="1" t="s">
        <v>26</v>
      </c>
      <c r="E1265" s="1" t="s">
        <v>199</v>
      </c>
      <c r="F1265" s="1" t="s">
        <v>11</v>
      </c>
      <c r="G1265">
        <v>2407</v>
      </c>
      <c r="H1265" s="1">
        <f>IF(studenci3[[#This Row],[Dochod_na_osobe]]&lt;=2000,H1264+1,H1264)</f>
        <v>670</v>
      </c>
    </row>
    <row r="1266" spans="1:8" x14ac:dyDescent="0.25">
      <c r="A1266">
        <v>1265</v>
      </c>
      <c r="B1266" s="1" t="s">
        <v>101</v>
      </c>
      <c r="C1266" s="1" t="s">
        <v>1662</v>
      </c>
      <c r="D1266" s="1" t="s">
        <v>26</v>
      </c>
      <c r="E1266" s="1" t="s">
        <v>110</v>
      </c>
      <c r="F1266" s="1" t="s">
        <v>100</v>
      </c>
      <c r="G1266">
        <v>1073</v>
      </c>
      <c r="H1266" s="1">
        <f>IF(studenci3[[#This Row],[Dochod_na_osobe]]&lt;=2000,H1265+1,H1265)</f>
        <v>671</v>
      </c>
    </row>
    <row r="1267" spans="1:8" x14ac:dyDescent="0.25">
      <c r="A1267">
        <v>1266</v>
      </c>
      <c r="B1267" s="1" t="s">
        <v>144</v>
      </c>
      <c r="C1267" s="1" t="s">
        <v>18</v>
      </c>
      <c r="D1267" s="1" t="s">
        <v>22</v>
      </c>
      <c r="E1267" s="1" t="s">
        <v>283</v>
      </c>
      <c r="F1267" s="1" t="s">
        <v>11</v>
      </c>
      <c r="G1267">
        <v>2807</v>
      </c>
      <c r="H1267" s="1">
        <f>IF(studenci3[[#This Row],[Dochod_na_osobe]]&lt;=2000,H1266+1,H1266)</f>
        <v>671</v>
      </c>
    </row>
    <row r="1268" spans="1:8" x14ac:dyDescent="0.25">
      <c r="A1268">
        <v>1267</v>
      </c>
      <c r="B1268" s="1" t="s">
        <v>180</v>
      </c>
      <c r="C1268" s="1" t="s">
        <v>1663</v>
      </c>
      <c r="D1268" s="1" t="s">
        <v>22</v>
      </c>
      <c r="E1268" s="1" t="s">
        <v>464</v>
      </c>
      <c r="F1268" s="1" t="s">
        <v>16</v>
      </c>
      <c r="G1268">
        <v>1739</v>
      </c>
      <c r="H1268" s="1">
        <f>IF(studenci3[[#This Row],[Dochod_na_osobe]]&lt;=2000,H1267+1,H1267)</f>
        <v>672</v>
      </c>
    </row>
    <row r="1269" spans="1:8" x14ac:dyDescent="0.25">
      <c r="A1269">
        <v>1268</v>
      </c>
      <c r="B1269" s="1" t="s">
        <v>1041</v>
      </c>
      <c r="C1269" s="1" t="s">
        <v>1664</v>
      </c>
      <c r="D1269" s="1" t="s">
        <v>22</v>
      </c>
      <c r="E1269" s="1" t="s">
        <v>420</v>
      </c>
      <c r="F1269" s="1" t="s">
        <v>100</v>
      </c>
      <c r="G1269">
        <v>3161</v>
      </c>
      <c r="H1269" s="1">
        <f>IF(studenci3[[#This Row],[Dochod_na_osobe]]&lt;=2000,H1268+1,H1268)</f>
        <v>672</v>
      </c>
    </row>
    <row r="1270" spans="1:8" x14ac:dyDescent="0.25">
      <c r="A1270">
        <v>1269</v>
      </c>
      <c r="B1270" s="1" t="s">
        <v>135</v>
      </c>
      <c r="C1270" s="1" t="s">
        <v>1665</v>
      </c>
      <c r="D1270" s="1" t="s">
        <v>26</v>
      </c>
      <c r="E1270" s="1" t="s">
        <v>629</v>
      </c>
      <c r="F1270" s="1" t="s">
        <v>11</v>
      </c>
      <c r="G1270">
        <v>2847</v>
      </c>
      <c r="H1270" s="1">
        <f>IF(studenci3[[#This Row],[Dochod_na_osobe]]&lt;=2000,H1269+1,H1269)</f>
        <v>672</v>
      </c>
    </row>
    <row r="1271" spans="1:8" x14ac:dyDescent="0.25">
      <c r="A1271">
        <v>1270</v>
      </c>
      <c r="B1271" s="1" t="s">
        <v>76</v>
      </c>
      <c r="C1271" s="1" t="s">
        <v>1666</v>
      </c>
      <c r="D1271" s="1" t="s">
        <v>26</v>
      </c>
      <c r="E1271" s="1" t="s">
        <v>63</v>
      </c>
      <c r="F1271" s="1" t="s">
        <v>28</v>
      </c>
      <c r="G1271">
        <v>1498</v>
      </c>
      <c r="H1271" s="1">
        <f>IF(studenci3[[#This Row],[Dochod_na_osobe]]&lt;=2000,H1270+1,H1270)</f>
        <v>673</v>
      </c>
    </row>
    <row r="1272" spans="1:8" x14ac:dyDescent="0.25">
      <c r="A1272">
        <v>1271</v>
      </c>
      <c r="B1272" s="1" t="s">
        <v>1378</v>
      </c>
      <c r="C1272" s="1" t="s">
        <v>664</v>
      </c>
      <c r="D1272" s="1" t="s">
        <v>66</v>
      </c>
      <c r="E1272" s="1" t="s">
        <v>604</v>
      </c>
      <c r="F1272" s="1" t="s">
        <v>16</v>
      </c>
      <c r="G1272">
        <v>1345</v>
      </c>
      <c r="H1272" s="1">
        <f>IF(studenci3[[#This Row],[Dochod_na_osobe]]&lt;=2000,H1271+1,H1271)</f>
        <v>674</v>
      </c>
    </row>
    <row r="1273" spans="1:8" x14ac:dyDescent="0.25">
      <c r="A1273">
        <v>1272</v>
      </c>
      <c r="B1273" s="1" t="s">
        <v>64</v>
      </c>
      <c r="C1273" s="1" t="s">
        <v>1667</v>
      </c>
      <c r="D1273" s="1" t="s">
        <v>26</v>
      </c>
      <c r="E1273" s="1" t="s">
        <v>19</v>
      </c>
      <c r="F1273" s="1" t="s">
        <v>11</v>
      </c>
      <c r="G1273">
        <v>2872</v>
      </c>
      <c r="H1273" s="1">
        <f>IF(studenci3[[#This Row],[Dochod_na_osobe]]&lt;=2000,H1272+1,H1272)</f>
        <v>674</v>
      </c>
    </row>
    <row r="1274" spans="1:8" x14ac:dyDescent="0.25">
      <c r="A1274">
        <v>1273</v>
      </c>
      <c r="B1274" s="1" t="s">
        <v>1235</v>
      </c>
      <c r="C1274" s="1" t="s">
        <v>1388</v>
      </c>
      <c r="D1274" s="1" t="s">
        <v>22</v>
      </c>
      <c r="E1274" s="1" t="s">
        <v>94</v>
      </c>
      <c r="F1274" s="1" t="s">
        <v>28</v>
      </c>
      <c r="G1274">
        <v>1185</v>
      </c>
      <c r="H1274" s="1">
        <f>IF(studenci3[[#This Row],[Dochod_na_osobe]]&lt;=2000,H1273+1,H1273)</f>
        <v>675</v>
      </c>
    </row>
    <row r="1275" spans="1:8" x14ac:dyDescent="0.25">
      <c r="A1275">
        <v>1274</v>
      </c>
      <c r="B1275" s="1" t="s">
        <v>42</v>
      </c>
      <c r="C1275" s="1" t="s">
        <v>1668</v>
      </c>
      <c r="D1275" s="1" t="s">
        <v>14</v>
      </c>
      <c r="E1275" s="1" t="s">
        <v>213</v>
      </c>
      <c r="F1275" s="1" t="s">
        <v>11</v>
      </c>
      <c r="G1275">
        <v>3335</v>
      </c>
      <c r="H1275" s="1">
        <f>IF(studenci3[[#This Row],[Dochod_na_osobe]]&lt;=2000,H1274+1,H1274)</f>
        <v>675</v>
      </c>
    </row>
    <row r="1276" spans="1:8" x14ac:dyDescent="0.25">
      <c r="A1276">
        <v>1275</v>
      </c>
      <c r="B1276" s="1" t="s">
        <v>76</v>
      </c>
      <c r="C1276" s="1" t="s">
        <v>1669</v>
      </c>
      <c r="D1276" s="1" t="s">
        <v>22</v>
      </c>
      <c r="E1276" s="1" t="s">
        <v>31</v>
      </c>
      <c r="F1276" s="1" t="s">
        <v>28</v>
      </c>
      <c r="G1276">
        <v>2730</v>
      </c>
      <c r="H1276" s="1">
        <f>IF(studenci3[[#This Row],[Dochod_na_osobe]]&lt;=2000,H1275+1,H1275)</f>
        <v>675</v>
      </c>
    </row>
    <row r="1277" spans="1:8" x14ac:dyDescent="0.25">
      <c r="A1277">
        <v>1276</v>
      </c>
      <c r="B1277" s="1" t="s">
        <v>1235</v>
      </c>
      <c r="C1277" s="1" t="s">
        <v>1670</v>
      </c>
      <c r="D1277" s="1" t="s">
        <v>26</v>
      </c>
      <c r="E1277" s="1" t="s">
        <v>233</v>
      </c>
      <c r="F1277" s="1" t="s">
        <v>16</v>
      </c>
      <c r="G1277">
        <v>2500</v>
      </c>
      <c r="H1277" s="1">
        <f>IF(studenci3[[#This Row],[Dochod_na_osobe]]&lt;=2000,H1276+1,H1276)</f>
        <v>675</v>
      </c>
    </row>
    <row r="1278" spans="1:8" x14ac:dyDescent="0.25">
      <c r="A1278">
        <v>1277</v>
      </c>
      <c r="B1278" s="1" t="s">
        <v>466</v>
      </c>
      <c r="C1278" s="1" t="s">
        <v>1671</v>
      </c>
      <c r="D1278" s="1" t="s">
        <v>9</v>
      </c>
      <c r="E1278" s="1" t="s">
        <v>187</v>
      </c>
      <c r="F1278" s="1" t="s">
        <v>11</v>
      </c>
      <c r="G1278">
        <v>2797</v>
      </c>
      <c r="H1278" s="1">
        <f>IF(studenci3[[#This Row],[Dochod_na_osobe]]&lt;=2000,H1277+1,H1277)</f>
        <v>675</v>
      </c>
    </row>
    <row r="1279" spans="1:8" x14ac:dyDescent="0.25">
      <c r="A1279">
        <v>1278</v>
      </c>
      <c r="B1279" s="1" t="s">
        <v>29</v>
      </c>
      <c r="C1279" s="1" t="s">
        <v>1672</v>
      </c>
      <c r="D1279" s="1" t="s">
        <v>26</v>
      </c>
      <c r="E1279" s="1" t="s">
        <v>598</v>
      </c>
      <c r="F1279" s="1" t="s">
        <v>11</v>
      </c>
      <c r="G1279">
        <v>578</v>
      </c>
      <c r="H1279" s="1">
        <f>IF(studenci3[[#This Row],[Dochod_na_osobe]]&lt;=2000,H1278+1,H1278)</f>
        <v>676</v>
      </c>
    </row>
    <row r="1280" spans="1:8" x14ac:dyDescent="0.25">
      <c r="A1280">
        <v>1279</v>
      </c>
      <c r="B1280" s="1" t="s">
        <v>681</v>
      </c>
      <c r="C1280" s="1" t="s">
        <v>1673</v>
      </c>
      <c r="D1280" s="1" t="s">
        <v>22</v>
      </c>
      <c r="E1280" s="1" t="s">
        <v>50</v>
      </c>
      <c r="F1280" s="1" t="s">
        <v>11</v>
      </c>
      <c r="G1280">
        <v>3085</v>
      </c>
      <c r="H1280" s="1">
        <f>IF(studenci3[[#This Row],[Dochod_na_osobe]]&lt;=2000,H1279+1,H1279)</f>
        <v>676</v>
      </c>
    </row>
    <row r="1281" spans="1:8" x14ac:dyDescent="0.25">
      <c r="A1281">
        <v>1280</v>
      </c>
      <c r="B1281" s="1" t="s">
        <v>73</v>
      </c>
      <c r="C1281" s="1" t="s">
        <v>1674</v>
      </c>
      <c r="D1281" s="1" t="s">
        <v>26</v>
      </c>
      <c r="E1281" s="1" t="s">
        <v>75</v>
      </c>
      <c r="F1281" s="1" t="s">
        <v>28</v>
      </c>
      <c r="G1281">
        <v>1207</v>
      </c>
      <c r="H1281" s="1">
        <f>IF(studenci3[[#This Row],[Dochod_na_osobe]]&lt;=2000,H1280+1,H1280)</f>
        <v>677</v>
      </c>
    </row>
    <row r="1282" spans="1:8" x14ac:dyDescent="0.25">
      <c r="A1282">
        <v>1281</v>
      </c>
      <c r="B1282" s="1" t="s">
        <v>20</v>
      </c>
      <c r="C1282" s="1" t="s">
        <v>1675</v>
      </c>
      <c r="D1282" s="1" t="s">
        <v>9</v>
      </c>
      <c r="E1282" s="1" t="s">
        <v>172</v>
      </c>
      <c r="F1282" s="1" t="s">
        <v>35</v>
      </c>
      <c r="G1282">
        <v>2642</v>
      </c>
      <c r="H1282" s="1">
        <f>IF(studenci3[[#This Row],[Dochod_na_osobe]]&lt;=2000,H1281+1,H1281)</f>
        <v>677</v>
      </c>
    </row>
    <row r="1283" spans="1:8" x14ac:dyDescent="0.25">
      <c r="A1283">
        <v>1282</v>
      </c>
      <c r="B1283" s="1" t="s">
        <v>1588</v>
      </c>
      <c r="C1283" s="1" t="s">
        <v>1676</v>
      </c>
      <c r="D1283" s="1" t="s">
        <v>26</v>
      </c>
      <c r="E1283" s="1" t="s">
        <v>113</v>
      </c>
      <c r="F1283" s="1" t="s">
        <v>11</v>
      </c>
      <c r="G1283">
        <v>1058</v>
      </c>
      <c r="H1283" s="1">
        <f>IF(studenci3[[#This Row],[Dochod_na_osobe]]&lt;=2000,H1282+1,H1282)</f>
        <v>678</v>
      </c>
    </row>
    <row r="1284" spans="1:8" x14ac:dyDescent="0.25">
      <c r="A1284">
        <v>1283</v>
      </c>
      <c r="B1284" s="1" t="s">
        <v>202</v>
      </c>
      <c r="C1284" s="1" t="s">
        <v>1677</v>
      </c>
      <c r="D1284" s="1" t="s">
        <v>9</v>
      </c>
      <c r="E1284" s="1" t="s">
        <v>206</v>
      </c>
      <c r="F1284" s="1" t="s">
        <v>16</v>
      </c>
      <c r="G1284">
        <v>1003</v>
      </c>
      <c r="H1284" s="1">
        <f>IF(studenci3[[#This Row],[Dochod_na_osobe]]&lt;=2000,H1283+1,H1283)</f>
        <v>679</v>
      </c>
    </row>
    <row r="1285" spans="1:8" x14ac:dyDescent="0.25">
      <c r="A1285">
        <v>1284</v>
      </c>
      <c r="B1285" s="1" t="s">
        <v>362</v>
      </c>
      <c r="C1285" s="1" t="s">
        <v>1678</v>
      </c>
      <c r="D1285" s="1" t="s">
        <v>22</v>
      </c>
      <c r="E1285" s="1" t="s">
        <v>856</v>
      </c>
      <c r="F1285" s="1" t="s">
        <v>11</v>
      </c>
      <c r="G1285">
        <v>2806</v>
      </c>
      <c r="H1285" s="1">
        <f>IF(studenci3[[#This Row],[Dochod_na_osobe]]&lt;=2000,H1284+1,H1284)</f>
        <v>679</v>
      </c>
    </row>
    <row r="1286" spans="1:8" x14ac:dyDescent="0.25">
      <c r="A1286">
        <v>1285</v>
      </c>
      <c r="B1286" s="1" t="s">
        <v>892</v>
      </c>
      <c r="C1286" s="1" t="s">
        <v>1679</v>
      </c>
      <c r="D1286" s="1" t="s">
        <v>26</v>
      </c>
      <c r="E1286" s="1" t="s">
        <v>227</v>
      </c>
      <c r="F1286" s="1" t="s">
        <v>11</v>
      </c>
      <c r="G1286">
        <v>1069</v>
      </c>
      <c r="H1286" s="1">
        <f>IF(studenci3[[#This Row],[Dochod_na_osobe]]&lt;=2000,H1285+1,H1285)</f>
        <v>680</v>
      </c>
    </row>
    <row r="1287" spans="1:8" x14ac:dyDescent="0.25">
      <c r="A1287">
        <v>1286</v>
      </c>
      <c r="B1287" s="1" t="s">
        <v>155</v>
      </c>
      <c r="C1287" s="1" t="s">
        <v>1680</v>
      </c>
      <c r="D1287" s="1" t="s">
        <v>236</v>
      </c>
      <c r="E1287" s="1" t="s">
        <v>352</v>
      </c>
      <c r="F1287" s="1" t="s">
        <v>11</v>
      </c>
      <c r="G1287">
        <v>1593</v>
      </c>
      <c r="H1287" s="1">
        <f>IF(studenci3[[#This Row],[Dochod_na_osobe]]&lt;=2000,H1286+1,H1286)</f>
        <v>681</v>
      </c>
    </row>
    <row r="1288" spans="1:8" x14ac:dyDescent="0.25">
      <c r="A1288">
        <v>1287</v>
      </c>
      <c r="B1288" s="1" t="s">
        <v>1681</v>
      </c>
      <c r="C1288" s="1" t="s">
        <v>1682</v>
      </c>
      <c r="D1288" s="1" t="s">
        <v>9</v>
      </c>
      <c r="E1288" s="1" t="s">
        <v>187</v>
      </c>
      <c r="F1288" s="1" t="s">
        <v>35</v>
      </c>
      <c r="G1288">
        <v>3296</v>
      </c>
      <c r="H1288" s="1">
        <f>IF(studenci3[[#This Row],[Dochod_na_osobe]]&lt;=2000,H1287+1,H1287)</f>
        <v>681</v>
      </c>
    </row>
    <row r="1289" spans="1:8" x14ac:dyDescent="0.25">
      <c r="A1289">
        <v>1288</v>
      </c>
      <c r="B1289" s="1" t="s">
        <v>1530</v>
      </c>
      <c r="C1289" s="1" t="s">
        <v>488</v>
      </c>
      <c r="D1289" s="1" t="s">
        <v>26</v>
      </c>
      <c r="E1289" s="1" t="s">
        <v>604</v>
      </c>
      <c r="F1289" s="1" t="s">
        <v>35</v>
      </c>
      <c r="G1289">
        <v>2430</v>
      </c>
      <c r="H1289" s="1">
        <f>IF(studenci3[[#This Row],[Dochod_na_osobe]]&lt;=2000,H1288+1,H1288)</f>
        <v>681</v>
      </c>
    </row>
    <row r="1290" spans="1:8" x14ac:dyDescent="0.25">
      <c r="A1290">
        <v>1289</v>
      </c>
      <c r="B1290" s="1" t="s">
        <v>273</v>
      </c>
      <c r="C1290" s="1" t="s">
        <v>1683</v>
      </c>
      <c r="D1290" s="1" t="s">
        <v>9</v>
      </c>
      <c r="E1290" s="1" t="s">
        <v>400</v>
      </c>
      <c r="F1290" s="1" t="s">
        <v>11</v>
      </c>
      <c r="G1290">
        <v>440</v>
      </c>
      <c r="H1290" s="1">
        <f>IF(studenci3[[#This Row],[Dochod_na_osobe]]&lt;=2000,H1289+1,H1289)</f>
        <v>682</v>
      </c>
    </row>
    <row r="1291" spans="1:8" x14ac:dyDescent="0.25">
      <c r="A1291">
        <v>1290</v>
      </c>
      <c r="B1291" s="1" t="s">
        <v>868</v>
      </c>
      <c r="C1291" s="1" t="s">
        <v>1684</v>
      </c>
      <c r="D1291" s="1" t="s">
        <v>9</v>
      </c>
      <c r="E1291" s="1" t="s">
        <v>634</v>
      </c>
      <c r="F1291" s="1" t="s">
        <v>16</v>
      </c>
      <c r="G1291">
        <v>2800</v>
      </c>
      <c r="H1291" s="1">
        <f>IF(studenci3[[#This Row],[Dochod_na_osobe]]&lt;=2000,H1290+1,H1290)</f>
        <v>682</v>
      </c>
    </row>
    <row r="1292" spans="1:8" x14ac:dyDescent="0.25">
      <c r="A1292">
        <v>1291</v>
      </c>
      <c r="B1292" s="1" t="s">
        <v>202</v>
      </c>
      <c r="C1292" s="1" t="s">
        <v>1685</v>
      </c>
      <c r="D1292" s="1" t="s">
        <v>9</v>
      </c>
      <c r="E1292" s="1" t="s">
        <v>222</v>
      </c>
      <c r="F1292" s="1" t="s">
        <v>16</v>
      </c>
      <c r="G1292">
        <v>546</v>
      </c>
      <c r="H1292" s="1">
        <f>IF(studenci3[[#This Row],[Dochod_na_osobe]]&lt;=2000,H1291+1,H1291)</f>
        <v>683</v>
      </c>
    </row>
    <row r="1293" spans="1:8" x14ac:dyDescent="0.25">
      <c r="A1293">
        <v>1292</v>
      </c>
      <c r="B1293" s="1" t="s">
        <v>1686</v>
      </c>
      <c r="C1293" s="1" t="s">
        <v>1687</v>
      </c>
      <c r="D1293" s="1" t="s">
        <v>9</v>
      </c>
      <c r="E1293" s="1" t="s">
        <v>724</v>
      </c>
      <c r="F1293" s="1" t="s">
        <v>11</v>
      </c>
      <c r="G1293">
        <v>1255</v>
      </c>
      <c r="H1293" s="1">
        <f>IF(studenci3[[#This Row],[Dochod_na_osobe]]&lt;=2000,H1292+1,H1292)</f>
        <v>684</v>
      </c>
    </row>
    <row r="1294" spans="1:8" x14ac:dyDescent="0.25">
      <c r="A1294">
        <v>1293</v>
      </c>
      <c r="B1294" s="1" t="s">
        <v>117</v>
      </c>
      <c r="C1294" s="1" t="s">
        <v>1688</v>
      </c>
      <c r="D1294" s="1" t="s">
        <v>66</v>
      </c>
      <c r="E1294" s="1" t="s">
        <v>329</v>
      </c>
      <c r="F1294" s="1" t="s">
        <v>35</v>
      </c>
      <c r="G1294">
        <v>1559</v>
      </c>
      <c r="H1294" s="1">
        <f>IF(studenci3[[#This Row],[Dochod_na_osobe]]&lt;=2000,H1293+1,H1293)</f>
        <v>685</v>
      </c>
    </row>
    <row r="1295" spans="1:8" x14ac:dyDescent="0.25">
      <c r="A1295">
        <v>1294</v>
      </c>
      <c r="B1295" s="1" t="s">
        <v>892</v>
      </c>
      <c r="C1295" s="1" t="s">
        <v>1689</v>
      </c>
      <c r="D1295" s="1" t="s">
        <v>236</v>
      </c>
      <c r="E1295" s="1" t="s">
        <v>266</v>
      </c>
      <c r="F1295" s="1" t="s">
        <v>35</v>
      </c>
      <c r="G1295">
        <v>1873</v>
      </c>
      <c r="H1295" s="1">
        <f>IF(studenci3[[#This Row],[Dochod_na_osobe]]&lt;=2000,H1294+1,H1294)</f>
        <v>686</v>
      </c>
    </row>
    <row r="1296" spans="1:8" x14ac:dyDescent="0.25">
      <c r="A1296">
        <v>1295</v>
      </c>
      <c r="B1296" s="1" t="s">
        <v>411</v>
      </c>
      <c r="C1296" s="1" t="s">
        <v>1690</v>
      </c>
      <c r="D1296" s="1" t="s">
        <v>22</v>
      </c>
      <c r="E1296" s="1" t="s">
        <v>637</v>
      </c>
      <c r="F1296" s="1" t="s">
        <v>11</v>
      </c>
      <c r="G1296">
        <v>2509</v>
      </c>
      <c r="H1296" s="1">
        <f>IF(studenci3[[#This Row],[Dochod_na_osobe]]&lt;=2000,H1295+1,H1295)</f>
        <v>686</v>
      </c>
    </row>
    <row r="1297" spans="1:8" x14ac:dyDescent="0.25">
      <c r="A1297">
        <v>1296</v>
      </c>
      <c r="B1297" s="1" t="s">
        <v>497</v>
      </c>
      <c r="C1297" s="1" t="s">
        <v>1691</v>
      </c>
      <c r="D1297" s="1" t="s">
        <v>22</v>
      </c>
      <c r="E1297" s="1" t="s">
        <v>27</v>
      </c>
      <c r="F1297" s="1" t="s">
        <v>11</v>
      </c>
      <c r="G1297">
        <v>398</v>
      </c>
      <c r="H1297" s="1">
        <f>IF(studenci3[[#This Row],[Dochod_na_osobe]]&lt;=2000,H1296+1,H1296)</f>
        <v>687</v>
      </c>
    </row>
    <row r="1298" spans="1:8" x14ac:dyDescent="0.25">
      <c r="A1298">
        <v>1297</v>
      </c>
      <c r="B1298" s="1" t="s">
        <v>175</v>
      </c>
      <c r="C1298" s="1" t="s">
        <v>1692</v>
      </c>
      <c r="D1298" s="1" t="s">
        <v>9</v>
      </c>
      <c r="E1298" s="1" t="s">
        <v>821</v>
      </c>
      <c r="F1298" s="1" t="s">
        <v>11</v>
      </c>
      <c r="G1298">
        <v>2906</v>
      </c>
      <c r="H1298" s="1">
        <f>IF(studenci3[[#This Row],[Dochod_na_osobe]]&lt;=2000,H1297+1,H1297)</f>
        <v>687</v>
      </c>
    </row>
    <row r="1299" spans="1:8" x14ac:dyDescent="0.25">
      <c r="A1299">
        <v>1298</v>
      </c>
      <c r="B1299" s="1" t="s">
        <v>372</v>
      </c>
      <c r="C1299" s="1" t="s">
        <v>1693</v>
      </c>
      <c r="D1299" s="1" t="s">
        <v>14</v>
      </c>
      <c r="E1299" s="1" t="s">
        <v>222</v>
      </c>
      <c r="F1299" s="1" t="s">
        <v>11</v>
      </c>
      <c r="G1299">
        <v>2325</v>
      </c>
      <c r="H1299" s="1">
        <f>IF(studenci3[[#This Row],[Dochod_na_osobe]]&lt;=2000,H1298+1,H1298)</f>
        <v>687</v>
      </c>
    </row>
    <row r="1300" spans="1:8" x14ac:dyDescent="0.25">
      <c r="A1300">
        <v>1299</v>
      </c>
      <c r="B1300" s="1" t="s">
        <v>397</v>
      </c>
      <c r="C1300" s="1" t="s">
        <v>1694</v>
      </c>
      <c r="D1300" s="1" t="s">
        <v>9</v>
      </c>
      <c r="E1300" s="1" t="s">
        <v>227</v>
      </c>
      <c r="F1300" s="1" t="s">
        <v>11</v>
      </c>
      <c r="G1300">
        <v>2162</v>
      </c>
      <c r="H1300" s="1">
        <f>IF(studenci3[[#This Row],[Dochod_na_osobe]]&lt;=2000,H1299+1,H1299)</f>
        <v>687</v>
      </c>
    </row>
    <row r="1301" spans="1:8" x14ac:dyDescent="0.25">
      <c r="A1301">
        <v>1300</v>
      </c>
      <c r="B1301" s="1" t="s">
        <v>1695</v>
      </c>
      <c r="C1301" s="1" t="s">
        <v>1696</v>
      </c>
      <c r="D1301" s="1" t="s">
        <v>236</v>
      </c>
      <c r="E1301" s="1" t="s">
        <v>75</v>
      </c>
      <c r="F1301" s="1" t="s">
        <v>11</v>
      </c>
      <c r="G1301">
        <v>681</v>
      </c>
      <c r="H1301" s="1">
        <f>IF(studenci3[[#This Row],[Dochod_na_osobe]]&lt;=2000,H1300+1,H1300)</f>
        <v>688</v>
      </c>
    </row>
    <row r="1302" spans="1:8" x14ac:dyDescent="0.25">
      <c r="A1302">
        <v>1301</v>
      </c>
      <c r="B1302" s="1" t="s">
        <v>1476</v>
      </c>
      <c r="C1302" s="1" t="s">
        <v>1697</v>
      </c>
      <c r="D1302" s="1" t="s">
        <v>26</v>
      </c>
      <c r="E1302" s="1" t="s">
        <v>233</v>
      </c>
      <c r="F1302" s="1" t="s">
        <v>28</v>
      </c>
      <c r="G1302">
        <v>2081</v>
      </c>
      <c r="H1302" s="1">
        <f>IF(studenci3[[#This Row],[Dochod_na_osobe]]&lt;=2000,H1301+1,H1301)</f>
        <v>688</v>
      </c>
    </row>
    <row r="1303" spans="1:8" x14ac:dyDescent="0.25">
      <c r="A1303">
        <v>1302</v>
      </c>
      <c r="B1303" s="1" t="s">
        <v>29</v>
      </c>
      <c r="C1303" s="1" t="s">
        <v>69</v>
      </c>
      <c r="D1303" s="1" t="s">
        <v>26</v>
      </c>
      <c r="E1303" s="1" t="s">
        <v>50</v>
      </c>
      <c r="F1303" s="1" t="s">
        <v>16</v>
      </c>
      <c r="G1303">
        <v>775</v>
      </c>
      <c r="H1303" s="1">
        <f>IF(studenci3[[#This Row],[Dochod_na_osobe]]&lt;=2000,H1302+1,H1302)</f>
        <v>689</v>
      </c>
    </row>
    <row r="1304" spans="1:8" x14ac:dyDescent="0.25">
      <c r="A1304">
        <v>1303</v>
      </c>
      <c r="B1304" s="1" t="s">
        <v>1698</v>
      </c>
      <c r="C1304" s="1" t="s">
        <v>1699</v>
      </c>
      <c r="D1304" s="1" t="s">
        <v>9</v>
      </c>
      <c r="E1304" s="1" t="s">
        <v>119</v>
      </c>
      <c r="F1304" s="1" t="s">
        <v>11</v>
      </c>
      <c r="G1304">
        <v>2498</v>
      </c>
      <c r="H1304" s="1">
        <f>IF(studenci3[[#This Row],[Dochod_na_osobe]]&lt;=2000,H1303+1,H1303)</f>
        <v>689</v>
      </c>
    </row>
    <row r="1305" spans="1:8" x14ac:dyDescent="0.25">
      <c r="A1305">
        <v>1304</v>
      </c>
      <c r="B1305" s="1" t="s">
        <v>249</v>
      </c>
      <c r="C1305" s="1" t="s">
        <v>1700</v>
      </c>
      <c r="D1305" s="1" t="s">
        <v>26</v>
      </c>
      <c r="E1305" s="1" t="s">
        <v>283</v>
      </c>
      <c r="F1305" s="1" t="s">
        <v>11</v>
      </c>
      <c r="G1305">
        <v>632</v>
      </c>
      <c r="H1305" s="1">
        <f>IF(studenci3[[#This Row],[Dochod_na_osobe]]&lt;=2000,H1304+1,H1304)</f>
        <v>690</v>
      </c>
    </row>
    <row r="1306" spans="1:8" x14ac:dyDescent="0.25">
      <c r="A1306">
        <v>1305</v>
      </c>
      <c r="B1306" s="1" t="s">
        <v>1701</v>
      </c>
      <c r="C1306" s="1" t="s">
        <v>1702</v>
      </c>
      <c r="D1306" s="1" t="s">
        <v>26</v>
      </c>
      <c r="E1306" s="1" t="s">
        <v>340</v>
      </c>
      <c r="F1306" s="1" t="s">
        <v>11</v>
      </c>
      <c r="G1306">
        <v>2451</v>
      </c>
      <c r="H1306" s="1">
        <f>IF(studenci3[[#This Row],[Dochod_na_osobe]]&lt;=2000,H1305+1,H1305)</f>
        <v>690</v>
      </c>
    </row>
    <row r="1307" spans="1:8" x14ac:dyDescent="0.25">
      <c r="A1307">
        <v>1306</v>
      </c>
      <c r="B1307" s="1" t="s">
        <v>57</v>
      </c>
      <c r="C1307" s="1" t="s">
        <v>1703</v>
      </c>
      <c r="D1307" s="1" t="s">
        <v>9</v>
      </c>
      <c r="E1307" s="1" t="s">
        <v>556</v>
      </c>
      <c r="F1307" s="1" t="s">
        <v>16</v>
      </c>
      <c r="G1307">
        <v>2995</v>
      </c>
      <c r="H1307" s="1">
        <f>IF(studenci3[[#This Row],[Dochod_na_osobe]]&lt;=2000,H1306+1,H1306)</f>
        <v>690</v>
      </c>
    </row>
    <row r="1308" spans="1:8" x14ac:dyDescent="0.25">
      <c r="A1308">
        <v>1307</v>
      </c>
      <c r="B1308" s="1" t="s">
        <v>1378</v>
      </c>
      <c r="C1308" s="1" t="s">
        <v>1704</v>
      </c>
      <c r="D1308" s="1" t="s">
        <v>26</v>
      </c>
      <c r="E1308" s="1" t="s">
        <v>213</v>
      </c>
      <c r="F1308" s="1" t="s">
        <v>28</v>
      </c>
      <c r="G1308">
        <v>861</v>
      </c>
      <c r="H1308" s="1">
        <f>IF(studenci3[[#This Row],[Dochod_na_osobe]]&lt;=2000,H1307+1,H1307)</f>
        <v>691</v>
      </c>
    </row>
    <row r="1309" spans="1:8" x14ac:dyDescent="0.25">
      <c r="A1309">
        <v>1308</v>
      </c>
      <c r="B1309" s="1" t="s">
        <v>394</v>
      </c>
      <c r="C1309" s="1" t="s">
        <v>1705</v>
      </c>
      <c r="D1309" s="1" t="s">
        <v>26</v>
      </c>
      <c r="E1309" s="1" t="s">
        <v>420</v>
      </c>
      <c r="F1309" s="1" t="s">
        <v>11</v>
      </c>
      <c r="G1309">
        <v>3213</v>
      </c>
      <c r="H1309" s="1">
        <f>IF(studenci3[[#This Row],[Dochod_na_osobe]]&lt;=2000,H1308+1,H1308)</f>
        <v>691</v>
      </c>
    </row>
    <row r="1310" spans="1:8" x14ac:dyDescent="0.25">
      <c r="A1310">
        <v>1309</v>
      </c>
      <c r="B1310" s="1" t="s">
        <v>51</v>
      </c>
      <c r="C1310" s="1" t="s">
        <v>589</v>
      </c>
      <c r="D1310" s="1" t="s">
        <v>9</v>
      </c>
      <c r="E1310" s="1" t="s">
        <v>206</v>
      </c>
      <c r="F1310" s="1" t="s">
        <v>35</v>
      </c>
      <c r="G1310">
        <v>1845</v>
      </c>
      <c r="H1310" s="1">
        <f>IF(studenci3[[#This Row],[Dochod_na_osobe]]&lt;=2000,H1309+1,H1309)</f>
        <v>692</v>
      </c>
    </row>
    <row r="1311" spans="1:8" x14ac:dyDescent="0.25">
      <c r="A1311">
        <v>1310</v>
      </c>
      <c r="B1311" s="1" t="s">
        <v>76</v>
      </c>
      <c r="C1311" s="1" t="s">
        <v>1706</v>
      </c>
      <c r="D1311" s="1" t="s">
        <v>133</v>
      </c>
      <c r="E1311" s="1" t="s">
        <v>329</v>
      </c>
      <c r="F1311" s="1" t="s">
        <v>11</v>
      </c>
      <c r="G1311">
        <v>1227</v>
      </c>
      <c r="H1311" s="1">
        <f>IF(studenci3[[#This Row],[Dochod_na_osobe]]&lt;=2000,H1310+1,H1310)</f>
        <v>693</v>
      </c>
    </row>
    <row r="1312" spans="1:8" x14ac:dyDescent="0.25">
      <c r="A1312">
        <v>1311</v>
      </c>
      <c r="B1312" s="1" t="s">
        <v>246</v>
      </c>
      <c r="C1312" s="1" t="s">
        <v>1707</v>
      </c>
      <c r="D1312" s="1" t="s">
        <v>22</v>
      </c>
      <c r="E1312" s="1" t="s">
        <v>84</v>
      </c>
      <c r="F1312" s="1" t="s">
        <v>16</v>
      </c>
      <c r="G1312">
        <v>2227</v>
      </c>
      <c r="H1312" s="1">
        <f>IF(studenci3[[#This Row],[Dochod_na_osobe]]&lt;=2000,H1311+1,H1311)</f>
        <v>693</v>
      </c>
    </row>
    <row r="1313" spans="1:8" x14ac:dyDescent="0.25">
      <c r="A1313">
        <v>1312</v>
      </c>
      <c r="B1313" s="1" t="s">
        <v>1695</v>
      </c>
      <c r="C1313" s="1" t="s">
        <v>1708</v>
      </c>
      <c r="D1313" s="1" t="s">
        <v>9</v>
      </c>
      <c r="E1313" s="1" t="s">
        <v>87</v>
      </c>
      <c r="F1313" s="1" t="s">
        <v>11</v>
      </c>
      <c r="G1313">
        <v>990</v>
      </c>
      <c r="H1313" s="1">
        <f>IF(studenci3[[#This Row],[Dochod_na_osobe]]&lt;=2000,H1312+1,H1312)</f>
        <v>694</v>
      </c>
    </row>
    <row r="1314" spans="1:8" x14ac:dyDescent="0.25">
      <c r="A1314">
        <v>1313</v>
      </c>
      <c r="B1314" s="1" t="s">
        <v>784</v>
      </c>
      <c r="C1314" s="1" t="s">
        <v>1709</v>
      </c>
      <c r="D1314" s="1" t="s">
        <v>9</v>
      </c>
      <c r="E1314" s="1" t="s">
        <v>577</v>
      </c>
      <c r="F1314" s="1" t="s">
        <v>11</v>
      </c>
      <c r="G1314">
        <v>1047</v>
      </c>
      <c r="H1314" s="1">
        <f>IF(studenci3[[#This Row],[Dochod_na_osobe]]&lt;=2000,H1313+1,H1313)</f>
        <v>695</v>
      </c>
    </row>
    <row r="1315" spans="1:8" x14ac:dyDescent="0.25">
      <c r="A1315">
        <v>1314</v>
      </c>
      <c r="B1315" s="1" t="s">
        <v>88</v>
      </c>
      <c r="C1315" s="1" t="s">
        <v>1589</v>
      </c>
      <c r="D1315" s="1" t="s">
        <v>26</v>
      </c>
      <c r="E1315" s="1" t="s">
        <v>81</v>
      </c>
      <c r="F1315" s="1" t="s">
        <v>100</v>
      </c>
      <c r="G1315">
        <v>2856</v>
      </c>
      <c r="H1315" s="1">
        <f>IF(studenci3[[#This Row],[Dochod_na_osobe]]&lt;=2000,H1314+1,H1314)</f>
        <v>695</v>
      </c>
    </row>
    <row r="1316" spans="1:8" x14ac:dyDescent="0.25">
      <c r="A1316">
        <v>1315</v>
      </c>
      <c r="B1316" s="1" t="s">
        <v>462</v>
      </c>
      <c r="C1316" s="1" t="s">
        <v>1710</v>
      </c>
      <c r="D1316" s="1" t="s">
        <v>26</v>
      </c>
      <c r="E1316" s="1" t="s">
        <v>569</v>
      </c>
      <c r="F1316" s="1" t="s">
        <v>35</v>
      </c>
      <c r="G1316">
        <v>2522</v>
      </c>
      <c r="H1316" s="1">
        <f>IF(studenci3[[#This Row],[Dochod_na_osobe]]&lt;=2000,H1315+1,H1315)</f>
        <v>695</v>
      </c>
    </row>
    <row r="1317" spans="1:8" x14ac:dyDescent="0.25">
      <c r="A1317">
        <v>1316</v>
      </c>
      <c r="B1317" s="1" t="s">
        <v>284</v>
      </c>
      <c r="C1317" s="1" t="s">
        <v>1711</v>
      </c>
      <c r="D1317" s="1" t="s">
        <v>26</v>
      </c>
      <c r="E1317" s="1" t="s">
        <v>60</v>
      </c>
      <c r="F1317" s="1" t="s">
        <v>11</v>
      </c>
      <c r="G1317">
        <v>568</v>
      </c>
      <c r="H1317" s="1">
        <f>IF(studenci3[[#This Row],[Dochod_na_osobe]]&lt;=2000,H1316+1,H1316)</f>
        <v>696</v>
      </c>
    </row>
    <row r="1318" spans="1:8" x14ac:dyDescent="0.25">
      <c r="A1318">
        <v>1317</v>
      </c>
      <c r="B1318" s="1" t="s">
        <v>234</v>
      </c>
      <c r="C1318" s="1" t="s">
        <v>1712</v>
      </c>
      <c r="D1318" s="1" t="s">
        <v>22</v>
      </c>
      <c r="E1318" s="1" t="s">
        <v>34</v>
      </c>
      <c r="F1318" s="1" t="s">
        <v>11</v>
      </c>
      <c r="G1318">
        <v>3131</v>
      </c>
      <c r="H1318" s="1">
        <f>IF(studenci3[[#This Row],[Dochod_na_osobe]]&lt;=2000,H1317+1,H1317)</f>
        <v>696</v>
      </c>
    </row>
    <row r="1319" spans="1:8" x14ac:dyDescent="0.25">
      <c r="A1319">
        <v>1318</v>
      </c>
      <c r="B1319" s="1" t="s">
        <v>51</v>
      </c>
      <c r="C1319" s="1" t="s">
        <v>1713</v>
      </c>
      <c r="D1319" s="1" t="s">
        <v>9</v>
      </c>
      <c r="E1319" s="1" t="s">
        <v>90</v>
      </c>
      <c r="F1319" s="1" t="s">
        <v>100</v>
      </c>
      <c r="G1319">
        <v>2101</v>
      </c>
      <c r="H1319" s="1">
        <f>IF(studenci3[[#This Row],[Dochod_na_osobe]]&lt;=2000,H1318+1,H1318)</f>
        <v>696</v>
      </c>
    </row>
    <row r="1320" spans="1:8" x14ac:dyDescent="0.25">
      <c r="A1320">
        <v>1319</v>
      </c>
      <c r="B1320" s="1" t="s">
        <v>182</v>
      </c>
      <c r="C1320" s="1" t="s">
        <v>1714</v>
      </c>
      <c r="D1320" s="1" t="s">
        <v>26</v>
      </c>
      <c r="E1320" s="1" t="s">
        <v>299</v>
      </c>
      <c r="F1320" s="1" t="s">
        <v>11</v>
      </c>
      <c r="G1320">
        <v>515</v>
      </c>
      <c r="H1320" s="1">
        <f>IF(studenci3[[#This Row],[Dochod_na_osobe]]&lt;=2000,H1319+1,H1319)</f>
        <v>697</v>
      </c>
    </row>
    <row r="1321" spans="1:8" x14ac:dyDescent="0.25">
      <c r="A1321">
        <v>1320</v>
      </c>
      <c r="B1321" s="1" t="s">
        <v>308</v>
      </c>
      <c r="C1321" s="1" t="s">
        <v>1715</v>
      </c>
      <c r="D1321" s="1" t="s">
        <v>26</v>
      </c>
      <c r="E1321" s="1" t="s">
        <v>1520</v>
      </c>
      <c r="F1321" s="1" t="s">
        <v>11</v>
      </c>
      <c r="G1321">
        <v>3116</v>
      </c>
      <c r="H1321" s="1">
        <f>IF(studenci3[[#This Row],[Dochod_na_osobe]]&lt;=2000,H1320+1,H1320)</f>
        <v>697</v>
      </c>
    </row>
    <row r="1322" spans="1:8" x14ac:dyDescent="0.25">
      <c r="A1322">
        <v>1321</v>
      </c>
      <c r="B1322" s="1" t="s">
        <v>573</v>
      </c>
      <c r="C1322" s="1" t="s">
        <v>1716</v>
      </c>
      <c r="D1322" s="1" t="s">
        <v>9</v>
      </c>
      <c r="E1322" s="1" t="s">
        <v>63</v>
      </c>
      <c r="F1322" s="1" t="s">
        <v>11</v>
      </c>
      <c r="G1322">
        <v>3349</v>
      </c>
      <c r="H1322" s="1">
        <f>IF(studenci3[[#This Row],[Dochod_na_osobe]]&lt;=2000,H1321+1,H1321)</f>
        <v>697</v>
      </c>
    </row>
    <row r="1323" spans="1:8" x14ac:dyDescent="0.25">
      <c r="A1323">
        <v>1322</v>
      </c>
      <c r="B1323" s="1" t="s">
        <v>180</v>
      </c>
      <c r="C1323" s="1" t="s">
        <v>1717</v>
      </c>
      <c r="D1323" s="1" t="s">
        <v>9</v>
      </c>
      <c r="E1323" s="1" t="s">
        <v>177</v>
      </c>
      <c r="F1323" s="1" t="s">
        <v>28</v>
      </c>
      <c r="G1323">
        <v>1645</v>
      </c>
      <c r="H1323" s="1">
        <f>IF(studenci3[[#This Row],[Dochod_na_osobe]]&lt;=2000,H1322+1,H1322)</f>
        <v>698</v>
      </c>
    </row>
    <row r="1324" spans="1:8" x14ac:dyDescent="0.25">
      <c r="A1324">
        <v>1323</v>
      </c>
      <c r="B1324" s="1" t="s">
        <v>48</v>
      </c>
      <c r="C1324" s="1" t="s">
        <v>862</v>
      </c>
      <c r="D1324" s="1" t="s">
        <v>9</v>
      </c>
      <c r="E1324" s="1" t="s">
        <v>196</v>
      </c>
      <c r="F1324" s="1" t="s">
        <v>28</v>
      </c>
      <c r="G1324">
        <v>1047</v>
      </c>
      <c r="H1324" s="1">
        <f>IF(studenci3[[#This Row],[Dochod_na_osobe]]&lt;=2000,H1323+1,H1323)</f>
        <v>699</v>
      </c>
    </row>
    <row r="1325" spans="1:8" x14ac:dyDescent="0.25">
      <c r="A1325">
        <v>1324</v>
      </c>
      <c r="B1325" s="1" t="s">
        <v>497</v>
      </c>
      <c r="C1325" s="1" t="s">
        <v>1718</v>
      </c>
      <c r="D1325" s="1" t="s">
        <v>9</v>
      </c>
      <c r="E1325" s="1" t="s">
        <v>107</v>
      </c>
      <c r="F1325" s="1" t="s">
        <v>11</v>
      </c>
      <c r="G1325">
        <v>3040</v>
      </c>
      <c r="H1325" s="1">
        <f>IF(studenci3[[#This Row],[Dochod_na_osobe]]&lt;=2000,H1324+1,H1324)</f>
        <v>699</v>
      </c>
    </row>
    <row r="1326" spans="1:8" x14ac:dyDescent="0.25">
      <c r="A1326">
        <v>1325</v>
      </c>
      <c r="B1326" s="1" t="s">
        <v>88</v>
      </c>
      <c r="C1326" s="1" t="s">
        <v>1719</v>
      </c>
      <c r="D1326" s="1" t="s">
        <v>9</v>
      </c>
      <c r="E1326" s="1" t="s">
        <v>464</v>
      </c>
      <c r="F1326" s="1" t="s">
        <v>11</v>
      </c>
      <c r="G1326">
        <v>1470</v>
      </c>
      <c r="H1326" s="1">
        <f>IF(studenci3[[#This Row],[Dochod_na_osobe]]&lt;=2000,H1325+1,H1325)</f>
        <v>700</v>
      </c>
    </row>
    <row r="1327" spans="1:8" x14ac:dyDescent="0.25">
      <c r="A1327">
        <v>1326</v>
      </c>
      <c r="B1327" s="1" t="s">
        <v>571</v>
      </c>
      <c r="C1327" s="1" t="s">
        <v>1720</v>
      </c>
      <c r="D1327" s="1" t="s">
        <v>9</v>
      </c>
      <c r="E1327" s="1" t="s">
        <v>44</v>
      </c>
      <c r="F1327" s="1" t="s">
        <v>11</v>
      </c>
      <c r="G1327">
        <v>1150</v>
      </c>
      <c r="H1327" s="1">
        <f>IF(studenci3[[#This Row],[Dochod_na_osobe]]&lt;=2000,H1326+1,H1326)</f>
        <v>701</v>
      </c>
    </row>
    <row r="1328" spans="1:8" x14ac:dyDescent="0.25">
      <c r="A1328">
        <v>1327</v>
      </c>
      <c r="B1328" s="1" t="s">
        <v>845</v>
      </c>
      <c r="C1328" s="1" t="s">
        <v>1721</v>
      </c>
      <c r="D1328" s="1" t="s">
        <v>106</v>
      </c>
      <c r="E1328" s="1" t="s">
        <v>50</v>
      </c>
      <c r="F1328" s="1" t="s">
        <v>16</v>
      </c>
      <c r="G1328">
        <v>1357</v>
      </c>
      <c r="H1328" s="1">
        <f>IF(studenci3[[#This Row],[Dochod_na_osobe]]&lt;=2000,H1327+1,H1327)</f>
        <v>702</v>
      </c>
    </row>
    <row r="1329" spans="1:8" x14ac:dyDescent="0.25">
      <c r="A1329">
        <v>1328</v>
      </c>
      <c r="B1329" s="1" t="s">
        <v>1722</v>
      </c>
      <c r="C1329" s="1" t="s">
        <v>1723</v>
      </c>
      <c r="D1329" s="1" t="s">
        <v>22</v>
      </c>
      <c r="E1329" s="1" t="s">
        <v>113</v>
      </c>
      <c r="F1329" s="1" t="s">
        <v>35</v>
      </c>
      <c r="G1329">
        <v>807</v>
      </c>
      <c r="H1329" s="1">
        <f>IF(studenci3[[#This Row],[Dochod_na_osobe]]&lt;=2000,H1328+1,H1328)</f>
        <v>703</v>
      </c>
    </row>
    <row r="1330" spans="1:8" x14ac:dyDescent="0.25">
      <c r="A1330">
        <v>1329</v>
      </c>
      <c r="B1330" s="1" t="s">
        <v>157</v>
      </c>
      <c r="C1330" s="1" t="s">
        <v>1724</v>
      </c>
      <c r="D1330" s="1" t="s">
        <v>59</v>
      </c>
      <c r="E1330" s="1" t="s">
        <v>184</v>
      </c>
      <c r="F1330" s="1" t="s">
        <v>11</v>
      </c>
      <c r="G1330">
        <v>2536</v>
      </c>
      <c r="H1330" s="1">
        <f>IF(studenci3[[#This Row],[Dochod_na_osobe]]&lt;=2000,H1329+1,H1329)</f>
        <v>703</v>
      </c>
    </row>
    <row r="1331" spans="1:8" x14ac:dyDescent="0.25">
      <c r="A1331">
        <v>1330</v>
      </c>
      <c r="B1331" s="1" t="s">
        <v>12</v>
      </c>
      <c r="C1331" s="1" t="s">
        <v>1636</v>
      </c>
      <c r="D1331" s="1" t="s">
        <v>9</v>
      </c>
      <c r="E1331" s="1" t="s">
        <v>464</v>
      </c>
      <c r="F1331" s="1" t="s">
        <v>11</v>
      </c>
      <c r="G1331">
        <v>434</v>
      </c>
      <c r="H1331" s="1">
        <f>IF(studenci3[[#This Row],[Dochod_na_osobe]]&lt;=2000,H1330+1,H1330)</f>
        <v>704</v>
      </c>
    </row>
    <row r="1332" spans="1:8" x14ac:dyDescent="0.25">
      <c r="A1332">
        <v>1331</v>
      </c>
      <c r="B1332" s="1" t="s">
        <v>104</v>
      </c>
      <c r="C1332" s="1" t="s">
        <v>1046</v>
      </c>
      <c r="D1332" s="1" t="s">
        <v>9</v>
      </c>
      <c r="E1332" s="1" t="s">
        <v>103</v>
      </c>
      <c r="F1332" s="1" t="s">
        <v>11</v>
      </c>
      <c r="G1332">
        <v>2840</v>
      </c>
      <c r="H1332" s="1">
        <f>IF(studenci3[[#This Row],[Dochod_na_osobe]]&lt;=2000,H1331+1,H1331)</f>
        <v>704</v>
      </c>
    </row>
    <row r="1333" spans="1:8" x14ac:dyDescent="0.25">
      <c r="A1333">
        <v>1332</v>
      </c>
      <c r="B1333" s="1" t="s">
        <v>414</v>
      </c>
      <c r="C1333" s="1" t="s">
        <v>1725</v>
      </c>
      <c r="D1333" s="1" t="s">
        <v>9</v>
      </c>
      <c r="E1333" s="1" t="s">
        <v>1608</v>
      </c>
      <c r="F1333" s="1" t="s">
        <v>11</v>
      </c>
      <c r="G1333">
        <v>2312</v>
      </c>
      <c r="H1333" s="1">
        <f>IF(studenci3[[#This Row],[Dochod_na_osobe]]&lt;=2000,H1332+1,H1332)</f>
        <v>704</v>
      </c>
    </row>
    <row r="1334" spans="1:8" x14ac:dyDescent="0.25">
      <c r="A1334">
        <v>1333</v>
      </c>
      <c r="B1334" s="1" t="s">
        <v>223</v>
      </c>
      <c r="C1334" s="1" t="s">
        <v>606</v>
      </c>
      <c r="D1334" s="1" t="s">
        <v>9</v>
      </c>
      <c r="E1334" s="1" t="s">
        <v>41</v>
      </c>
      <c r="F1334" s="1" t="s">
        <v>11</v>
      </c>
      <c r="G1334">
        <v>373</v>
      </c>
      <c r="H1334" s="1">
        <f>IF(studenci3[[#This Row],[Dochod_na_osobe]]&lt;=2000,H1333+1,H1333)</f>
        <v>705</v>
      </c>
    </row>
    <row r="1335" spans="1:8" x14ac:dyDescent="0.25">
      <c r="A1335">
        <v>1334</v>
      </c>
      <c r="B1335" s="1" t="s">
        <v>20</v>
      </c>
      <c r="C1335" s="1" t="s">
        <v>1726</v>
      </c>
      <c r="D1335" s="1" t="s">
        <v>22</v>
      </c>
      <c r="E1335" s="1" t="s">
        <v>184</v>
      </c>
      <c r="F1335" s="1" t="s">
        <v>11</v>
      </c>
      <c r="G1335">
        <v>1287</v>
      </c>
      <c r="H1335" s="1">
        <f>IF(studenci3[[#This Row],[Dochod_na_osobe]]&lt;=2000,H1334+1,H1334)</f>
        <v>706</v>
      </c>
    </row>
    <row r="1336" spans="1:8" x14ac:dyDescent="0.25">
      <c r="A1336">
        <v>1335</v>
      </c>
      <c r="B1336" s="1" t="s">
        <v>204</v>
      </c>
      <c r="C1336" s="1" t="s">
        <v>1330</v>
      </c>
      <c r="D1336" s="1" t="s">
        <v>26</v>
      </c>
      <c r="E1336" s="1" t="s">
        <v>343</v>
      </c>
      <c r="F1336" s="1" t="s">
        <v>11</v>
      </c>
      <c r="G1336">
        <v>1210</v>
      </c>
      <c r="H1336" s="1">
        <f>IF(studenci3[[#This Row],[Dochod_na_osobe]]&lt;=2000,H1335+1,H1335)</f>
        <v>707</v>
      </c>
    </row>
    <row r="1337" spans="1:8" x14ac:dyDescent="0.25">
      <c r="A1337">
        <v>1336</v>
      </c>
      <c r="B1337" s="1" t="s">
        <v>234</v>
      </c>
      <c r="C1337" s="1" t="s">
        <v>1727</v>
      </c>
      <c r="D1337" s="1" t="s">
        <v>66</v>
      </c>
      <c r="E1337" s="1" t="s">
        <v>44</v>
      </c>
      <c r="F1337" s="1" t="s">
        <v>35</v>
      </c>
      <c r="G1337">
        <v>2156</v>
      </c>
      <c r="H1337" s="1">
        <f>IF(studenci3[[#This Row],[Dochod_na_osobe]]&lt;=2000,H1336+1,H1336)</f>
        <v>707</v>
      </c>
    </row>
    <row r="1338" spans="1:8" x14ac:dyDescent="0.25">
      <c r="A1338">
        <v>1337</v>
      </c>
      <c r="B1338" s="1" t="s">
        <v>497</v>
      </c>
      <c r="C1338" s="1" t="s">
        <v>1728</v>
      </c>
      <c r="D1338" s="1" t="s">
        <v>22</v>
      </c>
      <c r="E1338" s="1" t="s">
        <v>270</v>
      </c>
      <c r="F1338" s="1" t="s">
        <v>11</v>
      </c>
      <c r="G1338">
        <v>1150</v>
      </c>
      <c r="H1338" s="1">
        <f>IF(studenci3[[#This Row],[Dochod_na_osobe]]&lt;=2000,H1337+1,H1337)</f>
        <v>708</v>
      </c>
    </row>
    <row r="1339" spans="1:8" x14ac:dyDescent="0.25">
      <c r="A1339">
        <v>1338</v>
      </c>
      <c r="B1339" s="1" t="s">
        <v>217</v>
      </c>
      <c r="C1339" s="1" t="s">
        <v>1729</v>
      </c>
      <c r="D1339" s="1" t="s">
        <v>26</v>
      </c>
      <c r="E1339" s="1" t="s">
        <v>184</v>
      </c>
      <c r="F1339" s="1" t="s">
        <v>16</v>
      </c>
      <c r="G1339">
        <v>2162</v>
      </c>
      <c r="H1339" s="1">
        <f>IF(studenci3[[#This Row],[Dochod_na_osobe]]&lt;=2000,H1338+1,H1338)</f>
        <v>708</v>
      </c>
    </row>
    <row r="1340" spans="1:8" x14ac:dyDescent="0.25">
      <c r="A1340">
        <v>1339</v>
      </c>
      <c r="B1340" s="1" t="s">
        <v>926</v>
      </c>
      <c r="C1340" s="1" t="s">
        <v>1730</v>
      </c>
      <c r="D1340" s="1" t="s">
        <v>9</v>
      </c>
      <c r="E1340" s="1" t="s">
        <v>130</v>
      </c>
      <c r="F1340" s="1" t="s">
        <v>11</v>
      </c>
      <c r="G1340">
        <v>1187</v>
      </c>
      <c r="H1340" s="1">
        <f>IF(studenci3[[#This Row],[Dochod_na_osobe]]&lt;=2000,H1339+1,H1339)</f>
        <v>709</v>
      </c>
    </row>
    <row r="1341" spans="1:8" x14ac:dyDescent="0.25">
      <c r="A1341">
        <v>1340</v>
      </c>
      <c r="B1341" s="1" t="s">
        <v>111</v>
      </c>
      <c r="C1341" s="1" t="s">
        <v>1731</v>
      </c>
      <c r="D1341" s="1" t="s">
        <v>26</v>
      </c>
      <c r="E1341" s="1" t="s">
        <v>556</v>
      </c>
      <c r="F1341" s="1" t="s">
        <v>11</v>
      </c>
      <c r="G1341">
        <v>1387</v>
      </c>
      <c r="H1341" s="1">
        <f>IF(studenci3[[#This Row],[Dochod_na_osobe]]&lt;=2000,H1340+1,H1340)</f>
        <v>710</v>
      </c>
    </row>
    <row r="1342" spans="1:8" x14ac:dyDescent="0.25">
      <c r="A1342">
        <v>1341</v>
      </c>
      <c r="B1342" s="1" t="s">
        <v>1243</v>
      </c>
      <c r="C1342" s="1" t="s">
        <v>1732</v>
      </c>
      <c r="D1342" s="1" t="s">
        <v>106</v>
      </c>
      <c r="E1342" s="1" t="s">
        <v>302</v>
      </c>
      <c r="F1342" s="1" t="s">
        <v>35</v>
      </c>
      <c r="G1342">
        <v>2564</v>
      </c>
      <c r="H1342" s="1">
        <f>IF(studenci3[[#This Row],[Dochod_na_osobe]]&lt;=2000,H1341+1,H1341)</f>
        <v>710</v>
      </c>
    </row>
    <row r="1343" spans="1:8" x14ac:dyDescent="0.25">
      <c r="A1343">
        <v>1342</v>
      </c>
      <c r="B1343" s="1" t="s">
        <v>175</v>
      </c>
      <c r="C1343" s="1" t="s">
        <v>1733</v>
      </c>
      <c r="D1343" s="1" t="s">
        <v>22</v>
      </c>
      <c r="E1343" s="1" t="s">
        <v>233</v>
      </c>
      <c r="F1343" s="1" t="s">
        <v>11</v>
      </c>
      <c r="G1343">
        <v>350</v>
      </c>
      <c r="H1343" s="1">
        <f>IF(studenci3[[#This Row],[Dochod_na_osobe]]&lt;=2000,H1342+1,H1342)</f>
        <v>711</v>
      </c>
    </row>
    <row r="1344" spans="1:8" x14ac:dyDescent="0.25">
      <c r="A1344">
        <v>1343</v>
      </c>
      <c r="B1344" s="1" t="s">
        <v>73</v>
      </c>
      <c r="C1344" s="1" t="s">
        <v>680</v>
      </c>
      <c r="D1344" s="1" t="s">
        <v>59</v>
      </c>
      <c r="E1344" s="1" t="s">
        <v>598</v>
      </c>
      <c r="F1344" s="1" t="s">
        <v>35</v>
      </c>
      <c r="G1344">
        <v>3121</v>
      </c>
      <c r="H1344" s="1">
        <f>IF(studenci3[[#This Row],[Dochod_na_osobe]]&lt;=2000,H1343+1,H1343)</f>
        <v>711</v>
      </c>
    </row>
    <row r="1345" spans="1:8" x14ac:dyDescent="0.25">
      <c r="A1345">
        <v>1344</v>
      </c>
      <c r="B1345" s="1" t="s">
        <v>155</v>
      </c>
      <c r="C1345" s="1" t="s">
        <v>1734</v>
      </c>
      <c r="D1345" s="1" t="s">
        <v>26</v>
      </c>
      <c r="E1345" s="1" t="s">
        <v>313</v>
      </c>
      <c r="F1345" s="1" t="s">
        <v>16</v>
      </c>
      <c r="G1345">
        <v>615</v>
      </c>
      <c r="H1345" s="1">
        <f>IF(studenci3[[#This Row],[Dochod_na_osobe]]&lt;=2000,H1344+1,H1344)</f>
        <v>712</v>
      </c>
    </row>
    <row r="1346" spans="1:8" x14ac:dyDescent="0.25">
      <c r="A1346">
        <v>1345</v>
      </c>
      <c r="B1346" s="1" t="s">
        <v>237</v>
      </c>
      <c r="C1346" s="1" t="s">
        <v>1735</v>
      </c>
      <c r="D1346" s="1" t="s">
        <v>9</v>
      </c>
      <c r="E1346" s="1" t="s">
        <v>657</v>
      </c>
      <c r="F1346" s="1" t="s">
        <v>16</v>
      </c>
      <c r="G1346">
        <v>412</v>
      </c>
      <c r="H1346" s="1">
        <f>IF(studenci3[[#This Row],[Dochod_na_osobe]]&lt;=2000,H1345+1,H1345)</f>
        <v>713</v>
      </c>
    </row>
    <row r="1347" spans="1:8" x14ac:dyDescent="0.25">
      <c r="A1347">
        <v>1346</v>
      </c>
      <c r="B1347" s="1" t="s">
        <v>111</v>
      </c>
      <c r="C1347" s="1" t="s">
        <v>1736</v>
      </c>
      <c r="D1347" s="1" t="s">
        <v>9</v>
      </c>
      <c r="E1347" s="1" t="s">
        <v>1013</v>
      </c>
      <c r="F1347" s="1" t="s">
        <v>11</v>
      </c>
      <c r="G1347">
        <v>400</v>
      </c>
      <c r="H1347" s="1">
        <f>IF(studenci3[[#This Row],[Dochod_na_osobe]]&lt;=2000,H1346+1,H1346)</f>
        <v>714</v>
      </c>
    </row>
    <row r="1348" spans="1:8" x14ac:dyDescent="0.25">
      <c r="A1348">
        <v>1347</v>
      </c>
      <c r="B1348" s="1" t="s">
        <v>366</v>
      </c>
      <c r="C1348" s="1" t="s">
        <v>1737</v>
      </c>
      <c r="D1348" s="1" t="s">
        <v>26</v>
      </c>
      <c r="E1348" s="1" t="s">
        <v>50</v>
      </c>
      <c r="F1348" s="1" t="s">
        <v>11</v>
      </c>
      <c r="G1348">
        <v>430</v>
      </c>
      <c r="H1348" s="1">
        <f>IF(studenci3[[#This Row],[Dochod_na_osobe]]&lt;=2000,H1347+1,H1347)</f>
        <v>715</v>
      </c>
    </row>
    <row r="1349" spans="1:8" x14ac:dyDescent="0.25">
      <c r="A1349">
        <v>1348</v>
      </c>
      <c r="B1349" s="1" t="s">
        <v>144</v>
      </c>
      <c r="C1349" s="1" t="s">
        <v>1738</v>
      </c>
      <c r="D1349" s="1" t="s">
        <v>9</v>
      </c>
      <c r="E1349" s="1" t="s">
        <v>1018</v>
      </c>
      <c r="F1349" s="1" t="s">
        <v>11</v>
      </c>
      <c r="G1349">
        <v>757</v>
      </c>
      <c r="H1349" s="1">
        <f>IF(studenci3[[#This Row],[Dochod_na_osobe]]&lt;=2000,H1348+1,H1348)</f>
        <v>716</v>
      </c>
    </row>
    <row r="1350" spans="1:8" x14ac:dyDescent="0.25">
      <c r="A1350">
        <v>1349</v>
      </c>
      <c r="B1350" s="1" t="s">
        <v>45</v>
      </c>
      <c r="C1350" s="1" t="s">
        <v>1739</v>
      </c>
      <c r="D1350" s="1" t="s">
        <v>106</v>
      </c>
      <c r="E1350" s="1" t="s">
        <v>307</v>
      </c>
      <c r="F1350" s="1" t="s">
        <v>11</v>
      </c>
      <c r="G1350">
        <v>2648</v>
      </c>
      <c r="H1350" s="1">
        <f>IF(studenci3[[#This Row],[Dochod_na_osobe]]&lt;=2000,H1349+1,H1349)</f>
        <v>716</v>
      </c>
    </row>
    <row r="1351" spans="1:8" x14ac:dyDescent="0.25">
      <c r="A1351">
        <v>1350</v>
      </c>
      <c r="B1351" s="1" t="s">
        <v>97</v>
      </c>
      <c r="C1351" s="1" t="s">
        <v>1740</v>
      </c>
      <c r="D1351" s="1" t="s">
        <v>22</v>
      </c>
      <c r="E1351" s="1" t="s">
        <v>533</v>
      </c>
      <c r="F1351" s="1" t="s">
        <v>11</v>
      </c>
      <c r="G1351">
        <v>3026</v>
      </c>
      <c r="H1351" s="1">
        <f>IF(studenci3[[#This Row],[Dochod_na_osobe]]&lt;=2000,H1350+1,H1350)</f>
        <v>716</v>
      </c>
    </row>
    <row r="1352" spans="1:8" x14ac:dyDescent="0.25">
      <c r="A1352">
        <v>1351</v>
      </c>
      <c r="B1352" s="1" t="s">
        <v>182</v>
      </c>
      <c r="C1352" s="1" t="s">
        <v>1741</v>
      </c>
      <c r="D1352" s="1" t="s">
        <v>22</v>
      </c>
      <c r="E1352" s="1" t="s">
        <v>47</v>
      </c>
      <c r="F1352" s="1" t="s">
        <v>11</v>
      </c>
      <c r="G1352">
        <v>1463</v>
      </c>
      <c r="H1352" s="1">
        <f>IF(studenci3[[#This Row],[Dochod_na_osobe]]&lt;=2000,H1351+1,H1351)</f>
        <v>717</v>
      </c>
    </row>
    <row r="1353" spans="1:8" x14ac:dyDescent="0.25">
      <c r="A1353">
        <v>1352</v>
      </c>
      <c r="B1353" s="1" t="s">
        <v>1378</v>
      </c>
      <c r="C1353" s="1" t="s">
        <v>1742</v>
      </c>
      <c r="D1353" s="1" t="s">
        <v>26</v>
      </c>
      <c r="E1353" s="1" t="s">
        <v>184</v>
      </c>
      <c r="F1353" s="1" t="s">
        <v>11</v>
      </c>
      <c r="G1353">
        <v>2425</v>
      </c>
      <c r="H1353" s="1">
        <f>IF(studenci3[[#This Row],[Dochod_na_osobe]]&lt;=2000,H1352+1,H1352)</f>
        <v>717</v>
      </c>
    </row>
    <row r="1354" spans="1:8" x14ac:dyDescent="0.25">
      <c r="A1354">
        <v>1353</v>
      </c>
      <c r="B1354" s="1" t="s">
        <v>122</v>
      </c>
      <c r="C1354" s="1" t="s">
        <v>1743</v>
      </c>
      <c r="D1354" s="1" t="s">
        <v>9</v>
      </c>
      <c r="E1354" s="1" t="s">
        <v>313</v>
      </c>
      <c r="F1354" s="1" t="s">
        <v>11</v>
      </c>
      <c r="G1354">
        <v>669</v>
      </c>
      <c r="H1354" s="1">
        <f>IF(studenci3[[#This Row],[Dochod_na_osobe]]&lt;=2000,H1353+1,H1353)</f>
        <v>718</v>
      </c>
    </row>
    <row r="1355" spans="1:8" x14ac:dyDescent="0.25">
      <c r="A1355">
        <v>1354</v>
      </c>
      <c r="B1355" s="1" t="s">
        <v>97</v>
      </c>
      <c r="C1355" s="1" t="s">
        <v>1744</v>
      </c>
      <c r="D1355" s="1" t="s">
        <v>9</v>
      </c>
      <c r="E1355" s="1" t="s">
        <v>311</v>
      </c>
      <c r="F1355" s="1" t="s">
        <v>11</v>
      </c>
      <c r="G1355">
        <v>2587</v>
      </c>
      <c r="H1355" s="1">
        <f>IF(studenci3[[#This Row],[Dochod_na_osobe]]&lt;=2000,H1354+1,H1354)</f>
        <v>718</v>
      </c>
    </row>
    <row r="1356" spans="1:8" x14ac:dyDescent="0.25">
      <c r="A1356">
        <v>1355</v>
      </c>
      <c r="B1356" s="1" t="s">
        <v>1745</v>
      </c>
      <c r="C1356" s="1" t="s">
        <v>1746</v>
      </c>
      <c r="D1356" s="1" t="s">
        <v>26</v>
      </c>
      <c r="E1356" s="1" t="s">
        <v>75</v>
      </c>
      <c r="F1356" s="1" t="s">
        <v>11</v>
      </c>
      <c r="G1356">
        <v>2289</v>
      </c>
      <c r="H1356" s="1">
        <f>IF(studenci3[[#This Row],[Dochod_na_osobe]]&lt;=2000,H1355+1,H1355)</f>
        <v>718</v>
      </c>
    </row>
    <row r="1357" spans="1:8" x14ac:dyDescent="0.25">
      <c r="A1357">
        <v>1356</v>
      </c>
      <c r="B1357" s="1" t="s">
        <v>273</v>
      </c>
      <c r="C1357" s="1" t="s">
        <v>1747</v>
      </c>
      <c r="D1357" s="1" t="s">
        <v>9</v>
      </c>
      <c r="E1357" s="1" t="s">
        <v>143</v>
      </c>
      <c r="F1357" s="1" t="s">
        <v>16</v>
      </c>
      <c r="G1357">
        <v>1949</v>
      </c>
      <c r="H1357" s="1">
        <f>IF(studenci3[[#This Row],[Dochod_na_osobe]]&lt;=2000,H1356+1,H1356)</f>
        <v>719</v>
      </c>
    </row>
    <row r="1358" spans="1:8" x14ac:dyDescent="0.25">
      <c r="A1358">
        <v>1357</v>
      </c>
      <c r="B1358" s="1" t="s">
        <v>190</v>
      </c>
      <c r="C1358" s="1" t="s">
        <v>1748</v>
      </c>
      <c r="D1358" s="1" t="s">
        <v>133</v>
      </c>
      <c r="E1358" s="1" t="s">
        <v>741</v>
      </c>
      <c r="F1358" s="1" t="s">
        <v>11</v>
      </c>
      <c r="G1358">
        <v>918</v>
      </c>
      <c r="H1358" s="1">
        <f>IF(studenci3[[#This Row],[Dochod_na_osobe]]&lt;=2000,H1357+1,H1357)</f>
        <v>720</v>
      </c>
    </row>
    <row r="1359" spans="1:8" x14ac:dyDescent="0.25">
      <c r="A1359">
        <v>1358</v>
      </c>
      <c r="B1359" s="1" t="s">
        <v>76</v>
      </c>
      <c r="C1359" s="1" t="s">
        <v>1749</v>
      </c>
      <c r="D1359" s="1" t="s">
        <v>26</v>
      </c>
      <c r="E1359" s="1" t="s">
        <v>569</v>
      </c>
      <c r="F1359" s="1" t="s">
        <v>11</v>
      </c>
      <c r="G1359">
        <v>3116</v>
      </c>
      <c r="H1359" s="1">
        <f>IF(studenci3[[#This Row],[Dochod_na_osobe]]&lt;=2000,H1358+1,H1358)</f>
        <v>720</v>
      </c>
    </row>
    <row r="1360" spans="1:8" x14ac:dyDescent="0.25">
      <c r="A1360">
        <v>1359</v>
      </c>
      <c r="B1360" s="1" t="s">
        <v>12</v>
      </c>
      <c r="C1360" s="1" t="s">
        <v>1750</v>
      </c>
      <c r="D1360" s="1" t="s">
        <v>9</v>
      </c>
      <c r="E1360" s="1" t="s">
        <v>252</v>
      </c>
      <c r="F1360" s="1" t="s">
        <v>16</v>
      </c>
      <c r="G1360">
        <v>945</v>
      </c>
      <c r="H1360" s="1">
        <f>IF(studenci3[[#This Row],[Dochod_na_osobe]]&lt;=2000,H1359+1,H1359)</f>
        <v>721</v>
      </c>
    </row>
    <row r="1361" spans="1:8" x14ac:dyDescent="0.25">
      <c r="A1361">
        <v>1360</v>
      </c>
      <c r="B1361" s="1" t="s">
        <v>1026</v>
      </c>
      <c r="C1361" s="1" t="s">
        <v>1347</v>
      </c>
      <c r="D1361" s="1" t="s">
        <v>133</v>
      </c>
      <c r="E1361" s="1" t="s">
        <v>84</v>
      </c>
      <c r="F1361" s="1" t="s">
        <v>35</v>
      </c>
      <c r="G1361">
        <v>3075</v>
      </c>
      <c r="H1361" s="1">
        <f>IF(studenci3[[#This Row],[Dochod_na_osobe]]&lt;=2000,H1360+1,H1360)</f>
        <v>721</v>
      </c>
    </row>
    <row r="1362" spans="1:8" x14ac:dyDescent="0.25">
      <c r="A1362">
        <v>1361</v>
      </c>
      <c r="B1362" s="1" t="s">
        <v>217</v>
      </c>
      <c r="C1362" s="1" t="s">
        <v>1751</v>
      </c>
      <c r="D1362" s="1" t="s">
        <v>22</v>
      </c>
      <c r="E1362" s="1" t="s">
        <v>41</v>
      </c>
      <c r="F1362" s="1" t="s">
        <v>11</v>
      </c>
      <c r="G1362">
        <v>2770</v>
      </c>
      <c r="H1362" s="1">
        <f>IF(studenci3[[#This Row],[Dochod_na_osobe]]&lt;=2000,H1361+1,H1361)</f>
        <v>721</v>
      </c>
    </row>
    <row r="1363" spans="1:8" x14ac:dyDescent="0.25">
      <c r="A1363">
        <v>1362</v>
      </c>
      <c r="B1363" s="1" t="s">
        <v>372</v>
      </c>
      <c r="C1363" s="1" t="s">
        <v>1752</v>
      </c>
      <c r="D1363" s="1" t="s">
        <v>14</v>
      </c>
      <c r="E1363" s="1" t="s">
        <v>222</v>
      </c>
      <c r="F1363" s="1" t="s">
        <v>11</v>
      </c>
      <c r="G1363">
        <v>1047</v>
      </c>
      <c r="H1363" s="1">
        <f>IF(studenci3[[#This Row],[Dochod_na_osobe]]&lt;=2000,H1362+1,H1362)</f>
        <v>722</v>
      </c>
    </row>
    <row r="1364" spans="1:8" x14ac:dyDescent="0.25">
      <c r="A1364">
        <v>1363</v>
      </c>
      <c r="B1364" s="1" t="s">
        <v>29</v>
      </c>
      <c r="C1364" s="1" t="s">
        <v>1399</v>
      </c>
      <c r="D1364" s="1" t="s">
        <v>9</v>
      </c>
      <c r="E1364" s="1" t="s">
        <v>333</v>
      </c>
      <c r="F1364" s="1" t="s">
        <v>35</v>
      </c>
      <c r="G1364">
        <v>2063</v>
      </c>
      <c r="H1364" s="1">
        <f>IF(studenci3[[#This Row],[Dochod_na_osobe]]&lt;=2000,H1363+1,H1363)</f>
        <v>722</v>
      </c>
    </row>
    <row r="1365" spans="1:8" x14ac:dyDescent="0.25">
      <c r="A1365">
        <v>1364</v>
      </c>
      <c r="B1365" s="1" t="s">
        <v>117</v>
      </c>
      <c r="C1365" s="1" t="s">
        <v>1753</v>
      </c>
      <c r="D1365" s="1" t="s">
        <v>22</v>
      </c>
      <c r="E1365" s="1" t="s">
        <v>94</v>
      </c>
      <c r="F1365" s="1" t="s">
        <v>11</v>
      </c>
      <c r="G1365">
        <v>1578</v>
      </c>
      <c r="H1365" s="1">
        <f>IF(studenci3[[#This Row],[Dochod_na_osobe]]&lt;=2000,H1364+1,H1364)</f>
        <v>723</v>
      </c>
    </row>
    <row r="1366" spans="1:8" x14ac:dyDescent="0.25">
      <c r="A1366">
        <v>1365</v>
      </c>
      <c r="B1366" s="1" t="s">
        <v>29</v>
      </c>
      <c r="C1366" s="1" t="s">
        <v>1754</v>
      </c>
      <c r="D1366" s="1" t="s">
        <v>26</v>
      </c>
      <c r="E1366" s="1" t="s">
        <v>464</v>
      </c>
      <c r="F1366" s="1" t="s">
        <v>28</v>
      </c>
      <c r="G1366">
        <v>628</v>
      </c>
      <c r="H1366" s="1">
        <f>IF(studenci3[[#This Row],[Dochod_na_osobe]]&lt;=2000,H1365+1,H1365)</f>
        <v>724</v>
      </c>
    </row>
    <row r="1367" spans="1:8" x14ac:dyDescent="0.25">
      <c r="A1367">
        <v>1366</v>
      </c>
      <c r="B1367" s="1" t="s">
        <v>376</v>
      </c>
      <c r="C1367" s="1" t="s">
        <v>1755</v>
      </c>
      <c r="D1367" s="1" t="s">
        <v>22</v>
      </c>
      <c r="E1367" s="1" t="s">
        <v>227</v>
      </c>
      <c r="F1367" s="1" t="s">
        <v>11</v>
      </c>
      <c r="G1367">
        <v>2047</v>
      </c>
      <c r="H1367" s="1">
        <f>IF(studenci3[[#This Row],[Dochod_na_osobe]]&lt;=2000,H1366+1,H1366)</f>
        <v>724</v>
      </c>
    </row>
    <row r="1368" spans="1:8" x14ac:dyDescent="0.25">
      <c r="A1368">
        <v>1367</v>
      </c>
      <c r="B1368" s="1" t="s">
        <v>150</v>
      </c>
      <c r="C1368" s="1" t="s">
        <v>1756</v>
      </c>
      <c r="D1368" s="1" t="s">
        <v>106</v>
      </c>
      <c r="E1368" s="1" t="s">
        <v>683</v>
      </c>
      <c r="F1368" s="1" t="s">
        <v>11</v>
      </c>
      <c r="G1368">
        <v>2926</v>
      </c>
      <c r="H1368" s="1">
        <f>IF(studenci3[[#This Row],[Dochod_na_osobe]]&lt;=2000,H1367+1,H1367)</f>
        <v>724</v>
      </c>
    </row>
    <row r="1369" spans="1:8" x14ac:dyDescent="0.25">
      <c r="A1369">
        <v>1368</v>
      </c>
      <c r="B1369" s="1" t="s">
        <v>95</v>
      </c>
      <c r="C1369" s="1" t="s">
        <v>1757</v>
      </c>
      <c r="D1369" s="1" t="s">
        <v>26</v>
      </c>
      <c r="E1369" s="1" t="s">
        <v>84</v>
      </c>
      <c r="F1369" s="1" t="s">
        <v>100</v>
      </c>
      <c r="G1369">
        <v>1308</v>
      </c>
      <c r="H1369" s="1">
        <f>IF(studenci3[[#This Row],[Dochod_na_osobe]]&lt;=2000,H1368+1,H1368)</f>
        <v>725</v>
      </c>
    </row>
    <row r="1370" spans="1:8" x14ac:dyDescent="0.25">
      <c r="A1370">
        <v>1369</v>
      </c>
      <c r="B1370" s="1" t="s">
        <v>144</v>
      </c>
      <c r="C1370" s="1" t="s">
        <v>1758</v>
      </c>
      <c r="D1370" s="1" t="s">
        <v>26</v>
      </c>
      <c r="E1370" s="1" t="s">
        <v>420</v>
      </c>
      <c r="F1370" s="1" t="s">
        <v>11</v>
      </c>
      <c r="G1370">
        <v>3060</v>
      </c>
      <c r="H1370" s="1">
        <f>IF(studenci3[[#This Row],[Dochod_na_osobe]]&lt;=2000,H1369+1,H1369)</f>
        <v>725</v>
      </c>
    </row>
    <row r="1371" spans="1:8" x14ac:dyDescent="0.25">
      <c r="A1371">
        <v>1370</v>
      </c>
      <c r="B1371" s="1" t="s">
        <v>972</v>
      </c>
      <c r="C1371" s="1" t="s">
        <v>1759</v>
      </c>
      <c r="D1371" s="1" t="s">
        <v>59</v>
      </c>
      <c r="E1371" s="1" t="s">
        <v>184</v>
      </c>
      <c r="F1371" s="1" t="s">
        <v>11</v>
      </c>
      <c r="G1371">
        <v>783</v>
      </c>
      <c r="H1371" s="1">
        <f>IF(studenci3[[#This Row],[Dochod_na_osobe]]&lt;=2000,H1370+1,H1370)</f>
        <v>726</v>
      </c>
    </row>
    <row r="1372" spans="1:8" x14ac:dyDescent="0.25">
      <c r="A1372">
        <v>1371</v>
      </c>
      <c r="B1372" s="1" t="s">
        <v>300</v>
      </c>
      <c r="C1372" s="1" t="s">
        <v>1760</v>
      </c>
      <c r="D1372" s="1" t="s">
        <v>26</v>
      </c>
      <c r="E1372" s="1" t="s">
        <v>189</v>
      </c>
      <c r="F1372" s="1" t="s">
        <v>100</v>
      </c>
      <c r="G1372">
        <v>2009</v>
      </c>
      <c r="H1372" s="1">
        <f>IF(studenci3[[#This Row],[Dochod_na_osobe]]&lt;=2000,H1371+1,H1371)</f>
        <v>726</v>
      </c>
    </row>
    <row r="1373" spans="1:8" x14ac:dyDescent="0.25">
      <c r="A1373">
        <v>1372</v>
      </c>
      <c r="B1373" s="1" t="s">
        <v>562</v>
      </c>
      <c r="C1373" s="1" t="s">
        <v>1761</v>
      </c>
      <c r="D1373" s="1" t="s">
        <v>26</v>
      </c>
      <c r="E1373" s="1" t="s">
        <v>313</v>
      </c>
      <c r="F1373" s="1" t="s">
        <v>16</v>
      </c>
      <c r="G1373">
        <v>2376</v>
      </c>
      <c r="H1373" s="1">
        <f>IF(studenci3[[#This Row],[Dochod_na_osobe]]&lt;=2000,H1372+1,H1372)</f>
        <v>726</v>
      </c>
    </row>
    <row r="1374" spans="1:8" x14ac:dyDescent="0.25">
      <c r="A1374">
        <v>1373</v>
      </c>
      <c r="B1374" s="1" t="s">
        <v>97</v>
      </c>
      <c r="C1374" s="1" t="s">
        <v>1762</v>
      </c>
      <c r="D1374" s="1" t="s">
        <v>26</v>
      </c>
      <c r="E1374" s="1" t="s">
        <v>10</v>
      </c>
      <c r="F1374" s="1" t="s">
        <v>11</v>
      </c>
      <c r="G1374">
        <v>2861</v>
      </c>
      <c r="H1374" s="1">
        <f>IF(studenci3[[#This Row],[Dochod_na_osobe]]&lt;=2000,H1373+1,H1373)</f>
        <v>726</v>
      </c>
    </row>
    <row r="1375" spans="1:8" x14ac:dyDescent="0.25">
      <c r="A1375">
        <v>1374</v>
      </c>
      <c r="B1375" s="1" t="s">
        <v>48</v>
      </c>
      <c r="C1375" s="1" t="s">
        <v>709</v>
      </c>
      <c r="D1375" s="1" t="s">
        <v>26</v>
      </c>
      <c r="E1375" s="1" t="s">
        <v>10</v>
      </c>
      <c r="F1375" s="1" t="s">
        <v>16</v>
      </c>
      <c r="G1375">
        <v>2792</v>
      </c>
      <c r="H1375" s="1">
        <f>IF(studenci3[[#This Row],[Dochod_na_osobe]]&lt;=2000,H1374+1,H1374)</f>
        <v>726</v>
      </c>
    </row>
    <row r="1376" spans="1:8" x14ac:dyDescent="0.25">
      <c r="A1376">
        <v>1375</v>
      </c>
      <c r="B1376" s="1" t="s">
        <v>73</v>
      </c>
      <c r="C1376" s="1" t="s">
        <v>1763</v>
      </c>
      <c r="D1376" s="1" t="s">
        <v>22</v>
      </c>
      <c r="E1376" s="1" t="s">
        <v>75</v>
      </c>
      <c r="F1376" s="1" t="s">
        <v>16</v>
      </c>
      <c r="G1376">
        <v>1217</v>
      </c>
      <c r="H1376" s="1">
        <f>IF(studenci3[[#This Row],[Dochod_na_osobe]]&lt;=2000,H1375+1,H1375)</f>
        <v>727</v>
      </c>
    </row>
    <row r="1377" spans="1:8" x14ac:dyDescent="0.25">
      <c r="A1377">
        <v>1376</v>
      </c>
      <c r="B1377" s="1" t="s">
        <v>557</v>
      </c>
      <c r="C1377" s="1" t="s">
        <v>1764</v>
      </c>
      <c r="D1377" s="1" t="s">
        <v>14</v>
      </c>
      <c r="E1377" s="1" t="s">
        <v>1391</v>
      </c>
      <c r="F1377" s="1" t="s">
        <v>11</v>
      </c>
      <c r="G1377">
        <v>1449</v>
      </c>
      <c r="H1377" s="1">
        <f>IF(studenci3[[#This Row],[Dochod_na_osobe]]&lt;=2000,H1376+1,H1376)</f>
        <v>728</v>
      </c>
    </row>
    <row r="1378" spans="1:8" x14ac:dyDescent="0.25">
      <c r="A1378">
        <v>1377</v>
      </c>
      <c r="B1378" s="1" t="s">
        <v>182</v>
      </c>
      <c r="C1378" s="1" t="s">
        <v>1765</v>
      </c>
      <c r="D1378" s="1" t="s">
        <v>133</v>
      </c>
      <c r="E1378" s="1" t="s">
        <v>1223</v>
      </c>
      <c r="F1378" s="1" t="s">
        <v>11</v>
      </c>
      <c r="G1378">
        <v>2472</v>
      </c>
      <c r="H1378" s="1">
        <f>IF(studenci3[[#This Row],[Dochod_na_osobe]]&lt;=2000,H1377+1,H1377)</f>
        <v>728</v>
      </c>
    </row>
    <row r="1379" spans="1:8" x14ac:dyDescent="0.25">
      <c r="A1379">
        <v>1378</v>
      </c>
      <c r="B1379" s="1" t="s">
        <v>36</v>
      </c>
      <c r="C1379" s="1" t="s">
        <v>1766</v>
      </c>
      <c r="D1379" s="1" t="s">
        <v>9</v>
      </c>
      <c r="E1379" s="1" t="s">
        <v>1391</v>
      </c>
      <c r="F1379" s="1" t="s">
        <v>35</v>
      </c>
      <c r="G1379">
        <v>587</v>
      </c>
      <c r="H1379" s="1">
        <f>IF(studenci3[[#This Row],[Dochod_na_osobe]]&lt;=2000,H1378+1,H1378)</f>
        <v>729</v>
      </c>
    </row>
    <row r="1380" spans="1:8" x14ac:dyDescent="0.25">
      <c r="A1380">
        <v>1379</v>
      </c>
      <c r="B1380" s="1" t="s">
        <v>193</v>
      </c>
      <c r="C1380" s="1" t="s">
        <v>1279</v>
      </c>
      <c r="D1380" s="1" t="s">
        <v>133</v>
      </c>
      <c r="E1380" s="1" t="s">
        <v>227</v>
      </c>
      <c r="F1380" s="1" t="s">
        <v>35</v>
      </c>
      <c r="G1380">
        <v>2168</v>
      </c>
      <c r="H1380" s="1">
        <f>IF(studenci3[[#This Row],[Dochod_na_osobe]]&lt;=2000,H1379+1,H1379)</f>
        <v>729</v>
      </c>
    </row>
    <row r="1381" spans="1:8" x14ac:dyDescent="0.25">
      <c r="A1381">
        <v>1380</v>
      </c>
      <c r="B1381" s="1" t="s">
        <v>1452</v>
      </c>
      <c r="C1381" s="1" t="s">
        <v>1767</v>
      </c>
      <c r="D1381" s="1" t="s">
        <v>93</v>
      </c>
      <c r="E1381" s="1" t="s">
        <v>464</v>
      </c>
      <c r="F1381" s="1" t="s">
        <v>16</v>
      </c>
      <c r="G1381">
        <v>1619</v>
      </c>
      <c r="H1381" s="1">
        <f>IF(studenci3[[#This Row],[Dochod_na_osobe]]&lt;=2000,H1380+1,H1380)</f>
        <v>730</v>
      </c>
    </row>
    <row r="1382" spans="1:8" x14ac:dyDescent="0.25">
      <c r="A1382">
        <v>1381</v>
      </c>
      <c r="B1382" s="1" t="s">
        <v>180</v>
      </c>
      <c r="C1382" s="1" t="s">
        <v>1768</v>
      </c>
      <c r="D1382" s="1" t="s">
        <v>26</v>
      </c>
      <c r="E1382" s="1" t="s">
        <v>199</v>
      </c>
      <c r="F1382" s="1" t="s">
        <v>100</v>
      </c>
      <c r="G1382">
        <v>1252</v>
      </c>
      <c r="H1382" s="1">
        <f>IF(studenci3[[#This Row],[Dochod_na_osobe]]&lt;=2000,H1381+1,H1381)</f>
        <v>731</v>
      </c>
    </row>
    <row r="1383" spans="1:8" x14ac:dyDescent="0.25">
      <c r="A1383">
        <v>1382</v>
      </c>
      <c r="B1383" s="1" t="s">
        <v>1209</v>
      </c>
      <c r="C1383" s="1" t="s">
        <v>1769</v>
      </c>
      <c r="D1383" s="1" t="s">
        <v>22</v>
      </c>
      <c r="E1383" s="1" t="s">
        <v>53</v>
      </c>
      <c r="F1383" s="1" t="s">
        <v>28</v>
      </c>
      <c r="G1383">
        <v>2012</v>
      </c>
      <c r="H1383" s="1">
        <f>IF(studenci3[[#This Row],[Dochod_na_osobe]]&lt;=2000,H1382+1,H1382)</f>
        <v>731</v>
      </c>
    </row>
    <row r="1384" spans="1:8" x14ac:dyDescent="0.25">
      <c r="A1384">
        <v>1383</v>
      </c>
      <c r="B1384" s="1" t="s">
        <v>190</v>
      </c>
      <c r="C1384" s="1" t="s">
        <v>1770</v>
      </c>
      <c r="D1384" s="1" t="s">
        <v>26</v>
      </c>
      <c r="E1384" s="1" t="s">
        <v>283</v>
      </c>
      <c r="F1384" s="1" t="s">
        <v>11</v>
      </c>
      <c r="G1384">
        <v>2171</v>
      </c>
      <c r="H1384" s="1">
        <f>IF(studenci3[[#This Row],[Dochod_na_osobe]]&lt;=2000,H1383+1,H1383)</f>
        <v>731</v>
      </c>
    </row>
    <row r="1385" spans="1:8" x14ac:dyDescent="0.25">
      <c r="A1385">
        <v>1384</v>
      </c>
      <c r="B1385" s="1" t="s">
        <v>125</v>
      </c>
      <c r="C1385" s="1" t="s">
        <v>1771</v>
      </c>
      <c r="D1385" s="1" t="s">
        <v>9</v>
      </c>
      <c r="E1385" s="1" t="s">
        <v>184</v>
      </c>
      <c r="F1385" s="1" t="s">
        <v>35</v>
      </c>
      <c r="G1385">
        <v>3234</v>
      </c>
      <c r="H1385" s="1">
        <f>IF(studenci3[[#This Row],[Dochod_na_osobe]]&lt;=2000,H1384+1,H1384)</f>
        <v>731</v>
      </c>
    </row>
    <row r="1386" spans="1:8" x14ac:dyDescent="0.25">
      <c r="A1386">
        <v>1385</v>
      </c>
      <c r="B1386" s="1" t="s">
        <v>157</v>
      </c>
      <c r="C1386" s="1" t="s">
        <v>1772</v>
      </c>
      <c r="D1386" s="1" t="s">
        <v>236</v>
      </c>
      <c r="E1386" s="1" t="s">
        <v>827</v>
      </c>
      <c r="F1386" s="1" t="s">
        <v>35</v>
      </c>
      <c r="G1386">
        <v>1569</v>
      </c>
      <c r="H1386" s="1">
        <f>IF(studenci3[[#This Row],[Dochod_na_osobe]]&lt;=2000,H1385+1,H1385)</f>
        <v>732</v>
      </c>
    </row>
    <row r="1387" spans="1:8" x14ac:dyDescent="0.25">
      <c r="A1387">
        <v>1386</v>
      </c>
      <c r="B1387" s="1" t="s">
        <v>185</v>
      </c>
      <c r="C1387" s="1" t="s">
        <v>1773</v>
      </c>
      <c r="D1387" s="1" t="s">
        <v>9</v>
      </c>
      <c r="E1387" s="1" t="s">
        <v>15</v>
      </c>
      <c r="F1387" s="1" t="s">
        <v>11</v>
      </c>
      <c r="G1387">
        <v>1912</v>
      </c>
      <c r="H1387" s="1">
        <f>IF(studenci3[[#This Row],[Dochod_na_osobe]]&lt;=2000,H1386+1,H1386)</f>
        <v>733</v>
      </c>
    </row>
    <row r="1388" spans="1:8" x14ac:dyDescent="0.25">
      <c r="A1388">
        <v>1387</v>
      </c>
      <c r="B1388" s="1" t="s">
        <v>972</v>
      </c>
      <c r="C1388" s="1" t="s">
        <v>1774</v>
      </c>
      <c r="D1388" s="1" t="s">
        <v>22</v>
      </c>
      <c r="E1388" s="1" t="s">
        <v>110</v>
      </c>
      <c r="F1388" s="1" t="s">
        <v>11</v>
      </c>
      <c r="G1388">
        <v>2571</v>
      </c>
      <c r="H1388" s="1">
        <f>IF(studenci3[[#This Row],[Dochod_na_osobe]]&lt;=2000,H1387+1,H1387)</f>
        <v>733</v>
      </c>
    </row>
    <row r="1389" spans="1:8" x14ac:dyDescent="0.25">
      <c r="A1389">
        <v>1388</v>
      </c>
      <c r="B1389" s="1" t="s">
        <v>404</v>
      </c>
      <c r="C1389" s="1" t="s">
        <v>1775</v>
      </c>
      <c r="D1389" s="1" t="s">
        <v>14</v>
      </c>
      <c r="E1389" s="1" t="s">
        <v>598</v>
      </c>
      <c r="F1389" s="1" t="s">
        <v>11</v>
      </c>
      <c r="G1389">
        <v>834</v>
      </c>
      <c r="H1389" s="1">
        <f>IF(studenci3[[#This Row],[Dochod_na_osobe]]&lt;=2000,H1388+1,H1388)</f>
        <v>734</v>
      </c>
    </row>
    <row r="1390" spans="1:8" x14ac:dyDescent="0.25">
      <c r="A1390">
        <v>1389</v>
      </c>
      <c r="B1390" s="1" t="s">
        <v>1776</v>
      </c>
      <c r="C1390" s="1" t="s">
        <v>1777</v>
      </c>
      <c r="D1390" s="1" t="s">
        <v>9</v>
      </c>
      <c r="E1390" s="1" t="s">
        <v>177</v>
      </c>
      <c r="F1390" s="1" t="s">
        <v>11</v>
      </c>
      <c r="G1390">
        <v>768</v>
      </c>
      <c r="H1390" s="1">
        <f>IF(studenci3[[#This Row],[Dochod_na_osobe]]&lt;=2000,H1389+1,H1389)</f>
        <v>735</v>
      </c>
    </row>
    <row r="1391" spans="1:8" x14ac:dyDescent="0.25">
      <c r="A1391">
        <v>1390</v>
      </c>
      <c r="B1391" s="1" t="s">
        <v>372</v>
      </c>
      <c r="C1391" s="1" t="s">
        <v>1778</v>
      </c>
      <c r="D1391" s="1" t="s">
        <v>9</v>
      </c>
      <c r="E1391" s="1" t="s">
        <v>99</v>
      </c>
      <c r="F1391" s="1" t="s">
        <v>100</v>
      </c>
      <c r="G1391">
        <v>2192</v>
      </c>
      <c r="H1391" s="1">
        <f>IF(studenci3[[#This Row],[Dochod_na_osobe]]&lt;=2000,H1390+1,H1390)</f>
        <v>735</v>
      </c>
    </row>
    <row r="1392" spans="1:8" x14ac:dyDescent="0.25">
      <c r="A1392">
        <v>1391</v>
      </c>
      <c r="B1392" s="1" t="s">
        <v>175</v>
      </c>
      <c r="C1392" s="1" t="s">
        <v>1779</v>
      </c>
      <c r="D1392" s="1" t="s">
        <v>22</v>
      </c>
      <c r="E1392" s="1" t="s">
        <v>116</v>
      </c>
      <c r="F1392" s="1" t="s">
        <v>11</v>
      </c>
      <c r="G1392">
        <v>1236</v>
      </c>
      <c r="H1392" s="1">
        <f>IF(studenci3[[#This Row],[Dochod_na_osobe]]&lt;=2000,H1391+1,H1391)</f>
        <v>736</v>
      </c>
    </row>
    <row r="1393" spans="1:8" x14ac:dyDescent="0.25">
      <c r="A1393">
        <v>1392</v>
      </c>
      <c r="B1393" s="1" t="s">
        <v>1681</v>
      </c>
      <c r="C1393" s="1" t="s">
        <v>1020</v>
      </c>
      <c r="D1393" s="1" t="s">
        <v>9</v>
      </c>
      <c r="E1393" s="1" t="s">
        <v>966</v>
      </c>
      <c r="F1393" s="1" t="s">
        <v>35</v>
      </c>
      <c r="G1393">
        <v>2002</v>
      </c>
      <c r="H1393" s="1">
        <f>IF(studenci3[[#This Row],[Dochod_na_osobe]]&lt;=2000,H1392+1,H1392)</f>
        <v>736</v>
      </c>
    </row>
    <row r="1394" spans="1:8" x14ac:dyDescent="0.25">
      <c r="A1394">
        <v>1393</v>
      </c>
      <c r="B1394" s="1" t="s">
        <v>108</v>
      </c>
      <c r="C1394" s="1" t="s">
        <v>1299</v>
      </c>
      <c r="D1394" s="1" t="s">
        <v>9</v>
      </c>
      <c r="E1394" s="1" t="s">
        <v>67</v>
      </c>
      <c r="F1394" s="1" t="s">
        <v>100</v>
      </c>
      <c r="G1394">
        <v>2330</v>
      </c>
      <c r="H1394" s="1">
        <f>IF(studenci3[[#This Row],[Dochod_na_osobe]]&lt;=2000,H1393+1,H1393)</f>
        <v>736</v>
      </c>
    </row>
    <row r="1395" spans="1:8" x14ac:dyDescent="0.25">
      <c r="A1395">
        <v>1394</v>
      </c>
      <c r="B1395" s="1" t="s">
        <v>155</v>
      </c>
      <c r="C1395" s="1" t="s">
        <v>1039</v>
      </c>
      <c r="D1395" s="1" t="s">
        <v>9</v>
      </c>
      <c r="E1395" s="1" t="s">
        <v>252</v>
      </c>
      <c r="F1395" s="1" t="s">
        <v>11</v>
      </c>
      <c r="G1395">
        <v>622</v>
      </c>
      <c r="H1395" s="1">
        <f>IF(studenci3[[#This Row],[Dochod_na_osobe]]&lt;=2000,H1394+1,H1394)</f>
        <v>737</v>
      </c>
    </row>
    <row r="1396" spans="1:8" x14ac:dyDescent="0.25">
      <c r="A1396">
        <v>1395</v>
      </c>
      <c r="B1396" s="1" t="s">
        <v>1780</v>
      </c>
      <c r="C1396" s="1" t="s">
        <v>1781</v>
      </c>
      <c r="D1396" s="1" t="s">
        <v>106</v>
      </c>
      <c r="E1396" s="1" t="s">
        <v>184</v>
      </c>
      <c r="F1396" s="1" t="s">
        <v>16</v>
      </c>
      <c r="G1396">
        <v>3006</v>
      </c>
      <c r="H1396" s="1">
        <f>IF(studenci3[[#This Row],[Dochod_na_osobe]]&lt;=2000,H1395+1,H1395)</f>
        <v>737</v>
      </c>
    </row>
    <row r="1397" spans="1:8" x14ac:dyDescent="0.25">
      <c r="A1397">
        <v>1396</v>
      </c>
      <c r="B1397" s="1" t="s">
        <v>336</v>
      </c>
      <c r="C1397" s="1" t="s">
        <v>1782</v>
      </c>
      <c r="D1397" s="1" t="s">
        <v>14</v>
      </c>
      <c r="E1397" s="1" t="s">
        <v>480</v>
      </c>
      <c r="F1397" s="1" t="s">
        <v>100</v>
      </c>
      <c r="G1397">
        <v>3050</v>
      </c>
      <c r="H1397" s="1">
        <f>IF(studenci3[[#This Row],[Dochod_na_osobe]]&lt;=2000,H1396+1,H1396)</f>
        <v>737</v>
      </c>
    </row>
    <row r="1398" spans="1:8" x14ac:dyDescent="0.25">
      <c r="A1398">
        <v>1397</v>
      </c>
      <c r="B1398" s="1" t="s">
        <v>97</v>
      </c>
      <c r="C1398" s="1" t="s">
        <v>1783</v>
      </c>
      <c r="D1398" s="1" t="s">
        <v>9</v>
      </c>
      <c r="E1398" s="1" t="s">
        <v>146</v>
      </c>
      <c r="F1398" s="1" t="s">
        <v>11</v>
      </c>
      <c r="G1398">
        <v>2195</v>
      </c>
      <c r="H1398" s="1">
        <f>IF(studenci3[[#This Row],[Dochod_na_osobe]]&lt;=2000,H1397+1,H1397)</f>
        <v>737</v>
      </c>
    </row>
    <row r="1399" spans="1:8" x14ac:dyDescent="0.25">
      <c r="A1399">
        <v>1398</v>
      </c>
      <c r="B1399" s="1" t="s">
        <v>1784</v>
      </c>
      <c r="C1399" s="1" t="s">
        <v>1785</v>
      </c>
      <c r="D1399" s="1" t="s">
        <v>236</v>
      </c>
      <c r="E1399" s="1" t="s">
        <v>252</v>
      </c>
      <c r="F1399" s="1" t="s">
        <v>11</v>
      </c>
      <c r="G1399">
        <v>500</v>
      </c>
      <c r="H1399" s="1">
        <f>IF(studenci3[[#This Row],[Dochod_na_osobe]]&lt;=2000,H1398+1,H1398)</f>
        <v>738</v>
      </c>
    </row>
    <row r="1400" spans="1:8" x14ac:dyDescent="0.25">
      <c r="A1400">
        <v>1399</v>
      </c>
      <c r="B1400" s="1" t="s">
        <v>125</v>
      </c>
      <c r="C1400" s="1" t="s">
        <v>1786</v>
      </c>
      <c r="D1400" s="1" t="s">
        <v>22</v>
      </c>
      <c r="E1400" s="1" t="s">
        <v>504</v>
      </c>
      <c r="F1400" s="1" t="s">
        <v>100</v>
      </c>
      <c r="G1400">
        <v>2778</v>
      </c>
      <c r="H1400" s="1">
        <f>IF(studenci3[[#This Row],[Dochod_na_osobe]]&lt;=2000,H1399+1,H1399)</f>
        <v>738</v>
      </c>
    </row>
    <row r="1401" spans="1:8" x14ac:dyDescent="0.25">
      <c r="A1401">
        <v>1400</v>
      </c>
      <c r="B1401" s="1" t="s">
        <v>249</v>
      </c>
      <c r="C1401" s="1" t="s">
        <v>1787</v>
      </c>
      <c r="D1401" s="1" t="s">
        <v>66</v>
      </c>
      <c r="E1401" s="1" t="s">
        <v>316</v>
      </c>
      <c r="F1401" s="1" t="s">
        <v>11</v>
      </c>
      <c r="G1401">
        <v>658</v>
      </c>
      <c r="H1401" s="1">
        <f>IF(studenci3[[#This Row],[Dochod_na_osobe]]&lt;=2000,H1400+1,H1400)</f>
        <v>739</v>
      </c>
    </row>
    <row r="1402" spans="1:8" x14ac:dyDescent="0.25">
      <c r="A1402">
        <v>1401</v>
      </c>
      <c r="B1402" s="1" t="s">
        <v>562</v>
      </c>
      <c r="C1402" s="1" t="s">
        <v>1788</v>
      </c>
      <c r="D1402" s="1" t="s">
        <v>26</v>
      </c>
      <c r="E1402" s="1" t="s">
        <v>451</v>
      </c>
      <c r="F1402" s="1" t="s">
        <v>11</v>
      </c>
      <c r="G1402">
        <v>1527</v>
      </c>
      <c r="H1402" s="1">
        <f>IF(studenci3[[#This Row],[Dochod_na_osobe]]&lt;=2000,H1401+1,H1401)</f>
        <v>740</v>
      </c>
    </row>
    <row r="1403" spans="1:8" x14ac:dyDescent="0.25">
      <c r="A1403">
        <v>1402</v>
      </c>
      <c r="B1403" s="1" t="s">
        <v>237</v>
      </c>
      <c r="C1403" s="1" t="s">
        <v>1192</v>
      </c>
      <c r="D1403" s="1" t="s">
        <v>9</v>
      </c>
      <c r="E1403" s="1" t="s">
        <v>1586</v>
      </c>
      <c r="F1403" s="1" t="s">
        <v>100</v>
      </c>
      <c r="G1403">
        <v>1006</v>
      </c>
      <c r="H1403" s="1">
        <f>IF(studenci3[[#This Row],[Dochod_na_osobe]]&lt;=2000,H1402+1,H1402)</f>
        <v>741</v>
      </c>
    </row>
    <row r="1404" spans="1:8" x14ac:dyDescent="0.25">
      <c r="A1404">
        <v>1403</v>
      </c>
      <c r="B1404" s="1" t="s">
        <v>929</v>
      </c>
      <c r="C1404" s="1" t="s">
        <v>1789</v>
      </c>
      <c r="D1404" s="1" t="s">
        <v>26</v>
      </c>
      <c r="E1404" s="1" t="s">
        <v>94</v>
      </c>
      <c r="F1404" s="1" t="s">
        <v>11</v>
      </c>
      <c r="G1404">
        <v>2391</v>
      </c>
      <c r="H1404" s="1">
        <f>IF(studenci3[[#This Row],[Dochod_na_osobe]]&lt;=2000,H1403+1,H1403)</f>
        <v>741</v>
      </c>
    </row>
    <row r="1405" spans="1:8" x14ac:dyDescent="0.25">
      <c r="A1405">
        <v>1404</v>
      </c>
      <c r="B1405" s="1" t="s">
        <v>273</v>
      </c>
      <c r="C1405" s="1" t="s">
        <v>1790</v>
      </c>
      <c r="D1405" s="1" t="s">
        <v>26</v>
      </c>
      <c r="E1405" s="1" t="s">
        <v>177</v>
      </c>
      <c r="F1405" s="1" t="s">
        <v>16</v>
      </c>
      <c r="G1405">
        <v>2494</v>
      </c>
      <c r="H1405" s="1">
        <f>IF(studenci3[[#This Row],[Dochod_na_osobe]]&lt;=2000,H1404+1,H1404)</f>
        <v>741</v>
      </c>
    </row>
    <row r="1406" spans="1:8" x14ac:dyDescent="0.25">
      <c r="A1406">
        <v>1405</v>
      </c>
      <c r="B1406" s="1" t="s">
        <v>1235</v>
      </c>
      <c r="C1406" s="1" t="s">
        <v>1791</v>
      </c>
      <c r="D1406" s="1" t="s">
        <v>59</v>
      </c>
      <c r="E1406" s="1" t="s">
        <v>319</v>
      </c>
      <c r="F1406" s="1" t="s">
        <v>16</v>
      </c>
      <c r="G1406">
        <v>2006</v>
      </c>
      <c r="H1406" s="1">
        <f>IF(studenci3[[#This Row],[Dochod_na_osobe]]&lt;=2000,H1405+1,H1405)</f>
        <v>741</v>
      </c>
    </row>
    <row r="1407" spans="1:8" x14ac:dyDescent="0.25">
      <c r="A1407">
        <v>1406</v>
      </c>
      <c r="B1407" s="1" t="s">
        <v>73</v>
      </c>
      <c r="C1407" s="1" t="s">
        <v>1792</v>
      </c>
      <c r="D1407" s="1" t="s">
        <v>26</v>
      </c>
      <c r="E1407" s="1" t="s">
        <v>63</v>
      </c>
      <c r="F1407" s="1" t="s">
        <v>35</v>
      </c>
      <c r="G1407">
        <v>890</v>
      </c>
      <c r="H1407" s="1">
        <f>IF(studenci3[[#This Row],[Dochod_na_osobe]]&lt;=2000,H1406+1,H1406)</f>
        <v>742</v>
      </c>
    </row>
    <row r="1408" spans="1:8" x14ac:dyDescent="0.25">
      <c r="A1408">
        <v>1407</v>
      </c>
      <c r="B1408" s="1" t="s">
        <v>42</v>
      </c>
      <c r="C1408" s="1" t="s">
        <v>1793</v>
      </c>
      <c r="D1408" s="1" t="s">
        <v>26</v>
      </c>
      <c r="E1408" s="1" t="s">
        <v>41</v>
      </c>
      <c r="F1408" s="1" t="s">
        <v>11</v>
      </c>
      <c r="G1408">
        <v>2391</v>
      </c>
      <c r="H1408" s="1">
        <f>IF(studenci3[[#This Row],[Dochod_na_osobe]]&lt;=2000,H1407+1,H1407)</f>
        <v>742</v>
      </c>
    </row>
    <row r="1409" spans="1:8" x14ac:dyDescent="0.25">
      <c r="A1409">
        <v>1408</v>
      </c>
      <c r="B1409" s="1" t="s">
        <v>144</v>
      </c>
      <c r="C1409" s="1" t="s">
        <v>1794</v>
      </c>
      <c r="D1409" s="1" t="s">
        <v>26</v>
      </c>
      <c r="E1409" s="1" t="s">
        <v>119</v>
      </c>
      <c r="F1409" s="1" t="s">
        <v>100</v>
      </c>
      <c r="G1409">
        <v>833</v>
      </c>
      <c r="H1409" s="1">
        <f>IF(studenci3[[#This Row],[Dochod_na_osobe]]&lt;=2000,H1408+1,H1408)</f>
        <v>743</v>
      </c>
    </row>
    <row r="1410" spans="1:8" x14ac:dyDescent="0.25">
      <c r="A1410">
        <v>1409</v>
      </c>
      <c r="B1410" s="1" t="s">
        <v>444</v>
      </c>
      <c r="C1410" s="1" t="s">
        <v>1642</v>
      </c>
      <c r="D1410" s="1" t="s">
        <v>22</v>
      </c>
      <c r="E1410" s="1" t="s">
        <v>403</v>
      </c>
      <c r="F1410" s="1" t="s">
        <v>11</v>
      </c>
      <c r="G1410">
        <v>1234</v>
      </c>
      <c r="H1410" s="1">
        <f>IF(studenci3[[#This Row],[Dochod_na_osobe]]&lt;=2000,H1409+1,H1409)</f>
        <v>744</v>
      </c>
    </row>
    <row r="1411" spans="1:8" x14ac:dyDescent="0.25">
      <c r="A1411">
        <v>1410</v>
      </c>
      <c r="B1411" s="1" t="s">
        <v>97</v>
      </c>
      <c r="C1411" s="1" t="s">
        <v>1795</v>
      </c>
      <c r="D1411" s="1" t="s">
        <v>26</v>
      </c>
      <c r="E1411" s="1" t="s">
        <v>87</v>
      </c>
      <c r="F1411" s="1" t="s">
        <v>11</v>
      </c>
      <c r="G1411">
        <v>987</v>
      </c>
      <c r="H1411" s="1">
        <f>IF(studenci3[[#This Row],[Dochod_na_osobe]]&lt;=2000,H1410+1,H1410)</f>
        <v>745</v>
      </c>
    </row>
    <row r="1412" spans="1:8" x14ac:dyDescent="0.25">
      <c r="A1412">
        <v>1411</v>
      </c>
      <c r="B1412" s="1" t="s">
        <v>972</v>
      </c>
      <c r="C1412" s="1" t="s">
        <v>1796</v>
      </c>
      <c r="D1412" s="1" t="s">
        <v>106</v>
      </c>
      <c r="E1412" s="1" t="s">
        <v>340</v>
      </c>
      <c r="F1412" s="1" t="s">
        <v>11</v>
      </c>
      <c r="G1412">
        <v>585</v>
      </c>
      <c r="H1412" s="1">
        <f>IF(studenci3[[#This Row],[Dochod_na_osobe]]&lt;=2000,H1411+1,H1411)</f>
        <v>746</v>
      </c>
    </row>
    <row r="1413" spans="1:8" x14ac:dyDescent="0.25">
      <c r="A1413">
        <v>1412</v>
      </c>
      <c r="B1413" s="1" t="s">
        <v>73</v>
      </c>
      <c r="C1413" s="1" t="s">
        <v>1797</v>
      </c>
      <c r="D1413" s="1" t="s">
        <v>9</v>
      </c>
      <c r="E1413" s="1" t="s">
        <v>901</v>
      </c>
      <c r="F1413" s="1" t="s">
        <v>11</v>
      </c>
      <c r="G1413">
        <v>2865</v>
      </c>
      <c r="H1413" s="1">
        <f>IF(studenci3[[#This Row],[Dochod_na_osobe]]&lt;=2000,H1412+1,H1412)</f>
        <v>746</v>
      </c>
    </row>
    <row r="1414" spans="1:8" x14ac:dyDescent="0.25">
      <c r="A1414">
        <v>1413</v>
      </c>
      <c r="B1414" s="1" t="s">
        <v>1275</v>
      </c>
      <c r="C1414" s="1" t="s">
        <v>1798</v>
      </c>
      <c r="D1414" s="1" t="s">
        <v>26</v>
      </c>
      <c r="E1414" s="1" t="s">
        <v>333</v>
      </c>
      <c r="F1414" s="1" t="s">
        <v>11</v>
      </c>
      <c r="G1414">
        <v>1493</v>
      </c>
      <c r="H1414" s="1">
        <f>IF(studenci3[[#This Row],[Dochod_na_osobe]]&lt;=2000,H1413+1,H1413)</f>
        <v>747</v>
      </c>
    </row>
    <row r="1415" spans="1:8" x14ac:dyDescent="0.25">
      <c r="A1415">
        <v>1414</v>
      </c>
      <c r="B1415" s="1" t="s">
        <v>97</v>
      </c>
      <c r="C1415" s="1" t="s">
        <v>1799</v>
      </c>
      <c r="D1415" s="1" t="s">
        <v>22</v>
      </c>
      <c r="E1415" s="1" t="s">
        <v>580</v>
      </c>
      <c r="F1415" s="1" t="s">
        <v>11</v>
      </c>
      <c r="G1415">
        <v>2597</v>
      </c>
      <c r="H1415" s="1">
        <f>IF(studenci3[[#This Row],[Dochod_na_osobe]]&lt;=2000,H1414+1,H1414)</f>
        <v>747</v>
      </c>
    </row>
    <row r="1416" spans="1:8" x14ac:dyDescent="0.25">
      <c r="A1416">
        <v>1415</v>
      </c>
      <c r="B1416" s="1" t="s">
        <v>20</v>
      </c>
      <c r="C1416" s="1" t="s">
        <v>1800</v>
      </c>
      <c r="D1416" s="1" t="s">
        <v>9</v>
      </c>
      <c r="E1416" s="1" t="s">
        <v>184</v>
      </c>
      <c r="F1416" s="1" t="s">
        <v>100</v>
      </c>
      <c r="G1416">
        <v>3126</v>
      </c>
      <c r="H1416" s="1">
        <f>IF(studenci3[[#This Row],[Dochod_na_osobe]]&lt;=2000,H1415+1,H1415)</f>
        <v>747</v>
      </c>
    </row>
    <row r="1417" spans="1:8" x14ac:dyDescent="0.25">
      <c r="A1417">
        <v>1416</v>
      </c>
      <c r="B1417" s="1" t="s">
        <v>95</v>
      </c>
      <c r="C1417" s="1" t="s">
        <v>1801</v>
      </c>
      <c r="D1417" s="1" t="s">
        <v>26</v>
      </c>
      <c r="E1417" s="1" t="s">
        <v>464</v>
      </c>
      <c r="F1417" s="1" t="s">
        <v>28</v>
      </c>
      <c r="G1417">
        <v>2209</v>
      </c>
      <c r="H1417" s="1">
        <f>IF(studenci3[[#This Row],[Dochod_na_osobe]]&lt;=2000,H1416+1,H1416)</f>
        <v>747</v>
      </c>
    </row>
    <row r="1418" spans="1:8" x14ac:dyDescent="0.25">
      <c r="A1418">
        <v>1417</v>
      </c>
      <c r="B1418" s="1" t="s">
        <v>273</v>
      </c>
      <c r="C1418" s="1" t="s">
        <v>1802</v>
      </c>
      <c r="D1418" s="1" t="s">
        <v>26</v>
      </c>
      <c r="E1418" s="1" t="s">
        <v>737</v>
      </c>
      <c r="F1418" s="1" t="s">
        <v>11</v>
      </c>
      <c r="G1418">
        <v>1709</v>
      </c>
      <c r="H1418" s="1">
        <f>IF(studenci3[[#This Row],[Dochod_na_osobe]]&lt;=2000,H1417+1,H1417)</f>
        <v>748</v>
      </c>
    </row>
    <row r="1419" spans="1:8" x14ac:dyDescent="0.25">
      <c r="A1419">
        <v>1418</v>
      </c>
      <c r="B1419" s="1" t="s">
        <v>778</v>
      </c>
      <c r="C1419" s="1" t="s">
        <v>1803</v>
      </c>
      <c r="D1419" s="1" t="s">
        <v>26</v>
      </c>
      <c r="E1419" s="1" t="s">
        <v>252</v>
      </c>
      <c r="F1419" s="1" t="s">
        <v>11</v>
      </c>
      <c r="G1419">
        <v>2818</v>
      </c>
      <c r="H1419" s="1">
        <f>IF(studenci3[[#This Row],[Dochod_na_osobe]]&lt;=2000,H1418+1,H1418)</f>
        <v>748</v>
      </c>
    </row>
    <row r="1420" spans="1:8" x14ac:dyDescent="0.25">
      <c r="A1420">
        <v>1419</v>
      </c>
      <c r="B1420" s="1" t="s">
        <v>217</v>
      </c>
      <c r="C1420" s="1" t="s">
        <v>832</v>
      </c>
      <c r="D1420" s="1" t="s">
        <v>22</v>
      </c>
      <c r="E1420" s="1" t="s">
        <v>222</v>
      </c>
      <c r="F1420" s="1" t="s">
        <v>16</v>
      </c>
      <c r="G1420">
        <v>2591</v>
      </c>
      <c r="H1420" s="1">
        <f>IF(studenci3[[#This Row],[Dochod_na_osobe]]&lt;=2000,H1419+1,H1419)</f>
        <v>748</v>
      </c>
    </row>
    <row r="1421" spans="1:8" x14ac:dyDescent="0.25">
      <c r="A1421">
        <v>1420</v>
      </c>
      <c r="B1421" s="1" t="s">
        <v>108</v>
      </c>
      <c r="C1421" s="1" t="s">
        <v>1804</v>
      </c>
      <c r="D1421" s="1" t="s">
        <v>26</v>
      </c>
      <c r="E1421" s="1" t="s">
        <v>84</v>
      </c>
      <c r="F1421" s="1" t="s">
        <v>11</v>
      </c>
      <c r="G1421">
        <v>1822</v>
      </c>
      <c r="H1421" s="1">
        <f>IF(studenci3[[#This Row],[Dochod_na_osobe]]&lt;=2000,H1420+1,H1420)</f>
        <v>749</v>
      </c>
    </row>
    <row r="1422" spans="1:8" x14ac:dyDescent="0.25">
      <c r="A1422">
        <v>1421</v>
      </c>
      <c r="B1422" s="1" t="s">
        <v>786</v>
      </c>
      <c r="C1422" s="1" t="s">
        <v>1805</v>
      </c>
      <c r="D1422" s="1" t="s">
        <v>9</v>
      </c>
      <c r="E1422" s="1" t="s">
        <v>172</v>
      </c>
      <c r="F1422" s="1" t="s">
        <v>11</v>
      </c>
      <c r="G1422">
        <v>2757</v>
      </c>
      <c r="H1422" s="1">
        <f>IF(studenci3[[#This Row],[Dochod_na_osobe]]&lt;=2000,H1421+1,H1421)</f>
        <v>749</v>
      </c>
    </row>
    <row r="1423" spans="1:8" x14ac:dyDescent="0.25">
      <c r="A1423">
        <v>1422</v>
      </c>
      <c r="B1423" s="1" t="s">
        <v>466</v>
      </c>
      <c r="C1423" s="1" t="s">
        <v>1806</v>
      </c>
      <c r="D1423" s="1" t="s">
        <v>9</v>
      </c>
      <c r="E1423" s="1" t="s">
        <v>34</v>
      </c>
      <c r="F1423" s="1" t="s">
        <v>11</v>
      </c>
      <c r="G1423">
        <v>962</v>
      </c>
      <c r="H1423" s="1">
        <f>IF(studenci3[[#This Row],[Dochod_na_osobe]]&lt;=2000,H1422+1,H1422)</f>
        <v>750</v>
      </c>
    </row>
    <row r="1424" spans="1:8" x14ac:dyDescent="0.25">
      <c r="A1424">
        <v>1423</v>
      </c>
      <c r="B1424" s="1" t="s">
        <v>12</v>
      </c>
      <c r="C1424" s="1" t="s">
        <v>1807</v>
      </c>
      <c r="D1424" s="1" t="s">
        <v>22</v>
      </c>
      <c r="E1424" s="1" t="s">
        <v>27</v>
      </c>
      <c r="F1424" s="1" t="s">
        <v>16</v>
      </c>
      <c r="G1424">
        <v>2100</v>
      </c>
      <c r="H1424" s="1">
        <f>IF(studenci3[[#This Row],[Dochod_na_osobe]]&lt;=2000,H1423+1,H1423)</f>
        <v>750</v>
      </c>
    </row>
    <row r="1425" spans="1:8" x14ac:dyDescent="0.25">
      <c r="A1425">
        <v>1424</v>
      </c>
      <c r="B1425" s="1" t="s">
        <v>276</v>
      </c>
      <c r="C1425" s="1" t="s">
        <v>1808</v>
      </c>
      <c r="D1425" s="1" t="s">
        <v>9</v>
      </c>
      <c r="E1425" s="1" t="s">
        <v>280</v>
      </c>
      <c r="F1425" s="1" t="s">
        <v>100</v>
      </c>
      <c r="G1425">
        <v>2793</v>
      </c>
      <c r="H1425" s="1">
        <f>IF(studenci3[[#This Row],[Dochod_na_osobe]]&lt;=2000,H1424+1,H1424)</f>
        <v>750</v>
      </c>
    </row>
    <row r="1426" spans="1:8" x14ac:dyDescent="0.25">
      <c r="A1426">
        <v>1425</v>
      </c>
      <c r="B1426" s="1" t="s">
        <v>73</v>
      </c>
      <c r="C1426" s="1" t="s">
        <v>1809</v>
      </c>
      <c r="D1426" s="1" t="s">
        <v>26</v>
      </c>
      <c r="E1426" s="1" t="s">
        <v>1810</v>
      </c>
      <c r="F1426" s="1" t="s">
        <v>11</v>
      </c>
      <c r="G1426">
        <v>898</v>
      </c>
      <c r="H1426" s="1">
        <f>IF(studenci3[[#This Row],[Dochod_na_osobe]]&lt;=2000,H1425+1,H1425)</f>
        <v>751</v>
      </c>
    </row>
    <row r="1427" spans="1:8" x14ac:dyDescent="0.25">
      <c r="A1427">
        <v>1426</v>
      </c>
      <c r="B1427" s="1" t="s">
        <v>1811</v>
      </c>
      <c r="C1427" s="1" t="s">
        <v>1812</v>
      </c>
      <c r="D1427" s="1" t="s">
        <v>9</v>
      </c>
      <c r="E1427" s="1" t="s">
        <v>222</v>
      </c>
      <c r="F1427" s="1" t="s">
        <v>11</v>
      </c>
      <c r="G1427">
        <v>724</v>
      </c>
      <c r="H1427" s="1">
        <f>IF(studenci3[[#This Row],[Dochod_na_osobe]]&lt;=2000,H1426+1,H1426)</f>
        <v>752</v>
      </c>
    </row>
    <row r="1428" spans="1:8" x14ac:dyDescent="0.25">
      <c r="A1428">
        <v>1427</v>
      </c>
      <c r="B1428" s="1" t="s">
        <v>7</v>
      </c>
      <c r="C1428" s="1" t="s">
        <v>1813</v>
      </c>
      <c r="D1428" s="1" t="s">
        <v>9</v>
      </c>
      <c r="E1428" s="1" t="s">
        <v>72</v>
      </c>
      <c r="F1428" s="1" t="s">
        <v>11</v>
      </c>
      <c r="G1428">
        <v>1158</v>
      </c>
      <c r="H1428" s="1">
        <f>IF(studenci3[[#This Row],[Dochod_na_osobe]]&lt;=2000,H1427+1,H1427)</f>
        <v>753</v>
      </c>
    </row>
    <row r="1429" spans="1:8" x14ac:dyDescent="0.25">
      <c r="A1429">
        <v>1428</v>
      </c>
      <c r="B1429" s="1" t="s">
        <v>144</v>
      </c>
      <c r="C1429" s="1" t="s">
        <v>1814</v>
      </c>
      <c r="D1429" s="1" t="s">
        <v>133</v>
      </c>
      <c r="E1429" s="1" t="s">
        <v>143</v>
      </c>
      <c r="F1429" s="1" t="s">
        <v>11</v>
      </c>
      <c r="G1429">
        <v>921</v>
      </c>
      <c r="H1429" s="1">
        <f>IF(studenci3[[#This Row],[Dochod_na_osobe]]&lt;=2000,H1428+1,H1428)</f>
        <v>754</v>
      </c>
    </row>
    <row r="1430" spans="1:8" x14ac:dyDescent="0.25">
      <c r="A1430">
        <v>1429</v>
      </c>
      <c r="B1430" s="1" t="s">
        <v>185</v>
      </c>
      <c r="C1430" s="1" t="s">
        <v>1815</v>
      </c>
      <c r="D1430" s="1" t="s">
        <v>9</v>
      </c>
      <c r="E1430" s="1" t="s">
        <v>113</v>
      </c>
      <c r="F1430" s="1" t="s">
        <v>35</v>
      </c>
      <c r="G1430">
        <v>2281</v>
      </c>
      <c r="H1430" s="1">
        <f>IF(studenci3[[#This Row],[Dochod_na_osobe]]&lt;=2000,H1429+1,H1429)</f>
        <v>754</v>
      </c>
    </row>
    <row r="1431" spans="1:8" x14ac:dyDescent="0.25">
      <c r="A1431">
        <v>1430</v>
      </c>
      <c r="B1431" s="1" t="s">
        <v>17</v>
      </c>
      <c r="C1431" s="1" t="s">
        <v>1816</v>
      </c>
      <c r="D1431" s="1" t="s">
        <v>9</v>
      </c>
      <c r="E1431" s="1" t="s">
        <v>63</v>
      </c>
      <c r="F1431" s="1" t="s">
        <v>11</v>
      </c>
      <c r="G1431">
        <v>2969</v>
      </c>
      <c r="H1431" s="1">
        <f>IF(studenci3[[#This Row],[Dochod_na_osobe]]&lt;=2000,H1430+1,H1430)</f>
        <v>754</v>
      </c>
    </row>
    <row r="1432" spans="1:8" x14ac:dyDescent="0.25">
      <c r="A1432">
        <v>1431</v>
      </c>
      <c r="B1432" s="1" t="s">
        <v>24</v>
      </c>
      <c r="C1432" s="1" t="s">
        <v>1817</v>
      </c>
      <c r="D1432" s="1" t="s">
        <v>26</v>
      </c>
      <c r="E1432" s="1" t="s">
        <v>213</v>
      </c>
      <c r="F1432" s="1" t="s">
        <v>11</v>
      </c>
      <c r="G1432">
        <v>397</v>
      </c>
      <c r="H1432" s="1">
        <f>IF(studenci3[[#This Row],[Dochod_na_osobe]]&lt;=2000,H1431+1,H1431)</f>
        <v>755</v>
      </c>
    </row>
    <row r="1433" spans="1:8" x14ac:dyDescent="0.25">
      <c r="A1433">
        <v>1432</v>
      </c>
      <c r="B1433" s="1" t="s">
        <v>73</v>
      </c>
      <c r="C1433" s="1" t="s">
        <v>1818</v>
      </c>
      <c r="D1433" s="1" t="s">
        <v>22</v>
      </c>
      <c r="E1433" s="1" t="s">
        <v>311</v>
      </c>
      <c r="F1433" s="1" t="s">
        <v>11</v>
      </c>
      <c r="G1433">
        <v>2164</v>
      </c>
      <c r="H1433" s="1">
        <f>IF(studenci3[[#This Row],[Dochod_na_osobe]]&lt;=2000,H1432+1,H1432)</f>
        <v>755</v>
      </c>
    </row>
    <row r="1434" spans="1:8" x14ac:dyDescent="0.25">
      <c r="A1434">
        <v>1433</v>
      </c>
      <c r="B1434" s="1" t="s">
        <v>1484</v>
      </c>
      <c r="C1434" s="1" t="s">
        <v>1261</v>
      </c>
      <c r="D1434" s="1" t="s">
        <v>26</v>
      </c>
      <c r="E1434" s="1" t="s">
        <v>213</v>
      </c>
      <c r="F1434" s="1" t="s">
        <v>28</v>
      </c>
      <c r="G1434">
        <v>2369</v>
      </c>
      <c r="H1434" s="1">
        <f>IF(studenci3[[#This Row],[Dochod_na_osobe]]&lt;=2000,H1433+1,H1433)</f>
        <v>755</v>
      </c>
    </row>
    <row r="1435" spans="1:8" x14ac:dyDescent="0.25">
      <c r="A1435">
        <v>1434</v>
      </c>
      <c r="B1435" s="1" t="s">
        <v>573</v>
      </c>
      <c r="C1435" s="1" t="s">
        <v>1819</v>
      </c>
      <c r="D1435" s="1" t="s">
        <v>106</v>
      </c>
      <c r="E1435" s="1" t="s">
        <v>172</v>
      </c>
      <c r="F1435" s="1" t="s">
        <v>11</v>
      </c>
      <c r="G1435">
        <v>2481</v>
      </c>
      <c r="H1435" s="1">
        <f>IF(studenci3[[#This Row],[Dochod_na_osobe]]&lt;=2000,H1434+1,H1434)</f>
        <v>755</v>
      </c>
    </row>
    <row r="1436" spans="1:8" x14ac:dyDescent="0.25">
      <c r="A1436">
        <v>1435</v>
      </c>
      <c r="B1436" s="1" t="s">
        <v>1390</v>
      </c>
      <c r="C1436" s="1" t="s">
        <v>1820</v>
      </c>
      <c r="D1436" s="1" t="s">
        <v>9</v>
      </c>
      <c r="E1436" s="1" t="s">
        <v>222</v>
      </c>
      <c r="F1436" s="1" t="s">
        <v>100</v>
      </c>
      <c r="G1436">
        <v>2940</v>
      </c>
      <c r="H1436" s="1">
        <f>IF(studenci3[[#This Row],[Dochod_na_osobe]]&lt;=2000,H1435+1,H1435)</f>
        <v>755</v>
      </c>
    </row>
    <row r="1437" spans="1:8" x14ac:dyDescent="0.25">
      <c r="A1437">
        <v>1436</v>
      </c>
      <c r="B1437" s="1" t="s">
        <v>444</v>
      </c>
      <c r="C1437" s="1" t="s">
        <v>1821</v>
      </c>
      <c r="D1437" s="1" t="s">
        <v>26</v>
      </c>
      <c r="E1437" s="1" t="s">
        <v>213</v>
      </c>
      <c r="F1437" s="1" t="s">
        <v>11</v>
      </c>
      <c r="G1437">
        <v>896</v>
      </c>
      <c r="H1437" s="1">
        <f>IF(studenci3[[#This Row],[Dochod_na_osobe]]&lt;=2000,H1436+1,H1436)</f>
        <v>756</v>
      </c>
    </row>
    <row r="1438" spans="1:8" x14ac:dyDescent="0.25">
      <c r="A1438">
        <v>1437</v>
      </c>
      <c r="B1438" s="1" t="s">
        <v>101</v>
      </c>
      <c r="C1438" s="1" t="s">
        <v>1822</v>
      </c>
      <c r="D1438" s="1" t="s">
        <v>26</v>
      </c>
      <c r="E1438" s="1" t="s">
        <v>333</v>
      </c>
      <c r="F1438" s="1" t="s">
        <v>28</v>
      </c>
      <c r="G1438">
        <v>1577</v>
      </c>
      <c r="H1438" s="1">
        <f>IF(studenci3[[#This Row],[Dochod_na_osobe]]&lt;=2000,H1437+1,H1437)</f>
        <v>757</v>
      </c>
    </row>
    <row r="1439" spans="1:8" x14ac:dyDescent="0.25">
      <c r="A1439">
        <v>1438</v>
      </c>
      <c r="B1439" s="1" t="s">
        <v>249</v>
      </c>
      <c r="C1439" s="1" t="s">
        <v>1823</v>
      </c>
      <c r="D1439" s="1" t="s">
        <v>9</v>
      </c>
      <c r="E1439" s="1" t="s">
        <v>313</v>
      </c>
      <c r="F1439" s="1" t="s">
        <v>11</v>
      </c>
      <c r="G1439">
        <v>787</v>
      </c>
      <c r="H1439" s="1">
        <f>IF(studenci3[[#This Row],[Dochod_na_osobe]]&lt;=2000,H1438+1,H1438)</f>
        <v>758</v>
      </c>
    </row>
    <row r="1440" spans="1:8" x14ac:dyDescent="0.25">
      <c r="A1440">
        <v>1439</v>
      </c>
      <c r="B1440" s="1" t="s">
        <v>190</v>
      </c>
      <c r="C1440" s="1" t="s">
        <v>1824</v>
      </c>
      <c r="D1440" s="1" t="s">
        <v>9</v>
      </c>
      <c r="E1440" s="1" t="s">
        <v>81</v>
      </c>
      <c r="F1440" s="1" t="s">
        <v>11</v>
      </c>
      <c r="G1440">
        <v>1924</v>
      </c>
      <c r="H1440" s="1">
        <f>IF(studenci3[[#This Row],[Dochod_na_osobe]]&lt;=2000,H1439+1,H1439)</f>
        <v>759</v>
      </c>
    </row>
    <row r="1441" spans="1:8" x14ac:dyDescent="0.25">
      <c r="A1441">
        <v>1440</v>
      </c>
      <c r="B1441" s="1" t="s">
        <v>64</v>
      </c>
      <c r="C1441" s="1" t="s">
        <v>1825</v>
      </c>
      <c r="D1441" s="1" t="s">
        <v>26</v>
      </c>
      <c r="E1441" s="1" t="s">
        <v>146</v>
      </c>
      <c r="F1441" s="1" t="s">
        <v>11</v>
      </c>
      <c r="G1441">
        <v>1082</v>
      </c>
      <c r="H1441" s="1">
        <f>IF(studenci3[[#This Row],[Dochod_na_osobe]]&lt;=2000,H1440+1,H1440)</f>
        <v>760</v>
      </c>
    </row>
    <row r="1442" spans="1:8" x14ac:dyDescent="0.25">
      <c r="A1442">
        <v>1441</v>
      </c>
      <c r="B1442" s="1" t="s">
        <v>791</v>
      </c>
      <c r="C1442" s="1" t="s">
        <v>1826</v>
      </c>
      <c r="D1442" s="1" t="s">
        <v>9</v>
      </c>
      <c r="E1442" s="1" t="s">
        <v>296</v>
      </c>
      <c r="F1442" s="1" t="s">
        <v>11</v>
      </c>
      <c r="G1442">
        <v>2316</v>
      </c>
      <c r="H1442" s="1">
        <f>IF(studenci3[[#This Row],[Dochod_na_osobe]]&lt;=2000,H1441+1,H1441)</f>
        <v>760</v>
      </c>
    </row>
    <row r="1443" spans="1:8" x14ac:dyDescent="0.25">
      <c r="A1443">
        <v>1442</v>
      </c>
      <c r="B1443" s="1" t="s">
        <v>73</v>
      </c>
      <c r="C1443" s="1" t="s">
        <v>1827</v>
      </c>
      <c r="D1443" s="1" t="s">
        <v>22</v>
      </c>
      <c r="E1443" s="1" t="s">
        <v>227</v>
      </c>
      <c r="F1443" s="1" t="s">
        <v>28</v>
      </c>
      <c r="G1443">
        <v>2728</v>
      </c>
      <c r="H1443" s="1">
        <f>IF(studenci3[[#This Row],[Dochod_na_osobe]]&lt;=2000,H1442+1,H1442)</f>
        <v>760</v>
      </c>
    </row>
    <row r="1444" spans="1:8" x14ac:dyDescent="0.25">
      <c r="A1444">
        <v>1443</v>
      </c>
      <c r="B1444" s="1" t="s">
        <v>7</v>
      </c>
      <c r="C1444" s="1" t="s">
        <v>1828</v>
      </c>
      <c r="D1444" s="1" t="s">
        <v>26</v>
      </c>
      <c r="E1444" s="1" t="s">
        <v>1608</v>
      </c>
      <c r="F1444" s="1" t="s">
        <v>11</v>
      </c>
      <c r="G1444">
        <v>2256</v>
      </c>
      <c r="H1444" s="1">
        <f>IF(studenci3[[#This Row],[Dochod_na_osobe]]&lt;=2000,H1443+1,H1443)</f>
        <v>760</v>
      </c>
    </row>
    <row r="1445" spans="1:8" x14ac:dyDescent="0.25">
      <c r="A1445">
        <v>1444</v>
      </c>
      <c r="B1445" s="1" t="s">
        <v>276</v>
      </c>
      <c r="C1445" s="1" t="s">
        <v>1829</v>
      </c>
      <c r="D1445" s="1" t="s">
        <v>133</v>
      </c>
      <c r="E1445" s="1" t="s">
        <v>113</v>
      </c>
      <c r="F1445" s="1" t="s">
        <v>28</v>
      </c>
      <c r="G1445">
        <v>2354</v>
      </c>
      <c r="H1445" s="1">
        <f>IF(studenci3[[#This Row],[Dochod_na_osobe]]&lt;=2000,H1444+1,H1444)</f>
        <v>760</v>
      </c>
    </row>
    <row r="1446" spans="1:8" x14ac:dyDescent="0.25">
      <c r="A1446">
        <v>1445</v>
      </c>
      <c r="B1446" s="1" t="s">
        <v>111</v>
      </c>
      <c r="C1446" s="1" t="s">
        <v>1830</v>
      </c>
      <c r="D1446" s="1" t="s">
        <v>9</v>
      </c>
      <c r="E1446" s="1" t="s">
        <v>490</v>
      </c>
      <c r="F1446" s="1" t="s">
        <v>35</v>
      </c>
      <c r="G1446">
        <v>973</v>
      </c>
      <c r="H1446" s="1">
        <f>IF(studenci3[[#This Row],[Dochod_na_osobe]]&lt;=2000,H1445+1,H1445)</f>
        <v>761</v>
      </c>
    </row>
    <row r="1447" spans="1:8" x14ac:dyDescent="0.25">
      <c r="A1447">
        <v>1446</v>
      </c>
      <c r="B1447" s="1" t="s">
        <v>20</v>
      </c>
      <c r="C1447" s="1" t="s">
        <v>1831</v>
      </c>
      <c r="D1447" s="1" t="s">
        <v>9</v>
      </c>
      <c r="E1447" s="1" t="s">
        <v>110</v>
      </c>
      <c r="F1447" s="1" t="s">
        <v>28</v>
      </c>
      <c r="G1447">
        <v>689</v>
      </c>
      <c r="H1447" s="1">
        <f>IF(studenci3[[#This Row],[Dochod_na_osobe]]&lt;=2000,H1446+1,H1446)</f>
        <v>762</v>
      </c>
    </row>
    <row r="1448" spans="1:8" x14ac:dyDescent="0.25">
      <c r="A1448">
        <v>1447</v>
      </c>
      <c r="B1448" s="1" t="s">
        <v>125</v>
      </c>
      <c r="C1448" s="1" t="s">
        <v>1832</v>
      </c>
      <c r="D1448" s="1" t="s">
        <v>26</v>
      </c>
      <c r="E1448" s="1" t="s">
        <v>390</v>
      </c>
      <c r="F1448" s="1" t="s">
        <v>35</v>
      </c>
      <c r="G1448">
        <v>1216</v>
      </c>
      <c r="H1448" s="1">
        <f>IF(studenci3[[#This Row],[Dochod_na_osobe]]&lt;=2000,H1447+1,H1447)</f>
        <v>763</v>
      </c>
    </row>
    <row r="1449" spans="1:8" x14ac:dyDescent="0.25">
      <c r="A1449">
        <v>1448</v>
      </c>
      <c r="B1449" s="1" t="s">
        <v>114</v>
      </c>
      <c r="C1449" s="1" t="s">
        <v>1833</v>
      </c>
      <c r="D1449" s="1" t="s">
        <v>22</v>
      </c>
      <c r="E1449" s="1" t="s">
        <v>629</v>
      </c>
      <c r="F1449" s="1" t="s">
        <v>11</v>
      </c>
      <c r="G1449">
        <v>1264</v>
      </c>
      <c r="H1449" s="1">
        <f>IF(studenci3[[#This Row],[Dochod_na_osobe]]&lt;=2000,H1448+1,H1448)</f>
        <v>764</v>
      </c>
    </row>
    <row r="1450" spans="1:8" x14ac:dyDescent="0.25">
      <c r="A1450">
        <v>1449</v>
      </c>
      <c r="B1450" s="1" t="s">
        <v>111</v>
      </c>
      <c r="C1450" s="1" t="s">
        <v>762</v>
      </c>
      <c r="D1450" s="1" t="s">
        <v>26</v>
      </c>
      <c r="E1450" s="1" t="s">
        <v>119</v>
      </c>
      <c r="F1450" s="1" t="s">
        <v>11</v>
      </c>
      <c r="G1450">
        <v>2899</v>
      </c>
      <c r="H1450" s="1">
        <f>IF(studenci3[[#This Row],[Dochod_na_osobe]]&lt;=2000,H1449+1,H1449)</f>
        <v>764</v>
      </c>
    </row>
    <row r="1451" spans="1:8" x14ac:dyDescent="0.25">
      <c r="A1451">
        <v>1450</v>
      </c>
      <c r="B1451" s="1" t="s">
        <v>262</v>
      </c>
      <c r="C1451" s="1" t="s">
        <v>1834</v>
      </c>
      <c r="D1451" s="1" t="s">
        <v>14</v>
      </c>
      <c r="E1451" s="1" t="s">
        <v>1835</v>
      </c>
      <c r="F1451" s="1" t="s">
        <v>11</v>
      </c>
      <c r="G1451">
        <v>1863</v>
      </c>
      <c r="H1451" s="1">
        <f>IF(studenci3[[#This Row],[Dochod_na_osobe]]&lt;=2000,H1450+1,H1450)</f>
        <v>765</v>
      </c>
    </row>
    <row r="1452" spans="1:8" x14ac:dyDescent="0.25">
      <c r="A1452">
        <v>1451</v>
      </c>
      <c r="B1452" s="1" t="s">
        <v>466</v>
      </c>
      <c r="C1452" s="1" t="s">
        <v>1836</v>
      </c>
      <c r="D1452" s="1" t="s">
        <v>106</v>
      </c>
      <c r="E1452" s="1" t="s">
        <v>724</v>
      </c>
      <c r="F1452" s="1" t="s">
        <v>11</v>
      </c>
      <c r="G1452">
        <v>3050</v>
      </c>
      <c r="H1452" s="1">
        <f>IF(studenci3[[#This Row],[Dochod_na_osobe]]&lt;=2000,H1451+1,H1451)</f>
        <v>765</v>
      </c>
    </row>
    <row r="1453" spans="1:8" x14ac:dyDescent="0.25">
      <c r="A1453">
        <v>1452</v>
      </c>
      <c r="B1453" s="1" t="s">
        <v>662</v>
      </c>
      <c r="C1453" s="1" t="s">
        <v>1837</v>
      </c>
      <c r="D1453" s="1" t="s">
        <v>9</v>
      </c>
      <c r="E1453" s="1" t="s">
        <v>438</v>
      </c>
      <c r="F1453" s="1" t="s">
        <v>16</v>
      </c>
      <c r="G1453">
        <v>1257</v>
      </c>
      <c r="H1453" s="1">
        <f>IF(studenci3[[#This Row],[Dochod_na_osobe]]&lt;=2000,H1452+1,H1452)</f>
        <v>766</v>
      </c>
    </row>
    <row r="1454" spans="1:8" x14ac:dyDescent="0.25">
      <c r="A1454">
        <v>1453</v>
      </c>
      <c r="B1454" s="1" t="s">
        <v>155</v>
      </c>
      <c r="C1454" s="1" t="s">
        <v>1393</v>
      </c>
      <c r="D1454" s="1" t="s">
        <v>9</v>
      </c>
      <c r="E1454" s="1" t="s">
        <v>307</v>
      </c>
      <c r="F1454" s="1" t="s">
        <v>35</v>
      </c>
      <c r="G1454">
        <v>3038</v>
      </c>
      <c r="H1454" s="1">
        <f>IF(studenci3[[#This Row],[Dochod_na_osobe]]&lt;=2000,H1453+1,H1453)</f>
        <v>766</v>
      </c>
    </row>
    <row r="1455" spans="1:8" x14ac:dyDescent="0.25">
      <c r="A1455">
        <v>1454</v>
      </c>
      <c r="B1455" s="1" t="s">
        <v>439</v>
      </c>
      <c r="C1455" s="1" t="s">
        <v>1838</v>
      </c>
      <c r="D1455" s="1" t="s">
        <v>9</v>
      </c>
      <c r="E1455" s="1" t="s">
        <v>172</v>
      </c>
      <c r="F1455" s="1" t="s">
        <v>100</v>
      </c>
      <c r="G1455">
        <v>2036</v>
      </c>
      <c r="H1455" s="1">
        <f>IF(studenci3[[#This Row],[Dochod_na_osobe]]&lt;=2000,H1454+1,H1454)</f>
        <v>766</v>
      </c>
    </row>
    <row r="1456" spans="1:8" x14ac:dyDescent="0.25">
      <c r="A1456">
        <v>1455</v>
      </c>
      <c r="B1456" s="1" t="s">
        <v>29</v>
      </c>
      <c r="C1456" s="1" t="s">
        <v>1839</v>
      </c>
      <c r="D1456" s="1" t="s">
        <v>26</v>
      </c>
      <c r="E1456" s="1" t="s">
        <v>319</v>
      </c>
      <c r="F1456" s="1" t="s">
        <v>11</v>
      </c>
      <c r="G1456">
        <v>1310</v>
      </c>
      <c r="H1456" s="1">
        <f>IF(studenci3[[#This Row],[Dochod_na_osobe]]&lt;=2000,H1455+1,H1455)</f>
        <v>767</v>
      </c>
    </row>
    <row r="1457" spans="1:8" x14ac:dyDescent="0.25">
      <c r="A1457">
        <v>1456</v>
      </c>
      <c r="B1457" s="1" t="s">
        <v>755</v>
      </c>
      <c r="C1457" s="1" t="s">
        <v>1482</v>
      </c>
      <c r="D1457" s="1" t="s">
        <v>9</v>
      </c>
      <c r="E1457" s="1" t="s">
        <v>113</v>
      </c>
      <c r="F1457" s="1" t="s">
        <v>16</v>
      </c>
      <c r="G1457">
        <v>1700</v>
      </c>
      <c r="H1457" s="1">
        <f>IF(studenci3[[#This Row],[Dochod_na_osobe]]&lt;=2000,H1456+1,H1456)</f>
        <v>768</v>
      </c>
    </row>
    <row r="1458" spans="1:8" x14ac:dyDescent="0.25">
      <c r="A1458">
        <v>1457</v>
      </c>
      <c r="B1458" s="1" t="s">
        <v>1840</v>
      </c>
      <c r="C1458" s="1" t="s">
        <v>1841</v>
      </c>
      <c r="D1458" s="1" t="s">
        <v>14</v>
      </c>
      <c r="E1458" s="1" t="s">
        <v>84</v>
      </c>
      <c r="F1458" s="1" t="s">
        <v>11</v>
      </c>
      <c r="G1458">
        <v>2922</v>
      </c>
      <c r="H1458" s="1">
        <f>IF(studenci3[[#This Row],[Dochod_na_osobe]]&lt;=2000,H1457+1,H1457)</f>
        <v>768</v>
      </c>
    </row>
    <row r="1459" spans="1:8" x14ac:dyDescent="0.25">
      <c r="A1459">
        <v>1458</v>
      </c>
      <c r="B1459" s="1" t="s">
        <v>108</v>
      </c>
      <c r="C1459" s="1" t="s">
        <v>1842</v>
      </c>
      <c r="D1459" s="1" t="s">
        <v>14</v>
      </c>
      <c r="E1459" s="1" t="s">
        <v>1058</v>
      </c>
      <c r="F1459" s="1" t="s">
        <v>28</v>
      </c>
      <c r="G1459">
        <v>2983</v>
      </c>
      <c r="H1459" s="1">
        <f>IF(studenci3[[#This Row],[Dochod_na_osobe]]&lt;=2000,H1458+1,H1458)</f>
        <v>768</v>
      </c>
    </row>
    <row r="1460" spans="1:8" x14ac:dyDescent="0.25">
      <c r="A1460">
        <v>1459</v>
      </c>
      <c r="B1460" s="1" t="s">
        <v>640</v>
      </c>
      <c r="C1460" s="1" t="s">
        <v>1843</v>
      </c>
      <c r="D1460" s="1" t="s">
        <v>133</v>
      </c>
      <c r="E1460" s="1" t="s">
        <v>201</v>
      </c>
      <c r="F1460" s="1" t="s">
        <v>35</v>
      </c>
      <c r="G1460">
        <v>1945</v>
      </c>
      <c r="H1460" s="1">
        <f>IF(studenci3[[#This Row],[Dochod_na_osobe]]&lt;=2000,H1459+1,H1459)</f>
        <v>769</v>
      </c>
    </row>
    <row r="1461" spans="1:8" x14ac:dyDescent="0.25">
      <c r="A1461">
        <v>1460</v>
      </c>
      <c r="B1461" s="1" t="s">
        <v>12</v>
      </c>
      <c r="C1461" s="1" t="s">
        <v>1844</v>
      </c>
      <c r="D1461" s="1" t="s">
        <v>236</v>
      </c>
      <c r="E1461" s="1" t="s">
        <v>50</v>
      </c>
      <c r="F1461" s="1" t="s">
        <v>16</v>
      </c>
      <c r="G1461">
        <v>1965</v>
      </c>
      <c r="H1461" s="1">
        <f>IF(studenci3[[#This Row],[Dochod_na_osobe]]&lt;=2000,H1460+1,H1460)</f>
        <v>770</v>
      </c>
    </row>
    <row r="1462" spans="1:8" x14ac:dyDescent="0.25">
      <c r="A1462">
        <v>1461</v>
      </c>
      <c r="B1462" s="1" t="s">
        <v>1378</v>
      </c>
      <c r="C1462" s="1" t="s">
        <v>1845</v>
      </c>
      <c r="D1462" s="1" t="s">
        <v>26</v>
      </c>
      <c r="E1462" s="1" t="s">
        <v>1316</v>
      </c>
      <c r="F1462" s="1" t="s">
        <v>28</v>
      </c>
      <c r="G1462">
        <v>2914</v>
      </c>
      <c r="H1462" s="1">
        <f>IF(studenci3[[#This Row],[Dochod_na_osobe]]&lt;=2000,H1461+1,H1461)</f>
        <v>770</v>
      </c>
    </row>
    <row r="1463" spans="1:8" x14ac:dyDescent="0.25">
      <c r="A1463">
        <v>1462</v>
      </c>
      <c r="B1463" s="1" t="s">
        <v>466</v>
      </c>
      <c r="C1463" s="1" t="s">
        <v>1846</v>
      </c>
      <c r="D1463" s="1" t="s">
        <v>22</v>
      </c>
      <c r="E1463" s="1" t="s">
        <v>242</v>
      </c>
      <c r="F1463" s="1" t="s">
        <v>11</v>
      </c>
      <c r="G1463">
        <v>2145</v>
      </c>
      <c r="H1463" s="1">
        <f>IF(studenci3[[#This Row],[Dochod_na_osobe]]&lt;=2000,H1462+1,H1462)</f>
        <v>770</v>
      </c>
    </row>
    <row r="1464" spans="1:8" x14ac:dyDescent="0.25">
      <c r="A1464">
        <v>1463</v>
      </c>
      <c r="B1464" s="1" t="s">
        <v>394</v>
      </c>
      <c r="C1464" s="1" t="s">
        <v>1847</v>
      </c>
      <c r="D1464" s="1" t="s">
        <v>9</v>
      </c>
      <c r="E1464" s="1" t="s">
        <v>189</v>
      </c>
      <c r="F1464" s="1" t="s">
        <v>11</v>
      </c>
      <c r="G1464">
        <v>2655</v>
      </c>
      <c r="H1464" s="1">
        <f>IF(studenci3[[#This Row],[Dochod_na_osobe]]&lt;=2000,H1463+1,H1463)</f>
        <v>770</v>
      </c>
    </row>
    <row r="1465" spans="1:8" x14ac:dyDescent="0.25">
      <c r="A1465">
        <v>1464</v>
      </c>
      <c r="B1465" s="1" t="s">
        <v>220</v>
      </c>
      <c r="C1465" s="1" t="s">
        <v>1848</v>
      </c>
      <c r="D1465" s="1" t="s">
        <v>22</v>
      </c>
      <c r="E1465" s="1" t="s">
        <v>189</v>
      </c>
      <c r="F1465" s="1" t="s">
        <v>11</v>
      </c>
      <c r="G1465">
        <v>725</v>
      </c>
      <c r="H1465" s="1">
        <f>IF(studenci3[[#This Row],[Dochod_na_osobe]]&lt;=2000,H1464+1,H1464)</f>
        <v>771</v>
      </c>
    </row>
    <row r="1466" spans="1:8" x14ac:dyDescent="0.25">
      <c r="A1466">
        <v>1465</v>
      </c>
      <c r="B1466" s="1" t="s">
        <v>73</v>
      </c>
      <c r="C1466" s="1" t="s">
        <v>1849</v>
      </c>
      <c r="D1466" s="1" t="s">
        <v>26</v>
      </c>
      <c r="E1466" s="1" t="s">
        <v>569</v>
      </c>
      <c r="F1466" s="1" t="s">
        <v>11</v>
      </c>
      <c r="G1466">
        <v>1906</v>
      </c>
      <c r="H1466" s="1">
        <f>IF(studenci3[[#This Row],[Dochod_na_osobe]]&lt;=2000,H1465+1,H1465)</f>
        <v>772</v>
      </c>
    </row>
    <row r="1467" spans="1:8" x14ac:dyDescent="0.25">
      <c r="A1467">
        <v>1466</v>
      </c>
      <c r="B1467" s="1" t="s">
        <v>155</v>
      </c>
      <c r="C1467" s="1" t="s">
        <v>869</v>
      </c>
      <c r="D1467" s="1" t="s">
        <v>14</v>
      </c>
      <c r="E1467" s="1" t="s">
        <v>604</v>
      </c>
      <c r="F1467" s="1" t="s">
        <v>11</v>
      </c>
      <c r="G1467">
        <v>1624</v>
      </c>
      <c r="H1467" s="1">
        <f>IF(studenci3[[#This Row],[Dochod_na_osobe]]&lt;=2000,H1466+1,H1466)</f>
        <v>773</v>
      </c>
    </row>
    <row r="1468" spans="1:8" x14ac:dyDescent="0.25">
      <c r="A1468">
        <v>1467</v>
      </c>
      <c r="B1468" s="1" t="s">
        <v>1850</v>
      </c>
      <c r="C1468" s="1" t="s">
        <v>1851</v>
      </c>
      <c r="D1468" s="1" t="s">
        <v>22</v>
      </c>
      <c r="E1468" s="1" t="s">
        <v>119</v>
      </c>
      <c r="F1468" s="1" t="s">
        <v>11</v>
      </c>
      <c r="G1468">
        <v>381</v>
      </c>
      <c r="H1468" s="1">
        <f>IF(studenci3[[#This Row],[Dochod_na_osobe]]&lt;=2000,H1467+1,H1467)</f>
        <v>774</v>
      </c>
    </row>
    <row r="1469" spans="1:8" x14ac:dyDescent="0.25">
      <c r="A1469">
        <v>1468</v>
      </c>
      <c r="B1469" s="1" t="s">
        <v>428</v>
      </c>
      <c r="C1469" s="1" t="s">
        <v>1852</v>
      </c>
      <c r="D1469" s="1" t="s">
        <v>26</v>
      </c>
      <c r="E1469" s="1" t="s">
        <v>266</v>
      </c>
      <c r="F1469" s="1" t="s">
        <v>100</v>
      </c>
      <c r="G1469">
        <v>2097</v>
      </c>
      <c r="H1469" s="1">
        <f>IF(studenci3[[#This Row],[Dochod_na_osobe]]&lt;=2000,H1468+1,H1468)</f>
        <v>774</v>
      </c>
    </row>
    <row r="1470" spans="1:8" x14ac:dyDescent="0.25">
      <c r="A1470">
        <v>1469</v>
      </c>
      <c r="B1470" s="1" t="s">
        <v>125</v>
      </c>
      <c r="C1470" s="1" t="s">
        <v>1853</v>
      </c>
      <c r="D1470" s="1" t="s">
        <v>9</v>
      </c>
      <c r="E1470" s="1" t="s">
        <v>81</v>
      </c>
      <c r="F1470" s="1" t="s">
        <v>11</v>
      </c>
      <c r="G1470">
        <v>633</v>
      </c>
      <c r="H1470" s="1">
        <f>IF(studenci3[[#This Row],[Dochod_na_osobe]]&lt;=2000,H1469+1,H1469)</f>
        <v>775</v>
      </c>
    </row>
    <row r="1471" spans="1:8" x14ac:dyDescent="0.25">
      <c r="A1471">
        <v>1470</v>
      </c>
      <c r="B1471" s="1" t="s">
        <v>214</v>
      </c>
      <c r="C1471" s="1" t="s">
        <v>1854</v>
      </c>
      <c r="D1471" s="1" t="s">
        <v>26</v>
      </c>
      <c r="E1471" s="1" t="s">
        <v>266</v>
      </c>
      <c r="F1471" s="1" t="s">
        <v>11</v>
      </c>
      <c r="G1471">
        <v>1216</v>
      </c>
      <c r="H1471" s="1">
        <f>IF(studenci3[[#This Row],[Dochod_na_osobe]]&lt;=2000,H1470+1,H1470)</f>
        <v>776</v>
      </c>
    </row>
    <row r="1472" spans="1:8" x14ac:dyDescent="0.25">
      <c r="A1472">
        <v>1471</v>
      </c>
      <c r="B1472" s="1" t="s">
        <v>526</v>
      </c>
      <c r="C1472" s="1" t="s">
        <v>1855</v>
      </c>
      <c r="D1472" s="1" t="s">
        <v>133</v>
      </c>
      <c r="E1472" s="1" t="s">
        <v>705</v>
      </c>
      <c r="F1472" s="1" t="s">
        <v>11</v>
      </c>
      <c r="G1472">
        <v>3348</v>
      </c>
      <c r="H1472" s="1">
        <f>IF(studenci3[[#This Row],[Dochod_na_osobe]]&lt;=2000,H1471+1,H1471)</f>
        <v>776</v>
      </c>
    </row>
    <row r="1473" spans="1:8" x14ac:dyDescent="0.25">
      <c r="A1473">
        <v>1472</v>
      </c>
      <c r="B1473" s="1" t="s">
        <v>330</v>
      </c>
      <c r="C1473" s="1" t="s">
        <v>1849</v>
      </c>
      <c r="D1473" s="1" t="s">
        <v>22</v>
      </c>
      <c r="E1473" s="1" t="s">
        <v>27</v>
      </c>
      <c r="F1473" s="1" t="s">
        <v>16</v>
      </c>
      <c r="G1473">
        <v>2746</v>
      </c>
      <c r="H1473" s="1">
        <f>IF(studenci3[[#This Row],[Dochod_na_osobe]]&lt;=2000,H1472+1,H1472)</f>
        <v>776</v>
      </c>
    </row>
    <row r="1474" spans="1:8" x14ac:dyDescent="0.25">
      <c r="A1474">
        <v>1473</v>
      </c>
      <c r="B1474" s="1" t="s">
        <v>111</v>
      </c>
      <c r="C1474" s="1" t="s">
        <v>1856</v>
      </c>
      <c r="D1474" s="1" t="s">
        <v>26</v>
      </c>
      <c r="E1474" s="1" t="s">
        <v>233</v>
      </c>
      <c r="F1474" s="1" t="s">
        <v>11</v>
      </c>
      <c r="G1474">
        <v>1314</v>
      </c>
      <c r="H1474" s="1">
        <f>IF(studenci3[[#This Row],[Dochod_na_osobe]]&lt;=2000,H1473+1,H1473)</f>
        <v>777</v>
      </c>
    </row>
    <row r="1475" spans="1:8" x14ac:dyDescent="0.25">
      <c r="A1475">
        <v>1474</v>
      </c>
      <c r="B1475" s="1" t="s">
        <v>29</v>
      </c>
      <c r="C1475" s="1" t="s">
        <v>1857</v>
      </c>
      <c r="D1475" s="1" t="s">
        <v>26</v>
      </c>
      <c r="E1475" s="1" t="s">
        <v>420</v>
      </c>
      <c r="F1475" s="1" t="s">
        <v>11</v>
      </c>
      <c r="G1475">
        <v>1837</v>
      </c>
      <c r="H1475" s="1">
        <f>IF(studenci3[[#This Row],[Dochod_na_osobe]]&lt;=2000,H1474+1,H1474)</f>
        <v>778</v>
      </c>
    </row>
    <row r="1476" spans="1:8" x14ac:dyDescent="0.25">
      <c r="A1476">
        <v>1475</v>
      </c>
      <c r="B1476" s="1" t="s">
        <v>330</v>
      </c>
      <c r="C1476" s="1" t="s">
        <v>1858</v>
      </c>
      <c r="D1476" s="1" t="s">
        <v>133</v>
      </c>
      <c r="E1476" s="1" t="s">
        <v>113</v>
      </c>
      <c r="F1476" s="1" t="s">
        <v>16</v>
      </c>
      <c r="G1476">
        <v>3255</v>
      </c>
      <c r="H1476" s="1">
        <f>IF(studenci3[[#This Row],[Dochod_na_osobe]]&lt;=2000,H1475+1,H1475)</f>
        <v>778</v>
      </c>
    </row>
    <row r="1477" spans="1:8" x14ac:dyDescent="0.25">
      <c r="A1477">
        <v>1476</v>
      </c>
      <c r="B1477" s="1" t="s">
        <v>155</v>
      </c>
      <c r="C1477" s="1" t="s">
        <v>1859</v>
      </c>
      <c r="D1477" s="1" t="s">
        <v>9</v>
      </c>
      <c r="E1477" s="1" t="s">
        <v>41</v>
      </c>
      <c r="F1477" s="1" t="s">
        <v>11</v>
      </c>
      <c r="G1477">
        <v>385</v>
      </c>
      <c r="H1477" s="1">
        <f>IF(studenci3[[#This Row],[Dochod_na_osobe]]&lt;=2000,H1476+1,H1476)</f>
        <v>779</v>
      </c>
    </row>
    <row r="1478" spans="1:8" x14ac:dyDescent="0.25">
      <c r="A1478">
        <v>1477</v>
      </c>
      <c r="B1478" s="1" t="s">
        <v>51</v>
      </c>
      <c r="C1478" s="1" t="s">
        <v>1860</v>
      </c>
      <c r="D1478" s="1" t="s">
        <v>9</v>
      </c>
      <c r="E1478" s="1" t="s">
        <v>1237</v>
      </c>
      <c r="F1478" s="1" t="s">
        <v>28</v>
      </c>
      <c r="G1478">
        <v>1663</v>
      </c>
      <c r="H1478" s="1">
        <f>IF(studenci3[[#This Row],[Dochod_na_osobe]]&lt;=2000,H1477+1,H1477)</f>
        <v>780</v>
      </c>
    </row>
    <row r="1479" spans="1:8" x14ac:dyDescent="0.25">
      <c r="A1479">
        <v>1478</v>
      </c>
      <c r="B1479" s="1" t="s">
        <v>338</v>
      </c>
      <c r="C1479" s="1" t="s">
        <v>1861</v>
      </c>
      <c r="D1479" s="1" t="s">
        <v>9</v>
      </c>
      <c r="E1479" s="1" t="s">
        <v>580</v>
      </c>
      <c r="F1479" s="1" t="s">
        <v>100</v>
      </c>
      <c r="G1479">
        <v>2902</v>
      </c>
      <c r="H1479" s="1">
        <f>IF(studenci3[[#This Row],[Dochod_na_osobe]]&lt;=2000,H1478+1,H1478)</f>
        <v>780</v>
      </c>
    </row>
    <row r="1480" spans="1:8" x14ac:dyDescent="0.25">
      <c r="A1480">
        <v>1479</v>
      </c>
      <c r="B1480" s="1" t="s">
        <v>376</v>
      </c>
      <c r="C1480" s="1" t="s">
        <v>1862</v>
      </c>
      <c r="D1480" s="1" t="s">
        <v>26</v>
      </c>
      <c r="E1480" s="1" t="s">
        <v>184</v>
      </c>
      <c r="F1480" s="1" t="s">
        <v>28</v>
      </c>
      <c r="G1480">
        <v>3069</v>
      </c>
      <c r="H1480" s="1">
        <f>IF(studenci3[[#This Row],[Dochod_na_osobe]]&lt;=2000,H1479+1,H1479)</f>
        <v>780</v>
      </c>
    </row>
    <row r="1481" spans="1:8" x14ac:dyDescent="0.25">
      <c r="A1481">
        <v>1480</v>
      </c>
      <c r="B1481" s="1" t="s">
        <v>366</v>
      </c>
      <c r="C1481" s="1" t="s">
        <v>1863</v>
      </c>
      <c r="D1481" s="1" t="s">
        <v>26</v>
      </c>
      <c r="E1481" s="1" t="s">
        <v>569</v>
      </c>
      <c r="F1481" s="1" t="s">
        <v>11</v>
      </c>
      <c r="G1481">
        <v>1096</v>
      </c>
      <c r="H1481" s="1">
        <f>IF(studenci3[[#This Row],[Dochod_na_osobe]]&lt;=2000,H1480+1,H1480)</f>
        <v>781</v>
      </c>
    </row>
    <row r="1482" spans="1:8" x14ac:dyDescent="0.25">
      <c r="A1482">
        <v>1481</v>
      </c>
      <c r="B1482" s="1" t="s">
        <v>39</v>
      </c>
      <c r="C1482" s="1" t="s">
        <v>25</v>
      </c>
      <c r="D1482" s="1" t="s">
        <v>22</v>
      </c>
      <c r="E1482" s="1" t="s">
        <v>1249</v>
      </c>
      <c r="F1482" s="1" t="s">
        <v>28</v>
      </c>
      <c r="G1482">
        <v>1363</v>
      </c>
      <c r="H1482" s="1">
        <f>IF(studenci3[[#This Row],[Dochod_na_osobe]]&lt;=2000,H1481+1,H1481)</f>
        <v>782</v>
      </c>
    </row>
    <row r="1483" spans="1:8" x14ac:dyDescent="0.25">
      <c r="A1483">
        <v>1482</v>
      </c>
      <c r="B1483" s="1" t="s">
        <v>262</v>
      </c>
      <c r="C1483" s="1" t="s">
        <v>1631</v>
      </c>
      <c r="D1483" s="1" t="s">
        <v>133</v>
      </c>
      <c r="E1483" s="1" t="s">
        <v>113</v>
      </c>
      <c r="F1483" s="1" t="s">
        <v>11</v>
      </c>
      <c r="G1483">
        <v>2829</v>
      </c>
      <c r="H1483" s="1">
        <f>IF(studenci3[[#This Row],[Dochod_na_osobe]]&lt;=2000,H1482+1,H1482)</f>
        <v>782</v>
      </c>
    </row>
    <row r="1484" spans="1:8" x14ac:dyDescent="0.25">
      <c r="A1484">
        <v>1483</v>
      </c>
      <c r="B1484" s="1" t="s">
        <v>249</v>
      </c>
      <c r="C1484" s="1" t="s">
        <v>1864</v>
      </c>
      <c r="D1484" s="1" t="s">
        <v>236</v>
      </c>
      <c r="E1484" s="1" t="s">
        <v>257</v>
      </c>
      <c r="F1484" s="1" t="s">
        <v>11</v>
      </c>
      <c r="G1484">
        <v>1489</v>
      </c>
      <c r="H1484" s="1">
        <f>IF(studenci3[[#This Row],[Dochod_na_osobe]]&lt;=2000,H1483+1,H1483)</f>
        <v>783</v>
      </c>
    </row>
    <row r="1485" spans="1:8" x14ac:dyDescent="0.25">
      <c r="A1485">
        <v>1484</v>
      </c>
      <c r="B1485" s="1" t="s">
        <v>76</v>
      </c>
      <c r="C1485" s="1" t="s">
        <v>1865</v>
      </c>
      <c r="D1485" s="1" t="s">
        <v>9</v>
      </c>
      <c r="E1485" s="1" t="s">
        <v>189</v>
      </c>
      <c r="F1485" s="1" t="s">
        <v>11</v>
      </c>
      <c r="G1485">
        <v>1189</v>
      </c>
      <c r="H1485" s="1">
        <f>IF(studenci3[[#This Row],[Dochod_na_osobe]]&lt;=2000,H1484+1,H1484)</f>
        <v>784</v>
      </c>
    </row>
    <row r="1486" spans="1:8" x14ac:dyDescent="0.25">
      <c r="A1486">
        <v>1485</v>
      </c>
      <c r="B1486" s="1" t="s">
        <v>929</v>
      </c>
      <c r="C1486" s="1" t="s">
        <v>1866</v>
      </c>
      <c r="D1486" s="1" t="s">
        <v>26</v>
      </c>
      <c r="E1486" s="1" t="s">
        <v>248</v>
      </c>
      <c r="F1486" s="1" t="s">
        <v>11</v>
      </c>
      <c r="G1486">
        <v>2031</v>
      </c>
      <c r="H1486" s="1">
        <f>IF(studenci3[[#This Row],[Dochod_na_osobe]]&lt;=2000,H1485+1,H1485)</f>
        <v>784</v>
      </c>
    </row>
    <row r="1487" spans="1:8" x14ac:dyDescent="0.25">
      <c r="A1487">
        <v>1486</v>
      </c>
      <c r="B1487" s="1" t="s">
        <v>175</v>
      </c>
      <c r="C1487" s="1" t="s">
        <v>1703</v>
      </c>
      <c r="D1487" s="1" t="s">
        <v>26</v>
      </c>
      <c r="E1487" s="1" t="s">
        <v>400</v>
      </c>
      <c r="F1487" s="1" t="s">
        <v>16</v>
      </c>
      <c r="G1487">
        <v>1993</v>
      </c>
      <c r="H1487" s="1">
        <f>IF(studenci3[[#This Row],[Dochod_na_osobe]]&lt;=2000,H1486+1,H1486)</f>
        <v>785</v>
      </c>
    </row>
    <row r="1488" spans="1:8" x14ac:dyDescent="0.25">
      <c r="A1488">
        <v>1487</v>
      </c>
      <c r="B1488" s="1" t="s">
        <v>1867</v>
      </c>
      <c r="C1488" s="1" t="s">
        <v>1868</v>
      </c>
      <c r="D1488" s="1" t="s">
        <v>9</v>
      </c>
      <c r="E1488" s="1" t="s">
        <v>821</v>
      </c>
      <c r="F1488" s="1" t="s">
        <v>11</v>
      </c>
      <c r="G1488">
        <v>1622</v>
      </c>
      <c r="H1488" s="1">
        <f>IF(studenci3[[#This Row],[Dochod_na_osobe]]&lt;=2000,H1487+1,H1487)</f>
        <v>786</v>
      </c>
    </row>
    <row r="1489" spans="1:8" x14ac:dyDescent="0.25">
      <c r="A1489">
        <v>1488</v>
      </c>
      <c r="B1489" s="1" t="s">
        <v>175</v>
      </c>
      <c r="C1489" s="1" t="s">
        <v>1869</v>
      </c>
      <c r="D1489" s="1" t="s">
        <v>106</v>
      </c>
      <c r="E1489" s="1" t="s">
        <v>585</v>
      </c>
      <c r="F1489" s="1" t="s">
        <v>11</v>
      </c>
      <c r="G1489">
        <v>355</v>
      </c>
      <c r="H1489" s="1">
        <f>IF(studenci3[[#This Row],[Dochod_na_osobe]]&lt;=2000,H1488+1,H1488)</f>
        <v>787</v>
      </c>
    </row>
    <row r="1490" spans="1:8" x14ac:dyDescent="0.25">
      <c r="A1490">
        <v>1489</v>
      </c>
      <c r="B1490" s="1" t="s">
        <v>845</v>
      </c>
      <c r="C1490" s="1" t="s">
        <v>1870</v>
      </c>
      <c r="D1490" s="1" t="s">
        <v>26</v>
      </c>
      <c r="E1490" s="1" t="s">
        <v>87</v>
      </c>
      <c r="F1490" s="1" t="s">
        <v>16</v>
      </c>
      <c r="G1490">
        <v>2746</v>
      </c>
      <c r="H1490" s="1">
        <f>IF(studenci3[[#This Row],[Dochod_na_osobe]]&lt;=2000,H1489+1,H1489)</f>
        <v>787</v>
      </c>
    </row>
    <row r="1491" spans="1:8" x14ac:dyDescent="0.25">
      <c r="A1491">
        <v>1490</v>
      </c>
      <c r="B1491" s="1" t="s">
        <v>293</v>
      </c>
      <c r="C1491" s="1" t="s">
        <v>1871</v>
      </c>
      <c r="D1491" s="1" t="s">
        <v>26</v>
      </c>
      <c r="E1491" s="1" t="s">
        <v>604</v>
      </c>
      <c r="F1491" s="1" t="s">
        <v>11</v>
      </c>
      <c r="G1491">
        <v>505</v>
      </c>
      <c r="H1491" s="1">
        <f>IF(studenci3[[#This Row],[Dochod_na_osobe]]&lt;=2000,H1490+1,H1490)</f>
        <v>788</v>
      </c>
    </row>
    <row r="1492" spans="1:8" x14ac:dyDescent="0.25">
      <c r="A1492">
        <v>1491</v>
      </c>
      <c r="B1492" s="1" t="s">
        <v>253</v>
      </c>
      <c r="C1492" s="1" t="s">
        <v>1872</v>
      </c>
      <c r="D1492" s="1" t="s">
        <v>26</v>
      </c>
      <c r="E1492" s="1" t="s">
        <v>604</v>
      </c>
      <c r="F1492" s="1" t="s">
        <v>16</v>
      </c>
      <c r="G1492">
        <v>1971</v>
      </c>
      <c r="H1492" s="1">
        <f>IF(studenci3[[#This Row],[Dochod_na_osobe]]&lt;=2000,H1491+1,H1491)</f>
        <v>789</v>
      </c>
    </row>
    <row r="1493" spans="1:8" x14ac:dyDescent="0.25">
      <c r="A1493">
        <v>1492</v>
      </c>
      <c r="B1493" s="1" t="s">
        <v>273</v>
      </c>
      <c r="C1493" s="1" t="s">
        <v>1873</v>
      </c>
      <c r="D1493" s="1" t="s">
        <v>9</v>
      </c>
      <c r="E1493" s="1" t="s">
        <v>836</v>
      </c>
      <c r="F1493" s="1" t="s">
        <v>11</v>
      </c>
      <c r="G1493">
        <v>2290</v>
      </c>
      <c r="H1493" s="1">
        <f>IF(studenci3[[#This Row],[Dochod_na_osobe]]&lt;=2000,H1492+1,H1492)</f>
        <v>789</v>
      </c>
    </row>
    <row r="1494" spans="1:8" x14ac:dyDescent="0.25">
      <c r="A1494">
        <v>1493</v>
      </c>
      <c r="B1494" s="1" t="s">
        <v>362</v>
      </c>
      <c r="C1494" s="1" t="s">
        <v>1874</v>
      </c>
      <c r="D1494" s="1" t="s">
        <v>66</v>
      </c>
      <c r="E1494" s="1" t="s">
        <v>116</v>
      </c>
      <c r="F1494" s="1" t="s">
        <v>11</v>
      </c>
      <c r="G1494">
        <v>2037</v>
      </c>
      <c r="H1494" s="1">
        <f>IF(studenci3[[#This Row],[Dochod_na_osobe]]&lt;=2000,H1493+1,H1493)</f>
        <v>789</v>
      </c>
    </row>
    <row r="1495" spans="1:8" x14ac:dyDescent="0.25">
      <c r="A1495">
        <v>1494</v>
      </c>
      <c r="B1495" s="1" t="s">
        <v>1243</v>
      </c>
      <c r="C1495" s="1" t="s">
        <v>1875</v>
      </c>
      <c r="D1495" s="1" t="s">
        <v>26</v>
      </c>
      <c r="E1495" s="1" t="s">
        <v>1391</v>
      </c>
      <c r="F1495" s="1" t="s">
        <v>35</v>
      </c>
      <c r="G1495">
        <v>2634</v>
      </c>
      <c r="H1495" s="1">
        <f>IF(studenci3[[#This Row],[Dochod_na_osobe]]&lt;=2000,H1494+1,H1494)</f>
        <v>789</v>
      </c>
    </row>
    <row r="1496" spans="1:8" x14ac:dyDescent="0.25">
      <c r="A1496">
        <v>1495</v>
      </c>
      <c r="B1496" s="1" t="s">
        <v>845</v>
      </c>
      <c r="C1496" s="1" t="s">
        <v>1876</v>
      </c>
      <c r="D1496" s="1" t="s">
        <v>236</v>
      </c>
      <c r="E1496" s="1" t="s">
        <v>340</v>
      </c>
      <c r="F1496" s="1" t="s">
        <v>16</v>
      </c>
      <c r="G1496">
        <v>545</v>
      </c>
      <c r="H1496" s="1">
        <f>IF(studenci3[[#This Row],[Dochod_na_osobe]]&lt;=2000,H1495+1,H1495)</f>
        <v>790</v>
      </c>
    </row>
    <row r="1497" spans="1:8" x14ac:dyDescent="0.25">
      <c r="A1497">
        <v>1496</v>
      </c>
      <c r="B1497" s="1" t="s">
        <v>1877</v>
      </c>
      <c r="C1497" s="1" t="s">
        <v>1878</v>
      </c>
      <c r="D1497" s="1" t="s">
        <v>26</v>
      </c>
      <c r="E1497" s="1" t="s">
        <v>456</v>
      </c>
      <c r="F1497" s="1" t="s">
        <v>11</v>
      </c>
      <c r="G1497">
        <v>1921</v>
      </c>
      <c r="H1497" s="1">
        <f>IF(studenci3[[#This Row],[Dochod_na_osobe]]&lt;=2000,H1496+1,H1496)</f>
        <v>791</v>
      </c>
    </row>
    <row r="1498" spans="1:8" x14ac:dyDescent="0.25">
      <c r="A1498">
        <v>1497</v>
      </c>
      <c r="B1498" s="1" t="s">
        <v>880</v>
      </c>
      <c r="C1498" s="1" t="s">
        <v>1879</v>
      </c>
      <c r="D1498" s="1" t="s">
        <v>22</v>
      </c>
      <c r="E1498" s="1" t="s">
        <v>313</v>
      </c>
      <c r="F1498" s="1" t="s">
        <v>16</v>
      </c>
      <c r="G1498">
        <v>1227</v>
      </c>
      <c r="H1498" s="1">
        <f>IF(studenci3[[#This Row],[Dochod_na_osobe]]&lt;=2000,H1497+1,H1497)</f>
        <v>792</v>
      </c>
    </row>
    <row r="1499" spans="1:8" x14ac:dyDescent="0.25">
      <c r="A1499">
        <v>1498</v>
      </c>
      <c r="B1499" s="1" t="s">
        <v>757</v>
      </c>
      <c r="C1499" s="1" t="s">
        <v>1880</v>
      </c>
      <c r="D1499" s="1" t="s">
        <v>26</v>
      </c>
      <c r="E1499" s="1" t="s">
        <v>187</v>
      </c>
      <c r="F1499" s="1" t="s">
        <v>11</v>
      </c>
      <c r="G1499">
        <v>1512</v>
      </c>
      <c r="H1499" s="1">
        <f>IF(studenci3[[#This Row],[Dochod_na_osobe]]&lt;=2000,H1498+1,H1498)</f>
        <v>793</v>
      </c>
    </row>
    <row r="1500" spans="1:8" x14ac:dyDescent="0.25">
      <c r="A1500">
        <v>1499</v>
      </c>
      <c r="B1500" s="1" t="s">
        <v>557</v>
      </c>
      <c r="C1500" s="1" t="s">
        <v>1881</v>
      </c>
      <c r="D1500" s="1" t="s">
        <v>26</v>
      </c>
      <c r="E1500" s="1" t="s">
        <v>1134</v>
      </c>
      <c r="F1500" s="1" t="s">
        <v>11</v>
      </c>
      <c r="G1500">
        <v>1388</v>
      </c>
      <c r="H1500" s="1">
        <f>IF(studenci3[[#This Row],[Dochod_na_osobe]]&lt;=2000,H1499+1,H1499)</f>
        <v>794</v>
      </c>
    </row>
    <row r="1501" spans="1:8" x14ac:dyDescent="0.25">
      <c r="A1501">
        <v>1500</v>
      </c>
      <c r="B1501" s="1" t="s">
        <v>362</v>
      </c>
      <c r="C1501" s="1" t="s">
        <v>1882</v>
      </c>
      <c r="D1501" s="1" t="s">
        <v>26</v>
      </c>
      <c r="E1501" s="1" t="s">
        <v>233</v>
      </c>
      <c r="F1501" s="1" t="s">
        <v>11</v>
      </c>
      <c r="G1501">
        <v>766</v>
      </c>
      <c r="H1501" s="1">
        <f>IF(studenci3[[#This Row],[Dochod_na_osobe]]&lt;=2000,H1500+1,H1500)</f>
        <v>795</v>
      </c>
    </row>
    <row r="1502" spans="1:8" x14ac:dyDescent="0.25">
      <c r="A1502">
        <v>1501</v>
      </c>
      <c r="B1502" s="1" t="s">
        <v>138</v>
      </c>
      <c r="C1502" s="1" t="s">
        <v>1883</v>
      </c>
      <c r="D1502" s="1" t="s">
        <v>26</v>
      </c>
      <c r="E1502" s="1" t="s">
        <v>423</v>
      </c>
      <c r="F1502" s="1" t="s">
        <v>11</v>
      </c>
      <c r="G1502">
        <v>2455</v>
      </c>
      <c r="H1502" s="1">
        <f>IF(studenci3[[#This Row],[Dochod_na_osobe]]&lt;=2000,H1501+1,H1501)</f>
        <v>795</v>
      </c>
    </row>
    <row r="1503" spans="1:8" x14ac:dyDescent="0.25">
      <c r="A1503">
        <v>1502</v>
      </c>
      <c r="B1503" s="1" t="s">
        <v>170</v>
      </c>
      <c r="C1503" s="1" t="s">
        <v>1884</v>
      </c>
      <c r="D1503" s="1" t="s">
        <v>9</v>
      </c>
      <c r="E1503" s="1" t="s">
        <v>302</v>
      </c>
      <c r="F1503" s="1" t="s">
        <v>11</v>
      </c>
      <c r="G1503">
        <v>577</v>
      </c>
      <c r="H1503" s="1">
        <f>IF(studenci3[[#This Row],[Dochod_na_osobe]]&lt;=2000,H1502+1,H1502)</f>
        <v>796</v>
      </c>
    </row>
    <row r="1504" spans="1:8" x14ac:dyDescent="0.25">
      <c r="A1504">
        <v>1503</v>
      </c>
      <c r="B1504" s="1" t="s">
        <v>273</v>
      </c>
      <c r="C1504" s="1" t="s">
        <v>1885</v>
      </c>
      <c r="D1504" s="1" t="s">
        <v>26</v>
      </c>
      <c r="E1504" s="1" t="s">
        <v>1886</v>
      </c>
      <c r="F1504" s="1" t="s">
        <v>11</v>
      </c>
      <c r="G1504">
        <v>1164</v>
      </c>
      <c r="H1504" s="1">
        <f>IF(studenci3[[#This Row],[Dochod_na_osobe]]&lt;=2000,H1503+1,H1503)</f>
        <v>797</v>
      </c>
    </row>
    <row r="1505" spans="1:8" x14ac:dyDescent="0.25">
      <c r="A1505">
        <v>1504</v>
      </c>
      <c r="B1505" s="1" t="s">
        <v>706</v>
      </c>
      <c r="C1505" s="1" t="s">
        <v>1887</v>
      </c>
      <c r="D1505" s="1" t="s">
        <v>9</v>
      </c>
      <c r="E1505" s="1" t="s">
        <v>1810</v>
      </c>
      <c r="F1505" s="1" t="s">
        <v>100</v>
      </c>
      <c r="G1505">
        <v>762</v>
      </c>
      <c r="H1505" s="1">
        <f>IF(studenci3[[#This Row],[Dochod_na_osobe]]&lt;=2000,H1504+1,H1504)</f>
        <v>798</v>
      </c>
    </row>
    <row r="1506" spans="1:8" x14ac:dyDescent="0.25">
      <c r="A1506">
        <v>1505</v>
      </c>
      <c r="B1506" s="1" t="s">
        <v>697</v>
      </c>
      <c r="C1506" s="1" t="s">
        <v>1888</v>
      </c>
      <c r="D1506" s="1" t="s">
        <v>26</v>
      </c>
      <c r="E1506" s="1" t="s">
        <v>283</v>
      </c>
      <c r="F1506" s="1" t="s">
        <v>28</v>
      </c>
      <c r="G1506">
        <v>536</v>
      </c>
      <c r="H1506" s="1">
        <f>IF(studenci3[[#This Row],[Dochod_na_osobe]]&lt;=2000,H1505+1,H1505)</f>
        <v>799</v>
      </c>
    </row>
    <row r="1507" spans="1:8" x14ac:dyDescent="0.25">
      <c r="A1507">
        <v>1506</v>
      </c>
      <c r="B1507" s="1" t="s">
        <v>193</v>
      </c>
      <c r="C1507" s="1" t="s">
        <v>1889</v>
      </c>
      <c r="D1507" s="1" t="s">
        <v>26</v>
      </c>
      <c r="E1507" s="1" t="s">
        <v>598</v>
      </c>
      <c r="F1507" s="1" t="s">
        <v>100</v>
      </c>
      <c r="G1507">
        <v>2453</v>
      </c>
      <c r="H1507" s="1">
        <f>IF(studenci3[[#This Row],[Dochod_na_osobe]]&lt;=2000,H1506+1,H1506)</f>
        <v>799</v>
      </c>
    </row>
    <row r="1508" spans="1:8" x14ac:dyDescent="0.25">
      <c r="A1508">
        <v>1507</v>
      </c>
      <c r="B1508" s="1" t="s">
        <v>95</v>
      </c>
      <c r="C1508" s="1" t="s">
        <v>351</v>
      </c>
      <c r="D1508" s="1" t="s">
        <v>9</v>
      </c>
      <c r="E1508" s="1" t="s">
        <v>1391</v>
      </c>
      <c r="F1508" s="1" t="s">
        <v>11</v>
      </c>
      <c r="G1508">
        <v>3173</v>
      </c>
      <c r="H1508" s="1">
        <f>IF(studenci3[[#This Row],[Dochod_na_osobe]]&lt;=2000,H1507+1,H1507)</f>
        <v>799</v>
      </c>
    </row>
    <row r="1509" spans="1:8" x14ac:dyDescent="0.25">
      <c r="A1509">
        <v>1508</v>
      </c>
      <c r="B1509" s="1" t="s">
        <v>20</v>
      </c>
      <c r="C1509" s="1" t="s">
        <v>40</v>
      </c>
      <c r="D1509" s="1" t="s">
        <v>26</v>
      </c>
      <c r="E1509" s="1" t="s">
        <v>47</v>
      </c>
      <c r="F1509" s="1" t="s">
        <v>35</v>
      </c>
      <c r="G1509">
        <v>2706</v>
      </c>
      <c r="H1509" s="1">
        <f>IF(studenci3[[#This Row],[Dochod_na_osobe]]&lt;=2000,H1508+1,H1508)</f>
        <v>799</v>
      </c>
    </row>
    <row r="1510" spans="1:8" x14ac:dyDescent="0.25">
      <c r="A1510">
        <v>1509</v>
      </c>
      <c r="B1510" s="1" t="s">
        <v>246</v>
      </c>
      <c r="C1510" s="1" t="s">
        <v>1890</v>
      </c>
      <c r="D1510" s="1" t="s">
        <v>22</v>
      </c>
      <c r="E1510" s="1" t="s">
        <v>199</v>
      </c>
      <c r="F1510" s="1" t="s">
        <v>11</v>
      </c>
      <c r="G1510">
        <v>2319</v>
      </c>
      <c r="H1510" s="1">
        <f>IF(studenci3[[#This Row],[Dochod_na_osobe]]&lt;=2000,H1509+1,H1509)</f>
        <v>799</v>
      </c>
    </row>
    <row r="1511" spans="1:8" x14ac:dyDescent="0.25">
      <c r="A1511">
        <v>1510</v>
      </c>
      <c r="B1511" s="1" t="s">
        <v>1401</v>
      </c>
      <c r="C1511" s="1" t="s">
        <v>1891</v>
      </c>
      <c r="D1511" s="1" t="s">
        <v>26</v>
      </c>
      <c r="E1511" s="1" t="s">
        <v>1608</v>
      </c>
      <c r="F1511" s="1" t="s">
        <v>16</v>
      </c>
      <c r="G1511">
        <v>534</v>
      </c>
      <c r="H1511" s="1">
        <f>IF(studenci3[[#This Row],[Dochod_na_osobe]]&lt;=2000,H1510+1,H1510)</f>
        <v>800</v>
      </c>
    </row>
    <row r="1512" spans="1:8" x14ac:dyDescent="0.25">
      <c r="A1512">
        <v>1511</v>
      </c>
      <c r="B1512" s="1" t="s">
        <v>354</v>
      </c>
      <c r="C1512" s="1" t="s">
        <v>1892</v>
      </c>
      <c r="D1512" s="1" t="s">
        <v>133</v>
      </c>
      <c r="E1512" s="1" t="s">
        <v>441</v>
      </c>
      <c r="F1512" s="1" t="s">
        <v>16</v>
      </c>
      <c r="G1512">
        <v>1749</v>
      </c>
      <c r="H1512" s="1">
        <f>IF(studenci3[[#This Row],[Dochod_na_osobe]]&lt;=2000,H1511+1,H1511)</f>
        <v>801</v>
      </c>
    </row>
    <row r="1513" spans="1:8" x14ac:dyDescent="0.25">
      <c r="A1513">
        <v>1512</v>
      </c>
      <c r="B1513" s="1" t="s">
        <v>17</v>
      </c>
      <c r="C1513" s="1" t="s">
        <v>1893</v>
      </c>
      <c r="D1513" s="1" t="s">
        <v>106</v>
      </c>
      <c r="E1513" s="1" t="s">
        <v>451</v>
      </c>
      <c r="F1513" s="1" t="s">
        <v>100</v>
      </c>
      <c r="G1513">
        <v>1421</v>
      </c>
      <c r="H1513" s="1">
        <f>IF(studenci3[[#This Row],[Dochod_na_osobe]]&lt;=2000,H1512+1,H1512)</f>
        <v>802</v>
      </c>
    </row>
    <row r="1514" spans="1:8" x14ac:dyDescent="0.25">
      <c r="A1514">
        <v>1513</v>
      </c>
      <c r="B1514" s="1" t="s">
        <v>180</v>
      </c>
      <c r="C1514" s="1" t="s">
        <v>1766</v>
      </c>
      <c r="D1514" s="1" t="s">
        <v>26</v>
      </c>
      <c r="E1514" s="1" t="s">
        <v>1223</v>
      </c>
      <c r="F1514" s="1" t="s">
        <v>100</v>
      </c>
      <c r="G1514">
        <v>1509</v>
      </c>
      <c r="H1514" s="1">
        <f>IF(studenci3[[#This Row],[Dochod_na_osobe]]&lt;=2000,H1513+1,H1513)</f>
        <v>803</v>
      </c>
    </row>
    <row r="1515" spans="1:8" x14ac:dyDescent="0.25">
      <c r="A1515">
        <v>1514</v>
      </c>
      <c r="B1515" s="1" t="s">
        <v>1404</v>
      </c>
      <c r="C1515" s="1" t="s">
        <v>1894</v>
      </c>
      <c r="D1515" s="1" t="s">
        <v>9</v>
      </c>
      <c r="E1515" s="1" t="s">
        <v>1391</v>
      </c>
      <c r="F1515" s="1" t="s">
        <v>11</v>
      </c>
      <c r="G1515">
        <v>1032</v>
      </c>
      <c r="H1515" s="1">
        <f>IF(studenci3[[#This Row],[Dochod_na_osobe]]&lt;=2000,H1514+1,H1514)</f>
        <v>804</v>
      </c>
    </row>
    <row r="1516" spans="1:8" x14ac:dyDescent="0.25">
      <c r="A1516">
        <v>1515</v>
      </c>
      <c r="B1516" s="1" t="s">
        <v>1895</v>
      </c>
      <c r="C1516" s="1" t="s">
        <v>1896</v>
      </c>
      <c r="D1516" s="1" t="s">
        <v>26</v>
      </c>
      <c r="E1516" s="1" t="s">
        <v>810</v>
      </c>
      <c r="F1516" s="1" t="s">
        <v>100</v>
      </c>
      <c r="G1516">
        <v>3054</v>
      </c>
      <c r="H1516" s="1">
        <f>IF(studenci3[[#This Row],[Dochod_na_osobe]]&lt;=2000,H1515+1,H1515)</f>
        <v>804</v>
      </c>
    </row>
    <row r="1517" spans="1:8" x14ac:dyDescent="0.25">
      <c r="A1517">
        <v>1516</v>
      </c>
      <c r="B1517" s="1" t="s">
        <v>1026</v>
      </c>
      <c r="C1517" s="1" t="s">
        <v>1897</v>
      </c>
      <c r="D1517" s="1" t="s">
        <v>9</v>
      </c>
      <c r="E1517" s="1" t="s">
        <v>325</v>
      </c>
      <c r="F1517" s="1" t="s">
        <v>35</v>
      </c>
      <c r="G1517">
        <v>2311</v>
      </c>
      <c r="H1517" s="1">
        <f>IF(studenci3[[#This Row],[Dochod_na_osobe]]&lt;=2000,H1516+1,H1516)</f>
        <v>804</v>
      </c>
    </row>
    <row r="1518" spans="1:8" x14ac:dyDescent="0.25">
      <c r="A1518">
        <v>1517</v>
      </c>
      <c r="B1518" s="1" t="s">
        <v>12</v>
      </c>
      <c r="C1518" s="1" t="s">
        <v>1898</v>
      </c>
      <c r="D1518" s="1" t="s">
        <v>14</v>
      </c>
      <c r="E1518" s="1" t="s">
        <v>140</v>
      </c>
      <c r="F1518" s="1" t="s">
        <v>35</v>
      </c>
      <c r="G1518">
        <v>1206</v>
      </c>
      <c r="H1518" s="1">
        <f>IF(studenci3[[#This Row],[Dochod_na_osobe]]&lt;=2000,H1517+1,H1517)</f>
        <v>805</v>
      </c>
    </row>
    <row r="1519" spans="1:8" x14ac:dyDescent="0.25">
      <c r="A1519">
        <v>1518</v>
      </c>
      <c r="B1519" s="1" t="s">
        <v>308</v>
      </c>
      <c r="C1519" s="1" t="s">
        <v>1899</v>
      </c>
      <c r="D1519" s="1" t="s">
        <v>106</v>
      </c>
      <c r="E1519" s="1" t="s">
        <v>252</v>
      </c>
      <c r="F1519" s="1" t="s">
        <v>11</v>
      </c>
      <c r="G1519">
        <v>2915</v>
      </c>
      <c r="H1519" s="1">
        <f>IF(studenci3[[#This Row],[Dochod_na_osobe]]&lt;=2000,H1518+1,H1518)</f>
        <v>805</v>
      </c>
    </row>
    <row r="1520" spans="1:8" x14ac:dyDescent="0.25">
      <c r="A1520">
        <v>1519</v>
      </c>
      <c r="B1520" s="1" t="s">
        <v>125</v>
      </c>
      <c r="C1520" s="1" t="s">
        <v>1900</v>
      </c>
      <c r="D1520" s="1" t="s">
        <v>106</v>
      </c>
      <c r="E1520" s="1" t="s">
        <v>420</v>
      </c>
      <c r="F1520" s="1" t="s">
        <v>16</v>
      </c>
      <c r="G1520">
        <v>1974</v>
      </c>
      <c r="H1520" s="1">
        <f>IF(studenci3[[#This Row],[Dochod_na_osobe]]&lt;=2000,H1519+1,H1519)</f>
        <v>806</v>
      </c>
    </row>
    <row r="1521" spans="1:8" x14ac:dyDescent="0.25">
      <c r="A1521">
        <v>1520</v>
      </c>
      <c r="B1521" s="1" t="s">
        <v>54</v>
      </c>
      <c r="C1521" s="1" t="s">
        <v>1771</v>
      </c>
      <c r="D1521" s="1" t="s">
        <v>22</v>
      </c>
      <c r="E1521" s="1" t="s">
        <v>266</v>
      </c>
      <c r="F1521" s="1" t="s">
        <v>28</v>
      </c>
      <c r="G1521">
        <v>2341</v>
      </c>
      <c r="H1521" s="1">
        <f>IF(studenci3[[#This Row],[Dochod_na_osobe]]&lt;=2000,H1520+1,H1520)</f>
        <v>806</v>
      </c>
    </row>
    <row r="1522" spans="1:8" x14ac:dyDescent="0.25">
      <c r="A1522">
        <v>1521</v>
      </c>
      <c r="B1522" s="1" t="s">
        <v>466</v>
      </c>
      <c r="C1522" s="1" t="s">
        <v>1901</v>
      </c>
      <c r="D1522" s="1" t="s">
        <v>22</v>
      </c>
      <c r="E1522" s="1" t="s">
        <v>184</v>
      </c>
      <c r="F1522" s="1" t="s">
        <v>11</v>
      </c>
      <c r="G1522">
        <v>795</v>
      </c>
      <c r="H1522" s="1">
        <f>IF(studenci3[[#This Row],[Dochod_na_osobe]]&lt;=2000,H1521+1,H1521)</f>
        <v>807</v>
      </c>
    </row>
    <row r="1523" spans="1:8" x14ac:dyDescent="0.25">
      <c r="A1523">
        <v>1522</v>
      </c>
      <c r="B1523" s="1" t="s">
        <v>1902</v>
      </c>
      <c r="C1523" s="1" t="s">
        <v>1903</v>
      </c>
      <c r="D1523" s="1" t="s">
        <v>9</v>
      </c>
      <c r="E1523" s="1" t="s">
        <v>113</v>
      </c>
      <c r="F1523" s="1" t="s">
        <v>28</v>
      </c>
      <c r="G1523">
        <v>2008</v>
      </c>
      <c r="H1523" s="1">
        <f>IF(studenci3[[#This Row],[Dochod_na_osobe]]&lt;=2000,H1522+1,H1522)</f>
        <v>807</v>
      </c>
    </row>
    <row r="1524" spans="1:8" x14ac:dyDescent="0.25">
      <c r="A1524">
        <v>1523</v>
      </c>
      <c r="B1524" s="1" t="s">
        <v>88</v>
      </c>
      <c r="C1524" s="1" t="s">
        <v>1904</v>
      </c>
      <c r="D1524" s="1" t="s">
        <v>26</v>
      </c>
      <c r="E1524" s="1" t="s">
        <v>270</v>
      </c>
      <c r="F1524" s="1" t="s">
        <v>16</v>
      </c>
      <c r="G1524">
        <v>1995</v>
      </c>
      <c r="H1524" s="1">
        <f>IF(studenci3[[#This Row],[Dochod_na_osobe]]&lt;=2000,H1523+1,H1523)</f>
        <v>808</v>
      </c>
    </row>
    <row r="1525" spans="1:8" x14ac:dyDescent="0.25">
      <c r="A1525">
        <v>1524</v>
      </c>
      <c r="B1525" s="1" t="s">
        <v>784</v>
      </c>
      <c r="C1525" s="1" t="s">
        <v>1905</v>
      </c>
      <c r="D1525" s="1" t="s">
        <v>26</v>
      </c>
      <c r="E1525" s="1" t="s">
        <v>352</v>
      </c>
      <c r="F1525" s="1" t="s">
        <v>16</v>
      </c>
      <c r="G1525">
        <v>1399</v>
      </c>
      <c r="H1525" s="1">
        <f>IF(studenci3[[#This Row],[Dochod_na_osobe]]&lt;=2000,H1524+1,H1524)</f>
        <v>809</v>
      </c>
    </row>
    <row r="1526" spans="1:8" x14ac:dyDescent="0.25">
      <c r="A1526">
        <v>1525</v>
      </c>
      <c r="B1526" s="1" t="s">
        <v>308</v>
      </c>
      <c r="C1526" s="1" t="s">
        <v>1906</v>
      </c>
      <c r="D1526" s="1" t="s">
        <v>26</v>
      </c>
      <c r="E1526" s="1" t="s">
        <v>184</v>
      </c>
      <c r="F1526" s="1" t="s">
        <v>100</v>
      </c>
      <c r="G1526">
        <v>1525</v>
      </c>
      <c r="H1526" s="1">
        <f>IF(studenci3[[#This Row],[Dochod_na_osobe]]&lt;=2000,H1525+1,H1525)</f>
        <v>810</v>
      </c>
    </row>
    <row r="1527" spans="1:8" x14ac:dyDescent="0.25">
      <c r="A1527">
        <v>1526</v>
      </c>
      <c r="B1527" s="1" t="s">
        <v>202</v>
      </c>
      <c r="C1527" s="1" t="s">
        <v>1907</v>
      </c>
      <c r="D1527" s="1" t="s">
        <v>26</v>
      </c>
      <c r="E1527" s="1" t="s">
        <v>1031</v>
      </c>
      <c r="F1527" s="1" t="s">
        <v>16</v>
      </c>
      <c r="G1527">
        <v>3207</v>
      </c>
      <c r="H1527" s="1">
        <f>IF(studenci3[[#This Row],[Dochod_na_osobe]]&lt;=2000,H1526+1,H1526)</f>
        <v>810</v>
      </c>
    </row>
    <row r="1528" spans="1:8" x14ac:dyDescent="0.25">
      <c r="A1528">
        <v>1527</v>
      </c>
      <c r="B1528" s="1" t="s">
        <v>308</v>
      </c>
      <c r="C1528" s="1" t="s">
        <v>1908</v>
      </c>
      <c r="D1528" s="1" t="s">
        <v>9</v>
      </c>
      <c r="E1528" s="1" t="s">
        <v>67</v>
      </c>
      <c r="F1528" s="1" t="s">
        <v>11</v>
      </c>
      <c r="G1528">
        <v>1627</v>
      </c>
      <c r="H1528" s="1">
        <f>IF(studenci3[[#This Row],[Dochod_na_osobe]]&lt;=2000,H1527+1,H1527)</f>
        <v>811</v>
      </c>
    </row>
    <row r="1529" spans="1:8" x14ac:dyDescent="0.25">
      <c r="A1529">
        <v>1528</v>
      </c>
      <c r="B1529" s="1" t="s">
        <v>1909</v>
      </c>
      <c r="C1529" s="1" t="s">
        <v>1345</v>
      </c>
      <c r="D1529" s="1" t="s">
        <v>9</v>
      </c>
      <c r="E1529" s="1" t="s">
        <v>196</v>
      </c>
      <c r="F1529" s="1" t="s">
        <v>11</v>
      </c>
      <c r="G1529">
        <v>2796</v>
      </c>
      <c r="H1529" s="1">
        <f>IF(studenci3[[#This Row],[Dochod_na_osobe]]&lt;=2000,H1528+1,H1528)</f>
        <v>811</v>
      </c>
    </row>
    <row r="1530" spans="1:8" x14ac:dyDescent="0.25">
      <c r="A1530">
        <v>1529</v>
      </c>
      <c r="B1530" s="1" t="s">
        <v>591</v>
      </c>
      <c r="C1530" s="1" t="s">
        <v>1910</v>
      </c>
      <c r="D1530" s="1" t="s">
        <v>26</v>
      </c>
      <c r="E1530" s="1" t="s">
        <v>67</v>
      </c>
      <c r="F1530" s="1" t="s">
        <v>16</v>
      </c>
      <c r="G1530">
        <v>1236</v>
      </c>
      <c r="H1530" s="1">
        <f>IF(studenci3[[#This Row],[Dochod_na_osobe]]&lt;=2000,H1529+1,H1529)</f>
        <v>812</v>
      </c>
    </row>
    <row r="1531" spans="1:8" x14ac:dyDescent="0.25">
      <c r="A1531">
        <v>1530</v>
      </c>
      <c r="B1531" s="1" t="s">
        <v>88</v>
      </c>
      <c r="C1531" s="1" t="s">
        <v>937</v>
      </c>
      <c r="D1531" s="1" t="s">
        <v>26</v>
      </c>
      <c r="E1531" s="1" t="s">
        <v>433</v>
      </c>
      <c r="F1531" s="1" t="s">
        <v>16</v>
      </c>
      <c r="G1531">
        <v>2728</v>
      </c>
      <c r="H1531" s="1">
        <f>IF(studenci3[[#This Row],[Dochod_na_osobe]]&lt;=2000,H1530+1,H1530)</f>
        <v>812</v>
      </c>
    </row>
    <row r="1532" spans="1:8" x14ac:dyDescent="0.25">
      <c r="A1532">
        <v>1531</v>
      </c>
      <c r="B1532" s="1" t="s">
        <v>591</v>
      </c>
      <c r="C1532" s="1" t="s">
        <v>1911</v>
      </c>
      <c r="D1532" s="1" t="s">
        <v>9</v>
      </c>
      <c r="E1532" s="1" t="s">
        <v>313</v>
      </c>
      <c r="F1532" s="1" t="s">
        <v>35</v>
      </c>
      <c r="G1532">
        <v>1882</v>
      </c>
      <c r="H1532" s="1">
        <f>IF(studenci3[[#This Row],[Dochod_na_osobe]]&lt;=2000,H1531+1,H1531)</f>
        <v>813</v>
      </c>
    </row>
    <row r="1533" spans="1:8" x14ac:dyDescent="0.25">
      <c r="A1533">
        <v>1532</v>
      </c>
      <c r="B1533" s="1" t="s">
        <v>497</v>
      </c>
      <c r="C1533" s="1" t="s">
        <v>1912</v>
      </c>
      <c r="D1533" s="1" t="s">
        <v>26</v>
      </c>
      <c r="E1533" s="1" t="s">
        <v>222</v>
      </c>
      <c r="F1533" s="1" t="s">
        <v>11</v>
      </c>
      <c r="G1533">
        <v>1502</v>
      </c>
      <c r="H1533" s="1">
        <f>IF(studenci3[[#This Row],[Dochod_na_osobe]]&lt;=2000,H1532+1,H1532)</f>
        <v>814</v>
      </c>
    </row>
    <row r="1534" spans="1:8" x14ac:dyDescent="0.25">
      <c r="A1534">
        <v>1533</v>
      </c>
      <c r="B1534" s="1" t="s">
        <v>111</v>
      </c>
      <c r="C1534" s="1" t="s">
        <v>1010</v>
      </c>
      <c r="D1534" s="1" t="s">
        <v>22</v>
      </c>
      <c r="E1534" s="1" t="s">
        <v>403</v>
      </c>
      <c r="F1534" s="1" t="s">
        <v>100</v>
      </c>
      <c r="G1534">
        <v>3180</v>
      </c>
      <c r="H1534" s="1">
        <f>IF(studenci3[[#This Row],[Dochod_na_osobe]]&lt;=2000,H1533+1,H1533)</f>
        <v>814</v>
      </c>
    </row>
    <row r="1535" spans="1:8" x14ac:dyDescent="0.25">
      <c r="A1535">
        <v>1534</v>
      </c>
      <c r="B1535" s="1" t="s">
        <v>647</v>
      </c>
      <c r="C1535" s="1" t="s">
        <v>1913</v>
      </c>
      <c r="D1535" s="1" t="s">
        <v>9</v>
      </c>
      <c r="E1535" s="1" t="s">
        <v>780</v>
      </c>
      <c r="F1535" s="1" t="s">
        <v>11</v>
      </c>
      <c r="G1535">
        <v>2951</v>
      </c>
      <c r="H1535" s="1">
        <f>IF(studenci3[[#This Row],[Dochod_na_osobe]]&lt;=2000,H1534+1,H1534)</f>
        <v>814</v>
      </c>
    </row>
    <row r="1536" spans="1:8" x14ac:dyDescent="0.25">
      <c r="A1536">
        <v>1535</v>
      </c>
      <c r="B1536" s="1" t="s">
        <v>647</v>
      </c>
      <c r="C1536" s="1" t="s">
        <v>1914</v>
      </c>
      <c r="D1536" s="1" t="s">
        <v>9</v>
      </c>
      <c r="E1536" s="1" t="s">
        <v>233</v>
      </c>
      <c r="F1536" s="1" t="s">
        <v>11</v>
      </c>
      <c r="G1536">
        <v>1824</v>
      </c>
      <c r="H1536" s="1">
        <f>IF(studenci3[[#This Row],[Dochod_na_osobe]]&lt;=2000,H1535+1,H1535)</f>
        <v>815</v>
      </c>
    </row>
    <row r="1537" spans="1:8" x14ac:dyDescent="0.25">
      <c r="A1537">
        <v>1536</v>
      </c>
      <c r="B1537" s="1" t="s">
        <v>462</v>
      </c>
      <c r="C1537" s="1" t="s">
        <v>1915</v>
      </c>
      <c r="D1537" s="1" t="s">
        <v>9</v>
      </c>
      <c r="E1537" s="1" t="s">
        <v>227</v>
      </c>
      <c r="F1537" s="1" t="s">
        <v>16</v>
      </c>
      <c r="G1537">
        <v>1267</v>
      </c>
      <c r="H1537" s="1">
        <f>IF(studenci3[[#This Row],[Dochod_na_osobe]]&lt;=2000,H1536+1,H1536)</f>
        <v>816</v>
      </c>
    </row>
    <row r="1538" spans="1:8" x14ac:dyDescent="0.25">
      <c r="A1538">
        <v>1537</v>
      </c>
      <c r="B1538" s="1" t="s">
        <v>249</v>
      </c>
      <c r="C1538" s="1" t="s">
        <v>1916</v>
      </c>
      <c r="D1538" s="1" t="s">
        <v>22</v>
      </c>
      <c r="E1538" s="1" t="s">
        <v>56</v>
      </c>
      <c r="F1538" s="1" t="s">
        <v>11</v>
      </c>
      <c r="G1538">
        <v>3162</v>
      </c>
      <c r="H1538" s="1">
        <f>IF(studenci3[[#This Row],[Dochod_na_osobe]]&lt;=2000,H1537+1,H1537)</f>
        <v>816</v>
      </c>
    </row>
    <row r="1539" spans="1:8" x14ac:dyDescent="0.25">
      <c r="A1539">
        <v>1538</v>
      </c>
      <c r="B1539" s="1" t="s">
        <v>20</v>
      </c>
      <c r="C1539" s="1" t="s">
        <v>1917</v>
      </c>
      <c r="D1539" s="1" t="s">
        <v>133</v>
      </c>
      <c r="E1539" s="1" t="s">
        <v>451</v>
      </c>
      <c r="F1539" s="1" t="s">
        <v>11</v>
      </c>
      <c r="G1539">
        <v>1720</v>
      </c>
      <c r="H1539" s="1">
        <f>IF(studenci3[[#This Row],[Dochod_na_osobe]]&lt;=2000,H1538+1,H1538)</f>
        <v>817</v>
      </c>
    </row>
    <row r="1540" spans="1:8" x14ac:dyDescent="0.25">
      <c r="A1540">
        <v>1539</v>
      </c>
      <c r="B1540" s="1" t="s">
        <v>128</v>
      </c>
      <c r="C1540" s="1" t="s">
        <v>1918</v>
      </c>
      <c r="D1540" s="1" t="s">
        <v>26</v>
      </c>
      <c r="E1540" s="1" t="s">
        <v>87</v>
      </c>
      <c r="F1540" s="1" t="s">
        <v>11</v>
      </c>
      <c r="G1540">
        <v>2909</v>
      </c>
      <c r="H1540" s="1">
        <f>IF(studenci3[[#This Row],[Dochod_na_osobe]]&lt;=2000,H1539+1,H1539)</f>
        <v>817</v>
      </c>
    </row>
    <row r="1541" spans="1:8" x14ac:dyDescent="0.25">
      <c r="A1541">
        <v>1540</v>
      </c>
      <c r="B1541" s="1" t="s">
        <v>48</v>
      </c>
      <c r="C1541" s="1" t="s">
        <v>1919</v>
      </c>
      <c r="D1541" s="1" t="s">
        <v>22</v>
      </c>
      <c r="E1541" s="1" t="s">
        <v>140</v>
      </c>
      <c r="F1541" s="1" t="s">
        <v>11</v>
      </c>
      <c r="G1541">
        <v>1795</v>
      </c>
      <c r="H1541" s="1">
        <f>IF(studenci3[[#This Row],[Dochod_na_osobe]]&lt;=2000,H1540+1,H1540)</f>
        <v>818</v>
      </c>
    </row>
    <row r="1542" spans="1:8" x14ac:dyDescent="0.25">
      <c r="A1542">
        <v>1541</v>
      </c>
      <c r="B1542" s="1" t="s">
        <v>1390</v>
      </c>
      <c r="C1542" s="1" t="s">
        <v>1535</v>
      </c>
      <c r="D1542" s="1" t="s">
        <v>9</v>
      </c>
      <c r="E1542" s="1" t="s">
        <v>569</v>
      </c>
      <c r="F1542" s="1" t="s">
        <v>16</v>
      </c>
      <c r="G1542">
        <v>1932</v>
      </c>
      <c r="H1542" s="1">
        <f>IF(studenci3[[#This Row],[Dochod_na_osobe]]&lt;=2000,H1541+1,H1541)</f>
        <v>819</v>
      </c>
    </row>
    <row r="1543" spans="1:8" x14ac:dyDescent="0.25">
      <c r="A1543">
        <v>1542</v>
      </c>
      <c r="B1543" s="1" t="s">
        <v>51</v>
      </c>
      <c r="C1543" s="1" t="s">
        <v>1920</v>
      </c>
      <c r="D1543" s="1" t="s">
        <v>26</v>
      </c>
      <c r="E1543" s="1" t="s">
        <v>1316</v>
      </c>
      <c r="F1543" s="1" t="s">
        <v>11</v>
      </c>
      <c r="G1543">
        <v>2743</v>
      </c>
      <c r="H1543" s="1">
        <f>IF(studenci3[[#This Row],[Dochod_na_osobe]]&lt;=2000,H1542+1,H1542)</f>
        <v>819</v>
      </c>
    </row>
    <row r="1544" spans="1:8" x14ac:dyDescent="0.25">
      <c r="A1544">
        <v>1543</v>
      </c>
      <c r="B1544" s="1" t="s">
        <v>757</v>
      </c>
      <c r="C1544" s="1" t="s">
        <v>1921</v>
      </c>
      <c r="D1544" s="1" t="s">
        <v>22</v>
      </c>
      <c r="E1544" s="1" t="s">
        <v>346</v>
      </c>
      <c r="F1544" s="1" t="s">
        <v>11</v>
      </c>
      <c r="G1544">
        <v>810</v>
      </c>
      <c r="H1544" s="1">
        <f>IF(studenci3[[#This Row],[Dochod_na_osobe]]&lt;=2000,H1543+1,H1543)</f>
        <v>820</v>
      </c>
    </row>
    <row r="1545" spans="1:8" x14ac:dyDescent="0.25">
      <c r="A1545">
        <v>1544</v>
      </c>
      <c r="B1545" s="1" t="s">
        <v>155</v>
      </c>
      <c r="C1545" s="1" t="s">
        <v>1889</v>
      </c>
      <c r="D1545" s="1" t="s">
        <v>9</v>
      </c>
      <c r="E1545" s="1" t="s">
        <v>140</v>
      </c>
      <c r="F1545" s="1" t="s">
        <v>11</v>
      </c>
      <c r="G1545">
        <v>1612</v>
      </c>
      <c r="H1545" s="1">
        <f>IF(studenci3[[#This Row],[Dochod_na_osobe]]&lt;=2000,H1544+1,H1544)</f>
        <v>821</v>
      </c>
    </row>
    <row r="1546" spans="1:8" x14ac:dyDescent="0.25">
      <c r="A1546">
        <v>1545</v>
      </c>
      <c r="B1546" s="1" t="s">
        <v>453</v>
      </c>
      <c r="C1546" s="1" t="s">
        <v>1922</v>
      </c>
      <c r="D1546" s="1" t="s">
        <v>22</v>
      </c>
      <c r="E1546" s="1" t="s">
        <v>346</v>
      </c>
      <c r="F1546" s="1" t="s">
        <v>16</v>
      </c>
      <c r="G1546">
        <v>784</v>
      </c>
      <c r="H1546" s="1">
        <f>IF(studenci3[[#This Row],[Dochod_na_osobe]]&lt;=2000,H1545+1,H1545)</f>
        <v>822</v>
      </c>
    </row>
    <row r="1547" spans="1:8" x14ac:dyDescent="0.25">
      <c r="A1547">
        <v>1546</v>
      </c>
      <c r="B1547" s="1" t="s">
        <v>1378</v>
      </c>
      <c r="C1547" s="1" t="s">
        <v>1923</v>
      </c>
      <c r="D1547" s="1" t="s">
        <v>22</v>
      </c>
      <c r="E1547" s="1" t="s">
        <v>113</v>
      </c>
      <c r="F1547" s="1" t="s">
        <v>11</v>
      </c>
      <c r="G1547">
        <v>1310</v>
      </c>
      <c r="H1547" s="1">
        <f>IF(studenci3[[#This Row],[Dochod_na_osobe]]&lt;=2000,H1546+1,H1546)</f>
        <v>823</v>
      </c>
    </row>
    <row r="1548" spans="1:8" x14ac:dyDescent="0.25">
      <c r="A1548">
        <v>1547</v>
      </c>
      <c r="B1548" s="1" t="s">
        <v>317</v>
      </c>
      <c r="C1548" s="1" t="s">
        <v>1924</v>
      </c>
      <c r="D1548" s="1" t="s">
        <v>106</v>
      </c>
      <c r="E1548" s="1" t="s">
        <v>44</v>
      </c>
      <c r="F1548" s="1" t="s">
        <v>11</v>
      </c>
      <c r="G1548">
        <v>801</v>
      </c>
      <c r="H1548" s="1">
        <f>IF(studenci3[[#This Row],[Dochod_na_osobe]]&lt;=2000,H1547+1,H1547)</f>
        <v>824</v>
      </c>
    </row>
    <row r="1549" spans="1:8" x14ac:dyDescent="0.25">
      <c r="A1549">
        <v>1548</v>
      </c>
      <c r="B1549" s="1" t="s">
        <v>1068</v>
      </c>
      <c r="C1549" s="1" t="s">
        <v>488</v>
      </c>
      <c r="D1549" s="1" t="s">
        <v>22</v>
      </c>
      <c r="E1549" s="1" t="s">
        <v>199</v>
      </c>
      <c r="F1549" s="1" t="s">
        <v>35</v>
      </c>
      <c r="G1549">
        <v>557</v>
      </c>
      <c r="H1549" s="1">
        <f>IF(studenci3[[#This Row],[Dochod_na_osobe]]&lt;=2000,H1548+1,H1548)</f>
        <v>825</v>
      </c>
    </row>
    <row r="1550" spans="1:8" x14ac:dyDescent="0.25">
      <c r="A1550">
        <v>1549</v>
      </c>
      <c r="B1550" s="1" t="s">
        <v>48</v>
      </c>
      <c r="C1550" s="1" t="s">
        <v>1925</v>
      </c>
      <c r="D1550" s="1" t="s">
        <v>9</v>
      </c>
      <c r="E1550" s="1" t="s">
        <v>275</v>
      </c>
      <c r="F1550" s="1" t="s">
        <v>11</v>
      </c>
      <c r="G1550">
        <v>3281</v>
      </c>
      <c r="H1550" s="1">
        <f>IF(studenci3[[#This Row],[Dochod_na_osobe]]&lt;=2000,H1549+1,H1549)</f>
        <v>825</v>
      </c>
    </row>
    <row r="1551" spans="1:8" x14ac:dyDescent="0.25">
      <c r="A1551">
        <v>1550</v>
      </c>
      <c r="B1551" s="1" t="s">
        <v>108</v>
      </c>
      <c r="C1551" s="1" t="s">
        <v>1399</v>
      </c>
      <c r="D1551" s="1" t="s">
        <v>9</v>
      </c>
      <c r="E1551" s="1" t="s">
        <v>184</v>
      </c>
      <c r="F1551" s="1" t="s">
        <v>28</v>
      </c>
      <c r="G1551">
        <v>986</v>
      </c>
      <c r="H1551" s="1">
        <f>IF(studenci3[[#This Row],[Dochod_na_osobe]]&lt;=2000,H1550+1,H1550)</f>
        <v>826</v>
      </c>
    </row>
    <row r="1552" spans="1:8" x14ac:dyDescent="0.25">
      <c r="A1552">
        <v>1551</v>
      </c>
      <c r="B1552" s="1" t="s">
        <v>108</v>
      </c>
      <c r="C1552" s="1" t="s">
        <v>1926</v>
      </c>
      <c r="D1552" s="1" t="s">
        <v>9</v>
      </c>
      <c r="E1552" s="1" t="s">
        <v>113</v>
      </c>
      <c r="F1552" s="1" t="s">
        <v>11</v>
      </c>
      <c r="G1552">
        <v>2272</v>
      </c>
      <c r="H1552" s="1">
        <f>IF(studenci3[[#This Row],[Dochod_na_osobe]]&lt;=2000,H1551+1,H1551)</f>
        <v>826</v>
      </c>
    </row>
    <row r="1553" spans="1:8" x14ac:dyDescent="0.25">
      <c r="A1553">
        <v>1552</v>
      </c>
      <c r="B1553" s="1" t="s">
        <v>1927</v>
      </c>
      <c r="C1553" s="1" t="s">
        <v>1928</v>
      </c>
      <c r="D1553" s="1" t="s">
        <v>26</v>
      </c>
      <c r="E1553" s="1" t="s">
        <v>625</v>
      </c>
      <c r="F1553" s="1" t="s">
        <v>100</v>
      </c>
      <c r="G1553">
        <v>2215</v>
      </c>
      <c r="H1553" s="1">
        <f>IF(studenci3[[#This Row],[Dochod_na_osobe]]&lt;=2000,H1552+1,H1552)</f>
        <v>826</v>
      </c>
    </row>
    <row r="1554" spans="1:8" x14ac:dyDescent="0.25">
      <c r="A1554">
        <v>1553</v>
      </c>
      <c r="B1554" s="1" t="s">
        <v>155</v>
      </c>
      <c r="C1554" s="1" t="s">
        <v>1929</v>
      </c>
      <c r="D1554" s="1" t="s">
        <v>9</v>
      </c>
      <c r="E1554" s="1" t="s">
        <v>140</v>
      </c>
      <c r="F1554" s="1" t="s">
        <v>11</v>
      </c>
      <c r="G1554">
        <v>471</v>
      </c>
      <c r="H1554" s="1">
        <f>IF(studenci3[[#This Row],[Dochod_na_osobe]]&lt;=2000,H1553+1,H1553)</f>
        <v>827</v>
      </c>
    </row>
    <row r="1555" spans="1:8" x14ac:dyDescent="0.25">
      <c r="A1555">
        <v>1554</v>
      </c>
      <c r="B1555" s="1" t="s">
        <v>447</v>
      </c>
      <c r="C1555" s="1" t="s">
        <v>1930</v>
      </c>
      <c r="D1555" s="1" t="s">
        <v>26</v>
      </c>
      <c r="E1555" s="1" t="s">
        <v>420</v>
      </c>
      <c r="F1555" s="1" t="s">
        <v>11</v>
      </c>
      <c r="G1555">
        <v>3138</v>
      </c>
      <c r="H1555" s="1">
        <f>IF(studenci3[[#This Row],[Dochod_na_osobe]]&lt;=2000,H1554+1,H1554)</f>
        <v>827</v>
      </c>
    </row>
    <row r="1556" spans="1:8" x14ac:dyDescent="0.25">
      <c r="A1556">
        <v>1555</v>
      </c>
      <c r="B1556" s="1" t="s">
        <v>397</v>
      </c>
      <c r="C1556" s="1" t="s">
        <v>470</v>
      </c>
      <c r="D1556" s="1" t="s">
        <v>22</v>
      </c>
      <c r="E1556" s="1" t="s">
        <v>741</v>
      </c>
      <c r="F1556" s="1" t="s">
        <v>11</v>
      </c>
      <c r="G1556">
        <v>1005</v>
      </c>
      <c r="H1556" s="1">
        <f>IF(studenci3[[#This Row],[Dochod_na_osobe]]&lt;=2000,H1555+1,H1555)</f>
        <v>828</v>
      </c>
    </row>
    <row r="1557" spans="1:8" x14ac:dyDescent="0.25">
      <c r="A1557">
        <v>1556</v>
      </c>
      <c r="B1557" s="1" t="s">
        <v>338</v>
      </c>
      <c r="C1557" s="1" t="s">
        <v>1112</v>
      </c>
      <c r="D1557" s="1" t="s">
        <v>14</v>
      </c>
      <c r="E1557" s="1" t="s">
        <v>316</v>
      </c>
      <c r="F1557" s="1" t="s">
        <v>11</v>
      </c>
      <c r="G1557">
        <v>3332</v>
      </c>
      <c r="H1557" s="1">
        <f>IF(studenci3[[#This Row],[Dochod_na_osobe]]&lt;=2000,H1556+1,H1556)</f>
        <v>828</v>
      </c>
    </row>
    <row r="1558" spans="1:8" x14ac:dyDescent="0.25">
      <c r="A1558">
        <v>1557</v>
      </c>
      <c r="B1558" s="1" t="s">
        <v>338</v>
      </c>
      <c r="C1558" s="1" t="s">
        <v>1931</v>
      </c>
      <c r="D1558" s="1" t="s">
        <v>133</v>
      </c>
      <c r="E1558" s="1" t="s">
        <v>504</v>
      </c>
      <c r="F1558" s="1" t="s">
        <v>11</v>
      </c>
      <c r="G1558">
        <v>771</v>
      </c>
      <c r="H1558" s="1">
        <f>IF(studenci3[[#This Row],[Dochod_na_osobe]]&lt;=2000,H1557+1,H1557)</f>
        <v>829</v>
      </c>
    </row>
    <row r="1559" spans="1:8" x14ac:dyDescent="0.25">
      <c r="A1559">
        <v>1558</v>
      </c>
      <c r="B1559" s="1" t="s">
        <v>76</v>
      </c>
      <c r="C1559" s="1" t="s">
        <v>1932</v>
      </c>
      <c r="D1559" s="1" t="s">
        <v>26</v>
      </c>
      <c r="E1559" s="1" t="s">
        <v>564</v>
      </c>
      <c r="F1559" s="1" t="s">
        <v>11</v>
      </c>
      <c r="G1559">
        <v>2463</v>
      </c>
      <c r="H1559" s="1">
        <f>IF(studenci3[[#This Row],[Dochod_na_osobe]]&lt;=2000,H1558+1,H1558)</f>
        <v>829</v>
      </c>
    </row>
    <row r="1560" spans="1:8" x14ac:dyDescent="0.25">
      <c r="A1560">
        <v>1559</v>
      </c>
      <c r="B1560" s="1" t="s">
        <v>376</v>
      </c>
      <c r="C1560" s="1" t="s">
        <v>1933</v>
      </c>
      <c r="D1560" s="1" t="s">
        <v>9</v>
      </c>
      <c r="E1560" s="1" t="s">
        <v>451</v>
      </c>
      <c r="F1560" s="1" t="s">
        <v>35</v>
      </c>
      <c r="G1560">
        <v>2999</v>
      </c>
      <c r="H1560" s="1">
        <f>IF(studenci3[[#This Row],[Dochod_na_osobe]]&lt;=2000,H1559+1,H1559)</f>
        <v>829</v>
      </c>
    </row>
    <row r="1561" spans="1:8" x14ac:dyDescent="0.25">
      <c r="A1561">
        <v>1560</v>
      </c>
      <c r="B1561" s="1" t="s">
        <v>122</v>
      </c>
      <c r="C1561" s="1" t="s">
        <v>1934</v>
      </c>
      <c r="D1561" s="1" t="s">
        <v>14</v>
      </c>
      <c r="E1561" s="1" t="s">
        <v>352</v>
      </c>
      <c r="F1561" s="1" t="s">
        <v>11</v>
      </c>
      <c r="G1561">
        <v>2115</v>
      </c>
      <c r="H1561" s="1">
        <f>IF(studenci3[[#This Row],[Dochod_na_osobe]]&lt;=2000,H1560+1,H1560)</f>
        <v>829</v>
      </c>
    </row>
    <row r="1562" spans="1:8" x14ac:dyDescent="0.25">
      <c r="A1562">
        <v>1561</v>
      </c>
      <c r="B1562" s="1" t="s">
        <v>157</v>
      </c>
      <c r="C1562" s="1" t="s">
        <v>1935</v>
      </c>
      <c r="D1562" s="1" t="s">
        <v>26</v>
      </c>
      <c r="E1562" s="1" t="s">
        <v>287</v>
      </c>
      <c r="F1562" s="1" t="s">
        <v>11</v>
      </c>
      <c r="G1562">
        <v>3128</v>
      </c>
      <c r="H1562" s="1">
        <f>IF(studenci3[[#This Row],[Dochod_na_osobe]]&lt;=2000,H1561+1,H1561)</f>
        <v>829</v>
      </c>
    </row>
    <row r="1563" spans="1:8" x14ac:dyDescent="0.25">
      <c r="A1563">
        <v>1562</v>
      </c>
      <c r="B1563" s="1" t="s">
        <v>1378</v>
      </c>
      <c r="C1563" s="1" t="s">
        <v>1936</v>
      </c>
      <c r="D1563" s="1" t="s">
        <v>9</v>
      </c>
      <c r="E1563" s="1" t="s">
        <v>1937</v>
      </c>
      <c r="F1563" s="1" t="s">
        <v>16</v>
      </c>
      <c r="G1563">
        <v>1187</v>
      </c>
      <c r="H1563" s="1">
        <f>IF(studenci3[[#This Row],[Dochod_na_osobe]]&lt;=2000,H1562+1,H1562)</f>
        <v>830</v>
      </c>
    </row>
    <row r="1564" spans="1:8" x14ac:dyDescent="0.25">
      <c r="A1564">
        <v>1563</v>
      </c>
      <c r="B1564" s="1" t="s">
        <v>1938</v>
      </c>
      <c r="C1564" s="1" t="s">
        <v>1939</v>
      </c>
      <c r="D1564" s="1" t="s">
        <v>26</v>
      </c>
      <c r="E1564" s="1" t="s">
        <v>27</v>
      </c>
      <c r="F1564" s="1" t="s">
        <v>11</v>
      </c>
      <c r="G1564">
        <v>1745</v>
      </c>
      <c r="H1564" s="1">
        <f>IF(studenci3[[#This Row],[Dochod_na_osobe]]&lt;=2000,H1563+1,H1563)</f>
        <v>831</v>
      </c>
    </row>
    <row r="1565" spans="1:8" x14ac:dyDescent="0.25">
      <c r="A1565">
        <v>1564</v>
      </c>
      <c r="B1565" s="1" t="s">
        <v>1940</v>
      </c>
      <c r="C1565" s="1" t="s">
        <v>1261</v>
      </c>
      <c r="D1565" s="1" t="s">
        <v>14</v>
      </c>
      <c r="E1565" s="1" t="s">
        <v>192</v>
      </c>
      <c r="F1565" s="1" t="s">
        <v>100</v>
      </c>
      <c r="G1565">
        <v>1834</v>
      </c>
      <c r="H1565" s="1">
        <f>IF(studenci3[[#This Row],[Dochod_na_osobe]]&lt;=2000,H1564+1,H1564)</f>
        <v>832</v>
      </c>
    </row>
    <row r="1566" spans="1:8" x14ac:dyDescent="0.25">
      <c r="A1566">
        <v>1565</v>
      </c>
      <c r="B1566" s="1" t="s">
        <v>155</v>
      </c>
      <c r="C1566" s="1" t="s">
        <v>1941</v>
      </c>
      <c r="D1566" s="1" t="s">
        <v>9</v>
      </c>
      <c r="E1566" s="1" t="s">
        <v>266</v>
      </c>
      <c r="F1566" s="1" t="s">
        <v>11</v>
      </c>
      <c r="G1566">
        <v>2463</v>
      </c>
      <c r="H1566" s="1">
        <f>IF(studenci3[[#This Row],[Dochod_na_osobe]]&lt;=2000,H1565+1,H1565)</f>
        <v>832</v>
      </c>
    </row>
    <row r="1567" spans="1:8" x14ac:dyDescent="0.25">
      <c r="A1567">
        <v>1566</v>
      </c>
      <c r="B1567" s="1" t="s">
        <v>845</v>
      </c>
      <c r="C1567" s="1" t="s">
        <v>631</v>
      </c>
      <c r="D1567" s="1" t="s">
        <v>26</v>
      </c>
      <c r="E1567" s="1" t="s">
        <v>604</v>
      </c>
      <c r="F1567" s="1" t="s">
        <v>16</v>
      </c>
      <c r="G1567">
        <v>2095</v>
      </c>
      <c r="H1567" s="1">
        <f>IF(studenci3[[#This Row],[Dochod_na_osobe]]&lt;=2000,H1566+1,H1566)</f>
        <v>832</v>
      </c>
    </row>
    <row r="1568" spans="1:8" x14ac:dyDescent="0.25">
      <c r="A1568">
        <v>1567</v>
      </c>
      <c r="B1568" s="1" t="s">
        <v>583</v>
      </c>
      <c r="C1568" s="1" t="s">
        <v>1942</v>
      </c>
      <c r="D1568" s="1" t="s">
        <v>9</v>
      </c>
      <c r="E1568" s="1" t="s">
        <v>213</v>
      </c>
      <c r="F1568" s="1" t="s">
        <v>11</v>
      </c>
      <c r="G1568">
        <v>848</v>
      </c>
      <c r="H1568" s="1">
        <f>IF(studenci3[[#This Row],[Dochod_na_osobe]]&lt;=2000,H1567+1,H1567)</f>
        <v>833</v>
      </c>
    </row>
    <row r="1569" spans="1:8" x14ac:dyDescent="0.25">
      <c r="A1569">
        <v>1568</v>
      </c>
      <c r="B1569" s="1" t="s">
        <v>554</v>
      </c>
      <c r="C1569" s="1" t="s">
        <v>1943</v>
      </c>
      <c r="D1569" s="1" t="s">
        <v>22</v>
      </c>
      <c r="E1569" s="1" t="s">
        <v>456</v>
      </c>
      <c r="F1569" s="1" t="s">
        <v>16</v>
      </c>
      <c r="G1569">
        <v>3318</v>
      </c>
      <c r="H1569" s="1">
        <f>IF(studenci3[[#This Row],[Dochod_na_osobe]]&lt;=2000,H1568+1,H1568)</f>
        <v>833</v>
      </c>
    </row>
    <row r="1570" spans="1:8" x14ac:dyDescent="0.25">
      <c r="A1570">
        <v>1569</v>
      </c>
      <c r="B1570" s="1" t="s">
        <v>225</v>
      </c>
      <c r="C1570" s="1" t="s">
        <v>798</v>
      </c>
      <c r="D1570" s="1" t="s">
        <v>9</v>
      </c>
      <c r="E1570" s="1" t="s">
        <v>585</v>
      </c>
      <c r="F1570" s="1" t="s">
        <v>16</v>
      </c>
      <c r="G1570">
        <v>1392</v>
      </c>
      <c r="H1570" s="1">
        <f>IF(studenci3[[#This Row],[Dochod_na_osobe]]&lt;=2000,H1569+1,H1569)</f>
        <v>834</v>
      </c>
    </row>
    <row r="1571" spans="1:8" x14ac:dyDescent="0.25">
      <c r="A1571">
        <v>1570</v>
      </c>
      <c r="B1571" s="1" t="s">
        <v>155</v>
      </c>
      <c r="C1571" s="1" t="s">
        <v>820</v>
      </c>
      <c r="D1571" s="1" t="s">
        <v>14</v>
      </c>
      <c r="E1571" s="1" t="s">
        <v>192</v>
      </c>
      <c r="F1571" s="1" t="s">
        <v>16</v>
      </c>
      <c r="G1571">
        <v>3196</v>
      </c>
      <c r="H1571" s="1">
        <f>IF(studenci3[[#This Row],[Dochod_na_osobe]]&lt;=2000,H1570+1,H1570)</f>
        <v>834</v>
      </c>
    </row>
    <row r="1572" spans="1:8" x14ac:dyDescent="0.25">
      <c r="A1572">
        <v>1571</v>
      </c>
      <c r="B1572" s="1" t="s">
        <v>97</v>
      </c>
      <c r="C1572" s="1" t="s">
        <v>1944</v>
      </c>
      <c r="D1572" s="1" t="s">
        <v>59</v>
      </c>
      <c r="E1572" s="1" t="s">
        <v>87</v>
      </c>
      <c r="F1572" s="1" t="s">
        <v>11</v>
      </c>
      <c r="G1572">
        <v>982</v>
      </c>
      <c r="H1572" s="1">
        <f>IF(studenci3[[#This Row],[Dochod_na_osobe]]&lt;=2000,H1571+1,H1571)</f>
        <v>835</v>
      </c>
    </row>
    <row r="1573" spans="1:8" x14ac:dyDescent="0.25">
      <c r="A1573">
        <v>1572</v>
      </c>
      <c r="B1573" s="1" t="s">
        <v>1534</v>
      </c>
      <c r="C1573" s="1" t="s">
        <v>1945</v>
      </c>
      <c r="D1573" s="1" t="s">
        <v>26</v>
      </c>
      <c r="E1573" s="1" t="s">
        <v>438</v>
      </c>
      <c r="F1573" s="1" t="s">
        <v>11</v>
      </c>
      <c r="G1573">
        <v>2032</v>
      </c>
      <c r="H1573" s="1">
        <f>IF(studenci3[[#This Row],[Dochod_na_osobe]]&lt;=2000,H1572+1,H1572)</f>
        <v>835</v>
      </c>
    </row>
    <row r="1574" spans="1:8" x14ac:dyDescent="0.25">
      <c r="A1574">
        <v>1573</v>
      </c>
      <c r="B1574" s="1" t="s">
        <v>681</v>
      </c>
      <c r="C1574" s="1" t="s">
        <v>1946</v>
      </c>
      <c r="D1574" s="1" t="s">
        <v>9</v>
      </c>
      <c r="E1574" s="1" t="s">
        <v>1367</v>
      </c>
      <c r="F1574" s="1" t="s">
        <v>11</v>
      </c>
      <c r="G1574">
        <v>3103</v>
      </c>
      <c r="H1574" s="1">
        <f>IF(studenci3[[#This Row],[Dochod_na_osobe]]&lt;=2000,H1573+1,H1573)</f>
        <v>835</v>
      </c>
    </row>
    <row r="1575" spans="1:8" x14ac:dyDescent="0.25">
      <c r="A1575">
        <v>1574</v>
      </c>
      <c r="B1575" s="1" t="s">
        <v>104</v>
      </c>
      <c r="C1575" s="1" t="s">
        <v>1947</v>
      </c>
      <c r="D1575" s="1" t="s">
        <v>26</v>
      </c>
      <c r="E1575" s="1" t="s">
        <v>860</v>
      </c>
      <c r="F1575" s="1" t="s">
        <v>100</v>
      </c>
      <c r="G1575">
        <v>1875</v>
      </c>
      <c r="H1575" s="1">
        <f>IF(studenci3[[#This Row],[Dochod_na_osobe]]&lt;=2000,H1574+1,H1574)</f>
        <v>836</v>
      </c>
    </row>
    <row r="1576" spans="1:8" x14ac:dyDescent="0.25">
      <c r="A1576">
        <v>1575</v>
      </c>
      <c r="B1576" s="1" t="s">
        <v>88</v>
      </c>
      <c r="C1576" s="1" t="s">
        <v>1948</v>
      </c>
      <c r="D1576" s="1" t="s">
        <v>9</v>
      </c>
      <c r="E1576" s="1" t="s">
        <v>413</v>
      </c>
      <c r="F1576" s="1" t="s">
        <v>28</v>
      </c>
      <c r="G1576">
        <v>666</v>
      </c>
      <c r="H1576" s="1">
        <f>IF(studenci3[[#This Row],[Dochod_na_osobe]]&lt;=2000,H1575+1,H1575)</f>
        <v>837</v>
      </c>
    </row>
    <row r="1577" spans="1:8" x14ac:dyDescent="0.25">
      <c r="A1577">
        <v>1576</v>
      </c>
      <c r="B1577" s="1" t="s">
        <v>73</v>
      </c>
      <c r="C1577" s="1" t="s">
        <v>1949</v>
      </c>
      <c r="D1577" s="1" t="s">
        <v>133</v>
      </c>
      <c r="E1577" s="1" t="s">
        <v>1148</v>
      </c>
      <c r="F1577" s="1" t="s">
        <v>11</v>
      </c>
      <c r="G1577">
        <v>1134</v>
      </c>
      <c r="H1577" s="1">
        <f>IF(studenci3[[#This Row],[Dochod_na_osobe]]&lt;=2000,H1576+1,H1576)</f>
        <v>838</v>
      </c>
    </row>
    <row r="1578" spans="1:8" x14ac:dyDescent="0.25">
      <c r="A1578">
        <v>1577</v>
      </c>
      <c r="B1578" s="1" t="s">
        <v>108</v>
      </c>
      <c r="C1578" s="1" t="s">
        <v>1950</v>
      </c>
      <c r="D1578" s="1" t="s">
        <v>9</v>
      </c>
      <c r="E1578" s="1" t="s">
        <v>1355</v>
      </c>
      <c r="F1578" s="1" t="s">
        <v>28</v>
      </c>
      <c r="G1578">
        <v>3223</v>
      </c>
      <c r="H1578" s="1">
        <f>IF(studenci3[[#This Row],[Dochod_na_osobe]]&lt;=2000,H1577+1,H1577)</f>
        <v>838</v>
      </c>
    </row>
    <row r="1579" spans="1:8" x14ac:dyDescent="0.25">
      <c r="A1579">
        <v>1578</v>
      </c>
      <c r="B1579" s="1" t="s">
        <v>557</v>
      </c>
      <c r="C1579" s="1" t="s">
        <v>122</v>
      </c>
      <c r="D1579" s="1" t="s">
        <v>14</v>
      </c>
      <c r="E1579" s="1" t="s">
        <v>34</v>
      </c>
      <c r="F1579" s="1" t="s">
        <v>11</v>
      </c>
      <c r="G1579">
        <v>2717</v>
      </c>
      <c r="H1579" s="1">
        <f>IF(studenci3[[#This Row],[Dochod_na_osobe]]&lt;=2000,H1578+1,H1578)</f>
        <v>838</v>
      </c>
    </row>
    <row r="1580" spans="1:8" x14ac:dyDescent="0.25">
      <c r="A1580">
        <v>1579</v>
      </c>
      <c r="B1580" s="1" t="s">
        <v>97</v>
      </c>
      <c r="C1580" s="1" t="s">
        <v>1951</v>
      </c>
      <c r="D1580" s="1" t="s">
        <v>26</v>
      </c>
      <c r="E1580" s="1" t="s">
        <v>637</v>
      </c>
      <c r="F1580" s="1" t="s">
        <v>28</v>
      </c>
      <c r="G1580">
        <v>3233</v>
      </c>
      <c r="H1580" s="1">
        <f>IF(studenci3[[#This Row],[Dochod_na_osobe]]&lt;=2000,H1579+1,H1579)</f>
        <v>838</v>
      </c>
    </row>
    <row r="1581" spans="1:8" x14ac:dyDescent="0.25">
      <c r="A1581">
        <v>1580</v>
      </c>
      <c r="B1581" s="1" t="s">
        <v>591</v>
      </c>
      <c r="C1581" s="1" t="s">
        <v>1952</v>
      </c>
      <c r="D1581" s="1" t="s">
        <v>26</v>
      </c>
      <c r="E1581" s="1" t="s">
        <v>346</v>
      </c>
      <c r="F1581" s="1" t="s">
        <v>16</v>
      </c>
      <c r="G1581">
        <v>607</v>
      </c>
      <c r="H1581" s="1">
        <f>IF(studenci3[[#This Row],[Dochod_na_osobe]]&lt;=2000,H1580+1,H1580)</f>
        <v>839</v>
      </c>
    </row>
    <row r="1582" spans="1:8" x14ac:dyDescent="0.25">
      <c r="A1582">
        <v>1581</v>
      </c>
      <c r="B1582" s="1" t="s">
        <v>1132</v>
      </c>
      <c r="C1582" s="1" t="s">
        <v>1953</v>
      </c>
      <c r="D1582" s="1" t="s">
        <v>14</v>
      </c>
      <c r="E1582" s="1" t="s">
        <v>103</v>
      </c>
      <c r="F1582" s="1" t="s">
        <v>11</v>
      </c>
      <c r="G1582">
        <v>1641</v>
      </c>
      <c r="H1582" s="1">
        <f>IF(studenci3[[#This Row],[Dochod_na_osobe]]&lt;=2000,H1581+1,H1581)</f>
        <v>840</v>
      </c>
    </row>
    <row r="1583" spans="1:8" x14ac:dyDescent="0.25">
      <c r="A1583">
        <v>1582</v>
      </c>
      <c r="B1583" s="1" t="s">
        <v>350</v>
      </c>
      <c r="C1583" s="1" t="s">
        <v>1917</v>
      </c>
      <c r="D1583" s="1" t="s">
        <v>26</v>
      </c>
      <c r="E1583" s="1" t="s">
        <v>311</v>
      </c>
      <c r="F1583" s="1" t="s">
        <v>11</v>
      </c>
      <c r="G1583">
        <v>1516</v>
      </c>
      <c r="H1583" s="1">
        <f>IF(studenci3[[#This Row],[Dochod_na_osobe]]&lt;=2000,H1582+1,H1582)</f>
        <v>841</v>
      </c>
    </row>
    <row r="1584" spans="1:8" x14ac:dyDescent="0.25">
      <c r="A1584">
        <v>1583</v>
      </c>
      <c r="B1584" s="1" t="s">
        <v>125</v>
      </c>
      <c r="C1584" s="1" t="s">
        <v>1954</v>
      </c>
      <c r="D1584" s="1" t="s">
        <v>26</v>
      </c>
      <c r="E1584" s="1" t="s">
        <v>47</v>
      </c>
      <c r="F1584" s="1" t="s">
        <v>11</v>
      </c>
      <c r="G1584">
        <v>1121</v>
      </c>
      <c r="H1584" s="1">
        <f>IF(studenci3[[#This Row],[Dochod_na_osobe]]&lt;=2000,H1583+1,H1583)</f>
        <v>842</v>
      </c>
    </row>
    <row r="1585" spans="1:8" x14ac:dyDescent="0.25">
      <c r="A1585">
        <v>1584</v>
      </c>
      <c r="B1585" s="1" t="s">
        <v>1241</v>
      </c>
      <c r="C1585" s="1" t="s">
        <v>506</v>
      </c>
      <c r="D1585" s="1" t="s">
        <v>22</v>
      </c>
      <c r="E1585" s="1" t="s">
        <v>598</v>
      </c>
      <c r="F1585" s="1" t="s">
        <v>11</v>
      </c>
      <c r="G1585">
        <v>1693</v>
      </c>
      <c r="H1585" s="1">
        <f>IF(studenci3[[#This Row],[Dochod_na_osobe]]&lt;=2000,H1584+1,H1584)</f>
        <v>843</v>
      </c>
    </row>
    <row r="1586" spans="1:8" x14ac:dyDescent="0.25">
      <c r="A1586">
        <v>1585</v>
      </c>
      <c r="B1586" s="1" t="s">
        <v>338</v>
      </c>
      <c r="C1586" s="1" t="s">
        <v>1347</v>
      </c>
      <c r="D1586" s="1" t="s">
        <v>26</v>
      </c>
      <c r="E1586" s="1" t="s">
        <v>41</v>
      </c>
      <c r="F1586" s="1" t="s">
        <v>35</v>
      </c>
      <c r="G1586">
        <v>955</v>
      </c>
      <c r="H1586" s="1">
        <f>IF(studenci3[[#This Row],[Dochod_na_osobe]]&lt;=2000,H1585+1,H1585)</f>
        <v>844</v>
      </c>
    </row>
    <row r="1587" spans="1:8" x14ac:dyDescent="0.25">
      <c r="A1587">
        <v>1586</v>
      </c>
      <c r="B1587" s="1" t="s">
        <v>214</v>
      </c>
      <c r="C1587" s="1" t="s">
        <v>1955</v>
      </c>
      <c r="D1587" s="1" t="s">
        <v>26</v>
      </c>
      <c r="E1587" s="1" t="s">
        <v>780</v>
      </c>
      <c r="F1587" s="1" t="s">
        <v>11</v>
      </c>
      <c r="G1587">
        <v>859</v>
      </c>
      <c r="H1587" s="1">
        <f>IF(studenci3[[#This Row],[Dochod_na_osobe]]&lt;=2000,H1586+1,H1586)</f>
        <v>845</v>
      </c>
    </row>
    <row r="1588" spans="1:8" x14ac:dyDescent="0.25">
      <c r="A1588">
        <v>1587</v>
      </c>
      <c r="B1588" s="1" t="s">
        <v>338</v>
      </c>
      <c r="C1588" s="1" t="s">
        <v>1956</v>
      </c>
      <c r="D1588" s="1" t="s">
        <v>59</v>
      </c>
      <c r="E1588" s="1" t="s">
        <v>582</v>
      </c>
      <c r="F1588" s="1" t="s">
        <v>11</v>
      </c>
      <c r="G1588">
        <v>649</v>
      </c>
      <c r="H1588" s="1">
        <f>IF(studenci3[[#This Row],[Dochod_na_osobe]]&lt;=2000,H1587+1,H1587)</f>
        <v>846</v>
      </c>
    </row>
    <row r="1589" spans="1:8" x14ac:dyDescent="0.25">
      <c r="A1589">
        <v>1588</v>
      </c>
      <c r="B1589" s="1" t="s">
        <v>557</v>
      </c>
      <c r="C1589" s="1" t="s">
        <v>1957</v>
      </c>
      <c r="D1589" s="1" t="s">
        <v>22</v>
      </c>
      <c r="E1589" s="1" t="s">
        <v>780</v>
      </c>
      <c r="F1589" s="1" t="s">
        <v>35</v>
      </c>
      <c r="G1589">
        <v>2539</v>
      </c>
      <c r="H1589" s="1">
        <f>IF(studenci3[[#This Row],[Dochod_na_osobe]]&lt;=2000,H1588+1,H1588)</f>
        <v>846</v>
      </c>
    </row>
    <row r="1590" spans="1:8" x14ac:dyDescent="0.25">
      <c r="A1590">
        <v>1589</v>
      </c>
      <c r="B1590" s="1" t="s">
        <v>681</v>
      </c>
      <c r="C1590" s="1" t="s">
        <v>1958</v>
      </c>
      <c r="D1590" s="1" t="s">
        <v>26</v>
      </c>
      <c r="E1590" s="1" t="s">
        <v>222</v>
      </c>
      <c r="F1590" s="1" t="s">
        <v>11</v>
      </c>
      <c r="G1590">
        <v>1898</v>
      </c>
      <c r="H1590" s="1">
        <f>IF(studenci3[[#This Row],[Dochod_na_osobe]]&lt;=2000,H1589+1,H1589)</f>
        <v>847</v>
      </c>
    </row>
    <row r="1591" spans="1:8" x14ac:dyDescent="0.25">
      <c r="A1591">
        <v>1590</v>
      </c>
      <c r="B1591" s="1" t="s">
        <v>24</v>
      </c>
      <c r="C1591" s="1" t="s">
        <v>1959</v>
      </c>
      <c r="D1591" s="1" t="s">
        <v>133</v>
      </c>
      <c r="E1591" s="1" t="s">
        <v>1960</v>
      </c>
      <c r="F1591" s="1" t="s">
        <v>16</v>
      </c>
      <c r="G1591">
        <v>1145</v>
      </c>
      <c r="H1591" s="1">
        <f>IF(studenci3[[#This Row],[Dochod_na_osobe]]&lt;=2000,H1590+1,H1590)</f>
        <v>848</v>
      </c>
    </row>
    <row r="1592" spans="1:8" x14ac:dyDescent="0.25">
      <c r="A1592">
        <v>1591</v>
      </c>
      <c r="B1592" s="1" t="s">
        <v>104</v>
      </c>
      <c r="C1592" s="1" t="s">
        <v>1961</v>
      </c>
      <c r="D1592" s="1" t="s">
        <v>26</v>
      </c>
      <c r="E1592" s="1" t="s">
        <v>504</v>
      </c>
      <c r="F1592" s="1" t="s">
        <v>11</v>
      </c>
      <c r="G1592">
        <v>2706</v>
      </c>
      <c r="H1592" s="1">
        <f>IF(studenci3[[#This Row],[Dochod_na_osobe]]&lt;=2000,H1591+1,H1591)</f>
        <v>848</v>
      </c>
    </row>
    <row r="1593" spans="1:8" x14ac:dyDescent="0.25">
      <c r="A1593">
        <v>1592</v>
      </c>
      <c r="B1593" s="1" t="s">
        <v>73</v>
      </c>
      <c r="C1593" s="1" t="s">
        <v>1962</v>
      </c>
      <c r="D1593" s="1" t="s">
        <v>9</v>
      </c>
      <c r="E1593" s="1" t="s">
        <v>172</v>
      </c>
      <c r="F1593" s="1" t="s">
        <v>11</v>
      </c>
      <c r="G1593">
        <v>2497</v>
      </c>
      <c r="H1593" s="1">
        <f>IF(studenci3[[#This Row],[Dochod_na_osobe]]&lt;=2000,H1592+1,H1592)</f>
        <v>848</v>
      </c>
    </row>
    <row r="1594" spans="1:8" x14ac:dyDescent="0.25">
      <c r="A1594">
        <v>1593</v>
      </c>
      <c r="B1594" s="1" t="s">
        <v>1840</v>
      </c>
      <c r="C1594" s="1" t="s">
        <v>1963</v>
      </c>
      <c r="D1594" s="1" t="s">
        <v>9</v>
      </c>
      <c r="E1594" s="1" t="s">
        <v>705</v>
      </c>
      <c r="F1594" s="1" t="s">
        <v>11</v>
      </c>
      <c r="G1594">
        <v>1190</v>
      </c>
      <c r="H1594" s="1">
        <f>IF(studenci3[[#This Row],[Dochod_na_osobe]]&lt;=2000,H1593+1,H1593)</f>
        <v>849</v>
      </c>
    </row>
    <row r="1595" spans="1:8" x14ac:dyDescent="0.25">
      <c r="A1595">
        <v>1594</v>
      </c>
      <c r="B1595" s="1" t="s">
        <v>97</v>
      </c>
      <c r="C1595" s="1" t="s">
        <v>1964</v>
      </c>
      <c r="D1595" s="1" t="s">
        <v>22</v>
      </c>
      <c r="E1595" s="1" t="s">
        <v>759</v>
      </c>
      <c r="F1595" s="1" t="s">
        <v>11</v>
      </c>
      <c r="G1595">
        <v>3047</v>
      </c>
      <c r="H1595" s="1">
        <f>IF(studenci3[[#This Row],[Dochod_na_osobe]]&lt;=2000,H1594+1,H1594)</f>
        <v>849</v>
      </c>
    </row>
    <row r="1596" spans="1:8" x14ac:dyDescent="0.25">
      <c r="A1596">
        <v>1595</v>
      </c>
      <c r="B1596" s="1" t="s">
        <v>960</v>
      </c>
      <c r="C1596" s="1" t="s">
        <v>589</v>
      </c>
      <c r="D1596" s="1" t="s">
        <v>22</v>
      </c>
      <c r="E1596" s="1" t="s">
        <v>343</v>
      </c>
      <c r="F1596" s="1" t="s">
        <v>100</v>
      </c>
      <c r="G1596">
        <v>1293</v>
      </c>
      <c r="H1596" s="1">
        <f>IF(studenci3[[#This Row],[Dochod_na_osobe]]&lt;=2000,H1595+1,H1595)</f>
        <v>850</v>
      </c>
    </row>
    <row r="1597" spans="1:8" x14ac:dyDescent="0.25">
      <c r="A1597">
        <v>1596</v>
      </c>
      <c r="B1597" s="1" t="s">
        <v>1686</v>
      </c>
      <c r="C1597" s="1" t="s">
        <v>1965</v>
      </c>
      <c r="D1597" s="1" t="s">
        <v>9</v>
      </c>
      <c r="E1597" s="1" t="s">
        <v>252</v>
      </c>
      <c r="F1597" s="1" t="s">
        <v>11</v>
      </c>
      <c r="G1597">
        <v>2987</v>
      </c>
      <c r="H1597" s="1">
        <f>IF(studenci3[[#This Row],[Dochod_na_osobe]]&lt;=2000,H1596+1,H1596)</f>
        <v>850</v>
      </c>
    </row>
    <row r="1598" spans="1:8" x14ac:dyDescent="0.25">
      <c r="A1598">
        <v>1597</v>
      </c>
      <c r="B1598" s="1" t="s">
        <v>157</v>
      </c>
      <c r="C1598" s="1" t="s">
        <v>1966</v>
      </c>
      <c r="D1598" s="1" t="s">
        <v>26</v>
      </c>
      <c r="E1598" s="1" t="s">
        <v>50</v>
      </c>
      <c r="F1598" s="1" t="s">
        <v>11</v>
      </c>
      <c r="G1598">
        <v>2982</v>
      </c>
      <c r="H1598" s="1">
        <f>IF(studenci3[[#This Row],[Dochod_na_osobe]]&lt;=2000,H1597+1,H1597)</f>
        <v>850</v>
      </c>
    </row>
    <row r="1599" spans="1:8" x14ac:dyDescent="0.25">
      <c r="A1599">
        <v>1598</v>
      </c>
      <c r="B1599" s="1" t="s">
        <v>155</v>
      </c>
      <c r="C1599" s="1" t="s">
        <v>1967</v>
      </c>
      <c r="D1599" s="1" t="s">
        <v>26</v>
      </c>
      <c r="E1599" s="1" t="s">
        <v>103</v>
      </c>
      <c r="F1599" s="1" t="s">
        <v>11</v>
      </c>
      <c r="G1599">
        <v>3016</v>
      </c>
      <c r="H1599" s="1">
        <f>IF(studenci3[[#This Row],[Dochod_na_osobe]]&lt;=2000,H1598+1,H1598)</f>
        <v>850</v>
      </c>
    </row>
    <row r="1600" spans="1:8" x14ac:dyDescent="0.25">
      <c r="A1600">
        <v>1599</v>
      </c>
      <c r="B1600" s="1" t="s">
        <v>246</v>
      </c>
      <c r="C1600" s="1" t="s">
        <v>1968</v>
      </c>
      <c r="D1600" s="1" t="s">
        <v>26</v>
      </c>
      <c r="E1600" s="1" t="s">
        <v>810</v>
      </c>
      <c r="F1600" s="1" t="s">
        <v>11</v>
      </c>
      <c r="G1600">
        <v>2910</v>
      </c>
      <c r="H1600" s="1">
        <f>IF(studenci3[[#This Row],[Dochod_na_osobe]]&lt;=2000,H1599+1,H1599)</f>
        <v>850</v>
      </c>
    </row>
    <row r="1601" spans="1:8" x14ac:dyDescent="0.25">
      <c r="A1601">
        <v>1600</v>
      </c>
      <c r="B1601" s="1" t="s">
        <v>1867</v>
      </c>
      <c r="C1601" s="1" t="s">
        <v>1969</v>
      </c>
      <c r="D1601" s="1" t="s">
        <v>9</v>
      </c>
      <c r="E1601" s="1" t="s">
        <v>280</v>
      </c>
      <c r="F1601" s="1" t="s">
        <v>11</v>
      </c>
      <c r="G1601">
        <v>2764</v>
      </c>
      <c r="H1601" s="1">
        <f>IF(studenci3[[#This Row],[Dochod_na_osobe]]&lt;=2000,H1600+1,H1600)</f>
        <v>850</v>
      </c>
    </row>
    <row r="1602" spans="1:8" x14ac:dyDescent="0.25">
      <c r="A1602">
        <v>1601</v>
      </c>
      <c r="B1602" s="1" t="s">
        <v>1970</v>
      </c>
      <c r="C1602" s="1" t="s">
        <v>1971</v>
      </c>
      <c r="D1602" s="1" t="s">
        <v>26</v>
      </c>
      <c r="E1602" s="1" t="s">
        <v>192</v>
      </c>
      <c r="F1602" s="1" t="s">
        <v>16</v>
      </c>
      <c r="G1602">
        <v>2229</v>
      </c>
      <c r="H1602" s="1">
        <f>IF(studenci3[[#This Row],[Dochod_na_osobe]]&lt;=2000,H1601+1,H1601)</f>
        <v>850</v>
      </c>
    </row>
    <row r="1603" spans="1:8" x14ac:dyDescent="0.25">
      <c r="A1603">
        <v>1602</v>
      </c>
      <c r="B1603" s="1" t="s">
        <v>268</v>
      </c>
      <c r="C1603" s="1" t="s">
        <v>1972</v>
      </c>
      <c r="D1603" s="1" t="s">
        <v>22</v>
      </c>
      <c r="E1603" s="1" t="s">
        <v>72</v>
      </c>
      <c r="F1603" s="1" t="s">
        <v>11</v>
      </c>
      <c r="G1603">
        <v>1683</v>
      </c>
      <c r="H1603" s="1">
        <f>IF(studenci3[[#This Row],[Dochod_na_osobe]]&lt;=2000,H1602+1,H1602)</f>
        <v>851</v>
      </c>
    </row>
    <row r="1604" spans="1:8" x14ac:dyDescent="0.25">
      <c r="A1604">
        <v>1603</v>
      </c>
      <c r="B1604" s="1" t="s">
        <v>573</v>
      </c>
      <c r="C1604" s="1" t="s">
        <v>1973</v>
      </c>
      <c r="D1604" s="1" t="s">
        <v>26</v>
      </c>
      <c r="E1604" s="1" t="s">
        <v>196</v>
      </c>
      <c r="F1604" s="1" t="s">
        <v>11</v>
      </c>
      <c r="G1604">
        <v>424</v>
      </c>
      <c r="H1604" s="1">
        <f>IF(studenci3[[#This Row],[Dochod_na_osobe]]&lt;=2000,H1603+1,H1603)</f>
        <v>852</v>
      </c>
    </row>
    <row r="1605" spans="1:8" x14ac:dyDescent="0.25">
      <c r="A1605">
        <v>1604</v>
      </c>
      <c r="B1605" s="1" t="s">
        <v>155</v>
      </c>
      <c r="C1605" s="1" t="s">
        <v>1974</v>
      </c>
      <c r="D1605" s="1" t="s">
        <v>26</v>
      </c>
      <c r="E1605" s="1" t="s">
        <v>471</v>
      </c>
      <c r="F1605" s="1" t="s">
        <v>11</v>
      </c>
      <c r="G1605">
        <v>2437</v>
      </c>
      <c r="H1605" s="1">
        <f>IF(studenci3[[#This Row],[Dochod_na_osobe]]&lt;=2000,H1604+1,H1604)</f>
        <v>852</v>
      </c>
    </row>
    <row r="1606" spans="1:8" x14ac:dyDescent="0.25">
      <c r="A1606">
        <v>1605</v>
      </c>
      <c r="B1606" s="1" t="s">
        <v>447</v>
      </c>
      <c r="C1606" s="1" t="s">
        <v>1975</v>
      </c>
      <c r="D1606" s="1" t="s">
        <v>14</v>
      </c>
      <c r="E1606" s="1" t="s">
        <v>41</v>
      </c>
      <c r="F1606" s="1" t="s">
        <v>11</v>
      </c>
      <c r="G1606">
        <v>629</v>
      </c>
      <c r="H1606" s="1">
        <f>IF(studenci3[[#This Row],[Dochod_na_osobe]]&lt;=2000,H1605+1,H1605)</f>
        <v>853</v>
      </c>
    </row>
    <row r="1607" spans="1:8" x14ac:dyDescent="0.25">
      <c r="A1607">
        <v>1606</v>
      </c>
      <c r="B1607" s="1" t="s">
        <v>246</v>
      </c>
      <c r="C1607" s="1" t="s">
        <v>1976</v>
      </c>
      <c r="D1607" s="1" t="s">
        <v>22</v>
      </c>
      <c r="E1607" s="1" t="s">
        <v>219</v>
      </c>
      <c r="F1607" s="1" t="s">
        <v>11</v>
      </c>
      <c r="G1607">
        <v>2368</v>
      </c>
      <c r="H1607" s="1">
        <f>IF(studenci3[[#This Row],[Dochod_na_osobe]]&lt;=2000,H1606+1,H1606)</f>
        <v>853</v>
      </c>
    </row>
    <row r="1608" spans="1:8" x14ac:dyDescent="0.25">
      <c r="A1608">
        <v>1607</v>
      </c>
      <c r="B1608" s="1" t="s">
        <v>662</v>
      </c>
      <c r="C1608" s="1" t="s">
        <v>1977</v>
      </c>
      <c r="D1608" s="1" t="s">
        <v>22</v>
      </c>
      <c r="E1608" s="1" t="s">
        <v>683</v>
      </c>
      <c r="F1608" s="1" t="s">
        <v>16</v>
      </c>
      <c r="G1608">
        <v>401</v>
      </c>
      <c r="H1608" s="1">
        <f>IF(studenci3[[#This Row],[Dochod_na_osobe]]&lt;=2000,H1607+1,H1607)</f>
        <v>854</v>
      </c>
    </row>
    <row r="1609" spans="1:8" x14ac:dyDescent="0.25">
      <c r="A1609">
        <v>1608</v>
      </c>
      <c r="B1609" s="1" t="s">
        <v>1401</v>
      </c>
      <c r="C1609" s="1" t="s">
        <v>1014</v>
      </c>
      <c r="D1609" s="1" t="s">
        <v>22</v>
      </c>
      <c r="E1609" s="1" t="s">
        <v>302</v>
      </c>
      <c r="F1609" s="1" t="s">
        <v>16</v>
      </c>
      <c r="G1609">
        <v>2574</v>
      </c>
      <c r="H1609" s="1">
        <f>IF(studenci3[[#This Row],[Dochod_na_osobe]]&lt;=2000,H1608+1,H1608)</f>
        <v>854</v>
      </c>
    </row>
    <row r="1610" spans="1:8" x14ac:dyDescent="0.25">
      <c r="A1610">
        <v>1609</v>
      </c>
      <c r="B1610" s="1" t="s">
        <v>509</v>
      </c>
      <c r="C1610" s="1" t="s">
        <v>1978</v>
      </c>
      <c r="D1610" s="1" t="s">
        <v>22</v>
      </c>
      <c r="E1610" s="1" t="s">
        <v>266</v>
      </c>
      <c r="F1610" s="1" t="s">
        <v>100</v>
      </c>
      <c r="G1610">
        <v>1793</v>
      </c>
      <c r="H1610" s="1">
        <f>IF(studenci3[[#This Row],[Dochod_na_osobe]]&lt;=2000,H1609+1,H1609)</f>
        <v>855</v>
      </c>
    </row>
    <row r="1611" spans="1:8" x14ac:dyDescent="0.25">
      <c r="A1611">
        <v>1610</v>
      </c>
      <c r="B1611" s="1" t="s">
        <v>338</v>
      </c>
      <c r="C1611" s="1" t="s">
        <v>1979</v>
      </c>
      <c r="D1611" s="1" t="s">
        <v>9</v>
      </c>
      <c r="E1611" s="1" t="s">
        <v>1810</v>
      </c>
      <c r="F1611" s="1" t="s">
        <v>11</v>
      </c>
      <c r="G1611">
        <v>2355</v>
      </c>
      <c r="H1611" s="1">
        <f>IF(studenci3[[#This Row],[Dochod_na_osobe]]&lt;=2000,H1610+1,H1610)</f>
        <v>855</v>
      </c>
    </row>
    <row r="1612" spans="1:8" x14ac:dyDescent="0.25">
      <c r="A1612">
        <v>1611</v>
      </c>
      <c r="B1612" s="1" t="s">
        <v>658</v>
      </c>
      <c r="C1612" s="1" t="s">
        <v>1980</v>
      </c>
      <c r="D1612" s="1" t="s">
        <v>106</v>
      </c>
      <c r="E1612" s="1" t="s">
        <v>810</v>
      </c>
      <c r="F1612" s="1" t="s">
        <v>100</v>
      </c>
      <c r="G1612">
        <v>2291</v>
      </c>
      <c r="H1612" s="1">
        <f>IF(studenci3[[#This Row],[Dochod_na_osobe]]&lt;=2000,H1611+1,H1611)</f>
        <v>855</v>
      </c>
    </row>
    <row r="1613" spans="1:8" x14ac:dyDescent="0.25">
      <c r="A1613">
        <v>1612</v>
      </c>
      <c r="B1613" s="1" t="s">
        <v>1296</v>
      </c>
      <c r="C1613" s="1" t="s">
        <v>1981</v>
      </c>
      <c r="D1613" s="1" t="s">
        <v>26</v>
      </c>
      <c r="E1613" s="1" t="s">
        <v>333</v>
      </c>
      <c r="F1613" s="1" t="s">
        <v>35</v>
      </c>
      <c r="G1613">
        <v>1271</v>
      </c>
      <c r="H1613" s="1">
        <f>IF(studenci3[[#This Row],[Dochod_na_osobe]]&lt;=2000,H1612+1,H1612)</f>
        <v>856</v>
      </c>
    </row>
    <row r="1614" spans="1:8" x14ac:dyDescent="0.25">
      <c r="A1614">
        <v>1613</v>
      </c>
      <c r="B1614" s="1" t="s">
        <v>472</v>
      </c>
      <c r="C1614" s="1" t="s">
        <v>1982</v>
      </c>
      <c r="D1614" s="1" t="s">
        <v>9</v>
      </c>
      <c r="E1614" s="1" t="s">
        <v>113</v>
      </c>
      <c r="F1614" s="1" t="s">
        <v>11</v>
      </c>
      <c r="G1614">
        <v>870</v>
      </c>
      <c r="H1614" s="1">
        <f>IF(studenci3[[#This Row],[Dochod_na_osobe]]&lt;=2000,H1613+1,H1613)</f>
        <v>857</v>
      </c>
    </row>
    <row r="1615" spans="1:8" x14ac:dyDescent="0.25">
      <c r="A1615">
        <v>1614</v>
      </c>
      <c r="B1615" s="1" t="s">
        <v>73</v>
      </c>
      <c r="C1615" s="1" t="s">
        <v>1983</v>
      </c>
      <c r="D1615" s="1" t="s">
        <v>106</v>
      </c>
      <c r="E1615" s="1" t="s">
        <v>311</v>
      </c>
      <c r="F1615" s="1" t="s">
        <v>11</v>
      </c>
      <c r="G1615">
        <v>2957</v>
      </c>
      <c r="H1615" s="1">
        <f>IF(studenci3[[#This Row],[Dochod_na_osobe]]&lt;=2000,H1614+1,H1614)</f>
        <v>857</v>
      </c>
    </row>
    <row r="1616" spans="1:8" x14ac:dyDescent="0.25">
      <c r="A1616">
        <v>1615</v>
      </c>
      <c r="B1616" s="1" t="s">
        <v>1984</v>
      </c>
      <c r="C1616" s="1" t="s">
        <v>1985</v>
      </c>
      <c r="D1616" s="1" t="s">
        <v>22</v>
      </c>
      <c r="E1616" s="1" t="s">
        <v>1115</v>
      </c>
      <c r="F1616" s="1" t="s">
        <v>28</v>
      </c>
      <c r="G1616">
        <v>2583</v>
      </c>
      <c r="H1616" s="1">
        <f>IF(studenci3[[#This Row],[Dochod_na_osobe]]&lt;=2000,H1615+1,H1615)</f>
        <v>857</v>
      </c>
    </row>
    <row r="1617" spans="1:8" ht="15.75" thickBot="1" x14ac:dyDescent="0.3">
      <c r="A1617">
        <v>1616</v>
      </c>
      <c r="B1617" s="1" t="s">
        <v>131</v>
      </c>
      <c r="C1617" s="1" t="s">
        <v>1986</v>
      </c>
      <c r="D1617" s="1" t="s">
        <v>9</v>
      </c>
      <c r="E1617" s="1" t="s">
        <v>1391</v>
      </c>
      <c r="F1617" s="1" t="s">
        <v>11</v>
      </c>
      <c r="G1617">
        <v>2422</v>
      </c>
      <c r="H1617" s="3">
        <f>IF(studenci3[[#This Row],[Dochod_na_osobe]]&lt;=2000,H1616+1,H1616)</f>
        <v>857</v>
      </c>
    </row>
    <row r="1618" spans="1:8" ht="15.75" thickBot="1" x14ac:dyDescent="0.3">
      <c r="B1618" s="1"/>
      <c r="C1618" s="1"/>
      <c r="D1618" s="1"/>
      <c r="E1618" s="1"/>
      <c r="F1618" s="1"/>
      <c r="G1618" s="4" t="s">
        <v>1988</v>
      </c>
      <c r="H1618" s="5">
        <f>1000-H1617</f>
        <v>143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9E10-1687-40B8-A596-2F7EA669F886}">
  <dimension ref="A1:H1617"/>
  <sheetViews>
    <sheetView workbookViewId="0">
      <selection activeCell="H1005" sqref="H1005"/>
    </sheetView>
  </sheetViews>
  <sheetFormatPr defaultRowHeight="15" x14ac:dyDescent="0.25"/>
  <cols>
    <col min="1" max="1" width="13.85546875" bestFit="1" customWidth="1"/>
    <col min="2" max="2" width="12.140625" bestFit="1" customWidth="1"/>
    <col min="3" max="3" width="16.42578125" bestFit="1" customWidth="1"/>
    <col min="4" max="4" width="38.7109375" bestFit="1" customWidth="1"/>
    <col min="5" max="5" width="21.140625" bestFit="1" customWidth="1"/>
    <col min="6" max="6" width="14.7109375" bestFit="1" customWidth="1"/>
    <col min="7" max="7" width="19.85546875" bestFit="1" customWidth="1"/>
    <col min="8" max="8" width="15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531</v>
      </c>
      <c r="B2" s="1" t="s">
        <v>17</v>
      </c>
      <c r="C2" s="1" t="s">
        <v>909</v>
      </c>
      <c r="D2" s="1" t="s">
        <v>22</v>
      </c>
      <c r="E2" s="1" t="s">
        <v>329</v>
      </c>
      <c r="F2" s="1" t="s">
        <v>11</v>
      </c>
      <c r="G2">
        <v>350</v>
      </c>
    </row>
    <row r="3" spans="1:7" x14ac:dyDescent="0.25">
      <c r="A3">
        <v>579</v>
      </c>
      <c r="B3" s="1" t="s">
        <v>960</v>
      </c>
      <c r="C3" s="1" t="s">
        <v>961</v>
      </c>
      <c r="D3" s="1" t="s">
        <v>9</v>
      </c>
      <c r="E3" s="1" t="s">
        <v>423</v>
      </c>
      <c r="F3" s="1" t="s">
        <v>11</v>
      </c>
      <c r="G3">
        <v>350</v>
      </c>
    </row>
    <row r="4" spans="1:7" x14ac:dyDescent="0.25">
      <c r="A4">
        <v>1342</v>
      </c>
      <c r="B4" s="1" t="s">
        <v>175</v>
      </c>
      <c r="C4" s="1" t="s">
        <v>1733</v>
      </c>
      <c r="D4" s="1" t="s">
        <v>22</v>
      </c>
      <c r="E4" s="1" t="s">
        <v>233</v>
      </c>
      <c r="F4" s="1" t="s">
        <v>11</v>
      </c>
      <c r="G4">
        <v>350</v>
      </c>
    </row>
    <row r="5" spans="1:7" x14ac:dyDescent="0.25">
      <c r="A5">
        <v>185</v>
      </c>
      <c r="B5" s="1" t="s">
        <v>428</v>
      </c>
      <c r="C5" s="1" t="s">
        <v>429</v>
      </c>
      <c r="D5" s="1" t="s">
        <v>106</v>
      </c>
      <c r="E5" s="1" t="s">
        <v>430</v>
      </c>
      <c r="F5" s="1" t="s">
        <v>28</v>
      </c>
      <c r="G5">
        <v>352</v>
      </c>
    </row>
    <row r="6" spans="1:7" x14ac:dyDescent="0.25">
      <c r="A6">
        <v>353</v>
      </c>
      <c r="B6" s="1" t="s">
        <v>17</v>
      </c>
      <c r="C6" s="1" t="s">
        <v>672</v>
      </c>
      <c r="D6" s="1" t="s">
        <v>22</v>
      </c>
      <c r="E6" s="1" t="s">
        <v>266</v>
      </c>
      <c r="F6" s="1" t="s">
        <v>11</v>
      </c>
      <c r="G6">
        <v>353</v>
      </c>
    </row>
    <row r="7" spans="1:7" x14ac:dyDescent="0.25">
      <c r="A7">
        <v>1216</v>
      </c>
      <c r="B7" s="1" t="s">
        <v>108</v>
      </c>
      <c r="C7" s="1" t="s">
        <v>1621</v>
      </c>
      <c r="D7" s="1" t="s">
        <v>26</v>
      </c>
      <c r="E7" s="1" t="s">
        <v>113</v>
      </c>
      <c r="F7" s="1" t="s">
        <v>11</v>
      </c>
      <c r="G7">
        <v>354</v>
      </c>
    </row>
    <row r="8" spans="1:7" x14ac:dyDescent="0.25">
      <c r="A8">
        <v>673</v>
      </c>
      <c r="B8" s="1" t="s">
        <v>1068</v>
      </c>
      <c r="C8" s="1" t="s">
        <v>1069</v>
      </c>
      <c r="D8" s="1" t="s">
        <v>26</v>
      </c>
      <c r="E8" s="1" t="s">
        <v>130</v>
      </c>
      <c r="F8" s="1" t="s">
        <v>11</v>
      </c>
      <c r="G8">
        <v>355</v>
      </c>
    </row>
    <row r="9" spans="1:7" x14ac:dyDescent="0.25">
      <c r="A9">
        <v>1488</v>
      </c>
      <c r="B9" s="1" t="s">
        <v>175</v>
      </c>
      <c r="C9" s="1" t="s">
        <v>1869</v>
      </c>
      <c r="D9" s="1" t="s">
        <v>106</v>
      </c>
      <c r="E9" s="1" t="s">
        <v>585</v>
      </c>
      <c r="F9" s="1" t="s">
        <v>11</v>
      </c>
      <c r="G9">
        <v>355</v>
      </c>
    </row>
    <row r="10" spans="1:7" x14ac:dyDescent="0.25">
      <c r="A10">
        <v>324</v>
      </c>
      <c r="B10" s="1" t="s">
        <v>76</v>
      </c>
      <c r="C10" s="1" t="s">
        <v>636</v>
      </c>
      <c r="D10" s="1" t="s">
        <v>106</v>
      </c>
      <c r="E10" s="1" t="s">
        <v>637</v>
      </c>
      <c r="F10" s="1" t="s">
        <v>11</v>
      </c>
      <c r="G10">
        <v>356</v>
      </c>
    </row>
    <row r="11" spans="1:7" x14ac:dyDescent="0.25">
      <c r="A11">
        <v>683</v>
      </c>
      <c r="B11" s="1" t="s">
        <v>234</v>
      </c>
      <c r="C11" s="1" t="s">
        <v>1079</v>
      </c>
      <c r="D11" s="1" t="s">
        <v>26</v>
      </c>
      <c r="E11" s="1" t="s">
        <v>196</v>
      </c>
      <c r="F11" s="1" t="s">
        <v>16</v>
      </c>
      <c r="G11">
        <v>356</v>
      </c>
    </row>
    <row r="12" spans="1:7" x14ac:dyDescent="0.25">
      <c r="A12">
        <v>650</v>
      </c>
      <c r="B12" s="1" t="s">
        <v>51</v>
      </c>
      <c r="C12" s="1" t="s">
        <v>1044</v>
      </c>
      <c r="D12" s="1" t="s">
        <v>22</v>
      </c>
      <c r="E12" s="1" t="s">
        <v>113</v>
      </c>
      <c r="F12" s="1" t="s">
        <v>16</v>
      </c>
      <c r="G12">
        <v>357</v>
      </c>
    </row>
    <row r="13" spans="1:7" x14ac:dyDescent="0.25">
      <c r="A13">
        <v>30</v>
      </c>
      <c r="B13" s="1" t="s">
        <v>104</v>
      </c>
      <c r="C13" s="1" t="s">
        <v>105</v>
      </c>
      <c r="D13" s="1" t="s">
        <v>106</v>
      </c>
      <c r="E13" s="1" t="s">
        <v>107</v>
      </c>
      <c r="F13" s="1" t="s">
        <v>11</v>
      </c>
      <c r="G13">
        <v>365</v>
      </c>
    </row>
    <row r="14" spans="1:7" x14ac:dyDescent="0.25">
      <c r="A14">
        <v>795</v>
      </c>
      <c r="B14" s="1" t="s">
        <v>424</v>
      </c>
      <c r="C14" s="1" t="s">
        <v>1200</v>
      </c>
      <c r="D14" s="1" t="s">
        <v>236</v>
      </c>
      <c r="E14" s="1" t="s">
        <v>222</v>
      </c>
      <c r="F14" s="1" t="s">
        <v>100</v>
      </c>
      <c r="G14">
        <v>365</v>
      </c>
    </row>
    <row r="15" spans="1:7" x14ac:dyDescent="0.25">
      <c r="A15">
        <v>1333</v>
      </c>
      <c r="B15" s="1" t="s">
        <v>223</v>
      </c>
      <c r="C15" s="1" t="s">
        <v>606</v>
      </c>
      <c r="D15" s="1" t="s">
        <v>9</v>
      </c>
      <c r="E15" s="1" t="s">
        <v>41</v>
      </c>
      <c r="F15" s="1" t="s">
        <v>11</v>
      </c>
      <c r="G15">
        <v>373</v>
      </c>
    </row>
    <row r="16" spans="1:7" x14ac:dyDescent="0.25">
      <c r="A16">
        <v>342</v>
      </c>
      <c r="B16" s="1" t="s">
        <v>658</v>
      </c>
      <c r="C16" s="1" t="s">
        <v>659</v>
      </c>
      <c r="D16" s="1" t="s">
        <v>22</v>
      </c>
      <c r="E16" s="1" t="s">
        <v>44</v>
      </c>
      <c r="F16" s="1" t="s">
        <v>28</v>
      </c>
      <c r="G16">
        <v>378</v>
      </c>
    </row>
    <row r="17" spans="1:7" x14ac:dyDescent="0.25">
      <c r="A17">
        <v>1467</v>
      </c>
      <c r="B17" s="1" t="s">
        <v>1850</v>
      </c>
      <c r="C17" s="1" t="s">
        <v>1851</v>
      </c>
      <c r="D17" s="1" t="s">
        <v>22</v>
      </c>
      <c r="E17" s="1" t="s">
        <v>119</v>
      </c>
      <c r="F17" s="1" t="s">
        <v>11</v>
      </c>
      <c r="G17">
        <v>381</v>
      </c>
    </row>
    <row r="18" spans="1:7" x14ac:dyDescent="0.25">
      <c r="A18">
        <v>386</v>
      </c>
      <c r="B18" s="1" t="s">
        <v>88</v>
      </c>
      <c r="C18" s="1" t="s">
        <v>687</v>
      </c>
      <c r="D18" s="1" t="s">
        <v>26</v>
      </c>
      <c r="E18" s="1" t="s">
        <v>216</v>
      </c>
      <c r="F18" s="1" t="s">
        <v>16</v>
      </c>
      <c r="G18">
        <v>383</v>
      </c>
    </row>
    <row r="19" spans="1:7" x14ac:dyDescent="0.25">
      <c r="A19">
        <v>1476</v>
      </c>
      <c r="B19" s="1" t="s">
        <v>155</v>
      </c>
      <c r="C19" s="1" t="s">
        <v>1859</v>
      </c>
      <c r="D19" s="1" t="s">
        <v>9</v>
      </c>
      <c r="E19" s="1" t="s">
        <v>41</v>
      </c>
      <c r="F19" s="1" t="s">
        <v>11</v>
      </c>
      <c r="G19">
        <v>385</v>
      </c>
    </row>
    <row r="20" spans="1:7" x14ac:dyDescent="0.25">
      <c r="A20">
        <v>576</v>
      </c>
      <c r="B20" s="1" t="s">
        <v>88</v>
      </c>
      <c r="C20" s="1" t="s">
        <v>957</v>
      </c>
      <c r="D20" s="1" t="s">
        <v>9</v>
      </c>
      <c r="E20" s="1" t="s">
        <v>154</v>
      </c>
      <c r="F20" s="1" t="s">
        <v>35</v>
      </c>
      <c r="G20">
        <v>389</v>
      </c>
    </row>
    <row r="21" spans="1:7" x14ac:dyDescent="0.25">
      <c r="A21">
        <v>571</v>
      </c>
      <c r="B21" s="1" t="s">
        <v>131</v>
      </c>
      <c r="C21" s="1" t="s">
        <v>951</v>
      </c>
      <c r="D21" s="1" t="s">
        <v>9</v>
      </c>
      <c r="E21" s="1" t="s">
        <v>741</v>
      </c>
      <c r="F21" s="1" t="s">
        <v>100</v>
      </c>
      <c r="G21">
        <v>390</v>
      </c>
    </row>
    <row r="22" spans="1:7" x14ac:dyDescent="0.25">
      <c r="A22">
        <v>653</v>
      </c>
      <c r="B22" s="1" t="s">
        <v>1047</v>
      </c>
      <c r="C22" s="1" t="s">
        <v>483</v>
      </c>
      <c r="D22" s="1" t="s">
        <v>26</v>
      </c>
      <c r="E22" s="1" t="s">
        <v>490</v>
      </c>
      <c r="F22" s="1" t="s">
        <v>16</v>
      </c>
      <c r="G22">
        <v>391</v>
      </c>
    </row>
    <row r="23" spans="1:7" x14ac:dyDescent="0.25">
      <c r="A23">
        <v>733</v>
      </c>
      <c r="B23" s="1" t="s">
        <v>786</v>
      </c>
      <c r="C23" s="1" t="s">
        <v>1135</v>
      </c>
      <c r="D23" s="1" t="s">
        <v>9</v>
      </c>
      <c r="E23" s="1" t="s">
        <v>694</v>
      </c>
      <c r="F23" s="1" t="s">
        <v>11</v>
      </c>
      <c r="G23">
        <v>394</v>
      </c>
    </row>
    <row r="24" spans="1:7" x14ac:dyDescent="0.25">
      <c r="A24">
        <v>1431</v>
      </c>
      <c r="B24" s="1" t="s">
        <v>24</v>
      </c>
      <c r="C24" s="1" t="s">
        <v>1817</v>
      </c>
      <c r="D24" s="1" t="s">
        <v>26</v>
      </c>
      <c r="E24" s="1" t="s">
        <v>213</v>
      </c>
      <c r="F24" s="1" t="s">
        <v>11</v>
      </c>
      <c r="G24">
        <v>397</v>
      </c>
    </row>
    <row r="25" spans="1:7" x14ac:dyDescent="0.25">
      <c r="A25">
        <v>1296</v>
      </c>
      <c r="B25" s="1" t="s">
        <v>497</v>
      </c>
      <c r="C25" s="1" t="s">
        <v>1691</v>
      </c>
      <c r="D25" s="1" t="s">
        <v>22</v>
      </c>
      <c r="E25" s="1" t="s">
        <v>27</v>
      </c>
      <c r="F25" s="1" t="s">
        <v>11</v>
      </c>
      <c r="G25">
        <v>398</v>
      </c>
    </row>
    <row r="26" spans="1:7" x14ac:dyDescent="0.25">
      <c r="A26">
        <v>377</v>
      </c>
      <c r="B26" s="1" t="s">
        <v>702</v>
      </c>
      <c r="C26" s="1" t="s">
        <v>703</v>
      </c>
      <c r="D26" s="1" t="s">
        <v>26</v>
      </c>
      <c r="E26" s="1" t="s">
        <v>130</v>
      </c>
      <c r="F26" s="1" t="s">
        <v>11</v>
      </c>
      <c r="G26">
        <v>399</v>
      </c>
    </row>
    <row r="27" spans="1:7" x14ac:dyDescent="0.25">
      <c r="A27">
        <v>1346</v>
      </c>
      <c r="B27" s="1" t="s">
        <v>111</v>
      </c>
      <c r="C27" s="1" t="s">
        <v>1736</v>
      </c>
      <c r="D27" s="1" t="s">
        <v>9</v>
      </c>
      <c r="E27" s="1" t="s">
        <v>1013</v>
      </c>
      <c r="F27" s="1" t="s">
        <v>11</v>
      </c>
      <c r="G27">
        <v>400</v>
      </c>
    </row>
    <row r="28" spans="1:7" x14ac:dyDescent="0.25">
      <c r="A28">
        <v>1607</v>
      </c>
      <c r="B28" s="1" t="s">
        <v>662</v>
      </c>
      <c r="C28" s="1" t="s">
        <v>1977</v>
      </c>
      <c r="D28" s="1" t="s">
        <v>22</v>
      </c>
      <c r="E28" s="1" t="s">
        <v>683</v>
      </c>
      <c r="F28" s="1" t="s">
        <v>16</v>
      </c>
      <c r="G28">
        <v>401</v>
      </c>
    </row>
    <row r="29" spans="1:7" x14ac:dyDescent="0.25">
      <c r="A29">
        <v>17</v>
      </c>
      <c r="B29" s="1" t="s">
        <v>64</v>
      </c>
      <c r="C29" s="1" t="s">
        <v>65</v>
      </c>
      <c r="D29" s="1" t="s">
        <v>66</v>
      </c>
      <c r="E29" s="1" t="s">
        <v>67</v>
      </c>
      <c r="F29" s="1" t="s">
        <v>11</v>
      </c>
      <c r="G29">
        <v>409</v>
      </c>
    </row>
    <row r="30" spans="1:7" x14ac:dyDescent="0.25">
      <c r="A30">
        <v>711</v>
      </c>
      <c r="B30" s="1" t="s">
        <v>155</v>
      </c>
      <c r="C30" s="1" t="s">
        <v>1108</v>
      </c>
      <c r="D30" s="1" t="s">
        <v>26</v>
      </c>
      <c r="E30" s="1" t="s">
        <v>99</v>
      </c>
      <c r="F30" s="1" t="s">
        <v>11</v>
      </c>
      <c r="G30">
        <v>412</v>
      </c>
    </row>
    <row r="31" spans="1:7" x14ac:dyDescent="0.25">
      <c r="A31">
        <v>1345</v>
      </c>
      <c r="B31" s="1" t="s">
        <v>237</v>
      </c>
      <c r="C31" s="1" t="s">
        <v>1735</v>
      </c>
      <c r="D31" s="1" t="s">
        <v>9</v>
      </c>
      <c r="E31" s="1" t="s">
        <v>657</v>
      </c>
      <c r="F31" s="1" t="s">
        <v>16</v>
      </c>
      <c r="G31">
        <v>412</v>
      </c>
    </row>
    <row r="32" spans="1:7" x14ac:dyDescent="0.25">
      <c r="A32">
        <v>183</v>
      </c>
      <c r="B32" s="1" t="s">
        <v>424</v>
      </c>
      <c r="C32" s="1" t="s">
        <v>425</v>
      </c>
      <c r="D32" s="1" t="s">
        <v>22</v>
      </c>
      <c r="E32" s="1" t="s">
        <v>192</v>
      </c>
      <c r="F32" s="1" t="s">
        <v>16</v>
      </c>
      <c r="G32">
        <v>415</v>
      </c>
    </row>
    <row r="33" spans="1:7" x14ac:dyDescent="0.25">
      <c r="A33">
        <v>66</v>
      </c>
      <c r="B33" s="1" t="s">
        <v>197</v>
      </c>
      <c r="C33" s="1" t="s">
        <v>198</v>
      </c>
      <c r="D33" s="1" t="s">
        <v>26</v>
      </c>
      <c r="E33" s="1" t="s">
        <v>199</v>
      </c>
      <c r="F33" s="1" t="s">
        <v>16</v>
      </c>
      <c r="G33">
        <v>420</v>
      </c>
    </row>
    <row r="34" spans="1:7" x14ac:dyDescent="0.25">
      <c r="A34">
        <v>1195</v>
      </c>
      <c r="B34" s="1" t="s">
        <v>557</v>
      </c>
      <c r="C34" s="1" t="s">
        <v>1601</v>
      </c>
      <c r="D34" s="1" t="s">
        <v>26</v>
      </c>
      <c r="E34" s="1" t="s">
        <v>1380</v>
      </c>
      <c r="F34" s="1" t="s">
        <v>11</v>
      </c>
      <c r="G34">
        <v>420</v>
      </c>
    </row>
    <row r="35" spans="1:7" x14ac:dyDescent="0.25">
      <c r="A35">
        <v>693</v>
      </c>
      <c r="B35" s="1" t="s">
        <v>51</v>
      </c>
      <c r="C35" s="1" t="s">
        <v>1089</v>
      </c>
      <c r="D35" s="1" t="s">
        <v>22</v>
      </c>
      <c r="E35" s="1" t="s">
        <v>780</v>
      </c>
      <c r="F35" s="1" t="s">
        <v>11</v>
      </c>
      <c r="G35">
        <v>421</v>
      </c>
    </row>
    <row r="36" spans="1:7" x14ac:dyDescent="0.25">
      <c r="A36">
        <v>1603</v>
      </c>
      <c r="B36" s="1" t="s">
        <v>573</v>
      </c>
      <c r="C36" s="1" t="s">
        <v>1973</v>
      </c>
      <c r="D36" s="1" t="s">
        <v>26</v>
      </c>
      <c r="E36" s="1" t="s">
        <v>196</v>
      </c>
      <c r="F36" s="1" t="s">
        <v>11</v>
      </c>
      <c r="G36">
        <v>424</v>
      </c>
    </row>
    <row r="37" spans="1:7" x14ac:dyDescent="0.25">
      <c r="A37">
        <v>811</v>
      </c>
      <c r="B37" s="1" t="s">
        <v>73</v>
      </c>
      <c r="C37" s="1" t="s">
        <v>1216</v>
      </c>
      <c r="D37" s="1" t="s">
        <v>236</v>
      </c>
      <c r="E37" s="1" t="s">
        <v>81</v>
      </c>
      <c r="F37" s="1" t="s">
        <v>100</v>
      </c>
      <c r="G37">
        <v>426</v>
      </c>
    </row>
    <row r="38" spans="1:7" x14ac:dyDescent="0.25">
      <c r="A38">
        <v>1084</v>
      </c>
      <c r="B38" s="1" t="s">
        <v>73</v>
      </c>
      <c r="C38" s="1" t="s">
        <v>1496</v>
      </c>
      <c r="D38" s="1" t="s">
        <v>26</v>
      </c>
      <c r="E38" s="1" t="s">
        <v>44</v>
      </c>
      <c r="F38" s="1" t="s">
        <v>11</v>
      </c>
      <c r="G38">
        <v>427</v>
      </c>
    </row>
    <row r="39" spans="1:7" x14ac:dyDescent="0.25">
      <c r="A39">
        <v>184</v>
      </c>
      <c r="B39" s="1" t="s">
        <v>155</v>
      </c>
      <c r="C39" s="1" t="s">
        <v>426</v>
      </c>
      <c r="D39" s="1" t="s">
        <v>26</v>
      </c>
      <c r="E39" s="1" t="s">
        <v>427</v>
      </c>
      <c r="F39" s="1" t="s">
        <v>100</v>
      </c>
      <c r="G39">
        <v>429</v>
      </c>
    </row>
    <row r="40" spans="1:7" x14ac:dyDescent="0.25">
      <c r="A40">
        <v>1347</v>
      </c>
      <c r="B40" s="1" t="s">
        <v>366</v>
      </c>
      <c r="C40" s="1" t="s">
        <v>1737</v>
      </c>
      <c r="D40" s="1" t="s">
        <v>26</v>
      </c>
      <c r="E40" s="1" t="s">
        <v>50</v>
      </c>
      <c r="F40" s="1" t="s">
        <v>11</v>
      </c>
      <c r="G40">
        <v>430</v>
      </c>
    </row>
    <row r="41" spans="1:7" x14ac:dyDescent="0.25">
      <c r="A41">
        <v>972</v>
      </c>
      <c r="B41" s="1" t="s">
        <v>273</v>
      </c>
      <c r="C41" s="1" t="s">
        <v>1382</v>
      </c>
      <c r="D41" s="1" t="s">
        <v>26</v>
      </c>
      <c r="E41" s="1" t="s">
        <v>113</v>
      </c>
      <c r="F41" s="1" t="s">
        <v>11</v>
      </c>
      <c r="G41">
        <v>431</v>
      </c>
    </row>
    <row r="42" spans="1:7" x14ac:dyDescent="0.25">
      <c r="A42">
        <v>560</v>
      </c>
      <c r="B42" s="1" t="s">
        <v>939</v>
      </c>
      <c r="C42" s="1" t="s">
        <v>940</v>
      </c>
      <c r="D42" s="1" t="s">
        <v>9</v>
      </c>
      <c r="E42" s="1" t="s">
        <v>113</v>
      </c>
      <c r="F42" s="1" t="s">
        <v>11</v>
      </c>
      <c r="G42">
        <v>433</v>
      </c>
    </row>
    <row r="43" spans="1:7" x14ac:dyDescent="0.25">
      <c r="A43">
        <v>1330</v>
      </c>
      <c r="B43" s="1" t="s">
        <v>12</v>
      </c>
      <c r="C43" s="1" t="s">
        <v>1636</v>
      </c>
      <c r="D43" s="1" t="s">
        <v>9</v>
      </c>
      <c r="E43" s="1" t="s">
        <v>464</v>
      </c>
      <c r="F43" s="1" t="s">
        <v>11</v>
      </c>
      <c r="G43">
        <v>434</v>
      </c>
    </row>
    <row r="44" spans="1:7" x14ac:dyDescent="0.25">
      <c r="A44">
        <v>405</v>
      </c>
      <c r="B44" s="1" t="s">
        <v>494</v>
      </c>
      <c r="C44" s="1" t="s">
        <v>744</v>
      </c>
      <c r="D44" s="1" t="s">
        <v>9</v>
      </c>
      <c r="E44" s="1" t="s">
        <v>745</v>
      </c>
      <c r="F44" s="1" t="s">
        <v>16</v>
      </c>
      <c r="G44">
        <v>435</v>
      </c>
    </row>
    <row r="45" spans="1:7" x14ac:dyDescent="0.25">
      <c r="A45">
        <v>255</v>
      </c>
      <c r="B45" s="1" t="s">
        <v>531</v>
      </c>
      <c r="C45" s="1" t="s">
        <v>532</v>
      </c>
      <c r="D45" s="1" t="s">
        <v>26</v>
      </c>
      <c r="E45" s="1" t="s">
        <v>533</v>
      </c>
      <c r="F45" s="1" t="s">
        <v>28</v>
      </c>
      <c r="G45">
        <v>438</v>
      </c>
    </row>
    <row r="46" spans="1:7" x14ac:dyDescent="0.25">
      <c r="A46">
        <v>577</v>
      </c>
      <c r="B46" s="1" t="s">
        <v>12</v>
      </c>
      <c r="C46" s="1" t="s">
        <v>958</v>
      </c>
      <c r="D46" s="1" t="s">
        <v>9</v>
      </c>
      <c r="E46" s="1" t="s">
        <v>325</v>
      </c>
      <c r="F46" s="1" t="s">
        <v>16</v>
      </c>
      <c r="G46">
        <v>439</v>
      </c>
    </row>
    <row r="47" spans="1:7" x14ac:dyDescent="0.25">
      <c r="A47">
        <v>1289</v>
      </c>
      <c r="B47" s="1" t="s">
        <v>273</v>
      </c>
      <c r="C47" s="1" t="s">
        <v>1683</v>
      </c>
      <c r="D47" s="1" t="s">
        <v>9</v>
      </c>
      <c r="E47" s="1" t="s">
        <v>400</v>
      </c>
      <c r="F47" s="1" t="s">
        <v>11</v>
      </c>
      <c r="G47">
        <v>440</v>
      </c>
    </row>
    <row r="48" spans="1:7" x14ac:dyDescent="0.25">
      <c r="A48">
        <v>813</v>
      </c>
      <c r="B48" s="1" t="s">
        <v>108</v>
      </c>
      <c r="C48" s="1" t="s">
        <v>1219</v>
      </c>
      <c r="D48" s="1" t="s">
        <v>26</v>
      </c>
      <c r="E48" s="1" t="s">
        <v>1115</v>
      </c>
      <c r="F48" s="1" t="s">
        <v>11</v>
      </c>
      <c r="G48">
        <v>443</v>
      </c>
    </row>
    <row r="49" spans="1:7" x14ac:dyDescent="0.25">
      <c r="A49">
        <v>11</v>
      </c>
      <c r="B49" s="1" t="s">
        <v>45</v>
      </c>
      <c r="C49" s="1" t="s">
        <v>46</v>
      </c>
      <c r="D49" s="1" t="s">
        <v>14</v>
      </c>
      <c r="E49" s="1" t="s">
        <v>47</v>
      </c>
      <c r="F49" s="1" t="s">
        <v>35</v>
      </c>
      <c r="G49">
        <v>444</v>
      </c>
    </row>
    <row r="50" spans="1:7" x14ac:dyDescent="0.25">
      <c r="A50">
        <v>47</v>
      </c>
      <c r="B50" s="1" t="s">
        <v>150</v>
      </c>
      <c r="C50" s="1" t="s">
        <v>151</v>
      </c>
      <c r="D50" s="1" t="s">
        <v>26</v>
      </c>
      <c r="E50" s="1" t="s">
        <v>67</v>
      </c>
      <c r="F50" s="1" t="s">
        <v>35</v>
      </c>
      <c r="G50">
        <v>448</v>
      </c>
    </row>
    <row r="51" spans="1:7" x14ac:dyDescent="0.25">
      <c r="A51">
        <v>496</v>
      </c>
      <c r="B51" s="1" t="s">
        <v>20</v>
      </c>
      <c r="C51" s="1" t="s">
        <v>867</v>
      </c>
      <c r="D51" s="1" t="s">
        <v>26</v>
      </c>
      <c r="E51" s="1" t="s">
        <v>346</v>
      </c>
      <c r="F51" s="1" t="s">
        <v>16</v>
      </c>
      <c r="G51">
        <v>451</v>
      </c>
    </row>
    <row r="52" spans="1:7" x14ac:dyDescent="0.25">
      <c r="A52">
        <v>789</v>
      </c>
      <c r="B52" s="1" t="s">
        <v>76</v>
      </c>
      <c r="C52" s="1" t="s">
        <v>1193</v>
      </c>
      <c r="D52" s="1" t="s">
        <v>9</v>
      </c>
      <c r="E52" s="1" t="s">
        <v>456</v>
      </c>
      <c r="F52" s="1" t="s">
        <v>28</v>
      </c>
      <c r="G52">
        <v>451</v>
      </c>
    </row>
    <row r="53" spans="1:7" x14ac:dyDescent="0.25">
      <c r="A53">
        <v>282</v>
      </c>
      <c r="B53" s="1" t="s">
        <v>571</v>
      </c>
      <c r="C53" s="1" t="s">
        <v>572</v>
      </c>
      <c r="D53" s="1" t="s">
        <v>26</v>
      </c>
      <c r="E53" s="1" t="s">
        <v>94</v>
      </c>
      <c r="F53" s="1" t="s">
        <v>11</v>
      </c>
      <c r="G53">
        <v>455</v>
      </c>
    </row>
    <row r="54" spans="1:7" x14ac:dyDescent="0.25">
      <c r="A54">
        <v>1163</v>
      </c>
      <c r="B54" s="1" t="s">
        <v>108</v>
      </c>
      <c r="C54" s="1" t="s">
        <v>1571</v>
      </c>
      <c r="D54" s="1" t="s">
        <v>9</v>
      </c>
      <c r="E54" s="1" t="s">
        <v>38</v>
      </c>
      <c r="F54" s="1" t="s">
        <v>11</v>
      </c>
      <c r="G54">
        <v>455</v>
      </c>
    </row>
    <row r="55" spans="1:7" x14ac:dyDescent="0.25">
      <c r="A55">
        <v>495</v>
      </c>
      <c r="B55" s="1" t="s">
        <v>613</v>
      </c>
      <c r="C55" s="1" t="s">
        <v>866</v>
      </c>
      <c r="D55" s="1" t="s">
        <v>26</v>
      </c>
      <c r="E55" s="1" t="s">
        <v>316</v>
      </c>
      <c r="F55" s="1" t="s">
        <v>16</v>
      </c>
      <c r="G55">
        <v>456</v>
      </c>
    </row>
    <row r="56" spans="1:7" x14ac:dyDescent="0.25">
      <c r="A56">
        <v>567</v>
      </c>
      <c r="B56" s="1" t="s">
        <v>946</v>
      </c>
      <c r="C56" s="1" t="s">
        <v>947</v>
      </c>
      <c r="D56" s="1" t="s">
        <v>14</v>
      </c>
      <c r="E56" s="1" t="s">
        <v>604</v>
      </c>
      <c r="F56" s="1" t="s">
        <v>11</v>
      </c>
      <c r="G56">
        <v>459</v>
      </c>
    </row>
    <row r="57" spans="1:7" x14ac:dyDescent="0.25">
      <c r="A57">
        <v>929</v>
      </c>
      <c r="B57" s="1" t="s">
        <v>554</v>
      </c>
      <c r="C57" s="1" t="s">
        <v>1236</v>
      </c>
      <c r="D57" s="1" t="s">
        <v>26</v>
      </c>
      <c r="E57" s="1" t="s">
        <v>78</v>
      </c>
      <c r="F57" s="1" t="s">
        <v>11</v>
      </c>
      <c r="G57">
        <v>464</v>
      </c>
    </row>
    <row r="58" spans="1:7" x14ac:dyDescent="0.25">
      <c r="A58">
        <v>302</v>
      </c>
      <c r="B58" s="1" t="s">
        <v>76</v>
      </c>
      <c r="C58" s="1" t="s">
        <v>603</v>
      </c>
      <c r="D58" s="1" t="s">
        <v>22</v>
      </c>
      <c r="E58" s="1" t="s">
        <v>604</v>
      </c>
      <c r="F58" s="1" t="s">
        <v>11</v>
      </c>
      <c r="G58">
        <v>465</v>
      </c>
    </row>
    <row r="59" spans="1:7" x14ac:dyDescent="0.25">
      <c r="A59">
        <v>772</v>
      </c>
      <c r="B59" s="1" t="s">
        <v>970</v>
      </c>
      <c r="C59" s="1" t="s">
        <v>1175</v>
      </c>
      <c r="D59" s="1" t="s">
        <v>106</v>
      </c>
      <c r="E59" s="1" t="s">
        <v>836</v>
      </c>
      <c r="F59" s="1" t="s">
        <v>11</v>
      </c>
      <c r="G59">
        <v>466</v>
      </c>
    </row>
    <row r="60" spans="1:7" x14ac:dyDescent="0.25">
      <c r="A60">
        <v>1000</v>
      </c>
      <c r="B60" s="1" t="s">
        <v>1217</v>
      </c>
      <c r="C60" s="1" t="s">
        <v>1413</v>
      </c>
      <c r="D60" s="1" t="s">
        <v>22</v>
      </c>
      <c r="E60" s="1" t="s">
        <v>87</v>
      </c>
      <c r="F60" s="1" t="s">
        <v>28</v>
      </c>
      <c r="G60">
        <v>467</v>
      </c>
    </row>
    <row r="61" spans="1:7" x14ac:dyDescent="0.25">
      <c r="A61">
        <v>228</v>
      </c>
      <c r="B61" s="1" t="s">
        <v>494</v>
      </c>
      <c r="C61" s="1" t="s">
        <v>495</v>
      </c>
      <c r="D61" s="1" t="s">
        <v>26</v>
      </c>
      <c r="E61" s="1" t="s">
        <v>496</v>
      </c>
      <c r="F61" s="1" t="s">
        <v>16</v>
      </c>
      <c r="G61">
        <v>468</v>
      </c>
    </row>
    <row r="62" spans="1:7" x14ac:dyDescent="0.25">
      <c r="A62">
        <v>1553</v>
      </c>
      <c r="B62" s="1" t="s">
        <v>155</v>
      </c>
      <c r="C62" s="1" t="s">
        <v>1929</v>
      </c>
      <c r="D62" s="1" t="s">
        <v>9</v>
      </c>
      <c r="E62" s="1" t="s">
        <v>140</v>
      </c>
      <c r="F62" s="1" t="s">
        <v>11</v>
      </c>
      <c r="G62">
        <v>471</v>
      </c>
    </row>
    <row r="63" spans="1:7" x14ac:dyDescent="0.25">
      <c r="A63">
        <v>903</v>
      </c>
      <c r="B63" s="1" t="s">
        <v>662</v>
      </c>
      <c r="C63" s="1" t="s">
        <v>1314</v>
      </c>
      <c r="D63" s="1" t="s">
        <v>9</v>
      </c>
      <c r="E63" s="1" t="s">
        <v>248</v>
      </c>
      <c r="F63" s="1" t="s">
        <v>11</v>
      </c>
      <c r="G63">
        <v>475</v>
      </c>
    </row>
    <row r="64" spans="1:7" x14ac:dyDescent="0.25">
      <c r="A64">
        <v>671</v>
      </c>
      <c r="B64" s="1" t="s">
        <v>246</v>
      </c>
      <c r="C64" s="1" t="s">
        <v>1066</v>
      </c>
      <c r="D64" s="1" t="s">
        <v>9</v>
      </c>
      <c r="E64" s="1" t="s">
        <v>456</v>
      </c>
      <c r="F64" s="1" t="s">
        <v>100</v>
      </c>
      <c r="G64">
        <v>478</v>
      </c>
    </row>
    <row r="65" spans="1:7" x14ac:dyDescent="0.25">
      <c r="A65">
        <v>393</v>
      </c>
      <c r="B65" s="1" t="s">
        <v>48</v>
      </c>
      <c r="C65" s="1" t="s">
        <v>725</v>
      </c>
      <c r="D65" s="1" t="s">
        <v>26</v>
      </c>
      <c r="E65" s="1" t="s">
        <v>67</v>
      </c>
      <c r="F65" s="1" t="s">
        <v>11</v>
      </c>
      <c r="G65">
        <v>486</v>
      </c>
    </row>
    <row r="66" spans="1:7" x14ac:dyDescent="0.25">
      <c r="A66">
        <v>629</v>
      </c>
      <c r="B66" s="1" t="s">
        <v>157</v>
      </c>
      <c r="C66" s="1" t="s">
        <v>1017</v>
      </c>
      <c r="D66" s="1" t="s">
        <v>26</v>
      </c>
      <c r="E66" s="1" t="s">
        <v>1018</v>
      </c>
      <c r="F66" s="1" t="s">
        <v>11</v>
      </c>
      <c r="G66">
        <v>486</v>
      </c>
    </row>
    <row r="67" spans="1:7" x14ac:dyDescent="0.25">
      <c r="A67">
        <v>950</v>
      </c>
      <c r="B67" s="1" t="s">
        <v>138</v>
      </c>
      <c r="C67" s="1" t="s">
        <v>1361</v>
      </c>
      <c r="D67" s="1" t="s">
        <v>22</v>
      </c>
      <c r="E67" s="1" t="s">
        <v>146</v>
      </c>
      <c r="F67" s="1" t="s">
        <v>28</v>
      </c>
      <c r="G67">
        <v>486</v>
      </c>
    </row>
    <row r="68" spans="1:7" x14ac:dyDescent="0.25">
      <c r="A68">
        <v>596</v>
      </c>
      <c r="B68" s="1" t="s">
        <v>630</v>
      </c>
      <c r="C68" s="1" t="s">
        <v>982</v>
      </c>
      <c r="D68" s="1" t="s">
        <v>26</v>
      </c>
      <c r="E68" s="1" t="s">
        <v>113</v>
      </c>
      <c r="F68" s="1" t="s">
        <v>16</v>
      </c>
      <c r="G68">
        <v>493</v>
      </c>
    </row>
    <row r="69" spans="1:7" x14ac:dyDescent="0.25">
      <c r="A69">
        <v>714</v>
      </c>
      <c r="B69" s="1" t="s">
        <v>20</v>
      </c>
      <c r="C69" s="1" t="s">
        <v>1111</v>
      </c>
      <c r="D69" s="1" t="s">
        <v>9</v>
      </c>
      <c r="E69" s="1" t="s">
        <v>41</v>
      </c>
      <c r="F69" s="1" t="s">
        <v>11</v>
      </c>
      <c r="G69">
        <v>499</v>
      </c>
    </row>
    <row r="70" spans="1:7" x14ac:dyDescent="0.25">
      <c r="A70">
        <v>1398</v>
      </c>
      <c r="B70" s="1" t="s">
        <v>1784</v>
      </c>
      <c r="C70" s="1" t="s">
        <v>1785</v>
      </c>
      <c r="D70" s="1" t="s">
        <v>236</v>
      </c>
      <c r="E70" s="1" t="s">
        <v>252</v>
      </c>
      <c r="F70" s="1" t="s">
        <v>11</v>
      </c>
      <c r="G70">
        <v>500</v>
      </c>
    </row>
    <row r="71" spans="1:7" x14ac:dyDescent="0.25">
      <c r="A71">
        <v>1490</v>
      </c>
      <c r="B71" s="1" t="s">
        <v>293</v>
      </c>
      <c r="C71" s="1" t="s">
        <v>1871</v>
      </c>
      <c r="D71" s="1" t="s">
        <v>26</v>
      </c>
      <c r="E71" s="1" t="s">
        <v>604</v>
      </c>
      <c r="F71" s="1" t="s">
        <v>11</v>
      </c>
      <c r="G71">
        <v>505</v>
      </c>
    </row>
    <row r="72" spans="1:7" x14ac:dyDescent="0.25">
      <c r="A72">
        <v>453</v>
      </c>
      <c r="B72" s="1" t="s">
        <v>338</v>
      </c>
      <c r="C72" s="1" t="s">
        <v>811</v>
      </c>
      <c r="D72" s="1" t="s">
        <v>26</v>
      </c>
      <c r="E72" s="1" t="s">
        <v>812</v>
      </c>
      <c r="F72" s="1" t="s">
        <v>11</v>
      </c>
      <c r="G72">
        <v>507</v>
      </c>
    </row>
    <row r="73" spans="1:7" x14ac:dyDescent="0.25">
      <c r="A73">
        <v>703</v>
      </c>
      <c r="B73" s="1" t="s">
        <v>185</v>
      </c>
      <c r="C73" s="1" t="s">
        <v>1097</v>
      </c>
      <c r="D73" s="1" t="s">
        <v>26</v>
      </c>
      <c r="E73" s="1" t="s">
        <v>206</v>
      </c>
      <c r="F73" s="1" t="s">
        <v>11</v>
      </c>
      <c r="G73">
        <v>507</v>
      </c>
    </row>
    <row r="74" spans="1:7" x14ac:dyDescent="0.25">
      <c r="A74">
        <v>493</v>
      </c>
      <c r="B74" s="1" t="s">
        <v>157</v>
      </c>
      <c r="C74" s="1" t="s">
        <v>864</v>
      </c>
      <c r="D74" s="1" t="s">
        <v>9</v>
      </c>
      <c r="E74" s="1" t="s">
        <v>41</v>
      </c>
      <c r="F74" s="1" t="s">
        <v>11</v>
      </c>
      <c r="G74">
        <v>508</v>
      </c>
    </row>
    <row r="75" spans="1:7" x14ac:dyDescent="0.25">
      <c r="A75">
        <v>217</v>
      </c>
      <c r="B75" s="1" t="s">
        <v>73</v>
      </c>
      <c r="C75" s="1" t="s">
        <v>130</v>
      </c>
      <c r="D75" s="1" t="s">
        <v>9</v>
      </c>
      <c r="E75" s="1" t="s">
        <v>302</v>
      </c>
      <c r="F75" s="1" t="s">
        <v>11</v>
      </c>
      <c r="G75">
        <v>510</v>
      </c>
    </row>
    <row r="76" spans="1:7" x14ac:dyDescent="0.25">
      <c r="A76">
        <v>402</v>
      </c>
      <c r="B76" s="1" t="s">
        <v>739</v>
      </c>
      <c r="C76" s="1" t="s">
        <v>740</v>
      </c>
      <c r="D76" s="1" t="s">
        <v>22</v>
      </c>
      <c r="E76" s="1" t="s">
        <v>741</v>
      </c>
      <c r="F76" s="1" t="s">
        <v>11</v>
      </c>
      <c r="G76">
        <v>511</v>
      </c>
    </row>
    <row r="77" spans="1:7" x14ac:dyDescent="0.25">
      <c r="A77">
        <v>359</v>
      </c>
      <c r="B77" s="1" t="s">
        <v>308</v>
      </c>
      <c r="C77" s="1" t="s">
        <v>680</v>
      </c>
      <c r="D77" s="1" t="s">
        <v>26</v>
      </c>
      <c r="E77" s="1" t="s">
        <v>604</v>
      </c>
      <c r="F77" s="1" t="s">
        <v>100</v>
      </c>
      <c r="G77">
        <v>513</v>
      </c>
    </row>
    <row r="78" spans="1:7" x14ac:dyDescent="0.25">
      <c r="A78">
        <v>1319</v>
      </c>
      <c r="B78" s="1" t="s">
        <v>182</v>
      </c>
      <c r="C78" s="1" t="s">
        <v>1714</v>
      </c>
      <c r="D78" s="1" t="s">
        <v>26</v>
      </c>
      <c r="E78" s="1" t="s">
        <v>299</v>
      </c>
      <c r="F78" s="1" t="s">
        <v>11</v>
      </c>
      <c r="G78">
        <v>515</v>
      </c>
    </row>
    <row r="79" spans="1:7" x14ac:dyDescent="0.25">
      <c r="A79">
        <v>880</v>
      </c>
      <c r="B79" s="1" t="s">
        <v>150</v>
      </c>
      <c r="C79" s="1" t="s">
        <v>157</v>
      </c>
      <c r="D79" s="1" t="s">
        <v>9</v>
      </c>
      <c r="E79" s="1" t="s">
        <v>420</v>
      </c>
      <c r="F79" s="1" t="s">
        <v>28</v>
      </c>
      <c r="G79">
        <v>519</v>
      </c>
    </row>
    <row r="80" spans="1:7" x14ac:dyDescent="0.25">
      <c r="A80">
        <v>236</v>
      </c>
      <c r="B80" s="1" t="s">
        <v>509</v>
      </c>
      <c r="C80" s="1" t="s">
        <v>510</v>
      </c>
      <c r="D80" s="1" t="s">
        <v>59</v>
      </c>
      <c r="E80" s="1" t="s">
        <v>60</v>
      </c>
      <c r="F80" s="1" t="s">
        <v>16</v>
      </c>
      <c r="G80">
        <v>520</v>
      </c>
    </row>
    <row r="81" spans="1:7" x14ac:dyDescent="0.25">
      <c r="A81">
        <v>1188</v>
      </c>
      <c r="B81" s="1" t="s">
        <v>1595</v>
      </c>
      <c r="C81" s="1" t="s">
        <v>1596</v>
      </c>
      <c r="D81" s="1" t="s">
        <v>22</v>
      </c>
      <c r="E81" s="1" t="s">
        <v>146</v>
      </c>
      <c r="F81" s="1" t="s">
        <v>16</v>
      </c>
      <c r="G81">
        <v>523</v>
      </c>
    </row>
    <row r="82" spans="1:7" x14ac:dyDescent="0.25">
      <c r="A82">
        <v>427</v>
      </c>
      <c r="B82" s="1" t="s">
        <v>447</v>
      </c>
      <c r="C82" s="1" t="s">
        <v>774</v>
      </c>
      <c r="D82" s="1" t="s">
        <v>22</v>
      </c>
      <c r="E82" s="1" t="s">
        <v>604</v>
      </c>
      <c r="F82" s="1" t="s">
        <v>11</v>
      </c>
      <c r="G82">
        <v>524</v>
      </c>
    </row>
    <row r="83" spans="1:7" x14ac:dyDescent="0.25">
      <c r="A83">
        <v>138</v>
      </c>
      <c r="B83" s="1" t="s">
        <v>190</v>
      </c>
      <c r="C83" s="1" t="s">
        <v>349</v>
      </c>
      <c r="D83" s="1" t="s">
        <v>26</v>
      </c>
      <c r="E83" s="1" t="s">
        <v>266</v>
      </c>
      <c r="F83" s="1" t="s">
        <v>11</v>
      </c>
      <c r="G83">
        <v>525</v>
      </c>
    </row>
    <row r="84" spans="1:7" x14ac:dyDescent="0.25">
      <c r="A84">
        <v>901</v>
      </c>
      <c r="B84" s="1" t="s">
        <v>953</v>
      </c>
      <c r="C84" s="1" t="s">
        <v>1312</v>
      </c>
      <c r="D84" s="1" t="s">
        <v>9</v>
      </c>
      <c r="E84" s="1" t="s">
        <v>44</v>
      </c>
      <c r="F84" s="1" t="s">
        <v>28</v>
      </c>
      <c r="G84">
        <v>527</v>
      </c>
    </row>
    <row r="85" spans="1:7" x14ac:dyDescent="0.25">
      <c r="A85">
        <v>1028</v>
      </c>
      <c r="B85" s="1" t="s">
        <v>788</v>
      </c>
      <c r="C85" s="1" t="s">
        <v>568</v>
      </c>
      <c r="D85" s="1" t="s">
        <v>26</v>
      </c>
      <c r="E85" s="1" t="s">
        <v>248</v>
      </c>
      <c r="F85" s="1" t="s">
        <v>16</v>
      </c>
      <c r="G85">
        <v>530</v>
      </c>
    </row>
    <row r="86" spans="1:7" x14ac:dyDescent="0.25">
      <c r="A86">
        <v>836</v>
      </c>
      <c r="B86" s="1" t="s">
        <v>972</v>
      </c>
      <c r="C86" s="1" t="s">
        <v>1247</v>
      </c>
      <c r="D86" s="1" t="s">
        <v>26</v>
      </c>
      <c r="E86" s="1" t="s">
        <v>556</v>
      </c>
      <c r="F86" s="1" t="s">
        <v>28</v>
      </c>
      <c r="G86">
        <v>534</v>
      </c>
    </row>
    <row r="87" spans="1:7" x14ac:dyDescent="0.25">
      <c r="A87">
        <v>1510</v>
      </c>
      <c r="B87" s="1" t="s">
        <v>1401</v>
      </c>
      <c r="C87" s="1" t="s">
        <v>1891</v>
      </c>
      <c r="D87" s="1" t="s">
        <v>26</v>
      </c>
      <c r="E87" s="1" t="s">
        <v>1608</v>
      </c>
      <c r="F87" s="1" t="s">
        <v>16</v>
      </c>
      <c r="G87">
        <v>534</v>
      </c>
    </row>
    <row r="88" spans="1:7" x14ac:dyDescent="0.25">
      <c r="A88">
        <v>855</v>
      </c>
      <c r="B88" s="1" t="s">
        <v>51</v>
      </c>
      <c r="C88" s="1" t="s">
        <v>1268</v>
      </c>
      <c r="D88" s="1" t="s">
        <v>22</v>
      </c>
      <c r="E88" s="1" t="s">
        <v>821</v>
      </c>
      <c r="F88" s="1" t="s">
        <v>11</v>
      </c>
      <c r="G88">
        <v>535</v>
      </c>
    </row>
    <row r="89" spans="1:7" x14ac:dyDescent="0.25">
      <c r="A89">
        <v>1505</v>
      </c>
      <c r="B89" s="1" t="s">
        <v>697</v>
      </c>
      <c r="C89" s="1" t="s">
        <v>1888</v>
      </c>
      <c r="D89" s="1" t="s">
        <v>26</v>
      </c>
      <c r="E89" s="1" t="s">
        <v>283</v>
      </c>
      <c r="F89" s="1" t="s">
        <v>28</v>
      </c>
      <c r="G89">
        <v>536</v>
      </c>
    </row>
    <row r="90" spans="1:7" x14ac:dyDescent="0.25">
      <c r="A90">
        <v>36</v>
      </c>
      <c r="B90" s="1" t="s">
        <v>122</v>
      </c>
      <c r="C90" s="1" t="s">
        <v>123</v>
      </c>
      <c r="D90" s="1" t="s">
        <v>26</v>
      </c>
      <c r="E90" s="1" t="s">
        <v>27</v>
      </c>
      <c r="F90" s="1" t="s">
        <v>11</v>
      </c>
      <c r="G90">
        <v>543</v>
      </c>
    </row>
    <row r="91" spans="1:7" x14ac:dyDescent="0.25">
      <c r="A91">
        <v>1495</v>
      </c>
      <c r="B91" s="1" t="s">
        <v>845</v>
      </c>
      <c r="C91" s="1" t="s">
        <v>1876</v>
      </c>
      <c r="D91" s="1" t="s">
        <v>236</v>
      </c>
      <c r="E91" s="1" t="s">
        <v>340</v>
      </c>
      <c r="F91" s="1" t="s">
        <v>16</v>
      </c>
      <c r="G91">
        <v>545</v>
      </c>
    </row>
    <row r="92" spans="1:7" x14ac:dyDescent="0.25">
      <c r="A92">
        <v>1291</v>
      </c>
      <c r="B92" s="1" t="s">
        <v>202</v>
      </c>
      <c r="C92" s="1" t="s">
        <v>1685</v>
      </c>
      <c r="D92" s="1" t="s">
        <v>9</v>
      </c>
      <c r="E92" s="1" t="s">
        <v>222</v>
      </c>
      <c r="F92" s="1" t="s">
        <v>16</v>
      </c>
      <c r="G92">
        <v>546</v>
      </c>
    </row>
    <row r="93" spans="1:7" x14ac:dyDescent="0.25">
      <c r="A93">
        <v>914</v>
      </c>
      <c r="B93" s="1" t="s">
        <v>1324</v>
      </c>
      <c r="C93" s="1" t="s">
        <v>384</v>
      </c>
      <c r="D93" s="1" t="s">
        <v>9</v>
      </c>
      <c r="E93" s="1" t="s">
        <v>75</v>
      </c>
      <c r="F93" s="1" t="s">
        <v>100</v>
      </c>
      <c r="G93">
        <v>555</v>
      </c>
    </row>
    <row r="94" spans="1:7" x14ac:dyDescent="0.25">
      <c r="A94">
        <v>1548</v>
      </c>
      <c r="B94" s="1" t="s">
        <v>1068</v>
      </c>
      <c r="C94" s="1" t="s">
        <v>488</v>
      </c>
      <c r="D94" s="1" t="s">
        <v>22</v>
      </c>
      <c r="E94" s="1" t="s">
        <v>199</v>
      </c>
      <c r="F94" s="1" t="s">
        <v>35</v>
      </c>
      <c r="G94">
        <v>557</v>
      </c>
    </row>
    <row r="95" spans="1:7" x14ac:dyDescent="0.25">
      <c r="A95">
        <v>219</v>
      </c>
      <c r="B95" s="1" t="s">
        <v>97</v>
      </c>
      <c r="C95" s="1" t="s">
        <v>482</v>
      </c>
      <c r="D95" s="1" t="s">
        <v>9</v>
      </c>
      <c r="E95" s="1" t="s">
        <v>81</v>
      </c>
      <c r="F95" s="1" t="s">
        <v>16</v>
      </c>
      <c r="G95">
        <v>558</v>
      </c>
    </row>
    <row r="96" spans="1:7" x14ac:dyDescent="0.25">
      <c r="A96">
        <v>1014</v>
      </c>
      <c r="B96" s="1" t="s">
        <v>7</v>
      </c>
      <c r="C96" s="1" t="s">
        <v>1431</v>
      </c>
      <c r="D96" s="1" t="s">
        <v>26</v>
      </c>
      <c r="E96" s="1" t="s">
        <v>604</v>
      </c>
      <c r="F96" s="1" t="s">
        <v>16</v>
      </c>
      <c r="G96">
        <v>558</v>
      </c>
    </row>
    <row r="97" spans="1:7" x14ac:dyDescent="0.25">
      <c r="A97">
        <v>734</v>
      </c>
      <c r="B97" s="1" t="s">
        <v>322</v>
      </c>
      <c r="C97" s="1" t="s">
        <v>1136</v>
      </c>
      <c r="D97" s="1" t="s">
        <v>26</v>
      </c>
      <c r="E97" s="1" t="s">
        <v>72</v>
      </c>
      <c r="F97" s="1" t="s">
        <v>11</v>
      </c>
      <c r="G97">
        <v>559</v>
      </c>
    </row>
    <row r="98" spans="1:7" x14ac:dyDescent="0.25">
      <c r="A98">
        <v>139</v>
      </c>
      <c r="B98" s="1" t="s">
        <v>350</v>
      </c>
      <c r="C98" s="1" t="s">
        <v>351</v>
      </c>
      <c r="D98" s="1" t="s">
        <v>26</v>
      </c>
      <c r="E98" s="1" t="s">
        <v>352</v>
      </c>
      <c r="F98" s="1" t="s">
        <v>28</v>
      </c>
      <c r="G98">
        <v>560</v>
      </c>
    </row>
    <row r="99" spans="1:7" x14ac:dyDescent="0.25">
      <c r="A99">
        <v>76</v>
      </c>
      <c r="B99" s="1" t="s">
        <v>220</v>
      </c>
      <c r="C99" s="1" t="s">
        <v>221</v>
      </c>
      <c r="D99" s="1" t="s">
        <v>22</v>
      </c>
      <c r="E99" s="1" t="s">
        <v>222</v>
      </c>
      <c r="F99" s="1" t="s">
        <v>28</v>
      </c>
      <c r="G99">
        <v>562</v>
      </c>
    </row>
    <row r="100" spans="1:7" x14ac:dyDescent="0.25">
      <c r="A100">
        <v>561</v>
      </c>
      <c r="B100" s="1" t="s">
        <v>394</v>
      </c>
      <c r="C100" s="1" t="s">
        <v>941</v>
      </c>
      <c r="D100" s="1" t="s">
        <v>22</v>
      </c>
      <c r="E100" s="1" t="s">
        <v>321</v>
      </c>
      <c r="F100" s="1" t="s">
        <v>11</v>
      </c>
      <c r="G100">
        <v>562</v>
      </c>
    </row>
    <row r="101" spans="1:7" x14ac:dyDescent="0.25">
      <c r="A101">
        <v>1316</v>
      </c>
      <c r="B101" s="1" t="s">
        <v>284</v>
      </c>
      <c r="C101" s="1" t="s">
        <v>1711</v>
      </c>
      <c r="D101" s="1" t="s">
        <v>26</v>
      </c>
      <c r="E101" s="1" t="s">
        <v>60</v>
      </c>
      <c r="F101" s="1" t="s">
        <v>11</v>
      </c>
      <c r="G101">
        <v>568</v>
      </c>
    </row>
    <row r="102" spans="1:7" x14ac:dyDescent="0.25">
      <c r="A102">
        <v>584</v>
      </c>
      <c r="B102" s="1" t="s">
        <v>155</v>
      </c>
      <c r="C102" s="1" t="s">
        <v>967</v>
      </c>
      <c r="D102" s="1" t="s">
        <v>106</v>
      </c>
      <c r="E102" s="1" t="s">
        <v>569</v>
      </c>
      <c r="F102" s="1" t="s">
        <v>11</v>
      </c>
      <c r="G102">
        <v>569</v>
      </c>
    </row>
    <row r="103" spans="1:7" x14ac:dyDescent="0.25">
      <c r="A103">
        <v>793</v>
      </c>
      <c r="B103" s="1" t="s">
        <v>1197</v>
      </c>
      <c r="C103" s="1" t="s">
        <v>1198</v>
      </c>
      <c r="D103" s="1" t="s">
        <v>9</v>
      </c>
      <c r="E103" s="1" t="s">
        <v>360</v>
      </c>
      <c r="F103" s="1" t="s">
        <v>11</v>
      </c>
      <c r="G103">
        <v>570</v>
      </c>
    </row>
    <row r="104" spans="1:7" x14ac:dyDescent="0.25">
      <c r="A104">
        <v>620</v>
      </c>
      <c r="B104" s="1" t="s">
        <v>163</v>
      </c>
      <c r="C104" s="1" t="s">
        <v>1006</v>
      </c>
      <c r="D104" s="1" t="s">
        <v>22</v>
      </c>
      <c r="E104" s="1" t="s">
        <v>329</v>
      </c>
      <c r="F104" s="1" t="s">
        <v>28</v>
      </c>
      <c r="G104">
        <v>571</v>
      </c>
    </row>
    <row r="105" spans="1:7" x14ac:dyDescent="0.25">
      <c r="A105">
        <v>984</v>
      </c>
      <c r="B105" s="1" t="s">
        <v>42</v>
      </c>
      <c r="C105" s="1" t="s">
        <v>1395</v>
      </c>
      <c r="D105" s="1" t="s">
        <v>22</v>
      </c>
      <c r="E105" s="1" t="s">
        <v>433</v>
      </c>
      <c r="F105" s="1" t="s">
        <v>11</v>
      </c>
      <c r="G105">
        <v>573</v>
      </c>
    </row>
    <row r="106" spans="1:7" x14ac:dyDescent="0.25">
      <c r="A106">
        <v>1049</v>
      </c>
      <c r="B106" s="1" t="s">
        <v>444</v>
      </c>
      <c r="C106" s="1" t="s">
        <v>1461</v>
      </c>
      <c r="D106" s="1" t="s">
        <v>9</v>
      </c>
      <c r="E106" s="1" t="s">
        <v>252</v>
      </c>
      <c r="F106" s="1" t="s">
        <v>11</v>
      </c>
      <c r="G106">
        <v>576</v>
      </c>
    </row>
    <row r="107" spans="1:7" x14ac:dyDescent="0.25">
      <c r="A107">
        <v>1502</v>
      </c>
      <c r="B107" s="1" t="s">
        <v>170</v>
      </c>
      <c r="C107" s="1" t="s">
        <v>1884</v>
      </c>
      <c r="D107" s="1" t="s">
        <v>9</v>
      </c>
      <c r="E107" s="1" t="s">
        <v>302</v>
      </c>
      <c r="F107" s="1" t="s">
        <v>11</v>
      </c>
      <c r="G107">
        <v>577</v>
      </c>
    </row>
    <row r="108" spans="1:7" x14ac:dyDescent="0.25">
      <c r="A108">
        <v>1278</v>
      </c>
      <c r="B108" s="1" t="s">
        <v>29</v>
      </c>
      <c r="C108" s="1" t="s">
        <v>1672</v>
      </c>
      <c r="D108" s="1" t="s">
        <v>26</v>
      </c>
      <c r="E108" s="1" t="s">
        <v>598</v>
      </c>
      <c r="F108" s="1" t="s">
        <v>11</v>
      </c>
      <c r="G108">
        <v>578</v>
      </c>
    </row>
    <row r="109" spans="1:7" x14ac:dyDescent="0.25">
      <c r="A109">
        <v>935</v>
      </c>
      <c r="B109" s="1" t="s">
        <v>24</v>
      </c>
      <c r="C109" s="1" t="s">
        <v>1345</v>
      </c>
      <c r="D109" s="1" t="s">
        <v>26</v>
      </c>
      <c r="E109" s="1" t="s">
        <v>340</v>
      </c>
      <c r="F109" s="1" t="s">
        <v>11</v>
      </c>
      <c r="G109">
        <v>579</v>
      </c>
    </row>
    <row r="110" spans="1:7" x14ac:dyDescent="0.25">
      <c r="A110">
        <v>1411</v>
      </c>
      <c r="B110" s="1" t="s">
        <v>972</v>
      </c>
      <c r="C110" s="1" t="s">
        <v>1796</v>
      </c>
      <c r="D110" s="1" t="s">
        <v>106</v>
      </c>
      <c r="E110" s="1" t="s">
        <v>340</v>
      </c>
      <c r="F110" s="1" t="s">
        <v>11</v>
      </c>
      <c r="G110">
        <v>585</v>
      </c>
    </row>
    <row r="111" spans="1:7" x14ac:dyDescent="0.25">
      <c r="A111">
        <v>1378</v>
      </c>
      <c r="B111" s="1" t="s">
        <v>36</v>
      </c>
      <c r="C111" s="1" t="s">
        <v>1766</v>
      </c>
      <c r="D111" s="1" t="s">
        <v>9</v>
      </c>
      <c r="E111" s="1" t="s">
        <v>1391</v>
      </c>
      <c r="F111" s="1" t="s">
        <v>35</v>
      </c>
      <c r="G111">
        <v>587</v>
      </c>
    </row>
    <row r="112" spans="1:7" x14ac:dyDescent="0.25">
      <c r="A112">
        <v>644</v>
      </c>
      <c r="B112" s="1" t="s">
        <v>249</v>
      </c>
      <c r="C112" s="1" t="s">
        <v>1036</v>
      </c>
      <c r="D112" s="1" t="s">
        <v>22</v>
      </c>
      <c r="E112" s="1" t="s">
        <v>1037</v>
      </c>
      <c r="F112" s="1" t="s">
        <v>11</v>
      </c>
      <c r="G112">
        <v>590</v>
      </c>
    </row>
    <row r="113" spans="1:7" x14ac:dyDescent="0.25">
      <c r="A113">
        <v>1033</v>
      </c>
      <c r="B113" s="1" t="s">
        <v>494</v>
      </c>
      <c r="C113" s="1" t="s">
        <v>1446</v>
      </c>
      <c r="D113" s="1" t="s">
        <v>22</v>
      </c>
      <c r="E113" s="1" t="s">
        <v>177</v>
      </c>
      <c r="F113" s="1" t="s">
        <v>16</v>
      </c>
      <c r="G113">
        <v>590</v>
      </c>
    </row>
    <row r="114" spans="1:7" x14ac:dyDescent="0.25">
      <c r="A114">
        <v>568</v>
      </c>
      <c r="B114" s="1" t="s">
        <v>948</v>
      </c>
      <c r="C114" s="1" t="s">
        <v>949</v>
      </c>
      <c r="D114" s="1" t="s">
        <v>9</v>
      </c>
      <c r="E114" s="1" t="s">
        <v>81</v>
      </c>
      <c r="F114" s="1" t="s">
        <v>16</v>
      </c>
      <c r="G114">
        <v>592</v>
      </c>
    </row>
    <row r="115" spans="1:7" x14ac:dyDescent="0.25">
      <c r="A115">
        <v>459</v>
      </c>
      <c r="B115" s="1" t="s">
        <v>61</v>
      </c>
      <c r="C115" s="1" t="s">
        <v>819</v>
      </c>
      <c r="D115" s="1" t="s">
        <v>9</v>
      </c>
      <c r="E115" s="1" t="s">
        <v>27</v>
      </c>
      <c r="F115" s="1" t="s">
        <v>16</v>
      </c>
      <c r="G115">
        <v>593</v>
      </c>
    </row>
    <row r="116" spans="1:7" x14ac:dyDescent="0.25">
      <c r="A116">
        <v>818</v>
      </c>
      <c r="B116" s="1" t="s">
        <v>24</v>
      </c>
      <c r="C116" s="1" t="s">
        <v>1224</v>
      </c>
      <c r="D116" s="1" t="s">
        <v>59</v>
      </c>
      <c r="E116" s="1" t="s">
        <v>38</v>
      </c>
      <c r="F116" s="1" t="s">
        <v>16</v>
      </c>
      <c r="G116">
        <v>596</v>
      </c>
    </row>
    <row r="117" spans="1:7" x14ac:dyDescent="0.25">
      <c r="A117">
        <v>355</v>
      </c>
      <c r="B117" s="1" t="s">
        <v>414</v>
      </c>
      <c r="C117" s="1" t="s">
        <v>675</v>
      </c>
      <c r="D117" s="1" t="s">
        <v>26</v>
      </c>
      <c r="E117" s="1" t="s">
        <v>103</v>
      </c>
      <c r="F117" s="1" t="s">
        <v>16</v>
      </c>
      <c r="G117">
        <v>598</v>
      </c>
    </row>
    <row r="118" spans="1:7" x14ac:dyDescent="0.25">
      <c r="A118">
        <v>530</v>
      </c>
      <c r="B118" s="1" t="s">
        <v>557</v>
      </c>
      <c r="C118" s="1" t="s">
        <v>908</v>
      </c>
      <c r="D118" s="1" t="s">
        <v>9</v>
      </c>
      <c r="E118" s="1" t="s">
        <v>266</v>
      </c>
      <c r="F118" s="1" t="s">
        <v>11</v>
      </c>
      <c r="G118">
        <v>600</v>
      </c>
    </row>
    <row r="119" spans="1:7" x14ac:dyDescent="0.25">
      <c r="A119">
        <v>1153</v>
      </c>
      <c r="B119" s="1" t="s">
        <v>12</v>
      </c>
      <c r="C119" s="1" t="s">
        <v>1561</v>
      </c>
      <c r="D119" s="1" t="s">
        <v>9</v>
      </c>
      <c r="E119" s="1" t="s">
        <v>169</v>
      </c>
      <c r="F119" s="1" t="s">
        <v>11</v>
      </c>
      <c r="G119">
        <v>600</v>
      </c>
    </row>
    <row r="120" spans="1:7" x14ac:dyDescent="0.25">
      <c r="A120">
        <v>45</v>
      </c>
      <c r="B120" s="1" t="s">
        <v>144</v>
      </c>
      <c r="C120" s="1" t="s">
        <v>145</v>
      </c>
      <c r="D120" s="1" t="s">
        <v>9</v>
      </c>
      <c r="E120" s="1" t="s">
        <v>146</v>
      </c>
      <c r="F120" s="1" t="s">
        <v>11</v>
      </c>
      <c r="G120">
        <v>602</v>
      </c>
    </row>
    <row r="121" spans="1:7" x14ac:dyDescent="0.25">
      <c r="A121">
        <v>999</v>
      </c>
      <c r="B121" s="1" t="s">
        <v>1411</v>
      </c>
      <c r="C121" s="1" t="s">
        <v>1412</v>
      </c>
      <c r="D121" s="1" t="s">
        <v>22</v>
      </c>
      <c r="E121" s="1" t="s">
        <v>311</v>
      </c>
      <c r="F121" s="1" t="s">
        <v>11</v>
      </c>
      <c r="G121">
        <v>605</v>
      </c>
    </row>
    <row r="122" spans="1:7" x14ac:dyDescent="0.25">
      <c r="A122">
        <v>544</v>
      </c>
      <c r="B122" s="1" t="s">
        <v>237</v>
      </c>
      <c r="C122" s="1" t="s">
        <v>589</v>
      </c>
      <c r="D122" s="1" t="s">
        <v>22</v>
      </c>
      <c r="E122" s="1" t="s">
        <v>15</v>
      </c>
      <c r="F122" s="1" t="s">
        <v>100</v>
      </c>
      <c r="G122">
        <v>606</v>
      </c>
    </row>
    <row r="123" spans="1:7" x14ac:dyDescent="0.25">
      <c r="A123">
        <v>684</v>
      </c>
      <c r="B123" s="1" t="s">
        <v>305</v>
      </c>
      <c r="C123" s="1" t="s">
        <v>1080</v>
      </c>
      <c r="D123" s="1" t="s">
        <v>9</v>
      </c>
      <c r="E123" s="1" t="s">
        <v>169</v>
      </c>
      <c r="F123" s="1" t="s">
        <v>11</v>
      </c>
      <c r="G123">
        <v>607</v>
      </c>
    </row>
    <row r="124" spans="1:7" x14ac:dyDescent="0.25">
      <c r="A124">
        <v>1580</v>
      </c>
      <c r="B124" s="1" t="s">
        <v>591</v>
      </c>
      <c r="C124" s="1" t="s">
        <v>1952</v>
      </c>
      <c r="D124" s="1" t="s">
        <v>26</v>
      </c>
      <c r="E124" s="1" t="s">
        <v>346</v>
      </c>
      <c r="F124" s="1" t="s">
        <v>16</v>
      </c>
      <c r="G124">
        <v>607</v>
      </c>
    </row>
    <row r="125" spans="1:7" x14ac:dyDescent="0.25">
      <c r="A125">
        <v>1016</v>
      </c>
      <c r="B125" s="1" t="s">
        <v>12</v>
      </c>
      <c r="C125" s="1" t="s">
        <v>1433</v>
      </c>
      <c r="D125" s="1" t="s">
        <v>22</v>
      </c>
      <c r="E125" s="1" t="s">
        <v>901</v>
      </c>
      <c r="F125" s="1" t="s">
        <v>16</v>
      </c>
      <c r="G125">
        <v>610</v>
      </c>
    </row>
    <row r="126" spans="1:7" x14ac:dyDescent="0.25">
      <c r="A126">
        <v>1344</v>
      </c>
      <c r="B126" s="1" t="s">
        <v>155</v>
      </c>
      <c r="C126" s="1" t="s">
        <v>1734</v>
      </c>
      <c r="D126" s="1" t="s">
        <v>26</v>
      </c>
      <c r="E126" s="1" t="s">
        <v>313</v>
      </c>
      <c r="F126" s="1" t="s">
        <v>16</v>
      </c>
      <c r="G126">
        <v>615</v>
      </c>
    </row>
    <row r="127" spans="1:7" x14ac:dyDescent="0.25">
      <c r="A127">
        <v>659</v>
      </c>
      <c r="B127" s="1" t="s">
        <v>948</v>
      </c>
      <c r="C127" s="1" t="s">
        <v>1052</v>
      </c>
      <c r="D127" s="1" t="s">
        <v>9</v>
      </c>
      <c r="E127" s="1" t="s">
        <v>266</v>
      </c>
      <c r="F127" s="1" t="s">
        <v>11</v>
      </c>
      <c r="G127">
        <v>617</v>
      </c>
    </row>
    <row r="128" spans="1:7" x14ac:dyDescent="0.25">
      <c r="A128">
        <v>874</v>
      </c>
      <c r="B128" s="1" t="s">
        <v>157</v>
      </c>
      <c r="C128" s="1" t="s">
        <v>1288</v>
      </c>
      <c r="D128" s="1" t="s">
        <v>26</v>
      </c>
      <c r="E128" s="1" t="s">
        <v>41</v>
      </c>
      <c r="F128" s="1" t="s">
        <v>11</v>
      </c>
      <c r="G128">
        <v>620</v>
      </c>
    </row>
    <row r="129" spans="1:7" x14ac:dyDescent="0.25">
      <c r="A129">
        <v>1394</v>
      </c>
      <c r="B129" s="1" t="s">
        <v>155</v>
      </c>
      <c r="C129" s="1" t="s">
        <v>1039</v>
      </c>
      <c r="D129" s="1" t="s">
        <v>9</v>
      </c>
      <c r="E129" s="1" t="s">
        <v>252</v>
      </c>
      <c r="F129" s="1" t="s">
        <v>11</v>
      </c>
      <c r="G129">
        <v>622</v>
      </c>
    </row>
    <row r="130" spans="1:7" x14ac:dyDescent="0.25">
      <c r="A130">
        <v>708</v>
      </c>
      <c r="B130" s="1" t="s">
        <v>24</v>
      </c>
      <c r="C130" s="1" t="s">
        <v>1104</v>
      </c>
      <c r="D130" s="1" t="s">
        <v>9</v>
      </c>
      <c r="E130" s="1" t="s">
        <v>50</v>
      </c>
      <c r="F130" s="1" t="s">
        <v>11</v>
      </c>
      <c r="G130">
        <v>627</v>
      </c>
    </row>
    <row r="131" spans="1:7" x14ac:dyDescent="0.25">
      <c r="A131">
        <v>1026</v>
      </c>
      <c r="B131" s="1" t="s">
        <v>557</v>
      </c>
      <c r="C131" s="1" t="s">
        <v>1441</v>
      </c>
      <c r="D131" s="1" t="s">
        <v>26</v>
      </c>
      <c r="E131" s="1" t="s">
        <v>1153</v>
      </c>
      <c r="F131" s="1" t="s">
        <v>16</v>
      </c>
      <c r="G131">
        <v>628</v>
      </c>
    </row>
    <row r="132" spans="1:7" x14ac:dyDescent="0.25">
      <c r="A132">
        <v>1365</v>
      </c>
      <c r="B132" s="1" t="s">
        <v>29</v>
      </c>
      <c r="C132" s="1" t="s">
        <v>1754</v>
      </c>
      <c r="D132" s="1" t="s">
        <v>26</v>
      </c>
      <c r="E132" s="1" t="s">
        <v>464</v>
      </c>
      <c r="F132" s="1" t="s">
        <v>28</v>
      </c>
      <c r="G132">
        <v>628</v>
      </c>
    </row>
    <row r="133" spans="1:7" x14ac:dyDescent="0.25">
      <c r="A133">
        <v>1605</v>
      </c>
      <c r="B133" s="1" t="s">
        <v>447</v>
      </c>
      <c r="C133" s="1" t="s">
        <v>1975</v>
      </c>
      <c r="D133" s="1" t="s">
        <v>14</v>
      </c>
      <c r="E133" s="1" t="s">
        <v>41</v>
      </c>
      <c r="F133" s="1" t="s">
        <v>11</v>
      </c>
      <c r="G133">
        <v>629</v>
      </c>
    </row>
    <row r="134" spans="1:7" x14ac:dyDescent="0.25">
      <c r="A134">
        <v>23</v>
      </c>
      <c r="B134" s="1" t="s">
        <v>82</v>
      </c>
      <c r="C134" s="1" t="s">
        <v>83</v>
      </c>
      <c r="D134" s="1" t="s">
        <v>9</v>
      </c>
      <c r="E134" s="1" t="s">
        <v>84</v>
      </c>
      <c r="F134" s="1" t="s">
        <v>16</v>
      </c>
      <c r="G134">
        <v>630</v>
      </c>
    </row>
    <row r="135" spans="1:7" x14ac:dyDescent="0.25">
      <c r="A135">
        <v>104</v>
      </c>
      <c r="B135" s="1" t="s">
        <v>217</v>
      </c>
      <c r="C135" s="1" t="s">
        <v>281</v>
      </c>
      <c r="D135" s="1" t="s">
        <v>133</v>
      </c>
      <c r="E135" s="1" t="s">
        <v>34</v>
      </c>
      <c r="F135" s="1" t="s">
        <v>16</v>
      </c>
      <c r="G135">
        <v>632</v>
      </c>
    </row>
    <row r="136" spans="1:7" x14ac:dyDescent="0.25">
      <c r="A136">
        <v>1304</v>
      </c>
      <c r="B136" s="1" t="s">
        <v>249</v>
      </c>
      <c r="C136" s="1" t="s">
        <v>1700</v>
      </c>
      <c r="D136" s="1" t="s">
        <v>26</v>
      </c>
      <c r="E136" s="1" t="s">
        <v>283</v>
      </c>
      <c r="F136" s="1" t="s">
        <v>11</v>
      </c>
      <c r="G136">
        <v>632</v>
      </c>
    </row>
    <row r="137" spans="1:7" x14ac:dyDescent="0.25">
      <c r="A137">
        <v>1469</v>
      </c>
      <c r="B137" s="1" t="s">
        <v>125</v>
      </c>
      <c r="C137" s="1" t="s">
        <v>1853</v>
      </c>
      <c r="D137" s="1" t="s">
        <v>9</v>
      </c>
      <c r="E137" s="1" t="s">
        <v>81</v>
      </c>
      <c r="F137" s="1" t="s">
        <v>11</v>
      </c>
      <c r="G137">
        <v>633</v>
      </c>
    </row>
    <row r="138" spans="1:7" x14ac:dyDescent="0.25">
      <c r="A138">
        <v>421</v>
      </c>
      <c r="B138" s="1" t="s">
        <v>379</v>
      </c>
      <c r="C138" s="1" t="s">
        <v>766</v>
      </c>
      <c r="D138" s="1" t="s">
        <v>26</v>
      </c>
      <c r="E138" s="1" t="s">
        <v>767</v>
      </c>
      <c r="F138" s="1" t="s">
        <v>16</v>
      </c>
      <c r="G138">
        <v>634</v>
      </c>
    </row>
    <row r="139" spans="1:7" x14ac:dyDescent="0.25">
      <c r="A139">
        <v>448</v>
      </c>
      <c r="B139" s="1" t="s">
        <v>131</v>
      </c>
      <c r="C139" s="1" t="s">
        <v>803</v>
      </c>
      <c r="D139" s="1" t="s">
        <v>133</v>
      </c>
      <c r="E139" s="1" t="s">
        <v>41</v>
      </c>
      <c r="F139" s="1" t="s">
        <v>11</v>
      </c>
      <c r="G139">
        <v>637</v>
      </c>
    </row>
    <row r="140" spans="1:7" x14ac:dyDescent="0.25">
      <c r="A140">
        <v>1064</v>
      </c>
      <c r="B140" s="1" t="s">
        <v>1476</v>
      </c>
      <c r="C140" s="1" t="s">
        <v>1477</v>
      </c>
      <c r="D140" s="1" t="s">
        <v>26</v>
      </c>
      <c r="E140" s="1" t="s">
        <v>283</v>
      </c>
      <c r="F140" s="1" t="s">
        <v>28</v>
      </c>
      <c r="G140">
        <v>639</v>
      </c>
    </row>
    <row r="141" spans="1:7" x14ac:dyDescent="0.25">
      <c r="A141">
        <v>140</v>
      </c>
      <c r="B141" s="1" t="s">
        <v>225</v>
      </c>
      <c r="C141" s="1" t="s">
        <v>353</v>
      </c>
      <c r="D141" s="1" t="s">
        <v>26</v>
      </c>
      <c r="E141" s="1" t="s">
        <v>292</v>
      </c>
      <c r="F141" s="1" t="s">
        <v>11</v>
      </c>
      <c r="G141">
        <v>642</v>
      </c>
    </row>
    <row r="142" spans="1:7" x14ac:dyDescent="0.25">
      <c r="A142">
        <v>1205</v>
      </c>
      <c r="B142" s="1" t="s">
        <v>246</v>
      </c>
      <c r="C142" s="1" t="s">
        <v>1611</v>
      </c>
      <c r="D142" s="1" t="s">
        <v>26</v>
      </c>
      <c r="E142" s="1" t="s">
        <v>741</v>
      </c>
      <c r="F142" s="1" t="s">
        <v>11</v>
      </c>
      <c r="G142">
        <v>644</v>
      </c>
    </row>
    <row r="143" spans="1:7" x14ac:dyDescent="0.25">
      <c r="A143">
        <v>1587</v>
      </c>
      <c r="B143" s="1" t="s">
        <v>338</v>
      </c>
      <c r="C143" s="1" t="s">
        <v>1956</v>
      </c>
      <c r="D143" s="1" t="s">
        <v>59</v>
      </c>
      <c r="E143" s="1" t="s">
        <v>582</v>
      </c>
      <c r="F143" s="1" t="s">
        <v>11</v>
      </c>
      <c r="G143">
        <v>649</v>
      </c>
    </row>
    <row r="144" spans="1:7" x14ac:dyDescent="0.25">
      <c r="A144">
        <v>1245</v>
      </c>
      <c r="B144" s="1" t="s">
        <v>562</v>
      </c>
      <c r="C144" s="1" t="s">
        <v>1645</v>
      </c>
      <c r="D144" s="1" t="s">
        <v>22</v>
      </c>
      <c r="E144" s="1" t="s">
        <v>480</v>
      </c>
      <c r="F144" s="1" t="s">
        <v>16</v>
      </c>
      <c r="G144">
        <v>653</v>
      </c>
    </row>
    <row r="145" spans="1:7" x14ac:dyDescent="0.25">
      <c r="A145">
        <v>395</v>
      </c>
      <c r="B145" s="1" t="s">
        <v>104</v>
      </c>
      <c r="C145" s="1" t="s">
        <v>727</v>
      </c>
      <c r="D145" s="1" t="s">
        <v>26</v>
      </c>
      <c r="E145" s="1" t="s">
        <v>728</v>
      </c>
      <c r="F145" s="1" t="s">
        <v>11</v>
      </c>
      <c r="G145">
        <v>654</v>
      </c>
    </row>
    <row r="146" spans="1:7" x14ac:dyDescent="0.25">
      <c r="A146">
        <v>1400</v>
      </c>
      <c r="B146" s="1" t="s">
        <v>249</v>
      </c>
      <c r="C146" s="1" t="s">
        <v>1787</v>
      </c>
      <c r="D146" s="1" t="s">
        <v>66</v>
      </c>
      <c r="E146" s="1" t="s">
        <v>316</v>
      </c>
      <c r="F146" s="1" t="s">
        <v>11</v>
      </c>
      <c r="G146">
        <v>658</v>
      </c>
    </row>
    <row r="147" spans="1:7" x14ac:dyDescent="0.25">
      <c r="A147">
        <v>1214</v>
      </c>
      <c r="B147" s="1" t="s">
        <v>88</v>
      </c>
      <c r="C147" s="1" t="s">
        <v>1619</v>
      </c>
      <c r="D147" s="1" t="s">
        <v>14</v>
      </c>
      <c r="E147" s="1" t="s">
        <v>23</v>
      </c>
      <c r="F147" s="1" t="s">
        <v>16</v>
      </c>
      <c r="G147">
        <v>661</v>
      </c>
    </row>
    <row r="148" spans="1:7" x14ac:dyDescent="0.25">
      <c r="A148">
        <v>1575</v>
      </c>
      <c r="B148" s="1" t="s">
        <v>88</v>
      </c>
      <c r="C148" s="1" t="s">
        <v>1948</v>
      </c>
      <c r="D148" s="1" t="s">
        <v>9</v>
      </c>
      <c r="E148" s="1" t="s">
        <v>413</v>
      </c>
      <c r="F148" s="1" t="s">
        <v>28</v>
      </c>
      <c r="G148">
        <v>666</v>
      </c>
    </row>
    <row r="149" spans="1:7" x14ac:dyDescent="0.25">
      <c r="A149">
        <v>126</v>
      </c>
      <c r="B149" s="1" t="s">
        <v>326</v>
      </c>
      <c r="C149" s="1" t="s">
        <v>327</v>
      </c>
      <c r="D149" s="1" t="s">
        <v>22</v>
      </c>
      <c r="E149" s="1" t="s">
        <v>90</v>
      </c>
      <c r="F149" s="1" t="s">
        <v>11</v>
      </c>
      <c r="G149">
        <v>667</v>
      </c>
    </row>
    <row r="150" spans="1:7" x14ac:dyDescent="0.25">
      <c r="A150">
        <v>820</v>
      </c>
      <c r="B150" s="1" t="s">
        <v>114</v>
      </c>
      <c r="C150" s="1" t="s">
        <v>1226</v>
      </c>
      <c r="D150" s="1" t="s">
        <v>26</v>
      </c>
      <c r="E150" s="1" t="s">
        <v>311</v>
      </c>
      <c r="F150" s="1" t="s">
        <v>11</v>
      </c>
      <c r="G150">
        <v>667</v>
      </c>
    </row>
    <row r="151" spans="1:7" x14ac:dyDescent="0.25">
      <c r="A151">
        <v>1057</v>
      </c>
      <c r="B151" s="1" t="s">
        <v>706</v>
      </c>
      <c r="C151" s="1" t="s">
        <v>1210</v>
      </c>
      <c r="D151" s="1" t="s">
        <v>26</v>
      </c>
      <c r="E151" s="1" t="s">
        <v>1306</v>
      </c>
      <c r="F151" s="1" t="s">
        <v>35</v>
      </c>
      <c r="G151">
        <v>668</v>
      </c>
    </row>
    <row r="152" spans="1:7" x14ac:dyDescent="0.25">
      <c r="A152">
        <v>801</v>
      </c>
      <c r="B152" s="1" t="s">
        <v>135</v>
      </c>
      <c r="C152" s="1" t="s">
        <v>1206</v>
      </c>
      <c r="D152" s="1" t="s">
        <v>26</v>
      </c>
      <c r="E152" s="1" t="s">
        <v>213</v>
      </c>
      <c r="F152" s="1" t="s">
        <v>11</v>
      </c>
      <c r="G152">
        <v>669</v>
      </c>
    </row>
    <row r="153" spans="1:7" x14ac:dyDescent="0.25">
      <c r="A153">
        <v>1353</v>
      </c>
      <c r="B153" s="1" t="s">
        <v>122</v>
      </c>
      <c r="C153" s="1" t="s">
        <v>1743</v>
      </c>
      <c r="D153" s="1" t="s">
        <v>9</v>
      </c>
      <c r="E153" s="1" t="s">
        <v>313</v>
      </c>
      <c r="F153" s="1" t="s">
        <v>11</v>
      </c>
      <c r="G153">
        <v>669</v>
      </c>
    </row>
    <row r="154" spans="1:7" x14ac:dyDescent="0.25">
      <c r="A154">
        <v>264</v>
      </c>
      <c r="B154" s="1" t="s">
        <v>326</v>
      </c>
      <c r="C154" s="1" t="s">
        <v>543</v>
      </c>
      <c r="D154" s="1" t="s">
        <v>9</v>
      </c>
      <c r="E154" s="1" t="s">
        <v>343</v>
      </c>
      <c r="F154" s="1" t="s">
        <v>16</v>
      </c>
      <c r="G154">
        <v>672</v>
      </c>
    </row>
    <row r="155" spans="1:7" x14ac:dyDescent="0.25">
      <c r="A155">
        <v>741</v>
      </c>
      <c r="B155" s="1" t="s">
        <v>141</v>
      </c>
      <c r="C155" s="1" t="s">
        <v>1143</v>
      </c>
      <c r="D155" s="1" t="s">
        <v>26</v>
      </c>
      <c r="E155" s="1" t="s">
        <v>99</v>
      </c>
      <c r="F155" s="1" t="s">
        <v>11</v>
      </c>
      <c r="G155">
        <v>674</v>
      </c>
    </row>
    <row r="156" spans="1:7" x14ac:dyDescent="0.25">
      <c r="A156">
        <v>334</v>
      </c>
      <c r="B156" s="1" t="s">
        <v>48</v>
      </c>
      <c r="C156" s="1" t="s">
        <v>650</v>
      </c>
      <c r="D156" s="1" t="s">
        <v>59</v>
      </c>
      <c r="E156" s="1" t="s">
        <v>162</v>
      </c>
      <c r="F156" s="1" t="s">
        <v>11</v>
      </c>
      <c r="G156">
        <v>678</v>
      </c>
    </row>
    <row r="157" spans="1:7" x14ac:dyDescent="0.25">
      <c r="A157">
        <v>905</v>
      </c>
      <c r="B157" s="1" t="s">
        <v>303</v>
      </c>
      <c r="C157" s="1" t="s">
        <v>1315</v>
      </c>
      <c r="D157" s="1" t="s">
        <v>26</v>
      </c>
      <c r="E157" s="1" t="s">
        <v>1316</v>
      </c>
      <c r="F157" s="1" t="s">
        <v>28</v>
      </c>
      <c r="G157">
        <v>679</v>
      </c>
    </row>
    <row r="158" spans="1:7" x14ac:dyDescent="0.25">
      <c r="A158">
        <v>151</v>
      </c>
      <c r="B158" s="1" t="s">
        <v>131</v>
      </c>
      <c r="C158" s="1" t="s">
        <v>371</v>
      </c>
      <c r="D158" s="1" t="s">
        <v>22</v>
      </c>
      <c r="E158" s="1" t="s">
        <v>196</v>
      </c>
      <c r="F158" s="1" t="s">
        <v>11</v>
      </c>
      <c r="G158">
        <v>680</v>
      </c>
    </row>
    <row r="159" spans="1:7" x14ac:dyDescent="0.25">
      <c r="A159">
        <v>1300</v>
      </c>
      <c r="B159" s="1" t="s">
        <v>1695</v>
      </c>
      <c r="C159" s="1" t="s">
        <v>1696</v>
      </c>
      <c r="D159" s="1" t="s">
        <v>236</v>
      </c>
      <c r="E159" s="1" t="s">
        <v>75</v>
      </c>
      <c r="F159" s="1" t="s">
        <v>11</v>
      </c>
      <c r="G159">
        <v>681</v>
      </c>
    </row>
    <row r="160" spans="1:7" x14ac:dyDescent="0.25">
      <c r="A160">
        <v>1056</v>
      </c>
      <c r="B160" s="1" t="s">
        <v>1468</v>
      </c>
      <c r="C160" s="1" t="s">
        <v>1347</v>
      </c>
      <c r="D160" s="1" t="s">
        <v>26</v>
      </c>
      <c r="E160" s="1" t="s">
        <v>113</v>
      </c>
      <c r="F160" s="1" t="s">
        <v>16</v>
      </c>
      <c r="G160">
        <v>683</v>
      </c>
    </row>
    <row r="161" spans="1:7" x14ac:dyDescent="0.25">
      <c r="A161">
        <v>1062</v>
      </c>
      <c r="B161" s="1" t="s">
        <v>190</v>
      </c>
      <c r="C161" s="1" t="s">
        <v>1474</v>
      </c>
      <c r="D161" s="1" t="s">
        <v>26</v>
      </c>
      <c r="E161" s="1" t="s">
        <v>99</v>
      </c>
      <c r="F161" s="1" t="s">
        <v>11</v>
      </c>
      <c r="G161">
        <v>685</v>
      </c>
    </row>
    <row r="162" spans="1:7" x14ac:dyDescent="0.25">
      <c r="A162">
        <v>437</v>
      </c>
      <c r="B162" s="1" t="s">
        <v>788</v>
      </c>
      <c r="C162" s="1" t="s">
        <v>789</v>
      </c>
      <c r="D162" s="1" t="s">
        <v>26</v>
      </c>
      <c r="E162" s="1" t="s">
        <v>31</v>
      </c>
      <c r="F162" s="1" t="s">
        <v>16</v>
      </c>
      <c r="G162">
        <v>689</v>
      </c>
    </row>
    <row r="163" spans="1:7" x14ac:dyDescent="0.25">
      <c r="A163">
        <v>1446</v>
      </c>
      <c r="B163" s="1" t="s">
        <v>20</v>
      </c>
      <c r="C163" s="1" t="s">
        <v>1831</v>
      </c>
      <c r="D163" s="1" t="s">
        <v>9</v>
      </c>
      <c r="E163" s="1" t="s">
        <v>110</v>
      </c>
      <c r="F163" s="1" t="s">
        <v>28</v>
      </c>
      <c r="G163">
        <v>689</v>
      </c>
    </row>
    <row r="164" spans="1:7" x14ac:dyDescent="0.25">
      <c r="A164">
        <v>664</v>
      </c>
      <c r="B164" s="1" t="s">
        <v>472</v>
      </c>
      <c r="C164" s="1" t="s">
        <v>1059</v>
      </c>
      <c r="D164" s="1" t="s">
        <v>106</v>
      </c>
      <c r="E164" s="1" t="s">
        <v>311</v>
      </c>
      <c r="F164" s="1" t="s">
        <v>11</v>
      </c>
      <c r="G164">
        <v>691</v>
      </c>
    </row>
    <row r="165" spans="1:7" x14ac:dyDescent="0.25">
      <c r="A165">
        <v>1221</v>
      </c>
      <c r="B165" s="1" t="s">
        <v>573</v>
      </c>
      <c r="C165" s="1" t="s">
        <v>1627</v>
      </c>
      <c r="D165" s="1" t="s">
        <v>9</v>
      </c>
      <c r="E165" s="1" t="s">
        <v>1115</v>
      </c>
      <c r="F165" s="1" t="s">
        <v>11</v>
      </c>
      <c r="G165">
        <v>697</v>
      </c>
    </row>
    <row r="166" spans="1:7" x14ac:dyDescent="0.25">
      <c r="A166">
        <v>187</v>
      </c>
      <c r="B166" s="1" t="s">
        <v>414</v>
      </c>
      <c r="C166" s="1" t="s">
        <v>432</v>
      </c>
      <c r="D166" s="1" t="s">
        <v>14</v>
      </c>
      <c r="E166" s="1" t="s">
        <v>433</v>
      </c>
      <c r="F166" s="1" t="s">
        <v>100</v>
      </c>
      <c r="G166">
        <v>698</v>
      </c>
    </row>
    <row r="167" spans="1:7" x14ac:dyDescent="0.25">
      <c r="A167">
        <v>1154</v>
      </c>
      <c r="B167" s="1" t="s">
        <v>204</v>
      </c>
      <c r="C167" s="1" t="s">
        <v>1562</v>
      </c>
      <c r="D167" s="1" t="s">
        <v>9</v>
      </c>
      <c r="E167" s="1" t="s">
        <v>113</v>
      </c>
      <c r="F167" s="1" t="s">
        <v>11</v>
      </c>
      <c r="G167">
        <v>700</v>
      </c>
    </row>
    <row r="168" spans="1:7" x14ac:dyDescent="0.25">
      <c r="A168">
        <v>507</v>
      </c>
      <c r="B168" s="1" t="s">
        <v>880</v>
      </c>
      <c r="C168" s="1" t="s">
        <v>881</v>
      </c>
      <c r="D168" s="1" t="s">
        <v>22</v>
      </c>
      <c r="E168" s="1" t="s">
        <v>227</v>
      </c>
      <c r="F168" s="1" t="s">
        <v>16</v>
      </c>
      <c r="G168">
        <v>701</v>
      </c>
    </row>
    <row r="169" spans="1:7" x14ac:dyDescent="0.25">
      <c r="A169">
        <v>720</v>
      </c>
      <c r="B169" s="1" t="s">
        <v>350</v>
      </c>
      <c r="C169" s="1" t="s">
        <v>506</v>
      </c>
      <c r="D169" s="1" t="s">
        <v>22</v>
      </c>
      <c r="E169" s="1" t="s">
        <v>287</v>
      </c>
      <c r="F169" s="1" t="s">
        <v>100</v>
      </c>
      <c r="G169">
        <v>705</v>
      </c>
    </row>
    <row r="170" spans="1:7" x14ac:dyDescent="0.25">
      <c r="A170">
        <v>1141</v>
      </c>
      <c r="B170" s="1" t="s">
        <v>190</v>
      </c>
      <c r="C170" s="1" t="s">
        <v>1551</v>
      </c>
      <c r="D170" s="1" t="s">
        <v>9</v>
      </c>
      <c r="E170" s="1" t="s">
        <v>287</v>
      </c>
      <c r="F170" s="1" t="s">
        <v>11</v>
      </c>
      <c r="G170">
        <v>705</v>
      </c>
    </row>
    <row r="171" spans="1:7" x14ac:dyDescent="0.25">
      <c r="A171">
        <v>680</v>
      </c>
      <c r="B171" s="1" t="s">
        <v>155</v>
      </c>
      <c r="C171" s="1" t="s">
        <v>1075</v>
      </c>
      <c r="D171" s="1" t="s">
        <v>236</v>
      </c>
      <c r="E171" s="1" t="s">
        <v>162</v>
      </c>
      <c r="F171" s="1" t="s">
        <v>11</v>
      </c>
      <c r="G171">
        <v>709</v>
      </c>
    </row>
    <row r="172" spans="1:7" x14ac:dyDescent="0.25">
      <c r="A172">
        <v>93</v>
      </c>
      <c r="B172" s="1" t="s">
        <v>180</v>
      </c>
      <c r="C172" s="1" t="s">
        <v>258</v>
      </c>
      <c r="D172" s="1" t="s">
        <v>9</v>
      </c>
      <c r="E172" s="1" t="s">
        <v>84</v>
      </c>
      <c r="F172" s="1" t="s">
        <v>11</v>
      </c>
      <c r="G172">
        <v>710</v>
      </c>
    </row>
    <row r="173" spans="1:7" x14ac:dyDescent="0.25">
      <c r="A173">
        <v>145</v>
      </c>
      <c r="B173" s="1" t="s">
        <v>362</v>
      </c>
      <c r="C173" s="1" t="s">
        <v>363</v>
      </c>
      <c r="D173" s="1" t="s">
        <v>9</v>
      </c>
      <c r="E173" s="1" t="s">
        <v>280</v>
      </c>
      <c r="F173" s="1" t="s">
        <v>11</v>
      </c>
      <c r="G173">
        <v>714</v>
      </c>
    </row>
    <row r="174" spans="1:7" x14ac:dyDescent="0.25">
      <c r="A174">
        <v>80</v>
      </c>
      <c r="B174" s="1" t="s">
        <v>170</v>
      </c>
      <c r="C174" s="1" t="s">
        <v>229</v>
      </c>
      <c r="D174" s="1" t="s">
        <v>26</v>
      </c>
      <c r="E174" s="1" t="s">
        <v>169</v>
      </c>
      <c r="F174" s="1" t="s">
        <v>11</v>
      </c>
      <c r="G174">
        <v>715</v>
      </c>
    </row>
    <row r="175" spans="1:7" x14ac:dyDescent="0.25">
      <c r="A175">
        <v>934</v>
      </c>
      <c r="B175" s="1" t="s">
        <v>366</v>
      </c>
      <c r="C175" s="1" t="s">
        <v>1344</v>
      </c>
      <c r="D175" s="1" t="s">
        <v>26</v>
      </c>
      <c r="E175" s="1" t="s">
        <v>821</v>
      </c>
      <c r="F175" s="1" t="s">
        <v>11</v>
      </c>
      <c r="G175">
        <v>715</v>
      </c>
    </row>
    <row r="176" spans="1:7" x14ac:dyDescent="0.25">
      <c r="A176">
        <v>220</v>
      </c>
      <c r="B176" s="1" t="s">
        <v>330</v>
      </c>
      <c r="C176" s="1" t="s">
        <v>483</v>
      </c>
      <c r="D176" s="1" t="s">
        <v>26</v>
      </c>
      <c r="E176" s="1" t="s">
        <v>484</v>
      </c>
      <c r="F176" s="1" t="s">
        <v>28</v>
      </c>
      <c r="G176">
        <v>719</v>
      </c>
    </row>
    <row r="177" spans="1:7" x14ac:dyDescent="0.25">
      <c r="A177">
        <v>265</v>
      </c>
      <c r="B177" s="1" t="s">
        <v>104</v>
      </c>
      <c r="C177" s="1" t="s">
        <v>544</v>
      </c>
      <c r="D177" s="1" t="s">
        <v>9</v>
      </c>
      <c r="E177" s="1" t="s">
        <v>103</v>
      </c>
      <c r="F177" s="1" t="s">
        <v>28</v>
      </c>
      <c r="G177">
        <v>719</v>
      </c>
    </row>
    <row r="178" spans="1:7" x14ac:dyDescent="0.25">
      <c r="A178">
        <v>1426</v>
      </c>
      <c r="B178" s="1" t="s">
        <v>1811</v>
      </c>
      <c r="C178" s="1" t="s">
        <v>1812</v>
      </c>
      <c r="D178" s="1" t="s">
        <v>9</v>
      </c>
      <c r="E178" s="1" t="s">
        <v>222</v>
      </c>
      <c r="F178" s="1" t="s">
        <v>11</v>
      </c>
      <c r="G178">
        <v>724</v>
      </c>
    </row>
    <row r="179" spans="1:7" x14ac:dyDescent="0.25">
      <c r="A179">
        <v>595</v>
      </c>
      <c r="B179" s="1" t="s">
        <v>122</v>
      </c>
      <c r="C179" s="1" t="s">
        <v>981</v>
      </c>
      <c r="D179" s="1" t="s">
        <v>9</v>
      </c>
      <c r="E179" s="1" t="s">
        <v>140</v>
      </c>
      <c r="F179" s="1" t="s">
        <v>11</v>
      </c>
      <c r="G179">
        <v>725</v>
      </c>
    </row>
    <row r="180" spans="1:7" x14ac:dyDescent="0.25">
      <c r="A180">
        <v>1464</v>
      </c>
      <c r="B180" s="1" t="s">
        <v>220</v>
      </c>
      <c r="C180" s="1" t="s">
        <v>1848</v>
      </c>
      <c r="D180" s="1" t="s">
        <v>22</v>
      </c>
      <c r="E180" s="1" t="s">
        <v>189</v>
      </c>
      <c r="F180" s="1" t="s">
        <v>11</v>
      </c>
      <c r="G180">
        <v>725</v>
      </c>
    </row>
    <row r="181" spans="1:7" x14ac:dyDescent="0.25">
      <c r="A181">
        <v>960</v>
      </c>
      <c r="B181" s="1" t="s">
        <v>784</v>
      </c>
      <c r="C181" s="1" t="s">
        <v>1372</v>
      </c>
      <c r="D181" s="1" t="s">
        <v>26</v>
      </c>
      <c r="E181" s="1" t="s">
        <v>541</v>
      </c>
      <c r="F181" s="1" t="s">
        <v>100</v>
      </c>
      <c r="G181">
        <v>728</v>
      </c>
    </row>
    <row r="182" spans="1:7" x14ac:dyDescent="0.25">
      <c r="A182">
        <v>1003</v>
      </c>
      <c r="B182" s="1" t="s">
        <v>114</v>
      </c>
      <c r="C182" s="1" t="s">
        <v>1417</v>
      </c>
      <c r="D182" s="1" t="s">
        <v>9</v>
      </c>
      <c r="E182" s="1" t="s">
        <v>107</v>
      </c>
      <c r="F182" s="1" t="s">
        <v>28</v>
      </c>
      <c r="G182">
        <v>729</v>
      </c>
    </row>
    <row r="183" spans="1:7" x14ac:dyDescent="0.25">
      <c r="A183">
        <v>242</v>
      </c>
      <c r="B183" s="1" t="s">
        <v>73</v>
      </c>
      <c r="C183" s="1" t="s">
        <v>515</v>
      </c>
      <c r="D183" s="1" t="s">
        <v>9</v>
      </c>
      <c r="E183" s="1" t="s">
        <v>47</v>
      </c>
      <c r="F183" s="1" t="s">
        <v>100</v>
      </c>
      <c r="G183">
        <v>735</v>
      </c>
    </row>
    <row r="184" spans="1:7" x14ac:dyDescent="0.25">
      <c r="A184">
        <v>757</v>
      </c>
      <c r="B184" s="1" t="s">
        <v>273</v>
      </c>
      <c r="C184" s="1" t="s">
        <v>1161</v>
      </c>
      <c r="D184" s="1" t="s">
        <v>22</v>
      </c>
      <c r="E184" s="1" t="s">
        <v>275</v>
      </c>
      <c r="F184" s="1" t="s">
        <v>11</v>
      </c>
      <c r="G184">
        <v>735</v>
      </c>
    </row>
    <row r="185" spans="1:7" x14ac:dyDescent="0.25">
      <c r="A185">
        <v>717</v>
      </c>
      <c r="B185" s="1" t="s">
        <v>111</v>
      </c>
      <c r="C185" s="1" t="s">
        <v>1114</v>
      </c>
      <c r="D185" s="1" t="s">
        <v>9</v>
      </c>
      <c r="E185" s="1" t="s">
        <v>1115</v>
      </c>
      <c r="F185" s="1" t="s">
        <v>100</v>
      </c>
      <c r="G185">
        <v>736</v>
      </c>
    </row>
    <row r="186" spans="1:7" x14ac:dyDescent="0.25">
      <c r="A186">
        <v>181</v>
      </c>
      <c r="B186" s="1" t="s">
        <v>97</v>
      </c>
      <c r="C186" s="1" t="s">
        <v>421</v>
      </c>
      <c r="D186" s="1" t="s">
        <v>9</v>
      </c>
      <c r="E186" s="1" t="s">
        <v>67</v>
      </c>
      <c r="F186" s="1" t="s">
        <v>11</v>
      </c>
      <c r="G186">
        <v>738</v>
      </c>
    </row>
    <row r="187" spans="1:7" x14ac:dyDescent="0.25">
      <c r="A187">
        <v>1093</v>
      </c>
      <c r="B187" s="1" t="s">
        <v>147</v>
      </c>
      <c r="C187" s="1" t="s">
        <v>1506</v>
      </c>
      <c r="D187" s="1" t="s">
        <v>106</v>
      </c>
      <c r="E187" s="1" t="s">
        <v>60</v>
      </c>
      <c r="F187" s="1" t="s">
        <v>11</v>
      </c>
      <c r="G187">
        <v>740</v>
      </c>
    </row>
    <row r="188" spans="1:7" x14ac:dyDescent="0.25">
      <c r="A188">
        <v>904</v>
      </c>
      <c r="B188" s="1" t="s">
        <v>88</v>
      </c>
      <c r="C188" s="1" t="s">
        <v>527</v>
      </c>
      <c r="D188" s="1" t="s">
        <v>26</v>
      </c>
      <c r="E188" s="1" t="s">
        <v>451</v>
      </c>
      <c r="F188" s="1" t="s">
        <v>35</v>
      </c>
      <c r="G188">
        <v>744</v>
      </c>
    </row>
    <row r="189" spans="1:7" x14ac:dyDescent="0.25">
      <c r="A189">
        <v>100</v>
      </c>
      <c r="B189" s="1" t="s">
        <v>273</v>
      </c>
      <c r="C189" s="1" t="s">
        <v>274</v>
      </c>
      <c r="D189" s="1" t="s">
        <v>26</v>
      </c>
      <c r="E189" s="1" t="s">
        <v>275</v>
      </c>
      <c r="F189" s="1" t="s">
        <v>11</v>
      </c>
      <c r="G189">
        <v>748</v>
      </c>
    </row>
    <row r="190" spans="1:7" x14ac:dyDescent="0.25">
      <c r="A190">
        <v>250</v>
      </c>
      <c r="B190" s="1" t="s">
        <v>51</v>
      </c>
      <c r="C190" s="1" t="s">
        <v>524</v>
      </c>
      <c r="D190" s="1" t="s">
        <v>26</v>
      </c>
      <c r="E190" s="1" t="s">
        <v>329</v>
      </c>
      <c r="F190" s="1" t="s">
        <v>11</v>
      </c>
      <c r="G190">
        <v>749</v>
      </c>
    </row>
    <row r="191" spans="1:7" x14ac:dyDescent="0.25">
      <c r="A191">
        <v>534</v>
      </c>
      <c r="B191" s="1" t="s">
        <v>17</v>
      </c>
      <c r="C191" s="1" t="s">
        <v>912</v>
      </c>
      <c r="D191" s="1" t="s">
        <v>9</v>
      </c>
      <c r="E191" s="1" t="s">
        <v>311</v>
      </c>
      <c r="F191" s="1" t="s">
        <v>11</v>
      </c>
      <c r="G191">
        <v>750</v>
      </c>
    </row>
    <row r="192" spans="1:7" x14ac:dyDescent="0.25">
      <c r="A192">
        <v>415</v>
      </c>
      <c r="B192" s="1" t="s">
        <v>141</v>
      </c>
      <c r="C192" s="1" t="s">
        <v>760</v>
      </c>
      <c r="D192" s="1" t="s">
        <v>9</v>
      </c>
      <c r="E192" s="1" t="s">
        <v>456</v>
      </c>
      <c r="F192" s="1" t="s">
        <v>100</v>
      </c>
      <c r="G192">
        <v>751</v>
      </c>
    </row>
    <row r="193" spans="1:7" x14ac:dyDescent="0.25">
      <c r="A193">
        <v>617</v>
      </c>
      <c r="B193" s="1" t="s">
        <v>20</v>
      </c>
      <c r="C193" s="1" t="s">
        <v>327</v>
      </c>
      <c r="D193" s="1" t="s">
        <v>26</v>
      </c>
      <c r="E193" s="1" t="s">
        <v>533</v>
      </c>
      <c r="F193" s="1" t="s">
        <v>16</v>
      </c>
      <c r="G193">
        <v>751</v>
      </c>
    </row>
    <row r="194" spans="1:7" x14ac:dyDescent="0.25">
      <c r="A194">
        <v>883</v>
      </c>
      <c r="B194" s="1" t="s">
        <v>155</v>
      </c>
      <c r="C194" s="1" t="s">
        <v>1293</v>
      </c>
      <c r="D194" s="1" t="s">
        <v>26</v>
      </c>
      <c r="E194" s="1" t="s">
        <v>162</v>
      </c>
      <c r="F194" s="1" t="s">
        <v>28</v>
      </c>
      <c r="G194">
        <v>753</v>
      </c>
    </row>
    <row r="195" spans="1:7" x14ac:dyDescent="0.25">
      <c r="A195">
        <v>1348</v>
      </c>
      <c r="B195" s="1" t="s">
        <v>144</v>
      </c>
      <c r="C195" s="1" t="s">
        <v>1738</v>
      </c>
      <c r="D195" s="1" t="s">
        <v>9</v>
      </c>
      <c r="E195" s="1" t="s">
        <v>1018</v>
      </c>
      <c r="F195" s="1" t="s">
        <v>11</v>
      </c>
      <c r="G195">
        <v>757</v>
      </c>
    </row>
    <row r="196" spans="1:7" x14ac:dyDescent="0.25">
      <c r="A196">
        <v>769</v>
      </c>
      <c r="B196" s="1" t="s">
        <v>788</v>
      </c>
      <c r="C196" s="1" t="s">
        <v>630</v>
      </c>
      <c r="D196" s="1" t="s">
        <v>26</v>
      </c>
      <c r="E196" s="1" t="s">
        <v>84</v>
      </c>
      <c r="F196" s="1" t="s">
        <v>100</v>
      </c>
      <c r="G196">
        <v>761</v>
      </c>
    </row>
    <row r="197" spans="1:7" x14ac:dyDescent="0.25">
      <c r="A197">
        <v>1504</v>
      </c>
      <c r="B197" s="1" t="s">
        <v>706</v>
      </c>
      <c r="C197" s="1" t="s">
        <v>1887</v>
      </c>
      <c r="D197" s="1" t="s">
        <v>9</v>
      </c>
      <c r="E197" s="1" t="s">
        <v>1810</v>
      </c>
      <c r="F197" s="1" t="s">
        <v>100</v>
      </c>
      <c r="G197">
        <v>762</v>
      </c>
    </row>
    <row r="198" spans="1:7" x14ac:dyDescent="0.25">
      <c r="A198">
        <v>661</v>
      </c>
      <c r="B198" s="1" t="s">
        <v>204</v>
      </c>
      <c r="C198" s="1" t="s">
        <v>1054</v>
      </c>
      <c r="D198" s="1" t="s">
        <v>9</v>
      </c>
      <c r="E198" s="1" t="s">
        <v>255</v>
      </c>
      <c r="F198" s="1" t="s">
        <v>11</v>
      </c>
      <c r="G198">
        <v>764</v>
      </c>
    </row>
    <row r="199" spans="1:7" x14ac:dyDescent="0.25">
      <c r="A199">
        <v>1500</v>
      </c>
      <c r="B199" s="1" t="s">
        <v>362</v>
      </c>
      <c r="C199" s="1" t="s">
        <v>1882</v>
      </c>
      <c r="D199" s="1" t="s">
        <v>26</v>
      </c>
      <c r="E199" s="1" t="s">
        <v>233</v>
      </c>
      <c r="F199" s="1" t="s">
        <v>11</v>
      </c>
      <c r="G199">
        <v>766</v>
      </c>
    </row>
    <row r="200" spans="1:7" x14ac:dyDescent="0.25">
      <c r="A200">
        <v>358</v>
      </c>
      <c r="B200" s="1" t="s">
        <v>17</v>
      </c>
      <c r="C200" s="1" t="s">
        <v>679</v>
      </c>
      <c r="D200" s="1" t="s">
        <v>9</v>
      </c>
      <c r="E200" s="1" t="s">
        <v>275</v>
      </c>
      <c r="F200" s="1" t="s">
        <v>11</v>
      </c>
      <c r="G200">
        <v>767</v>
      </c>
    </row>
    <row r="201" spans="1:7" x14ac:dyDescent="0.25">
      <c r="A201">
        <v>691</v>
      </c>
      <c r="B201" s="1" t="s">
        <v>466</v>
      </c>
      <c r="C201" s="1" t="s">
        <v>1087</v>
      </c>
      <c r="D201" s="1" t="s">
        <v>26</v>
      </c>
      <c r="E201" s="1" t="s">
        <v>34</v>
      </c>
      <c r="F201" s="1" t="s">
        <v>11</v>
      </c>
      <c r="G201">
        <v>767</v>
      </c>
    </row>
    <row r="202" spans="1:7" x14ac:dyDescent="0.25">
      <c r="A202">
        <v>1389</v>
      </c>
      <c r="B202" s="1" t="s">
        <v>1776</v>
      </c>
      <c r="C202" s="1" t="s">
        <v>1777</v>
      </c>
      <c r="D202" s="1" t="s">
        <v>9</v>
      </c>
      <c r="E202" s="1" t="s">
        <v>177</v>
      </c>
      <c r="F202" s="1" t="s">
        <v>11</v>
      </c>
      <c r="G202">
        <v>768</v>
      </c>
    </row>
    <row r="203" spans="1:7" x14ac:dyDescent="0.25">
      <c r="A203">
        <v>740</v>
      </c>
      <c r="B203" s="1" t="s">
        <v>163</v>
      </c>
      <c r="C203" s="1" t="s">
        <v>1142</v>
      </c>
      <c r="D203" s="1" t="s">
        <v>9</v>
      </c>
      <c r="E203" s="1" t="s">
        <v>821</v>
      </c>
      <c r="F203" s="1" t="s">
        <v>16</v>
      </c>
      <c r="G203">
        <v>770</v>
      </c>
    </row>
    <row r="204" spans="1:7" x14ac:dyDescent="0.25">
      <c r="A204">
        <v>994</v>
      </c>
      <c r="B204" s="1" t="s">
        <v>141</v>
      </c>
      <c r="C204" s="1" t="s">
        <v>1406</v>
      </c>
      <c r="D204" s="1" t="s">
        <v>9</v>
      </c>
      <c r="E204" s="1" t="s">
        <v>166</v>
      </c>
      <c r="F204" s="1" t="s">
        <v>16</v>
      </c>
      <c r="G204">
        <v>771</v>
      </c>
    </row>
    <row r="205" spans="1:7" x14ac:dyDescent="0.25">
      <c r="A205">
        <v>1557</v>
      </c>
      <c r="B205" s="1" t="s">
        <v>338</v>
      </c>
      <c r="C205" s="1" t="s">
        <v>1931</v>
      </c>
      <c r="D205" s="1" t="s">
        <v>133</v>
      </c>
      <c r="E205" s="1" t="s">
        <v>504</v>
      </c>
      <c r="F205" s="1" t="s">
        <v>11</v>
      </c>
      <c r="G205">
        <v>771</v>
      </c>
    </row>
    <row r="206" spans="1:7" x14ac:dyDescent="0.25">
      <c r="A206">
        <v>645</v>
      </c>
      <c r="B206" s="1" t="s">
        <v>17</v>
      </c>
      <c r="C206" s="1" t="s">
        <v>1038</v>
      </c>
      <c r="D206" s="1" t="s">
        <v>26</v>
      </c>
      <c r="E206" s="1" t="s">
        <v>227</v>
      </c>
      <c r="F206" s="1" t="s">
        <v>16</v>
      </c>
      <c r="G206">
        <v>772</v>
      </c>
    </row>
    <row r="207" spans="1:7" x14ac:dyDescent="0.25">
      <c r="A207">
        <v>970</v>
      </c>
      <c r="B207" s="1" t="s">
        <v>246</v>
      </c>
      <c r="C207" s="1" t="s">
        <v>8</v>
      </c>
      <c r="D207" s="1" t="s">
        <v>9</v>
      </c>
      <c r="E207" s="1" t="s">
        <v>378</v>
      </c>
      <c r="F207" s="1" t="s">
        <v>11</v>
      </c>
      <c r="G207">
        <v>772</v>
      </c>
    </row>
    <row r="208" spans="1:7" x14ac:dyDescent="0.25">
      <c r="A208">
        <v>144</v>
      </c>
      <c r="B208" s="1" t="s">
        <v>276</v>
      </c>
      <c r="C208" s="1" t="s">
        <v>361</v>
      </c>
      <c r="D208" s="1" t="s">
        <v>9</v>
      </c>
      <c r="E208" s="1" t="s">
        <v>199</v>
      </c>
      <c r="F208" s="1" t="s">
        <v>16</v>
      </c>
      <c r="G208">
        <v>775</v>
      </c>
    </row>
    <row r="209" spans="1:7" x14ac:dyDescent="0.25">
      <c r="A209">
        <v>1302</v>
      </c>
      <c r="B209" s="1" t="s">
        <v>29</v>
      </c>
      <c r="C209" s="1" t="s">
        <v>69</v>
      </c>
      <c r="D209" s="1" t="s">
        <v>26</v>
      </c>
      <c r="E209" s="1" t="s">
        <v>50</v>
      </c>
      <c r="F209" s="1" t="s">
        <v>16</v>
      </c>
      <c r="G209">
        <v>775</v>
      </c>
    </row>
    <row r="210" spans="1:7" x14ac:dyDescent="0.25">
      <c r="A210">
        <v>869</v>
      </c>
      <c r="B210" s="1" t="s">
        <v>249</v>
      </c>
      <c r="C210" s="1" t="s">
        <v>1282</v>
      </c>
      <c r="D210" s="1" t="s">
        <v>106</v>
      </c>
      <c r="E210" s="1" t="s">
        <v>67</v>
      </c>
      <c r="F210" s="1" t="s">
        <v>11</v>
      </c>
      <c r="G210">
        <v>780</v>
      </c>
    </row>
    <row r="211" spans="1:7" x14ac:dyDescent="0.25">
      <c r="A211">
        <v>20</v>
      </c>
      <c r="B211" s="1" t="s">
        <v>73</v>
      </c>
      <c r="C211" s="1" t="s">
        <v>74</v>
      </c>
      <c r="D211" s="1" t="s">
        <v>22</v>
      </c>
      <c r="E211" s="1" t="s">
        <v>75</v>
      </c>
      <c r="F211" s="1" t="s">
        <v>11</v>
      </c>
      <c r="G211">
        <v>782</v>
      </c>
    </row>
    <row r="212" spans="1:7" x14ac:dyDescent="0.25">
      <c r="A212">
        <v>588</v>
      </c>
      <c r="B212" s="1" t="s">
        <v>88</v>
      </c>
      <c r="C212" s="1" t="s">
        <v>974</v>
      </c>
      <c r="D212" s="1" t="s">
        <v>9</v>
      </c>
      <c r="E212" s="1" t="s">
        <v>53</v>
      </c>
      <c r="F212" s="1" t="s">
        <v>16</v>
      </c>
      <c r="G212">
        <v>783</v>
      </c>
    </row>
    <row r="213" spans="1:7" x14ac:dyDescent="0.25">
      <c r="A213">
        <v>1370</v>
      </c>
      <c r="B213" s="1" t="s">
        <v>972</v>
      </c>
      <c r="C213" s="1" t="s">
        <v>1759</v>
      </c>
      <c r="D213" s="1" t="s">
        <v>59</v>
      </c>
      <c r="E213" s="1" t="s">
        <v>184</v>
      </c>
      <c r="F213" s="1" t="s">
        <v>11</v>
      </c>
      <c r="G213">
        <v>783</v>
      </c>
    </row>
    <row r="214" spans="1:7" x14ac:dyDescent="0.25">
      <c r="A214">
        <v>1545</v>
      </c>
      <c r="B214" s="1" t="s">
        <v>453</v>
      </c>
      <c r="C214" s="1" t="s">
        <v>1922</v>
      </c>
      <c r="D214" s="1" t="s">
        <v>22</v>
      </c>
      <c r="E214" s="1" t="s">
        <v>346</v>
      </c>
      <c r="F214" s="1" t="s">
        <v>16</v>
      </c>
      <c r="G214">
        <v>784</v>
      </c>
    </row>
    <row r="215" spans="1:7" x14ac:dyDescent="0.25">
      <c r="A215">
        <v>305</v>
      </c>
      <c r="B215" s="1" t="s">
        <v>334</v>
      </c>
      <c r="C215" s="1" t="s">
        <v>608</v>
      </c>
      <c r="D215" s="1" t="s">
        <v>22</v>
      </c>
      <c r="E215" s="1" t="s">
        <v>329</v>
      </c>
      <c r="F215" s="1" t="s">
        <v>11</v>
      </c>
      <c r="G215">
        <v>787</v>
      </c>
    </row>
    <row r="216" spans="1:7" x14ac:dyDescent="0.25">
      <c r="A216">
        <v>1438</v>
      </c>
      <c r="B216" s="1" t="s">
        <v>249</v>
      </c>
      <c r="C216" s="1" t="s">
        <v>1823</v>
      </c>
      <c r="D216" s="1" t="s">
        <v>9</v>
      </c>
      <c r="E216" s="1" t="s">
        <v>313</v>
      </c>
      <c r="F216" s="1" t="s">
        <v>11</v>
      </c>
      <c r="G216">
        <v>787</v>
      </c>
    </row>
    <row r="217" spans="1:7" x14ac:dyDescent="0.25">
      <c r="A217">
        <v>343</v>
      </c>
      <c r="B217" s="1" t="s">
        <v>76</v>
      </c>
      <c r="C217" s="1" t="s">
        <v>660</v>
      </c>
      <c r="D217" s="1" t="s">
        <v>22</v>
      </c>
      <c r="E217" s="1" t="s">
        <v>266</v>
      </c>
      <c r="F217" s="1" t="s">
        <v>11</v>
      </c>
      <c r="G217">
        <v>788</v>
      </c>
    </row>
    <row r="218" spans="1:7" x14ac:dyDescent="0.25">
      <c r="A218">
        <v>695</v>
      </c>
      <c r="B218" s="1" t="s">
        <v>970</v>
      </c>
      <c r="C218" s="1" t="s">
        <v>981</v>
      </c>
      <c r="D218" s="1" t="s">
        <v>9</v>
      </c>
      <c r="E218" s="1" t="s">
        <v>84</v>
      </c>
      <c r="F218" s="1" t="s">
        <v>11</v>
      </c>
      <c r="G218">
        <v>788</v>
      </c>
    </row>
    <row r="219" spans="1:7" x14ac:dyDescent="0.25">
      <c r="A219">
        <v>546</v>
      </c>
      <c r="B219" s="1" t="s">
        <v>214</v>
      </c>
      <c r="C219" s="1" t="s">
        <v>922</v>
      </c>
      <c r="D219" s="1" t="s">
        <v>236</v>
      </c>
      <c r="E219" s="1" t="s">
        <v>110</v>
      </c>
      <c r="F219" s="1" t="s">
        <v>16</v>
      </c>
      <c r="G219">
        <v>790</v>
      </c>
    </row>
    <row r="220" spans="1:7" x14ac:dyDescent="0.25">
      <c r="A220">
        <v>166</v>
      </c>
      <c r="B220" s="1" t="s">
        <v>293</v>
      </c>
      <c r="C220" s="1" t="s">
        <v>396</v>
      </c>
      <c r="D220" s="1" t="s">
        <v>26</v>
      </c>
      <c r="E220" s="1" t="s">
        <v>119</v>
      </c>
      <c r="F220" s="1" t="s">
        <v>11</v>
      </c>
      <c r="G220">
        <v>792</v>
      </c>
    </row>
    <row r="221" spans="1:7" x14ac:dyDescent="0.25">
      <c r="A221">
        <v>186</v>
      </c>
      <c r="B221" s="1" t="s">
        <v>104</v>
      </c>
      <c r="C221" s="1" t="s">
        <v>431</v>
      </c>
      <c r="D221" s="1" t="s">
        <v>9</v>
      </c>
      <c r="E221" s="1" t="s">
        <v>329</v>
      </c>
      <c r="F221" s="1" t="s">
        <v>11</v>
      </c>
      <c r="G221">
        <v>794</v>
      </c>
    </row>
    <row r="222" spans="1:7" x14ac:dyDescent="0.25">
      <c r="A222">
        <v>88</v>
      </c>
      <c r="B222" s="1" t="s">
        <v>246</v>
      </c>
      <c r="C222" s="1" t="s">
        <v>247</v>
      </c>
      <c r="D222" s="1" t="s">
        <v>9</v>
      </c>
      <c r="E222" s="1" t="s">
        <v>248</v>
      </c>
      <c r="F222" s="1" t="s">
        <v>11</v>
      </c>
      <c r="G222">
        <v>795</v>
      </c>
    </row>
    <row r="223" spans="1:7" x14ac:dyDescent="0.25">
      <c r="A223">
        <v>1521</v>
      </c>
      <c r="B223" s="1" t="s">
        <v>466</v>
      </c>
      <c r="C223" s="1" t="s">
        <v>1901</v>
      </c>
      <c r="D223" s="1" t="s">
        <v>22</v>
      </c>
      <c r="E223" s="1" t="s">
        <v>184</v>
      </c>
      <c r="F223" s="1" t="s">
        <v>11</v>
      </c>
      <c r="G223">
        <v>795</v>
      </c>
    </row>
    <row r="224" spans="1:7" x14ac:dyDescent="0.25">
      <c r="A224">
        <v>267</v>
      </c>
      <c r="B224" s="1" t="s">
        <v>182</v>
      </c>
      <c r="C224" s="1" t="s">
        <v>546</v>
      </c>
      <c r="D224" s="1" t="s">
        <v>22</v>
      </c>
      <c r="E224" s="1" t="s">
        <v>60</v>
      </c>
      <c r="F224" s="1" t="s">
        <v>100</v>
      </c>
      <c r="G224">
        <v>796</v>
      </c>
    </row>
    <row r="225" spans="1:7" x14ac:dyDescent="0.25">
      <c r="A225">
        <v>1077</v>
      </c>
      <c r="B225" s="1" t="s">
        <v>268</v>
      </c>
      <c r="C225" s="1" t="s">
        <v>1489</v>
      </c>
      <c r="D225" s="1" t="s">
        <v>26</v>
      </c>
      <c r="E225" s="1" t="s">
        <v>192</v>
      </c>
      <c r="F225" s="1" t="s">
        <v>100</v>
      </c>
      <c r="G225">
        <v>799</v>
      </c>
    </row>
    <row r="226" spans="1:7" x14ac:dyDescent="0.25">
      <c r="A226">
        <v>1547</v>
      </c>
      <c r="B226" s="1" t="s">
        <v>317</v>
      </c>
      <c r="C226" s="1" t="s">
        <v>1924</v>
      </c>
      <c r="D226" s="1" t="s">
        <v>106</v>
      </c>
      <c r="E226" s="1" t="s">
        <v>44</v>
      </c>
      <c r="F226" s="1" t="s">
        <v>11</v>
      </c>
      <c r="G226">
        <v>801</v>
      </c>
    </row>
    <row r="227" spans="1:7" x14ac:dyDescent="0.25">
      <c r="A227">
        <v>502</v>
      </c>
      <c r="B227" s="1" t="s">
        <v>138</v>
      </c>
      <c r="C227" s="1" t="s">
        <v>875</v>
      </c>
      <c r="D227" s="1" t="s">
        <v>14</v>
      </c>
      <c r="E227" s="1" t="s">
        <v>23</v>
      </c>
      <c r="F227" s="1" t="s">
        <v>16</v>
      </c>
      <c r="G227">
        <v>804</v>
      </c>
    </row>
    <row r="228" spans="1:7" x14ac:dyDescent="0.25">
      <c r="A228">
        <v>147</v>
      </c>
      <c r="B228" s="1" t="s">
        <v>111</v>
      </c>
      <c r="C228" s="1" t="s">
        <v>365</v>
      </c>
      <c r="D228" s="1" t="s">
        <v>9</v>
      </c>
      <c r="E228" s="1" t="s">
        <v>162</v>
      </c>
      <c r="F228" s="1" t="s">
        <v>11</v>
      </c>
      <c r="G228">
        <v>805</v>
      </c>
    </row>
    <row r="229" spans="1:7" x14ac:dyDescent="0.25">
      <c r="A229">
        <v>212</v>
      </c>
      <c r="B229" s="1" t="s">
        <v>12</v>
      </c>
      <c r="C229" s="1" t="s">
        <v>474</v>
      </c>
      <c r="D229" s="1" t="s">
        <v>9</v>
      </c>
      <c r="E229" s="1" t="s">
        <v>307</v>
      </c>
      <c r="F229" s="1" t="s">
        <v>16</v>
      </c>
      <c r="G229">
        <v>805</v>
      </c>
    </row>
    <row r="230" spans="1:7" x14ac:dyDescent="0.25">
      <c r="A230">
        <v>1328</v>
      </c>
      <c r="B230" s="1" t="s">
        <v>1722</v>
      </c>
      <c r="C230" s="1" t="s">
        <v>1723</v>
      </c>
      <c r="D230" s="1" t="s">
        <v>22</v>
      </c>
      <c r="E230" s="1" t="s">
        <v>113</v>
      </c>
      <c r="F230" s="1" t="s">
        <v>35</v>
      </c>
      <c r="G230">
        <v>807</v>
      </c>
    </row>
    <row r="231" spans="1:7" x14ac:dyDescent="0.25">
      <c r="A231">
        <v>1543</v>
      </c>
      <c r="B231" s="1" t="s">
        <v>757</v>
      </c>
      <c r="C231" s="1" t="s">
        <v>1921</v>
      </c>
      <c r="D231" s="1" t="s">
        <v>22</v>
      </c>
      <c r="E231" s="1" t="s">
        <v>346</v>
      </c>
      <c r="F231" s="1" t="s">
        <v>11</v>
      </c>
      <c r="G231">
        <v>810</v>
      </c>
    </row>
    <row r="232" spans="1:7" x14ac:dyDescent="0.25">
      <c r="A232">
        <v>670</v>
      </c>
      <c r="B232" s="1" t="s">
        <v>175</v>
      </c>
      <c r="C232" s="1" t="s">
        <v>547</v>
      </c>
      <c r="D232" s="1" t="s">
        <v>26</v>
      </c>
      <c r="E232" s="1" t="s">
        <v>360</v>
      </c>
      <c r="F232" s="1" t="s">
        <v>11</v>
      </c>
      <c r="G232">
        <v>811</v>
      </c>
    </row>
    <row r="233" spans="1:7" x14ac:dyDescent="0.25">
      <c r="A233">
        <v>175</v>
      </c>
      <c r="B233" s="1" t="s">
        <v>411</v>
      </c>
      <c r="C233" s="1" t="s">
        <v>412</v>
      </c>
      <c r="D233" s="1" t="s">
        <v>26</v>
      </c>
      <c r="E233" s="1" t="s">
        <v>413</v>
      </c>
      <c r="F233" s="1" t="s">
        <v>11</v>
      </c>
      <c r="G233">
        <v>813</v>
      </c>
    </row>
    <row r="234" spans="1:7" x14ac:dyDescent="0.25">
      <c r="A234">
        <v>915</v>
      </c>
      <c r="B234" s="1" t="s">
        <v>36</v>
      </c>
      <c r="C234" s="1" t="s">
        <v>1325</v>
      </c>
      <c r="D234" s="1" t="s">
        <v>26</v>
      </c>
      <c r="E234" s="1" t="s">
        <v>27</v>
      </c>
      <c r="F234" s="1" t="s">
        <v>16</v>
      </c>
      <c r="G234">
        <v>814</v>
      </c>
    </row>
    <row r="235" spans="1:7" x14ac:dyDescent="0.25">
      <c r="A235">
        <v>1192</v>
      </c>
      <c r="B235" s="1" t="s">
        <v>36</v>
      </c>
      <c r="C235" s="1" t="s">
        <v>1599</v>
      </c>
      <c r="D235" s="1" t="s">
        <v>9</v>
      </c>
      <c r="E235" s="1" t="s">
        <v>99</v>
      </c>
      <c r="F235" s="1" t="s">
        <v>35</v>
      </c>
      <c r="G235">
        <v>818</v>
      </c>
    </row>
    <row r="236" spans="1:7" x14ac:dyDescent="0.25">
      <c r="A236">
        <v>784</v>
      </c>
      <c r="B236" s="1" t="s">
        <v>366</v>
      </c>
      <c r="C236" s="1" t="s">
        <v>1188</v>
      </c>
      <c r="D236" s="1" t="s">
        <v>26</v>
      </c>
      <c r="E236" s="1" t="s">
        <v>329</v>
      </c>
      <c r="F236" s="1" t="s">
        <v>11</v>
      </c>
      <c r="G236">
        <v>819</v>
      </c>
    </row>
    <row r="237" spans="1:7" x14ac:dyDescent="0.25">
      <c r="A237">
        <v>1022</v>
      </c>
      <c r="B237" s="1" t="s">
        <v>362</v>
      </c>
      <c r="C237" s="1" t="s">
        <v>1439</v>
      </c>
      <c r="D237" s="1" t="s">
        <v>9</v>
      </c>
      <c r="E237" s="1" t="s">
        <v>352</v>
      </c>
      <c r="F237" s="1" t="s">
        <v>11</v>
      </c>
      <c r="G237">
        <v>821</v>
      </c>
    </row>
    <row r="238" spans="1:7" x14ac:dyDescent="0.25">
      <c r="A238">
        <v>120</v>
      </c>
      <c r="B238" s="1" t="s">
        <v>114</v>
      </c>
      <c r="C238" s="1" t="s">
        <v>312</v>
      </c>
      <c r="D238" s="1" t="s">
        <v>26</v>
      </c>
      <c r="E238" s="1" t="s">
        <v>313</v>
      </c>
      <c r="F238" s="1" t="s">
        <v>11</v>
      </c>
      <c r="G238">
        <v>822</v>
      </c>
    </row>
    <row r="239" spans="1:7" x14ac:dyDescent="0.25">
      <c r="A239">
        <v>785</v>
      </c>
      <c r="B239" s="1" t="s">
        <v>36</v>
      </c>
      <c r="C239" s="1" t="s">
        <v>1189</v>
      </c>
      <c r="D239" s="1" t="s">
        <v>22</v>
      </c>
      <c r="E239" s="1" t="s">
        <v>413</v>
      </c>
      <c r="F239" s="1" t="s">
        <v>11</v>
      </c>
      <c r="G239">
        <v>827</v>
      </c>
    </row>
    <row r="240" spans="1:7" x14ac:dyDescent="0.25">
      <c r="A240">
        <v>982</v>
      </c>
      <c r="B240" s="1" t="s">
        <v>157</v>
      </c>
      <c r="C240" s="1" t="s">
        <v>1393</v>
      </c>
      <c r="D240" s="1" t="s">
        <v>9</v>
      </c>
      <c r="E240" s="1" t="s">
        <v>130</v>
      </c>
      <c r="F240" s="1" t="s">
        <v>11</v>
      </c>
      <c r="G240">
        <v>827</v>
      </c>
    </row>
    <row r="241" spans="1:7" x14ac:dyDescent="0.25">
      <c r="A241">
        <v>131</v>
      </c>
      <c r="B241" s="1" t="s">
        <v>336</v>
      </c>
      <c r="C241" s="1" t="s">
        <v>337</v>
      </c>
      <c r="D241" s="1" t="s">
        <v>9</v>
      </c>
      <c r="E241" s="1" t="s">
        <v>283</v>
      </c>
      <c r="F241" s="1" t="s">
        <v>11</v>
      </c>
      <c r="G241">
        <v>828</v>
      </c>
    </row>
    <row r="242" spans="1:7" x14ac:dyDescent="0.25">
      <c r="A242">
        <v>370</v>
      </c>
      <c r="B242" s="1" t="s">
        <v>234</v>
      </c>
      <c r="C242" s="1" t="s">
        <v>693</v>
      </c>
      <c r="D242" s="1" t="s">
        <v>26</v>
      </c>
      <c r="E242" s="1" t="s">
        <v>694</v>
      </c>
      <c r="F242" s="1" t="s">
        <v>100</v>
      </c>
      <c r="G242">
        <v>831</v>
      </c>
    </row>
    <row r="243" spans="1:7" x14ac:dyDescent="0.25">
      <c r="A243">
        <v>668</v>
      </c>
      <c r="B243" s="1" t="s">
        <v>276</v>
      </c>
      <c r="C243" s="1" t="s">
        <v>1064</v>
      </c>
      <c r="D243" s="1" t="s">
        <v>9</v>
      </c>
      <c r="E243" s="1" t="s">
        <v>333</v>
      </c>
      <c r="F243" s="1" t="s">
        <v>11</v>
      </c>
      <c r="G243">
        <v>831</v>
      </c>
    </row>
    <row r="244" spans="1:7" x14ac:dyDescent="0.25">
      <c r="A244">
        <v>1408</v>
      </c>
      <c r="B244" s="1" t="s">
        <v>144</v>
      </c>
      <c r="C244" s="1" t="s">
        <v>1794</v>
      </c>
      <c r="D244" s="1" t="s">
        <v>26</v>
      </c>
      <c r="E244" s="1" t="s">
        <v>119</v>
      </c>
      <c r="F244" s="1" t="s">
        <v>100</v>
      </c>
      <c r="G244">
        <v>833</v>
      </c>
    </row>
    <row r="245" spans="1:7" x14ac:dyDescent="0.25">
      <c r="A245">
        <v>1388</v>
      </c>
      <c r="B245" s="1" t="s">
        <v>404</v>
      </c>
      <c r="C245" s="1" t="s">
        <v>1775</v>
      </c>
      <c r="D245" s="1" t="s">
        <v>14</v>
      </c>
      <c r="E245" s="1" t="s">
        <v>598</v>
      </c>
      <c r="F245" s="1" t="s">
        <v>11</v>
      </c>
      <c r="G245">
        <v>834</v>
      </c>
    </row>
    <row r="246" spans="1:7" x14ac:dyDescent="0.25">
      <c r="A246">
        <v>225</v>
      </c>
      <c r="B246" s="1" t="s">
        <v>141</v>
      </c>
      <c r="C246" s="1" t="s">
        <v>491</v>
      </c>
      <c r="D246" s="1" t="s">
        <v>22</v>
      </c>
      <c r="E246" s="1" t="s">
        <v>329</v>
      </c>
      <c r="F246" s="1" t="s">
        <v>35</v>
      </c>
      <c r="G246">
        <v>838</v>
      </c>
    </row>
    <row r="247" spans="1:7" x14ac:dyDescent="0.25">
      <c r="A247">
        <v>581</v>
      </c>
      <c r="B247" s="1" t="s">
        <v>76</v>
      </c>
      <c r="C247" s="1" t="s">
        <v>963</v>
      </c>
      <c r="D247" s="1" t="s">
        <v>14</v>
      </c>
      <c r="E247" s="1" t="s">
        <v>137</v>
      </c>
      <c r="F247" s="1" t="s">
        <v>35</v>
      </c>
      <c r="G247">
        <v>838</v>
      </c>
    </row>
    <row r="248" spans="1:7" x14ac:dyDescent="0.25">
      <c r="A248">
        <v>1213</v>
      </c>
      <c r="B248" s="1" t="s">
        <v>739</v>
      </c>
      <c r="C248" s="1" t="s">
        <v>1618</v>
      </c>
      <c r="D248" s="1" t="s">
        <v>26</v>
      </c>
      <c r="E248" s="1" t="s">
        <v>187</v>
      </c>
      <c r="F248" s="1" t="s">
        <v>11</v>
      </c>
      <c r="G248">
        <v>838</v>
      </c>
    </row>
    <row r="249" spans="1:7" x14ac:dyDescent="0.25">
      <c r="A249">
        <v>1020</v>
      </c>
      <c r="B249" s="1" t="s">
        <v>51</v>
      </c>
      <c r="C249" s="1" t="s">
        <v>1112</v>
      </c>
      <c r="D249" s="1" t="s">
        <v>106</v>
      </c>
      <c r="E249" s="1" t="s">
        <v>433</v>
      </c>
      <c r="F249" s="1" t="s">
        <v>35</v>
      </c>
      <c r="G249">
        <v>843</v>
      </c>
    </row>
    <row r="250" spans="1:7" x14ac:dyDescent="0.25">
      <c r="A250">
        <v>339</v>
      </c>
      <c r="B250" s="1" t="s">
        <v>338</v>
      </c>
      <c r="C250" s="1" t="s">
        <v>655</v>
      </c>
      <c r="D250" s="1" t="s">
        <v>9</v>
      </c>
      <c r="E250" s="1" t="s">
        <v>174</v>
      </c>
      <c r="F250" s="1" t="s">
        <v>100</v>
      </c>
      <c r="G250">
        <v>846</v>
      </c>
    </row>
    <row r="251" spans="1:7" x14ac:dyDescent="0.25">
      <c r="A251">
        <v>73</v>
      </c>
      <c r="B251" s="1" t="s">
        <v>17</v>
      </c>
      <c r="C251" s="1" t="s">
        <v>212</v>
      </c>
      <c r="D251" s="1" t="s">
        <v>106</v>
      </c>
      <c r="E251" s="1" t="s">
        <v>213</v>
      </c>
      <c r="F251" s="1" t="s">
        <v>11</v>
      </c>
      <c r="G251">
        <v>847</v>
      </c>
    </row>
    <row r="252" spans="1:7" x14ac:dyDescent="0.25">
      <c r="A252">
        <v>632</v>
      </c>
      <c r="B252" s="1" t="s">
        <v>17</v>
      </c>
      <c r="C252" s="1" t="s">
        <v>1021</v>
      </c>
      <c r="D252" s="1" t="s">
        <v>14</v>
      </c>
      <c r="E252" s="1" t="s">
        <v>196</v>
      </c>
      <c r="F252" s="1" t="s">
        <v>11</v>
      </c>
      <c r="G252">
        <v>847</v>
      </c>
    </row>
    <row r="253" spans="1:7" x14ac:dyDescent="0.25">
      <c r="A253">
        <v>1567</v>
      </c>
      <c r="B253" s="1" t="s">
        <v>583</v>
      </c>
      <c r="C253" s="1" t="s">
        <v>1942</v>
      </c>
      <c r="D253" s="1" t="s">
        <v>9</v>
      </c>
      <c r="E253" s="1" t="s">
        <v>213</v>
      </c>
      <c r="F253" s="1" t="s">
        <v>11</v>
      </c>
      <c r="G253">
        <v>848</v>
      </c>
    </row>
    <row r="254" spans="1:7" x14ac:dyDescent="0.25">
      <c r="A254">
        <v>966</v>
      </c>
      <c r="B254" s="1" t="s">
        <v>12</v>
      </c>
      <c r="C254" s="1" t="s">
        <v>1376</v>
      </c>
      <c r="D254" s="1" t="s">
        <v>22</v>
      </c>
      <c r="E254" s="1" t="s">
        <v>556</v>
      </c>
      <c r="F254" s="1" t="s">
        <v>100</v>
      </c>
      <c r="G254">
        <v>849</v>
      </c>
    </row>
    <row r="255" spans="1:7" x14ac:dyDescent="0.25">
      <c r="A255">
        <v>1078</v>
      </c>
      <c r="B255" s="1" t="s">
        <v>125</v>
      </c>
      <c r="C255" s="1" t="s">
        <v>1490</v>
      </c>
      <c r="D255" s="1" t="s">
        <v>26</v>
      </c>
      <c r="E255" s="1" t="s">
        <v>41</v>
      </c>
      <c r="F255" s="1" t="s">
        <v>11</v>
      </c>
      <c r="G255">
        <v>850</v>
      </c>
    </row>
    <row r="256" spans="1:7" x14ac:dyDescent="0.25">
      <c r="A256">
        <v>1054</v>
      </c>
      <c r="B256" s="1" t="s">
        <v>397</v>
      </c>
      <c r="C256" s="1" t="s">
        <v>1466</v>
      </c>
      <c r="D256" s="1" t="s">
        <v>59</v>
      </c>
      <c r="E256" s="1" t="s">
        <v>146</v>
      </c>
      <c r="F256" s="1" t="s">
        <v>11</v>
      </c>
      <c r="G256">
        <v>852</v>
      </c>
    </row>
    <row r="257" spans="1:7" x14ac:dyDescent="0.25">
      <c r="A257">
        <v>940</v>
      </c>
      <c r="B257" s="1" t="s">
        <v>1047</v>
      </c>
      <c r="C257" s="1" t="s">
        <v>1349</v>
      </c>
      <c r="D257" s="1" t="s">
        <v>22</v>
      </c>
      <c r="E257" s="1" t="s">
        <v>130</v>
      </c>
      <c r="F257" s="1" t="s">
        <v>11</v>
      </c>
      <c r="G257">
        <v>855</v>
      </c>
    </row>
    <row r="258" spans="1:7" x14ac:dyDescent="0.25">
      <c r="A258">
        <v>376</v>
      </c>
      <c r="B258" s="1" t="s">
        <v>494</v>
      </c>
      <c r="C258" s="1" t="s">
        <v>701</v>
      </c>
      <c r="D258" s="1" t="s">
        <v>26</v>
      </c>
      <c r="E258" s="1" t="s">
        <v>113</v>
      </c>
      <c r="F258" s="1" t="s">
        <v>16</v>
      </c>
      <c r="G258">
        <v>856</v>
      </c>
    </row>
    <row r="259" spans="1:7" x14ac:dyDescent="0.25">
      <c r="A259">
        <v>678</v>
      </c>
      <c r="B259" s="1" t="s">
        <v>82</v>
      </c>
      <c r="C259" s="1" t="s">
        <v>1072</v>
      </c>
      <c r="D259" s="1" t="s">
        <v>9</v>
      </c>
      <c r="E259" s="1" t="s">
        <v>110</v>
      </c>
      <c r="F259" s="1" t="s">
        <v>35</v>
      </c>
      <c r="G259">
        <v>858</v>
      </c>
    </row>
    <row r="260" spans="1:7" x14ac:dyDescent="0.25">
      <c r="A260">
        <v>478</v>
      </c>
      <c r="B260" s="1" t="s">
        <v>376</v>
      </c>
      <c r="C260" s="1" t="s">
        <v>844</v>
      </c>
      <c r="D260" s="1" t="s">
        <v>22</v>
      </c>
      <c r="E260" s="1" t="s">
        <v>113</v>
      </c>
      <c r="F260" s="1" t="s">
        <v>11</v>
      </c>
      <c r="G260">
        <v>859</v>
      </c>
    </row>
    <row r="261" spans="1:7" x14ac:dyDescent="0.25">
      <c r="A261">
        <v>1586</v>
      </c>
      <c r="B261" s="1" t="s">
        <v>214</v>
      </c>
      <c r="C261" s="1" t="s">
        <v>1955</v>
      </c>
      <c r="D261" s="1" t="s">
        <v>26</v>
      </c>
      <c r="E261" s="1" t="s">
        <v>780</v>
      </c>
      <c r="F261" s="1" t="s">
        <v>11</v>
      </c>
      <c r="G261">
        <v>859</v>
      </c>
    </row>
    <row r="262" spans="1:7" x14ac:dyDescent="0.25">
      <c r="A262">
        <v>1307</v>
      </c>
      <c r="B262" s="1" t="s">
        <v>1378</v>
      </c>
      <c r="C262" s="1" t="s">
        <v>1704</v>
      </c>
      <c r="D262" s="1" t="s">
        <v>26</v>
      </c>
      <c r="E262" s="1" t="s">
        <v>213</v>
      </c>
      <c r="F262" s="1" t="s">
        <v>28</v>
      </c>
      <c r="G262">
        <v>861</v>
      </c>
    </row>
    <row r="263" spans="1:7" x14ac:dyDescent="0.25">
      <c r="A263">
        <v>249</v>
      </c>
      <c r="B263" s="1" t="s">
        <v>97</v>
      </c>
      <c r="C263" s="1" t="s">
        <v>523</v>
      </c>
      <c r="D263" s="1" t="s">
        <v>9</v>
      </c>
      <c r="E263" s="1" t="s">
        <v>430</v>
      </c>
      <c r="F263" s="1" t="s">
        <v>100</v>
      </c>
      <c r="G263">
        <v>863</v>
      </c>
    </row>
    <row r="264" spans="1:7" x14ac:dyDescent="0.25">
      <c r="A264">
        <v>441</v>
      </c>
      <c r="B264" s="1" t="s">
        <v>376</v>
      </c>
      <c r="C264" s="1" t="s">
        <v>794</v>
      </c>
      <c r="D264" s="1" t="s">
        <v>9</v>
      </c>
      <c r="E264" s="1" t="s">
        <v>107</v>
      </c>
      <c r="F264" s="1" t="s">
        <v>11</v>
      </c>
      <c r="G264">
        <v>863</v>
      </c>
    </row>
    <row r="265" spans="1:7" x14ac:dyDescent="0.25">
      <c r="A265">
        <v>1017</v>
      </c>
      <c r="B265" s="1" t="s">
        <v>182</v>
      </c>
      <c r="C265" s="1" t="s">
        <v>1434</v>
      </c>
      <c r="D265" s="1" t="s">
        <v>22</v>
      </c>
      <c r="E265" s="1" t="s">
        <v>346</v>
      </c>
      <c r="F265" s="1" t="s">
        <v>11</v>
      </c>
      <c r="G265">
        <v>869</v>
      </c>
    </row>
    <row r="266" spans="1:7" x14ac:dyDescent="0.25">
      <c r="A266">
        <v>1613</v>
      </c>
      <c r="B266" s="1" t="s">
        <v>472</v>
      </c>
      <c r="C266" s="1" t="s">
        <v>1982</v>
      </c>
      <c r="D266" s="1" t="s">
        <v>9</v>
      </c>
      <c r="E266" s="1" t="s">
        <v>113</v>
      </c>
      <c r="F266" s="1" t="s">
        <v>11</v>
      </c>
      <c r="G266">
        <v>870</v>
      </c>
    </row>
    <row r="267" spans="1:7" x14ac:dyDescent="0.25">
      <c r="A267">
        <v>278</v>
      </c>
      <c r="B267" s="1" t="s">
        <v>466</v>
      </c>
      <c r="C267" s="1" t="s">
        <v>565</v>
      </c>
      <c r="D267" s="1" t="s">
        <v>26</v>
      </c>
      <c r="E267" s="1" t="s">
        <v>423</v>
      </c>
      <c r="F267" s="1" t="s">
        <v>11</v>
      </c>
      <c r="G267">
        <v>871</v>
      </c>
    </row>
    <row r="268" spans="1:7" x14ac:dyDescent="0.25">
      <c r="A268">
        <v>474</v>
      </c>
      <c r="B268" s="1" t="s">
        <v>837</v>
      </c>
      <c r="C268" s="1" t="s">
        <v>838</v>
      </c>
      <c r="D268" s="1" t="s">
        <v>26</v>
      </c>
      <c r="E268" s="1" t="s">
        <v>325</v>
      </c>
      <c r="F268" s="1" t="s">
        <v>16</v>
      </c>
      <c r="G268">
        <v>872</v>
      </c>
    </row>
    <row r="269" spans="1:7" x14ac:dyDescent="0.25">
      <c r="A269">
        <v>1196</v>
      </c>
      <c r="B269" s="1" t="s">
        <v>114</v>
      </c>
      <c r="C269" s="1" t="s">
        <v>1602</v>
      </c>
      <c r="D269" s="1" t="s">
        <v>9</v>
      </c>
      <c r="E269" s="1" t="s">
        <v>694</v>
      </c>
      <c r="F269" s="1" t="s">
        <v>35</v>
      </c>
      <c r="G269">
        <v>872</v>
      </c>
    </row>
    <row r="270" spans="1:7" x14ac:dyDescent="0.25">
      <c r="A270">
        <v>211</v>
      </c>
      <c r="B270" s="1" t="s">
        <v>472</v>
      </c>
      <c r="C270" s="1" t="s">
        <v>473</v>
      </c>
      <c r="D270" s="1" t="s">
        <v>59</v>
      </c>
      <c r="E270" s="1" t="s">
        <v>169</v>
      </c>
      <c r="F270" s="1" t="s">
        <v>100</v>
      </c>
      <c r="G270">
        <v>873</v>
      </c>
    </row>
    <row r="271" spans="1:7" x14ac:dyDescent="0.25">
      <c r="A271">
        <v>90</v>
      </c>
      <c r="B271" s="1" t="s">
        <v>48</v>
      </c>
      <c r="C271" s="1" t="s">
        <v>251</v>
      </c>
      <c r="D271" s="1" t="s">
        <v>14</v>
      </c>
      <c r="E271" s="1" t="s">
        <v>252</v>
      </c>
      <c r="F271" s="1" t="s">
        <v>11</v>
      </c>
      <c r="G271">
        <v>874</v>
      </c>
    </row>
    <row r="272" spans="1:7" x14ac:dyDescent="0.25">
      <c r="A272">
        <v>85</v>
      </c>
      <c r="B272" s="1" t="s">
        <v>239</v>
      </c>
      <c r="C272" s="1" t="s">
        <v>240</v>
      </c>
      <c r="D272" s="1" t="s">
        <v>9</v>
      </c>
      <c r="E272" s="1" t="s">
        <v>196</v>
      </c>
      <c r="F272" s="1" t="s">
        <v>35</v>
      </c>
      <c r="G272">
        <v>875</v>
      </c>
    </row>
    <row r="273" spans="1:7" x14ac:dyDescent="0.25">
      <c r="A273">
        <v>640</v>
      </c>
      <c r="B273" s="1" t="s">
        <v>673</v>
      </c>
      <c r="C273" s="1" t="s">
        <v>747</v>
      </c>
      <c r="D273" s="1" t="s">
        <v>26</v>
      </c>
      <c r="E273" s="1" t="s">
        <v>1031</v>
      </c>
      <c r="F273" s="1" t="s">
        <v>16</v>
      </c>
      <c r="G273">
        <v>878</v>
      </c>
    </row>
    <row r="274" spans="1:7" x14ac:dyDescent="0.25">
      <c r="A274">
        <v>363</v>
      </c>
      <c r="B274" s="1" t="s">
        <v>51</v>
      </c>
      <c r="C274" s="1" t="s">
        <v>686</v>
      </c>
      <c r="D274" s="1" t="s">
        <v>236</v>
      </c>
      <c r="E274" s="1" t="s">
        <v>646</v>
      </c>
      <c r="F274" s="1" t="s">
        <v>35</v>
      </c>
      <c r="G274">
        <v>880</v>
      </c>
    </row>
    <row r="275" spans="1:7" x14ac:dyDescent="0.25">
      <c r="A275">
        <v>1201</v>
      </c>
      <c r="B275" s="1" t="s">
        <v>1469</v>
      </c>
      <c r="C275" s="1" t="s">
        <v>1606</v>
      </c>
      <c r="D275" s="1" t="s">
        <v>9</v>
      </c>
      <c r="E275" s="1" t="s">
        <v>113</v>
      </c>
      <c r="F275" s="1" t="s">
        <v>16</v>
      </c>
      <c r="G275">
        <v>882</v>
      </c>
    </row>
    <row r="276" spans="1:7" x14ac:dyDescent="0.25">
      <c r="A276">
        <v>976</v>
      </c>
      <c r="B276" s="1" t="s">
        <v>946</v>
      </c>
      <c r="C276" s="1" t="s">
        <v>1386</v>
      </c>
      <c r="D276" s="1" t="s">
        <v>9</v>
      </c>
      <c r="E276" s="1" t="s">
        <v>169</v>
      </c>
      <c r="F276" s="1" t="s">
        <v>11</v>
      </c>
      <c r="G276">
        <v>883</v>
      </c>
    </row>
    <row r="277" spans="1:7" x14ac:dyDescent="0.25">
      <c r="A277">
        <v>787</v>
      </c>
      <c r="B277" s="1" t="s">
        <v>42</v>
      </c>
      <c r="C277" s="1" t="s">
        <v>1191</v>
      </c>
      <c r="D277" s="1" t="s">
        <v>26</v>
      </c>
      <c r="E277" s="1" t="s">
        <v>343</v>
      </c>
      <c r="F277" s="1" t="s">
        <v>11</v>
      </c>
      <c r="G277">
        <v>885</v>
      </c>
    </row>
    <row r="278" spans="1:7" x14ac:dyDescent="0.25">
      <c r="A278">
        <v>575</v>
      </c>
      <c r="B278" s="1" t="s">
        <v>755</v>
      </c>
      <c r="C278" s="1" t="s">
        <v>956</v>
      </c>
      <c r="D278" s="1" t="s">
        <v>236</v>
      </c>
      <c r="E278" s="1" t="s">
        <v>84</v>
      </c>
      <c r="F278" s="1" t="s">
        <v>11</v>
      </c>
      <c r="G278">
        <v>889</v>
      </c>
    </row>
    <row r="279" spans="1:7" x14ac:dyDescent="0.25">
      <c r="A279">
        <v>1243</v>
      </c>
      <c r="B279" s="1" t="s">
        <v>509</v>
      </c>
      <c r="C279" s="1" t="s">
        <v>351</v>
      </c>
      <c r="D279" s="1" t="s">
        <v>9</v>
      </c>
      <c r="E279" s="1" t="s">
        <v>333</v>
      </c>
      <c r="F279" s="1" t="s">
        <v>28</v>
      </c>
      <c r="G279">
        <v>890</v>
      </c>
    </row>
    <row r="280" spans="1:7" x14ac:dyDescent="0.25">
      <c r="A280">
        <v>1406</v>
      </c>
      <c r="B280" s="1" t="s">
        <v>73</v>
      </c>
      <c r="C280" s="1" t="s">
        <v>1792</v>
      </c>
      <c r="D280" s="1" t="s">
        <v>26</v>
      </c>
      <c r="E280" s="1" t="s">
        <v>63</v>
      </c>
      <c r="F280" s="1" t="s">
        <v>35</v>
      </c>
      <c r="G280">
        <v>890</v>
      </c>
    </row>
    <row r="281" spans="1:7" x14ac:dyDescent="0.25">
      <c r="A281">
        <v>1436</v>
      </c>
      <c r="B281" s="1" t="s">
        <v>444</v>
      </c>
      <c r="C281" s="1" t="s">
        <v>1821</v>
      </c>
      <c r="D281" s="1" t="s">
        <v>26</v>
      </c>
      <c r="E281" s="1" t="s">
        <v>213</v>
      </c>
      <c r="F281" s="1" t="s">
        <v>11</v>
      </c>
      <c r="G281">
        <v>896</v>
      </c>
    </row>
    <row r="282" spans="1:7" x14ac:dyDescent="0.25">
      <c r="A282">
        <v>231</v>
      </c>
      <c r="B282" s="1" t="s">
        <v>182</v>
      </c>
      <c r="C282" s="1" t="s">
        <v>501</v>
      </c>
      <c r="D282" s="1" t="s">
        <v>26</v>
      </c>
      <c r="E282" s="1" t="s">
        <v>87</v>
      </c>
      <c r="F282" s="1" t="s">
        <v>11</v>
      </c>
      <c r="G282">
        <v>898</v>
      </c>
    </row>
    <row r="283" spans="1:7" x14ac:dyDescent="0.25">
      <c r="A283">
        <v>548</v>
      </c>
      <c r="B283" s="1" t="s">
        <v>17</v>
      </c>
      <c r="C283" s="1" t="s">
        <v>924</v>
      </c>
      <c r="D283" s="1" t="s">
        <v>22</v>
      </c>
      <c r="E283" s="1" t="s">
        <v>60</v>
      </c>
      <c r="F283" s="1" t="s">
        <v>11</v>
      </c>
      <c r="G283">
        <v>898</v>
      </c>
    </row>
    <row r="284" spans="1:7" x14ac:dyDescent="0.25">
      <c r="A284">
        <v>1425</v>
      </c>
      <c r="B284" s="1" t="s">
        <v>73</v>
      </c>
      <c r="C284" s="1" t="s">
        <v>1809</v>
      </c>
      <c r="D284" s="1" t="s">
        <v>26</v>
      </c>
      <c r="E284" s="1" t="s">
        <v>1810</v>
      </c>
      <c r="F284" s="1" t="s">
        <v>11</v>
      </c>
      <c r="G284">
        <v>898</v>
      </c>
    </row>
    <row r="285" spans="1:7" x14ac:dyDescent="0.25">
      <c r="A285">
        <v>667</v>
      </c>
      <c r="B285" s="1" t="s">
        <v>1062</v>
      </c>
      <c r="C285" s="1" t="s">
        <v>1063</v>
      </c>
      <c r="D285" s="1" t="s">
        <v>9</v>
      </c>
      <c r="E285" s="1" t="s">
        <v>81</v>
      </c>
      <c r="F285" s="1" t="s">
        <v>35</v>
      </c>
      <c r="G285">
        <v>902</v>
      </c>
    </row>
    <row r="286" spans="1:7" x14ac:dyDescent="0.25">
      <c r="A286">
        <v>349</v>
      </c>
      <c r="B286" s="1" t="s">
        <v>12</v>
      </c>
      <c r="C286" s="1" t="s">
        <v>668</v>
      </c>
      <c r="D286" s="1" t="s">
        <v>236</v>
      </c>
      <c r="E286" s="1" t="s">
        <v>390</v>
      </c>
      <c r="F286" s="1" t="s">
        <v>16</v>
      </c>
      <c r="G286">
        <v>905</v>
      </c>
    </row>
    <row r="287" spans="1:7" x14ac:dyDescent="0.25">
      <c r="A287">
        <v>831</v>
      </c>
      <c r="B287" s="1" t="s">
        <v>404</v>
      </c>
      <c r="C287" s="1" t="s">
        <v>1240</v>
      </c>
      <c r="D287" s="1" t="s">
        <v>26</v>
      </c>
      <c r="E287" s="1" t="s">
        <v>162</v>
      </c>
      <c r="F287" s="1" t="s">
        <v>35</v>
      </c>
      <c r="G287">
        <v>912</v>
      </c>
    </row>
    <row r="288" spans="1:7" x14ac:dyDescent="0.25">
      <c r="A288">
        <v>316</v>
      </c>
      <c r="B288" s="1" t="s">
        <v>237</v>
      </c>
      <c r="C288" s="1" t="s">
        <v>622</v>
      </c>
      <c r="D288" s="1" t="s">
        <v>26</v>
      </c>
      <c r="E288" s="1" t="s">
        <v>352</v>
      </c>
      <c r="F288" s="1" t="s">
        <v>100</v>
      </c>
      <c r="G288">
        <v>917</v>
      </c>
    </row>
    <row r="289" spans="1:7" x14ac:dyDescent="0.25">
      <c r="A289">
        <v>1357</v>
      </c>
      <c r="B289" s="1" t="s">
        <v>190</v>
      </c>
      <c r="C289" s="1" t="s">
        <v>1748</v>
      </c>
      <c r="D289" s="1" t="s">
        <v>133</v>
      </c>
      <c r="E289" s="1" t="s">
        <v>741</v>
      </c>
      <c r="F289" s="1" t="s">
        <v>11</v>
      </c>
      <c r="G289">
        <v>918</v>
      </c>
    </row>
    <row r="290" spans="1:7" x14ac:dyDescent="0.25">
      <c r="A290">
        <v>146</v>
      </c>
      <c r="B290" s="1" t="s">
        <v>131</v>
      </c>
      <c r="C290" s="1" t="s">
        <v>364</v>
      </c>
      <c r="D290" s="1" t="s">
        <v>26</v>
      </c>
      <c r="E290" s="1" t="s">
        <v>78</v>
      </c>
      <c r="F290" s="1" t="s">
        <v>11</v>
      </c>
      <c r="G290">
        <v>919</v>
      </c>
    </row>
    <row r="291" spans="1:7" x14ac:dyDescent="0.25">
      <c r="A291">
        <v>563</v>
      </c>
      <c r="B291" s="1" t="s">
        <v>462</v>
      </c>
      <c r="C291" s="1" t="s">
        <v>943</v>
      </c>
      <c r="D291" s="1" t="s">
        <v>22</v>
      </c>
      <c r="E291" s="1" t="s">
        <v>50</v>
      </c>
      <c r="F291" s="1" t="s">
        <v>16</v>
      </c>
      <c r="G291">
        <v>920</v>
      </c>
    </row>
    <row r="292" spans="1:7" x14ac:dyDescent="0.25">
      <c r="A292">
        <v>1428</v>
      </c>
      <c r="B292" s="1" t="s">
        <v>144</v>
      </c>
      <c r="C292" s="1" t="s">
        <v>1814</v>
      </c>
      <c r="D292" s="1" t="s">
        <v>133</v>
      </c>
      <c r="E292" s="1" t="s">
        <v>143</v>
      </c>
      <c r="F292" s="1" t="s">
        <v>11</v>
      </c>
      <c r="G292">
        <v>921</v>
      </c>
    </row>
    <row r="293" spans="1:7" x14ac:dyDescent="0.25">
      <c r="A293">
        <v>103</v>
      </c>
      <c r="B293" s="1" t="s">
        <v>88</v>
      </c>
      <c r="C293" s="1" t="s">
        <v>279</v>
      </c>
      <c r="D293" s="1" t="s">
        <v>9</v>
      </c>
      <c r="E293" s="1" t="s">
        <v>280</v>
      </c>
      <c r="F293" s="1" t="s">
        <v>100</v>
      </c>
      <c r="G293">
        <v>923</v>
      </c>
    </row>
    <row r="294" spans="1:7" x14ac:dyDescent="0.25">
      <c r="A294">
        <v>989</v>
      </c>
      <c r="B294" s="1" t="s">
        <v>128</v>
      </c>
      <c r="C294" s="1" t="s">
        <v>1399</v>
      </c>
      <c r="D294" s="1" t="s">
        <v>9</v>
      </c>
      <c r="E294" s="1" t="s">
        <v>47</v>
      </c>
      <c r="F294" s="1" t="s">
        <v>16</v>
      </c>
      <c r="G294">
        <v>923</v>
      </c>
    </row>
    <row r="295" spans="1:7" x14ac:dyDescent="0.25">
      <c r="A295">
        <v>1043</v>
      </c>
      <c r="B295" s="1" t="s">
        <v>51</v>
      </c>
      <c r="C295" s="1" t="s">
        <v>664</v>
      </c>
      <c r="D295" s="1" t="s">
        <v>26</v>
      </c>
      <c r="E295" s="1" t="s">
        <v>433</v>
      </c>
      <c r="F295" s="1" t="s">
        <v>16</v>
      </c>
      <c r="G295">
        <v>923</v>
      </c>
    </row>
    <row r="296" spans="1:7" x14ac:dyDescent="0.25">
      <c r="A296">
        <v>876</v>
      </c>
      <c r="B296" s="1" t="s">
        <v>372</v>
      </c>
      <c r="C296" s="1" t="s">
        <v>1290</v>
      </c>
      <c r="D296" s="1" t="s">
        <v>9</v>
      </c>
      <c r="E296" s="1" t="s">
        <v>1028</v>
      </c>
      <c r="F296" s="1" t="s">
        <v>11</v>
      </c>
      <c r="G296">
        <v>930</v>
      </c>
    </row>
    <row r="297" spans="1:7" x14ac:dyDescent="0.25">
      <c r="A297">
        <v>6</v>
      </c>
      <c r="B297" s="1" t="s">
        <v>29</v>
      </c>
      <c r="C297" s="1" t="s">
        <v>30</v>
      </c>
      <c r="D297" s="1" t="s">
        <v>22</v>
      </c>
      <c r="E297" s="1" t="s">
        <v>31</v>
      </c>
      <c r="F297" s="1" t="s">
        <v>11</v>
      </c>
      <c r="G297">
        <v>931</v>
      </c>
    </row>
    <row r="298" spans="1:7" x14ac:dyDescent="0.25">
      <c r="A298">
        <v>331</v>
      </c>
      <c r="B298" s="1" t="s">
        <v>237</v>
      </c>
      <c r="C298" s="1" t="s">
        <v>645</v>
      </c>
      <c r="D298" s="1" t="s">
        <v>22</v>
      </c>
      <c r="E298" s="1" t="s">
        <v>646</v>
      </c>
      <c r="F298" s="1" t="s">
        <v>100</v>
      </c>
      <c r="G298">
        <v>931</v>
      </c>
    </row>
    <row r="299" spans="1:7" x14ac:dyDescent="0.25">
      <c r="A299">
        <v>1164</v>
      </c>
      <c r="B299" s="1" t="s">
        <v>20</v>
      </c>
      <c r="C299" s="1" t="s">
        <v>1572</v>
      </c>
      <c r="D299" s="1" t="s">
        <v>9</v>
      </c>
      <c r="E299" s="1" t="s">
        <v>585</v>
      </c>
      <c r="F299" s="1" t="s">
        <v>16</v>
      </c>
      <c r="G299">
        <v>936</v>
      </c>
    </row>
    <row r="300" spans="1:7" x14ac:dyDescent="0.25">
      <c r="A300">
        <v>452</v>
      </c>
      <c r="B300" s="1" t="s">
        <v>394</v>
      </c>
      <c r="C300" s="1" t="s">
        <v>809</v>
      </c>
      <c r="D300" s="1" t="s">
        <v>26</v>
      </c>
      <c r="E300" s="1" t="s">
        <v>810</v>
      </c>
      <c r="F300" s="1" t="s">
        <v>11</v>
      </c>
      <c r="G300">
        <v>940</v>
      </c>
    </row>
    <row r="301" spans="1:7" x14ac:dyDescent="0.25">
      <c r="A301">
        <v>755</v>
      </c>
      <c r="B301" s="1" t="s">
        <v>404</v>
      </c>
      <c r="C301" s="1" t="s">
        <v>1158</v>
      </c>
      <c r="D301" s="1" t="s">
        <v>14</v>
      </c>
      <c r="E301" s="1" t="s">
        <v>266</v>
      </c>
      <c r="F301" s="1" t="s">
        <v>35</v>
      </c>
      <c r="G301">
        <v>945</v>
      </c>
    </row>
    <row r="302" spans="1:7" x14ac:dyDescent="0.25">
      <c r="A302">
        <v>1359</v>
      </c>
      <c r="B302" s="1" t="s">
        <v>12</v>
      </c>
      <c r="C302" s="1" t="s">
        <v>1750</v>
      </c>
      <c r="D302" s="1" t="s">
        <v>9</v>
      </c>
      <c r="E302" s="1" t="s">
        <v>252</v>
      </c>
      <c r="F302" s="1" t="s">
        <v>16</v>
      </c>
      <c r="G302">
        <v>945</v>
      </c>
    </row>
    <row r="303" spans="1:7" x14ac:dyDescent="0.25">
      <c r="A303">
        <v>399</v>
      </c>
      <c r="B303" s="1" t="s">
        <v>733</v>
      </c>
      <c r="C303" s="1" t="s">
        <v>734</v>
      </c>
      <c r="D303" s="1" t="s">
        <v>26</v>
      </c>
      <c r="E303" s="1" t="s">
        <v>227</v>
      </c>
      <c r="F303" s="1" t="s">
        <v>16</v>
      </c>
      <c r="G303">
        <v>949</v>
      </c>
    </row>
    <row r="304" spans="1:7" x14ac:dyDescent="0.25">
      <c r="A304">
        <v>599</v>
      </c>
      <c r="B304" s="1" t="s">
        <v>128</v>
      </c>
      <c r="C304" s="1" t="s">
        <v>985</v>
      </c>
      <c r="D304" s="1" t="s">
        <v>9</v>
      </c>
      <c r="E304" s="1" t="s">
        <v>41</v>
      </c>
      <c r="F304" s="1" t="s">
        <v>11</v>
      </c>
      <c r="G304">
        <v>951</v>
      </c>
    </row>
    <row r="305" spans="1:7" x14ac:dyDescent="0.25">
      <c r="A305">
        <v>1224</v>
      </c>
      <c r="B305" s="1" t="s">
        <v>155</v>
      </c>
      <c r="C305" s="1" t="s">
        <v>1630</v>
      </c>
      <c r="D305" s="1" t="s">
        <v>66</v>
      </c>
      <c r="E305" s="1" t="s">
        <v>75</v>
      </c>
      <c r="F305" s="1" t="s">
        <v>35</v>
      </c>
      <c r="G305">
        <v>955</v>
      </c>
    </row>
    <row r="306" spans="1:7" x14ac:dyDescent="0.25">
      <c r="A306">
        <v>1585</v>
      </c>
      <c r="B306" s="1" t="s">
        <v>338</v>
      </c>
      <c r="C306" s="1" t="s">
        <v>1347</v>
      </c>
      <c r="D306" s="1" t="s">
        <v>26</v>
      </c>
      <c r="E306" s="1" t="s">
        <v>41</v>
      </c>
      <c r="F306" s="1" t="s">
        <v>35</v>
      </c>
      <c r="G306">
        <v>955</v>
      </c>
    </row>
    <row r="307" spans="1:7" x14ac:dyDescent="0.25">
      <c r="A307">
        <v>745</v>
      </c>
      <c r="B307" s="1" t="s">
        <v>36</v>
      </c>
      <c r="C307" s="1" t="s">
        <v>1038</v>
      </c>
      <c r="D307" s="1" t="s">
        <v>9</v>
      </c>
      <c r="E307" s="1" t="s">
        <v>1148</v>
      </c>
      <c r="F307" s="1" t="s">
        <v>16</v>
      </c>
      <c r="G307">
        <v>956</v>
      </c>
    </row>
    <row r="308" spans="1:7" x14ac:dyDescent="0.25">
      <c r="A308">
        <v>808</v>
      </c>
      <c r="B308" s="1" t="s">
        <v>12</v>
      </c>
      <c r="C308" s="1" t="s">
        <v>1213</v>
      </c>
      <c r="D308" s="1" t="s">
        <v>22</v>
      </c>
      <c r="E308" s="1" t="s">
        <v>184</v>
      </c>
      <c r="F308" s="1" t="s">
        <v>16</v>
      </c>
      <c r="G308">
        <v>957</v>
      </c>
    </row>
    <row r="309" spans="1:7" x14ac:dyDescent="0.25">
      <c r="A309">
        <v>440</v>
      </c>
      <c r="B309" s="1" t="s">
        <v>111</v>
      </c>
      <c r="C309" s="1" t="s">
        <v>793</v>
      </c>
      <c r="D309" s="1" t="s">
        <v>22</v>
      </c>
      <c r="E309" s="1" t="s">
        <v>385</v>
      </c>
      <c r="F309" s="1" t="s">
        <v>11</v>
      </c>
      <c r="G309">
        <v>962</v>
      </c>
    </row>
    <row r="310" spans="1:7" x14ac:dyDescent="0.25">
      <c r="A310">
        <v>1422</v>
      </c>
      <c r="B310" s="1" t="s">
        <v>466</v>
      </c>
      <c r="C310" s="1" t="s">
        <v>1806</v>
      </c>
      <c r="D310" s="1" t="s">
        <v>9</v>
      </c>
      <c r="E310" s="1" t="s">
        <v>34</v>
      </c>
      <c r="F310" s="1" t="s">
        <v>11</v>
      </c>
      <c r="G310">
        <v>962</v>
      </c>
    </row>
    <row r="311" spans="1:7" x14ac:dyDescent="0.25">
      <c r="A311">
        <v>457</v>
      </c>
      <c r="B311" s="1" t="s">
        <v>259</v>
      </c>
      <c r="C311" s="1" t="s">
        <v>817</v>
      </c>
      <c r="D311" s="1" t="s">
        <v>133</v>
      </c>
      <c r="E311" s="1" t="s">
        <v>283</v>
      </c>
      <c r="F311" s="1" t="s">
        <v>100</v>
      </c>
      <c r="G311">
        <v>963</v>
      </c>
    </row>
    <row r="312" spans="1:7" x14ac:dyDescent="0.25">
      <c r="A312">
        <v>1086</v>
      </c>
      <c r="B312" s="1" t="s">
        <v>409</v>
      </c>
      <c r="C312" s="1" t="s">
        <v>1498</v>
      </c>
      <c r="D312" s="1" t="s">
        <v>26</v>
      </c>
      <c r="E312" s="1" t="s">
        <v>50</v>
      </c>
      <c r="F312" s="1" t="s">
        <v>16</v>
      </c>
      <c r="G312">
        <v>966</v>
      </c>
    </row>
    <row r="313" spans="1:7" x14ac:dyDescent="0.25">
      <c r="A313">
        <v>280</v>
      </c>
      <c r="B313" s="1" t="s">
        <v>108</v>
      </c>
      <c r="C313" s="1" t="s">
        <v>568</v>
      </c>
      <c r="D313" s="1" t="s">
        <v>236</v>
      </c>
      <c r="E313" s="1" t="s">
        <v>569</v>
      </c>
      <c r="F313" s="1" t="s">
        <v>11</v>
      </c>
      <c r="G313">
        <v>968</v>
      </c>
    </row>
    <row r="314" spans="1:7" x14ac:dyDescent="0.25">
      <c r="A314">
        <v>898</v>
      </c>
      <c r="B314" s="1" t="s">
        <v>1308</v>
      </c>
      <c r="C314" s="1" t="s">
        <v>1309</v>
      </c>
      <c r="D314" s="1" t="s">
        <v>22</v>
      </c>
      <c r="E314" s="1" t="s">
        <v>382</v>
      </c>
      <c r="F314" s="1" t="s">
        <v>11</v>
      </c>
      <c r="G314">
        <v>970</v>
      </c>
    </row>
    <row r="315" spans="1:7" x14ac:dyDescent="0.25">
      <c r="A315">
        <v>854</v>
      </c>
      <c r="B315" s="1" t="s">
        <v>108</v>
      </c>
      <c r="C315" s="1" t="s">
        <v>1267</v>
      </c>
      <c r="D315" s="1" t="s">
        <v>22</v>
      </c>
      <c r="E315" s="1" t="s">
        <v>81</v>
      </c>
      <c r="F315" s="1" t="s">
        <v>28</v>
      </c>
      <c r="G315">
        <v>972</v>
      </c>
    </row>
    <row r="316" spans="1:7" x14ac:dyDescent="0.25">
      <c r="A316">
        <v>1445</v>
      </c>
      <c r="B316" s="1" t="s">
        <v>111</v>
      </c>
      <c r="C316" s="1" t="s">
        <v>1830</v>
      </c>
      <c r="D316" s="1" t="s">
        <v>9</v>
      </c>
      <c r="E316" s="1" t="s">
        <v>490</v>
      </c>
      <c r="F316" s="1" t="s">
        <v>35</v>
      </c>
      <c r="G316">
        <v>973</v>
      </c>
    </row>
    <row r="317" spans="1:7" x14ac:dyDescent="0.25">
      <c r="A317">
        <v>321</v>
      </c>
      <c r="B317" s="1" t="s">
        <v>630</v>
      </c>
      <c r="C317" s="1" t="s">
        <v>631</v>
      </c>
      <c r="D317" s="1" t="s">
        <v>9</v>
      </c>
      <c r="E317" s="1" t="s">
        <v>99</v>
      </c>
      <c r="F317" s="1" t="s">
        <v>11</v>
      </c>
      <c r="G317">
        <v>978</v>
      </c>
    </row>
    <row r="318" spans="1:7" x14ac:dyDescent="0.25">
      <c r="A318">
        <v>60</v>
      </c>
      <c r="B318" s="1" t="s">
        <v>182</v>
      </c>
      <c r="C318" s="1" t="s">
        <v>183</v>
      </c>
      <c r="D318" s="1" t="s">
        <v>59</v>
      </c>
      <c r="E318" s="1" t="s">
        <v>184</v>
      </c>
      <c r="F318" s="1" t="s">
        <v>11</v>
      </c>
      <c r="G318">
        <v>979</v>
      </c>
    </row>
    <row r="319" spans="1:7" x14ac:dyDescent="0.25">
      <c r="A319">
        <v>229</v>
      </c>
      <c r="B319" s="1" t="s">
        <v>497</v>
      </c>
      <c r="C319" s="1" t="s">
        <v>498</v>
      </c>
      <c r="D319" s="1" t="s">
        <v>9</v>
      </c>
      <c r="E319" s="1" t="s">
        <v>154</v>
      </c>
      <c r="F319" s="1" t="s">
        <v>11</v>
      </c>
      <c r="G319">
        <v>979</v>
      </c>
    </row>
    <row r="320" spans="1:7" x14ac:dyDescent="0.25">
      <c r="A320">
        <v>1571</v>
      </c>
      <c r="B320" s="1" t="s">
        <v>97</v>
      </c>
      <c r="C320" s="1" t="s">
        <v>1944</v>
      </c>
      <c r="D320" s="1" t="s">
        <v>59</v>
      </c>
      <c r="E320" s="1" t="s">
        <v>87</v>
      </c>
      <c r="F320" s="1" t="s">
        <v>11</v>
      </c>
      <c r="G320">
        <v>982</v>
      </c>
    </row>
    <row r="321" spans="1:7" x14ac:dyDescent="0.25">
      <c r="A321">
        <v>315</v>
      </c>
      <c r="B321" s="1" t="s">
        <v>97</v>
      </c>
      <c r="C321" s="1" t="s">
        <v>621</v>
      </c>
      <c r="D321" s="1" t="s">
        <v>9</v>
      </c>
      <c r="E321" s="1" t="s">
        <v>227</v>
      </c>
      <c r="F321" s="1" t="s">
        <v>11</v>
      </c>
      <c r="G321">
        <v>983</v>
      </c>
    </row>
    <row r="322" spans="1:7" x14ac:dyDescent="0.25">
      <c r="A322">
        <v>413</v>
      </c>
      <c r="B322" s="1" t="s">
        <v>755</v>
      </c>
      <c r="C322" s="1" t="s">
        <v>756</v>
      </c>
      <c r="D322" s="1" t="s">
        <v>26</v>
      </c>
      <c r="E322" s="1" t="s">
        <v>283</v>
      </c>
      <c r="F322" s="1" t="s">
        <v>35</v>
      </c>
      <c r="G322">
        <v>983</v>
      </c>
    </row>
    <row r="323" spans="1:7" x14ac:dyDescent="0.25">
      <c r="A323">
        <v>429</v>
      </c>
      <c r="B323" s="1" t="s">
        <v>122</v>
      </c>
      <c r="C323" s="1" t="s">
        <v>775</v>
      </c>
      <c r="D323" s="1" t="s">
        <v>26</v>
      </c>
      <c r="E323" s="1" t="s">
        <v>184</v>
      </c>
      <c r="F323" s="1" t="s">
        <v>11</v>
      </c>
      <c r="G323">
        <v>983</v>
      </c>
    </row>
    <row r="324" spans="1:7" x14ac:dyDescent="0.25">
      <c r="A324">
        <v>937</v>
      </c>
      <c r="B324" s="1" t="s">
        <v>1308</v>
      </c>
      <c r="C324" s="1" t="s">
        <v>1347</v>
      </c>
      <c r="D324" s="1" t="s">
        <v>9</v>
      </c>
      <c r="E324" s="1" t="s">
        <v>196</v>
      </c>
      <c r="F324" s="1" t="s">
        <v>16</v>
      </c>
      <c r="G324">
        <v>983</v>
      </c>
    </row>
    <row r="325" spans="1:7" x14ac:dyDescent="0.25">
      <c r="A325">
        <v>447</v>
      </c>
      <c r="B325" s="1" t="s">
        <v>801</v>
      </c>
      <c r="C325" s="1" t="s">
        <v>802</v>
      </c>
      <c r="D325" s="1" t="s">
        <v>26</v>
      </c>
      <c r="E325" s="1" t="s">
        <v>564</v>
      </c>
      <c r="F325" s="1" t="s">
        <v>16</v>
      </c>
      <c r="G325">
        <v>985</v>
      </c>
    </row>
    <row r="326" spans="1:7" x14ac:dyDescent="0.25">
      <c r="A326">
        <v>925</v>
      </c>
      <c r="B326" s="1" t="s">
        <v>73</v>
      </c>
      <c r="C326" s="1" t="s">
        <v>1335</v>
      </c>
      <c r="D326" s="1" t="s">
        <v>26</v>
      </c>
      <c r="E326" s="1" t="s">
        <v>266</v>
      </c>
      <c r="F326" s="1" t="s">
        <v>11</v>
      </c>
      <c r="G326">
        <v>985</v>
      </c>
    </row>
    <row r="327" spans="1:7" x14ac:dyDescent="0.25">
      <c r="A327">
        <v>1550</v>
      </c>
      <c r="B327" s="1" t="s">
        <v>108</v>
      </c>
      <c r="C327" s="1" t="s">
        <v>1399</v>
      </c>
      <c r="D327" s="1" t="s">
        <v>9</v>
      </c>
      <c r="E327" s="1" t="s">
        <v>184</v>
      </c>
      <c r="F327" s="1" t="s">
        <v>28</v>
      </c>
      <c r="G327">
        <v>986</v>
      </c>
    </row>
    <row r="328" spans="1:7" x14ac:dyDescent="0.25">
      <c r="A328">
        <v>1410</v>
      </c>
      <c r="B328" s="1" t="s">
        <v>97</v>
      </c>
      <c r="C328" s="1" t="s">
        <v>1795</v>
      </c>
      <c r="D328" s="1" t="s">
        <v>26</v>
      </c>
      <c r="E328" s="1" t="s">
        <v>87</v>
      </c>
      <c r="F328" s="1" t="s">
        <v>11</v>
      </c>
      <c r="G328">
        <v>987</v>
      </c>
    </row>
    <row r="329" spans="1:7" x14ac:dyDescent="0.25">
      <c r="A329">
        <v>1312</v>
      </c>
      <c r="B329" s="1" t="s">
        <v>1695</v>
      </c>
      <c r="C329" s="1" t="s">
        <v>1708</v>
      </c>
      <c r="D329" s="1" t="s">
        <v>9</v>
      </c>
      <c r="E329" s="1" t="s">
        <v>87</v>
      </c>
      <c r="F329" s="1" t="s">
        <v>11</v>
      </c>
      <c r="G329">
        <v>990</v>
      </c>
    </row>
    <row r="330" spans="1:7" x14ac:dyDescent="0.25">
      <c r="A330">
        <v>1219</v>
      </c>
      <c r="B330" s="1" t="s">
        <v>155</v>
      </c>
      <c r="C330" s="1" t="s">
        <v>1625</v>
      </c>
      <c r="D330" s="1" t="s">
        <v>106</v>
      </c>
      <c r="E330" s="1" t="s">
        <v>174</v>
      </c>
      <c r="F330" s="1" t="s">
        <v>100</v>
      </c>
      <c r="G330">
        <v>992</v>
      </c>
    </row>
    <row r="331" spans="1:7" x14ac:dyDescent="0.25">
      <c r="A331">
        <v>616</v>
      </c>
      <c r="B331" s="1" t="s">
        <v>190</v>
      </c>
      <c r="C331" s="1" t="s">
        <v>1003</v>
      </c>
      <c r="D331" s="1" t="s">
        <v>26</v>
      </c>
      <c r="E331" s="1" t="s">
        <v>321</v>
      </c>
      <c r="F331" s="1" t="s">
        <v>28</v>
      </c>
      <c r="G331">
        <v>996</v>
      </c>
    </row>
    <row r="332" spans="1:7" x14ac:dyDescent="0.25">
      <c r="A332">
        <v>44</v>
      </c>
      <c r="B332" s="1" t="s">
        <v>141</v>
      </c>
      <c r="C332" s="1" t="s">
        <v>142</v>
      </c>
      <c r="D332" s="1" t="s">
        <v>9</v>
      </c>
      <c r="E332" s="1" t="s">
        <v>143</v>
      </c>
      <c r="F332" s="1" t="s">
        <v>11</v>
      </c>
      <c r="G332">
        <v>997</v>
      </c>
    </row>
    <row r="333" spans="1:7" x14ac:dyDescent="0.25">
      <c r="A333">
        <v>764</v>
      </c>
      <c r="B333" s="1" t="s">
        <v>48</v>
      </c>
      <c r="C333" s="1" t="s">
        <v>1168</v>
      </c>
      <c r="D333" s="1" t="s">
        <v>26</v>
      </c>
      <c r="E333" s="1" t="s">
        <v>184</v>
      </c>
      <c r="F333" s="1" t="s">
        <v>11</v>
      </c>
      <c r="G333">
        <v>997</v>
      </c>
    </row>
    <row r="334" spans="1:7" x14ac:dyDescent="0.25">
      <c r="A334">
        <v>179</v>
      </c>
      <c r="B334" s="1" t="s">
        <v>276</v>
      </c>
      <c r="C334" s="1" t="s">
        <v>418</v>
      </c>
      <c r="D334" s="1" t="s">
        <v>26</v>
      </c>
      <c r="E334" s="1" t="s">
        <v>184</v>
      </c>
      <c r="F334" s="1" t="s">
        <v>11</v>
      </c>
      <c r="G334">
        <v>998</v>
      </c>
    </row>
    <row r="335" spans="1:7" x14ac:dyDescent="0.25">
      <c r="A335">
        <v>419</v>
      </c>
      <c r="B335" s="1" t="s">
        <v>503</v>
      </c>
      <c r="C335" s="1" t="s">
        <v>764</v>
      </c>
      <c r="D335" s="1" t="s">
        <v>22</v>
      </c>
      <c r="E335" s="1" t="s">
        <v>629</v>
      </c>
      <c r="F335" s="1" t="s">
        <v>11</v>
      </c>
      <c r="G335">
        <v>1000</v>
      </c>
    </row>
    <row r="336" spans="1:7" x14ac:dyDescent="0.25">
      <c r="A336">
        <v>27</v>
      </c>
      <c r="B336" s="1" t="s">
        <v>95</v>
      </c>
      <c r="C336" s="1" t="s">
        <v>96</v>
      </c>
      <c r="D336" s="1" t="s">
        <v>22</v>
      </c>
      <c r="E336" s="1" t="s">
        <v>60</v>
      </c>
      <c r="F336" s="1" t="s">
        <v>11</v>
      </c>
      <c r="G336">
        <v>1003</v>
      </c>
    </row>
    <row r="337" spans="1:7" x14ac:dyDescent="0.25">
      <c r="A337">
        <v>1283</v>
      </c>
      <c r="B337" s="1" t="s">
        <v>202</v>
      </c>
      <c r="C337" s="1" t="s">
        <v>1677</v>
      </c>
      <c r="D337" s="1" t="s">
        <v>9</v>
      </c>
      <c r="E337" s="1" t="s">
        <v>206</v>
      </c>
      <c r="F337" s="1" t="s">
        <v>16</v>
      </c>
      <c r="G337">
        <v>1003</v>
      </c>
    </row>
    <row r="338" spans="1:7" x14ac:dyDescent="0.25">
      <c r="A338">
        <v>367</v>
      </c>
      <c r="B338" s="1" t="s">
        <v>117</v>
      </c>
      <c r="C338" s="1" t="s">
        <v>690</v>
      </c>
      <c r="D338" s="1" t="s">
        <v>26</v>
      </c>
      <c r="E338" s="1" t="s">
        <v>577</v>
      </c>
      <c r="F338" s="1" t="s">
        <v>11</v>
      </c>
      <c r="G338">
        <v>1004</v>
      </c>
    </row>
    <row r="339" spans="1:7" x14ac:dyDescent="0.25">
      <c r="A339">
        <v>791</v>
      </c>
      <c r="B339" s="1" t="s">
        <v>531</v>
      </c>
      <c r="C339" s="1" t="s">
        <v>1195</v>
      </c>
      <c r="D339" s="1" t="s">
        <v>26</v>
      </c>
      <c r="E339" s="1" t="s">
        <v>340</v>
      </c>
      <c r="F339" s="1" t="s">
        <v>100</v>
      </c>
      <c r="G339">
        <v>1004</v>
      </c>
    </row>
    <row r="340" spans="1:7" x14ac:dyDescent="0.25">
      <c r="A340">
        <v>886</v>
      </c>
      <c r="B340" s="1" t="s">
        <v>7</v>
      </c>
      <c r="C340" s="1" t="s">
        <v>1298</v>
      </c>
      <c r="D340" s="1" t="s">
        <v>26</v>
      </c>
      <c r="E340" s="1" t="s">
        <v>213</v>
      </c>
      <c r="F340" s="1" t="s">
        <v>16</v>
      </c>
      <c r="G340">
        <v>1004</v>
      </c>
    </row>
    <row r="341" spans="1:7" x14ac:dyDescent="0.25">
      <c r="A341">
        <v>1555</v>
      </c>
      <c r="B341" s="1" t="s">
        <v>397</v>
      </c>
      <c r="C341" s="1" t="s">
        <v>470</v>
      </c>
      <c r="D341" s="1" t="s">
        <v>22</v>
      </c>
      <c r="E341" s="1" t="s">
        <v>741</v>
      </c>
      <c r="F341" s="1" t="s">
        <v>11</v>
      </c>
      <c r="G341">
        <v>1005</v>
      </c>
    </row>
    <row r="342" spans="1:7" x14ac:dyDescent="0.25">
      <c r="A342">
        <v>1402</v>
      </c>
      <c r="B342" s="1" t="s">
        <v>237</v>
      </c>
      <c r="C342" s="1" t="s">
        <v>1192</v>
      </c>
      <c r="D342" s="1" t="s">
        <v>9</v>
      </c>
      <c r="E342" s="1" t="s">
        <v>1586</v>
      </c>
      <c r="F342" s="1" t="s">
        <v>100</v>
      </c>
      <c r="G342">
        <v>1006</v>
      </c>
    </row>
    <row r="343" spans="1:7" x14ac:dyDescent="0.25">
      <c r="A343">
        <v>504</v>
      </c>
      <c r="B343" s="1" t="s">
        <v>108</v>
      </c>
      <c r="C343" s="1" t="s">
        <v>877</v>
      </c>
      <c r="D343" s="1" t="s">
        <v>26</v>
      </c>
      <c r="E343" s="1" t="s">
        <v>222</v>
      </c>
      <c r="F343" s="1" t="s">
        <v>35</v>
      </c>
      <c r="G343">
        <v>1008</v>
      </c>
    </row>
    <row r="344" spans="1:7" x14ac:dyDescent="0.25">
      <c r="A344">
        <v>658</v>
      </c>
      <c r="B344" s="1" t="s">
        <v>170</v>
      </c>
      <c r="C344" s="1" t="s">
        <v>1051</v>
      </c>
      <c r="D344" s="1" t="s">
        <v>26</v>
      </c>
      <c r="E344" s="1" t="s">
        <v>827</v>
      </c>
      <c r="F344" s="1" t="s">
        <v>11</v>
      </c>
      <c r="G344">
        <v>1008</v>
      </c>
    </row>
    <row r="345" spans="1:7" x14ac:dyDescent="0.25">
      <c r="A345">
        <v>723</v>
      </c>
      <c r="B345" s="1" t="s">
        <v>1121</v>
      </c>
      <c r="C345" s="1" t="s">
        <v>1122</v>
      </c>
      <c r="D345" s="1" t="s">
        <v>26</v>
      </c>
      <c r="E345" s="1" t="s">
        <v>113</v>
      </c>
      <c r="F345" s="1" t="s">
        <v>11</v>
      </c>
      <c r="G345">
        <v>1019</v>
      </c>
    </row>
    <row r="346" spans="1:7" x14ac:dyDescent="0.25">
      <c r="A346">
        <v>918</v>
      </c>
      <c r="B346" s="1" t="s">
        <v>354</v>
      </c>
      <c r="C346" s="1" t="s">
        <v>1329</v>
      </c>
      <c r="D346" s="1" t="s">
        <v>26</v>
      </c>
      <c r="E346" s="1" t="s">
        <v>219</v>
      </c>
      <c r="F346" s="1" t="s">
        <v>35</v>
      </c>
      <c r="G346">
        <v>1021</v>
      </c>
    </row>
    <row r="347" spans="1:7" x14ac:dyDescent="0.25">
      <c r="A347">
        <v>380</v>
      </c>
      <c r="B347" s="1" t="s">
        <v>97</v>
      </c>
      <c r="C347" s="1" t="s">
        <v>708</v>
      </c>
      <c r="D347" s="1" t="s">
        <v>59</v>
      </c>
      <c r="E347" s="1" t="s">
        <v>629</v>
      </c>
      <c r="F347" s="1" t="s">
        <v>11</v>
      </c>
      <c r="G347">
        <v>1025</v>
      </c>
    </row>
    <row r="348" spans="1:7" x14ac:dyDescent="0.25">
      <c r="A348">
        <v>74</v>
      </c>
      <c r="B348" s="1" t="s">
        <v>214</v>
      </c>
      <c r="C348" s="1" t="s">
        <v>215</v>
      </c>
      <c r="D348" s="1" t="s">
        <v>22</v>
      </c>
      <c r="E348" s="1" t="s">
        <v>216</v>
      </c>
      <c r="F348" s="1" t="s">
        <v>11</v>
      </c>
      <c r="G348">
        <v>1032</v>
      </c>
    </row>
    <row r="349" spans="1:7" x14ac:dyDescent="0.25">
      <c r="A349">
        <v>388</v>
      </c>
      <c r="B349" s="1" t="s">
        <v>716</v>
      </c>
      <c r="C349" s="1" t="s">
        <v>717</v>
      </c>
      <c r="D349" s="1" t="s">
        <v>26</v>
      </c>
      <c r="E349" s="1" t="s">
        <v>302</v>
      </c>
      <c r="F349" s="1" t="s">
        <v>100</v>
      </c>
      <c r="G349">
        <v>1032</v>
      </c>
    </row>
    <row r="350" spans="1:7" x14ac:dyDescent="0.25">
      <c r="A350">
        <v>614</v>
      </c>
      <c r="B350" s="1" t="s">
        <v>88</v>
      </c>
      <c r="C350" s="1" t="s">
        <v>1001</v>
      </c>
      <c r="D350" s="1" t="s">
        <v>26</v>
      </c>
      <c r="E350" s="1" t="s">
        <v>113</v>
      </c>
      <c r="F350" s="1" t="s">
        <v>16</v>
      </c>
      <c r="G350">
        <v>1032</v>
      </c>
    </row>
    <row r="351" spans="1:7" x14ac:dyDescent="0.25">
      <c r="A351">
        <v>834</v>
      </c>
      <c r="B351" s="1" t="s">
        <v>144</v>
      </c>
      <c r="C351" s="1" t="s">
        <v>1245</v>
      </c>
      <c r="D351" s="1" t="s">
        <v>9</v>
      </c>
      <c r="E351" s="1" t="s">
        <v>343</v>
      </c>
      <c r="F351" s="1" t="s">
        <v>11</v>
      </c>
      <c r="G351">
        <v>1032</v>
      </c>
    </row>
    <row r="352" spans="1:7" x14ac:dyDescent="0.25">
      <c r="A352">
        <v>1514</v>
      </c>
      <c r="B352" s="1" t="s">
        <v>1404</v>
      </c>
      <c r="C352" s="1" t="s">
        <v>1894</v>
      </c>
      <c r="D352" s="1" t="s">
        <v>9</v>
      </c>
      <c r="E352" s="1" t="s">
        <v>1391</v>
      </c>
      <c r="F352" s="1" t="s">
        <v>11</v>
      </c>
      <c r="G352">
        <v>1032</v>
      </c>
    </row>
    <row r="353" spans="1:7" x14ac:dyDescent="0.25">
      <c r="A353">
        <v>338</v>
      </c>
      <c r="B353" s="1" t="s">
        <v>79</v>
      </c>
      <c r="C353" s="1" t="s">
        <v>654</v>
      </c>
      <c r="D353" s="1" t="s">
        <v>9</v>
      </c>
      <c r="E353" s="1" t="s">
        <v>569</v>
      </c>
      <c r="F353" s="1" t="s">
        <v>11</v>
      </c>
      <c r="G353">
        <v>1033</v>
      </c>
    </row>
    <row r="354" spans="1:7" x14ac:dyDescent="0.25">
      <c r="A354">
        <v>704</v>
      </c>
      <c r="B354" s="1" t="s">
        <v>354</v>
      </c>
      <c r="C354" s="1" t="s">
        <v>1030</v>
      </c>
      <c r="D354" s="1" t="s">
        <v>26</v>
      </c>
      <c r="E354" s="1" t="s">
        <v>884</v>
      </c>
      <c r="F354" s="1" t="s">
        <v>28</v>
      </c>
      <c r="G354">
        <v>1035</v>
      </c>
    </row>
    <row r="355" spans="1:7" x14ac:dyDescent="0.25">
      <c r="A355">
        <v>951</v>
      </c>
      <c r="B355" s="1" t="s">
        <v>1362</v>
      </c>
      <c r="C355" s="1" t="s">
        <v>1363</v>
      </c>
      <c r="D355" s="1" t="s">
        <v>26</v>
      </c>
      <c r="E355" s="1" t="s">
        <v>184</v>
      </c>
      <c r="F355" s="1" t="s">
        <v>100</v>
      </c>
      <c r="G355">
        <v>1035</v>
      </c>
    </row>
    <row r="356" spans="1:7" x14ac:dyDescent="0.25">
      <c r="A356">
        <v>987</v>
      </c>
      <c r="B356" s="1" t="s">
        <v>673</v>
      </c>
      <c r="C356" s="1" t="s">
        <v>1398</v>
      </c>
      <c r="D356" s="1" t="s">
        <v>22</v>
      </c>
      <c r="E356" s="1" t="s">
        <v>333</v>
      </c>
      <c r="F356" s="1" t="s">
        <v>11</v>
      </c>
      <c r="G356">
        <v>1035</v>
      </c>
    </row>
    <row r="357" spans="1:7" x14ac:dyDescent="0.25">
      <c r="A357">
        <v>1060</v>
      </c>
      <c r="B357" s="1" t="s">
        <v>225</v>
      </c>
      <c r="C357" s="1" t="s">
        <v>1472</v>
      </c>
      <c r="D357" s="1" t="s">
        <v>26</v>
      </c>
      <c r="E357" s="1" t="s">
        <v>252</v>
      </c>
      <c r="F357" s="1" t="s">
        <v>100</v>
      </c>
      <c r="G357">
        <v>1035</v>
      </c>
    </row>
    <row r="358" spans="1:7" x14ac:dyDescent="0.25">
      <c r="A358">
        <v>570</v>
      </c>
      <c r="B358" s="1" t="s">
        <v>131</v>
      </c>
      <c r="C358" s="1" t="s">
        <v>950</v>
      </c>
      <c r="D358" s="1" t="s">
        <v>26</v>
      </c>
      <c r="E358" s="1" t="s">
        <v>99</v>
      </c>
      <c r="F358" s="1" t="s">
        <v>11</v>
      </c>
      <c r="G358">
        <v>1037</v>
      </c>
    </row>
    <row r="359" spans="1:7" x14ac:dyDescent="0.25">
      <c r="A359">
        <v>611</v>
      </c>
      <c r="B359" s="1" t="s">
        <v>157</v>
      </c>
      <c r="C359" s="1" t="s">
        <v>998</v>
      </c>
      <c r="D359" s="1" t="s">
        <v>9</v>
      </c>
      <c r="E359" s="1" t="s">
        <v>94</v>
      </c>
      <c r="F359" s="1" t="s">
        <v>11</v>
      </c>
      <c r="G359">
        <v>1041</v>
      </c>
    </row>
    <row r="360" spans="1:7" x14ac:dyDescent="0.25">
      <c r="A360">
        <v>491</v>
      </c>
      <c r="B360" s="1" t="s">
        <v>155</v>
      </c>
      <c r="C360" s="1" t="s">
        <v>862</v>
      </c>
      <c r="D360" s="1" t="s">
        <v>26</v>
      </c>
      <c r="E360" s="1" t="s">
        <v>196</v>
      </c>
      <c r="F360" s="1" t="s">
        <v>16</v>
      </c>
      <c r="G360">
        <v>1047</v>
      </c>
    </row>
    <row r="361" spans="1:7" x14ac:dyDescent="0.25">
      <c r="A361">
        <v>528</v>
      </c>
      <c r="B361" s="1" t="s">
        <v>131</v>
      </c>
      <c r="C361" s="1" t="s">
        <v>906</v>
      </c>
      <c r="D361" s="1" t="s">
        <v>9</v>
      </c>
      <c r="E361" s="1" t="s">
        <v>196</v>
      </c>
      <c r="F361" s="1" t="s">
        <v>11</v>
      </c>
      <c r="G361">
        <v>1047</v>
      </c>
    </row>
    <row r="362" spans="1:7" x14ac:dyDescent="0.25">
      <c r="A362">
        <v>1313</v>
      </c>
      <c r="B362" s="1" t="s">
        <v>784</v>
      </c>
      <c r="C362" s="1" t="s">
        <v>1709</v>
      </c>
      <c r="D362" s="1" t="s">
        <v>9</v>
      </c>
      <c r="E362" s="1" t="s">
        <v>577</v>
      </c>
      <c r="F362" s="1" t="s">
        <v>11</v>
      </c>
      <c r="G362">
        <v>1047</v>
      </c>
    </row>
    <row r="363" spans="1:7" x14ac:dyDescent="0.25">
      <c r="A363">
        <v>1323</v>
      </c>
      <c r="B363" s="1" t="s">
        <v>48</v>
      </c>
      <c r="C363" s="1" t="s">
        <v>862</v>
      </c>
      <c r="D363" s="1" t="s">
        <v>9</v>
      </c>
      <c r="E363" s="1" t="s">
        <v>196</v>
      </c>
      <c r="F363" s="1" t="s">
        <v>28</v>
      </c>
      <c r="G363">
        <v>1047</v>
      </c>
    </row>
    <row r="364" spans="1:7" x14ac:dyDescent="0.25">
      <c r="A364">
        <v>1362</v>
      </c>
      <c r="B364" s="1" t="s">
        <v>372</v>
      </c>
      <c r="C364" s="1" t="s">
        <v>1752</v>
      </c>
      <c r="D364" s="1" t="s">
        <v>14</v>
      </c>
      <c r="E364" s="1" t="s">
        <v>222</v>
      </c>
      <c r="F364" s="1" t="s">
        <v>11</v>
      </c>
      <c r="G364">
        <v>1047</v>
      </c>
    </row>
    <row r="365" spans="1:7" x14ac:dyDescent="0.25">
      <c r="A365">
        <v>604</v>
      </c>
      <c r="B365" s="1" t="s">
        <v>97</v>
      </c>
      <c r="C365" s="1" t="s">
        <v>990</v>
      </c>
      <c r="D365" s="1" t="s">
        <v>133</v>
      </c>
      <c r="E365" s="1" t="s">
        <v>81</v>
      </c>
      <c r="F365" s="1" t="s">
        <v>11</v>
      </c>
      <c r="G365">
        <v>1048</v>
      </c>
    </row>
    <row r="366" spans="1:7" x14ac:dyDescent="0.25">
      <c r="A366">
        <v>849</v>
      </c>
      <c r="B366" s="1" t="s">
        <v>76</v>
      </c>
      <c r="C366" s="1" t="s">
        <v>1262</v>
      </c>
      <c r="D366" s="1" t="s">
        <v>66</v>
      </c>
      <c r="E366" s="1" t="s">
        <v>1223</v>
      </c>
      <c r="F366" s="1" t="s">
        <v>11</v>
      </c>
      <c r="G366">
        <v>1048</v>
      </c>
    </row>
    <row r="367" spans="1:7" x14ac:dyDescent="0.25">
      <c r="A367">
        <v>1258</v>
      </c>
      <c r="B367" s="1" t="s">
        <v>411</v>
      </c>
      <c r="C367" s="1" t="s">
        <v>1655</v>
      </c>
      <c r="D367" s="1" t="s">
        <v>26</v>
      </c>
      <c r="E367" s="1" t="s">
        <v>140</v>
      </c>
      <c r="F367" s="1" t="s">
        <v>11</v>
      </c>
      <c r="G367">
        <v>1048</v>
      </c>
    </row>
    <row r="368" spans="1:7" x14ac:dyDescent="0.25">
      <c r="A368">
        <v>981</v>
      </c>
      <c r="B368" s="1" t="s">
        <v>784</v>
      </c>
      <c r="C368" s="1" t="s">
        <v>1392</v>
      </c>
      <c r="D368" s="1" t="s">
        <v>22</v>
      </c>
      <c r="E368" s="1" t="s">
        <v>206</v>
      </c>
      <c r="F368" s="1" t="s">
        <v>100</v>
      </c>
      <c r="G368">
        <v>1049</v>
      </c>
    </row>
    <row r="369" spans="1:7" x14ac:dyDescent="0.25">
      <c r="A369">
        <v>94</v>
      </c>
      <c r="B369" s="1" t="s">
        <v>259</v>
      </c>
      <c r="C369" s="1" t="s">
        <v>260</v>
      </c>
      <c r="D369" s="1" t="s">
        <v>22</v>
      </c>
      <c r="E369" s="1" t="s">
        <v>261</v>
      </c>
      <c r="F369" s="1" t="s">
        <v>28</v>
      </c>
      <c r="G369">
        <v>1051</v>
      </c>
    </row>
    <row r="370" spans="1:7" x14ac:dyDescent="0.25">
      <c r="A370">
        <v>533</v>
      </c>
      <c r="B370" s="1" t="s">
        <v>180</v>
      </c>
      <c r="C370" s="1" t="s">
        <v>911</v>
      </c>
      <c r="D370" s="1" t="s">
        <v>26</v>
      </c>
      <c r="E370" s="1" t="s">
        <v>741</v>
      </c>
      <c r="F370" s="1" t="s">
        <v>28</v>
      </c>
      <c r="G370">
        <v>1056</v>
      </c>
    </row>
    <row r="371" spans="1:7" x14ac:dyDescent="0.25">
      <c r="A371">
        <v>426</v>
      </c>
      <c r="B371" s="1" t="s">
        <v>51</v>
      </c>
      <c r="C371" s="1" t="s">
        <v>773</v>
      </c>
      <c r="D371" s="1" t="s">
        <v>26</v>
      </c>
      <c r="E371" s="1" t="s">
        <v>44</v>
      </c>
      <c r="F371" s="1" t="s">
        <v>11</v>
      </c>
      <c r="G371">
        <v>1058</v>
      </c>
    </row>
    <row r="372" spans="1:7" x14ac:dyDescent="0.25">
      <c r="A372">
        <v>1282</v>
      </c>
      <c r="B372" s="1" t="s">
        <v>1588</v>
      </c>
      <c r="C372" s="1" t="s">
        <v>1676</v>
      </c>
      <c r="D372" s="1" t="s">
        <v>26</v>
      </c>
      <c r="E372" s="1" t="s">
        <v>113</v>
      </c>
      <c r="F372" s="1" t="s">
        <v>11</v>
      </c>
      <c r="G372">
        <v>1058</v>
      </c>
    </row>
    <row r="373" spans="1:7" x14ac:dyDescent="0.25">
      <c r="A373">
        <v>707</v>
      </c>
      <c r="B373" s="1" t="s">
        <v>562</v>
      </c>
      <c r="C373" s="1" t="s">
        <v>1103</v>
      </c>
      <c r="D373" s="1" t="s">
        <v>9</v>
      </c>
      <c r="E373" s="1" t="s">
        <v>694</v>
      </c>
      <c r="F373" s="1" t="s">
        <v>28</v>
      </c>
      <c r="G373">
        <v>1060</v>
      </c>
    </row>
    <row r="374" spans="1:7" x14ac:dyDescent="0.25">
      <c r="A374">
        <v>765</v>
      </c>
      <c r="B374" s="1" t="s">
        <v>24</v>
      </c>
      <c r="C374" s="1" t="s">
        <v>1169</v>
      </c>
      <c r="D374" s="1" t="s">
        <v>26</v>
      </c>
      <c r="E374" s="1" t="s">
        <v>81</v>
      </c>
      <c r="F374" s="1" t="s">
        <v>35</v>
      </c>
      <c r="G374">
        <v>1067</v>
      </c>
    </row>
    <row r="375" spans="1:7" x14ac:dyDescent="0.25">
      <c r="A375">
        <v>1237</v>
      </c>
      <c r="B375" s="1" t="s">
        <v>150</v>
      </c>
      <c r="C375" s="1" t="s">
        <v>1638</v>
      </c>
      <c r="D375" s="1" t="s">
        <v>26</v>
      </c>
      <c r="E375" s="1" t="s">
        <v>283</v>
      </c>
      <c r="F375" s="1" t="s">
        <v>16</v>
      </c>
      <c r="G375">
        <v>1068</v>
      </c>
    </row>
    <row r="376" spans="1:7" x14ac:dyDescent="0.25">
      <c r="A376">
        <v>1285</v>
      </c>
      <c r="B376" s="1" t="s">
        <v>892</v>
      </c>
      <c r="C376" s="1" t="s">
        <v>1679</v>
      </c>
      <c r="D376" s="1" t="s">
        <v>26</v>
      </c>
      <c r="E376" s="1" t="s">
        <v>227</v>
      </c>
      <c r="F376" s="1" t="s">
        <v>11</v>
      </c>
      <c r="G376">
        <v>1069</v>
      </c>
    </row>
    <row r="377" spans="1:7" x14ac:dyDescent="0.25">
      <c r="A377">
        <v>428</v>
      </c>
      <c r="B377" s="1" t="s">
        <v>155</v>
      </c>
      <c r="C377" s="1" t="s">
        <v>391</v>
      </c>
      <c r="D377" s="1" t="s">
        <v>26</v>
      </c>
      <c r="E377" s="1" t="s">
        <v>174</v>
      </c>
      <c r="F377" s="1" t="s">
        <v>35</v>
      </c>
      <c r="G377">
        <v>1070</v>
      </c>
    </row>
    <row r="378" spans="1:7" x14ac:dyDescent="0.25">
      <c r="A378">
        <v>167</v>
      </c>
      <c r="B378" s="1" t="s">
        <v>397</v>
      </c>
      <c r="C378" s="1" t="s">
        <v>398</v>
      </c>
      <c r="D378" s="1" t="s">
        <v>26</v>
      </c>
      <c r="E378" s="1" t="s">
        <v>333</v>
      </c>
      <c r="F378" s="1" t="s">
        <v>11</v>
      </c>
      <c r="G378">
        <v>1071</v>
      </c>
    </row>
    <row r="379" spans="1:7" x14ac:dyDescent="0.25">
      <c r="A379">
        <v>1265</v>
      </c>
      <c r="B379" s="1" t="s">
        <v>101</v>
      </c>
      <c r="C379" s="1" t="s">
        <v>1662</v>
      </c>
      <c r="D379" s="1" t="s">
        <v>26</v>
      </c>
      <c r="E379" s="1" t="s">
        <v>110</v>
      </c>
      <c r="F379" s="1" t="s">
        <v>100</v>
      </c>
      <c r="G379">
        <v>1073</v>
      </c>
    </row>
    <row r="380" spans="1:7" x14ac:dyDescent="0.25">
      <c r="A380">
        <v>600</v>
      </c>
      <c r="B380" s="1" t="s">
        <v>29</v>
      </c>
      <c r="C380" s="1" t="s">
        <v>986</v>
      </c>
      <c r="D380" s="1" t="s">
        <v>26</v>
      </c>
      <c r="E380" s="1" t="s">
        <v>146</v>
      </c>
      <c r="F380" s="1" t="s">
        <v>11</v>
      </c>
      <c r="G380">
        <v>1074</v>
      </c>
    </row>
    <row r="381" spans="1:7" x14ac:dyDescent="0.25">
      <c r="A381">
        <v>279</v>
      </c>
      <c r="B381" s="1" t="s">
        <v>202</v>
      </c>
      <c r="C381" s="1" t="s">
        <v>566</v>
      </c>
      <c r="D381" s="1" t="s">
        <v>26</v>
      </c>
      <c r="E381" s="1" t="s">
        <v>567</v>
      </c>
      <c r="F381" s="1" t="s">
        <v>11</v>
      </c>
      <c r="G381">
        <v>1075</v>
      </c>
    </row>
    <row r="382" spans="1:7" x14ac:dyDescent="0.25">
      <c r="A382">
        <v>113</v>
      </c>
      <c r="B382" s="1" t="s">
        <v>73</v>
      </c>
      <c r="C382" s="1" t="s">
        <v>295</v>
      </c>
      <c r="D382" s="1" t="s">
        <v>22</v>
      </c>
      <c r="E382" s="1" t="s">
        <v>296</v>
      </c>
      <c r="F382" s="1" t="s">
        <v>11</v>
      </c>
      <c r="G382">
        <v>1077</v>
      </c>
    </row>
    <row r="383" spans="1:7" x14ac:dyDescent="0.25">
      <c r="A383">
        <v>527</v>
      </c>
      <c r="B383" s="1" t="s">
        <v>155</v>
      </c>
      <c r="C383" s="1" t="s">
        <v>905</v>
      </c>
      <c r="D383" s="1" t="s">
        <v>22</v>
      </c>
      <c r="E383" s="1" t="s">
        <v>329</v>
      </c>
      <c r="F383" s="1" t="s">
        <v>11</v>
      </c>
      <c r="G383">
        <v>1079</v>
      </c>
    </row>
    <row r="384" spans="1:7" x14ac:dyDescent="0.25">
      <c r="A384">
        <v>719</v>
      </c>
      <c r="B384" s="1" t="s">
        <v>167</v>
      </c>
      <c r="C384" s="1" t="s">
        <v>1117</v>
      </c>
      <c r="D384" s="1" t="s">
        <v>26</v>
      </c>
      <c r="E384" s="1" t="s">
        <v>110</v>
      </c>
      <c r="F384" s="1" t="s">
        <v>11</v>
      </c>
      <c r="G384">
        <v>1079</v>
      </c>
    </row>
    <row r="385" spans="1:7" x14ac:dyDescent="0.25">
      <c r="A385">
        <v>967</v>
      </c>
      <c r="B385" s="1" t="s">
        <v>697</v>
      </c>
      <c r="C385" s="1" t="s">
        <v>1377</v>
      </c>
      <c r="D385" s="1" t="s">
        <v>9</v>
      </c>
      <c r="E385" s="1" t="s">
        <v>248</v>
      </c>
      <c r="F385" s="1" t="s">
        <v>100</v>
      </c>
      <c r="G385">
        <v>1080</v>
      </c>
    </row>
    <row r="386" spans="1:7" x14ac:dyDescent="0.25">
      <c r="A386">
        <v>1440</v>
      </c>
      <c r="B386" s="1" t="s">
        <v>64</v>
      </c>
      <c r="C386" s="1" t="s">
        <v>1825</v>
      </c>
      <c r="D386" s="1" t="s">
        <v>26</v>
      </c>
      <c r="E386" s="1" t="s">
        <v>146</v>
      </c>
      <c r="F386" s="1" t="s">
        <v>11</v>
      </c>
      <c r="G386">
        <v>1082</v>
      </c>
    </row>
    <row r="387" spans="1:7" x14ac:dyDescent="0.25">
      <c r="A387">
        <v>731</v>
      </c>
      <c r="B387" s="1" t="s">
        <v>1132</v>
      </c>
      <c r="C387" s="1" t="s">
        <v>1133</v>
      </c>
      <c r="D387" s="1" t="s">
        <v>9</v>
      </c>
      <c r="E387" s="1" t="s">
        <v>1134</v>
      </c>
      <c r="F387" s="1" t="s">
        <v>16</v>
      </c>
      <c r="G387">
        <v>1084</v>
      </c>
    </row>
    <row r="388" spans="1:7" x14ac:dyDescent="0.25">
      <c r="A388">
        <v>980</v>
      </c>
      <c r="B388" s="1" t="s">
        <v>1390</v>
      </c>
      <c r="C388" s="1" t="s">
        <v>1063</v>
      </c>
      <c r="D388" s="1" t="s">
        <v>26</v>
      </c>
      <c r="E388" s="1" t="s">
        <v>1391</v>
      </c>
      <c r="F388" s="1" t="s">
        <v>11</v>
      </c>
      <c r="G388">
        <v>1087</v>
      </c>
    </row>
    <row r="389" spans="1:7" x14ac:dyDescent="0.25">
      <c r="A389">
        <v>293</v>
      </c>
      <c r="B389" s="1" t="s">
        <v>591</v>
      </c>
      <c r="C389" s="1" t="s">
        <v>592</v>
      </c>
      <c r="D389" s="1" t="s">
        <v>9</v>
      </c>
      <c r="E389" s="1" t="s">
        <v>593</v>
      </c>
      <c r="F389" s="1" t="s">
        <v>100</v>
      </c>
      <c r="G389">
        <v>1093</v>
      </c>
    </row>
    <row r="390" spans="1:7" x14ac:dyDescent="0.25">
      <c r="A390">
        <v>1480</v>
      </c>
      <c r="B390" s="1" t="s">
        <v>366</v>
      </c>
      <c r="C390" s="1" t="s">
        <v>1863</v>
      </c>
      <c r="D390" s="1" t="s">
        <v>26</v>
      </c>
      <c r="E390" s="1" t="s">
        <v>569</v>
      </c>
      <c r="F390" s="1" t="s">
        <v>11</v>
      </c>
      <c r="G390">
        <v>1096</v>
      </c>
    </row>
    <row r="391" spans="1:7" x14ac:dyDescent="0.25">
      <c r="A391">
        <v>445</v>
      </c>
      <c r="B391" s="1" t="s">
        <v>652</v>
      </c>
      <c r="C391" s="1" t="s">
        <v>798</v>
      </c>
      <c r="D391" s="1" t="s">
        <v>22</v>
      </c>
      <c r="E391" s="1" t="s">
        <v>799</v>
      </c>
      <c r="F391" s="1" t="s">
        <v>11</v>
      </c>
      <c r="G391">
        <v>1098</v>
      </c>
    </row>
    <row r="392" spans="1:7" x14ac:dyDescent="0.25">
      <c r="A392">
        <v>517</v>
      </c>
      <c r="B392" s="1" t="s">
        <v>892</v>
      </c>
      <c r="C392" s="1" t="s">
        <v>893</v>
      </c>
      <c r="D392" s="1" t="s">
        <v>133</v>
      </c>
      <c r="E392" s="1" t="s">
        <v>894</v>
      </c>
      <c r="F392" s="1" t="s">
        <v>11</v>
      </c>
      <c r="G392">
        <v>1100</v>
      </c>
    </row>
    <row r="393" spans="1:7" x14ac:dyDescent="0.25">
      <c r="A393">
        <v>805</v>
      </c>
      <c r="B393" s="1" t="s">
        <v>1123</v>
      </c>
      <c r="C393" s="1" t="s">
        <v>10</v>
      </c>
      <c r="D393" s="1" t="s">
        <v>26</v>
      </c>
      <c r="E393" s="1" t="s">
        <v>199</v>
      </c>
      <c r="F393" s="1" t="s">
        <v>11</v>
      </c>
      <c r="G393">
        <v>1102</v>
      </c>
    </row>
    <row r="394" spans="1:7" x14ac:dyDescent="0.25">
      <c r="A394">
        <v>1250</v>
      </c>
      <c r="B394" s="1" t="s">
        <v>24</v>
      </c>
      <c r="C394" s="1" t="s">
        <v>105</v>
      </c>
      <c r="D394" s="1" t="s">
        <v>22</v>
      </c>
      <c r="E394" s="1" t="s">
        <v>821</v>
      </c>
      <c r="F394" s="1" t="s">
        <v>35</v>
      </c>
      <c r="G394">
        <v>1109</v>
      </c>
    </row>
    <row r="395" spans="1:7" x14ac:dyDescent="0.25">
      <c r="A395">
        <v>22</v>
      </c>
      <c r="B395" s="1" t="s">
        <v>79</v>
      </c>
      <c r="C395" s="1" t="s">
        <v>80</v>
      </c>
      <c r="D395" s="1" t="s">
        <v>9</v>
      </c>
      <c r="E395" s="1" t="s">
        <v>81</v>
      </c>
      <c r="F395" s="1" t="s">
        <v>11</v>
      </c>
      <c r="G395">
        <v>1111</v>
      </c>
    </row>
    <row r="396" spans="1:7" x14ac:dyDescent="0.25">
      <c r="A396">
        <v>471</v>
      </c>
      <c r="B396" s="1" t="s">
        <v>135</v>
      </c>
      <c r="C396" s="1" t="s">
        <v>833</v>
      </c>
      <c r="D396" s="1" t="s">
        <v>133</v>
      </c>
      <c r="E396" s="1" t="s">
        <v>283</v>
      </c>
      <c r="F396" s="1" t="s">
        <v>11</v>
      </c>
      <c r="G396">
        <v>1111</v>
      </c>
    </row>
    <row r="397" spans="1:7" x14ac:dyDescent="0.25">
      <c r="A397">
        <v>587</v>
      </c>
      <c r="B397" s="1" t="s">
        <v>972</v>
      </c>
      <c r="C397" s="1" t="s">
        <v>973</v>
      </c>
      <c r="D397" s="1" t="s">
        <v>9</v>
      </c>
      <c r="E397" s="1" t="s">
        <v>266</v>
      </c>
      <c r="F397" s="1" t="s">
        <v>11</v>
      </c>
      <c r="G397">
        <v>1111</v>
      </c>
    </row>
    <row r="398" spans="1:7" x14ac:dyDescent="0.25">
      <c r="A398">
        <v>877</v>
      </c>
      <c r="B398" s="1" t="s">
        <v>214</v>
      </c>
      <c r="C398" s="1" t="s">
        <v>186</v>
      </c>
      <c r="D398" s="1" t="s">
        <v>9</v>
      </c>
      <c r="E398" s="1" t="s">
        <v>47</v>
      </c>
      <c r="F398" s="1" t="s">
        <v>11</v>
      </c>
      <c r="G398">
        <v>1112</v>
      </c>
    </row>
    <row r="399" spans="1:7" x14ac:dyDescent="0.25">
      <c r="A399">
        <v>1079</v>
      </c>
      <c r="B399" s="1" t="s">
        <v>411</v>
      </c>
      <c r="C399" s="1" t="s">
        <v>1491</v>
      </c>
      <c r="D399" s="1" t="s">
        <v>9</v>
      </c>
      <c r="E399" s="1" t="s">
        <v>771</v>
      </c>
      <c r="F399" s="1" t="s">
        <v>16</v>
      </c>
      <c r="G399">
        <v>1115</v>
      </c>
    </row>
    <row r="400" spans="1:7" x14ac:dyDescent="0.25">
      <c r="A400">
        <v>1129</v>
      </c>
      <c r="B400" s="1" t="s">
        <v>453</v>
      </c>
      <c r="C400" s="1" t="s">
        <v>1539</v>
      </c>
      <c r="D400" s="1" t="s">
        <v>22</v>
      </c>
      <c r="E400" s="1" t="s">
        <v>1058</v>
      </c>
      <c r="F400" s="1" t="s">
        <v>11</v>
      </c>
      <c r="G400">
        <v>1115</v>
      </c>
    </row>
    <row r="401" spans="1:7" x14ac:dyDescent="0.25">
      <c r="A401">
        <v>472</v>
      </c>
      <c r="B401" s="1" t="s">
        <v>73</v>
      </c>
      <c r="C401" s="1" t="s">
        <v>834</v>
      </c>
      <c r="D401" s="1" t="s">
        <v>236</v>
      </c>
      <c r="E401" s="1" t="s">
        <v>99</v>
      </c>
      <c r="F401" s="1" t="s">
        <v>28</v>
      </c>
      <c r="G401">
        <v>1116</v>
      </c>
    </row>
    <row r="402" spans="1:7" x14ac:dyDescent="0.25">
      <c r="A402">
        <v>1261</v>
      </c>
      <c r="B402" s="1" t="s">
        <v>1658</v>
      </c>
      <c r="C402" s="1" t="s">
        <v>1659</v>
      </c>
      <c r="D402" s="1" t="s">
        <v>9</v>
      </c>
      <c r="E402" s="1" t="s">
        <v>1355</v>
      </c>
      <c r="F402" s="1" t="s">
        <v>100</v>
      </c>
      <c r="G402">
        <v>1117</v>
      </c>
    </row>
    <row r="403" spans="1:7" x14ac:dyDescent="0.25">
      <c r="A403">
        <v>333</v>
      </c>
      <c r="B403" s="1" t="s">
        <v>175</v>
      </c>
      <c r="C403" s="1" t="s">
        <v>649</v>
      </c>
      <c r="D403" s="1" t="s">
        <v>26</v>
      </c>
      <c r="E403" s="1" t="s">
        <v>490</v>
      </c>
      <c r="F403" s="1" t="s">
        <v>11</v>
      </c>
      <c r="G403">
        <v>1118</v>
      </c>
    </row>
    <row r="404" spans="1:7" x14ac:dyDescent="0.25">
      <c r="A404">
        <v>1200</v>
      </c>
      <c r="B404" s="1" t="s">
        <v>308</v>
      </c>
      <c r="C404" s="1" t="s">
        <v>1261</v>
      </c>
      <c r="D404" s="1" t="s">
        <v>9</v>
      </c>
      <c r="E404" s="1" t="s">
        <v>325</v>
      </c>
      <c r="F404" s="1" t="s">
        <v>11</v>
      </c>
      <c r="G404">
        <v>1120</v>
      </c>
    </row>
    <row r="405" spans="1:7" x14ac:dyDescent="0.25">
      <c r="A405">
        <v>239</v>
      </c>
      <c r="B405" s="1" t="s">
        <v>97</v>
      </c>
      <c r="C405" s="1" t="s">
        <v>231</v>
      </c>
      <c r="D405" s="1" t="s">
        <v>26</v>
      </c>
      <c r="E405" s="1" t="s">
        <v>23</v>
      </c>
      <c r="F405" s="1" t="s">
        <v>28</v>
      </c>
      <c r="G405">
        <v>1121</v>
      </c>
    </row>
    <row r="406" spans="1:7" x14ac:dyDescent="0.25">
      <c r="A406">
        <v>1583</v>
      </c>
      <c r="B406" s="1" t="s">
        <v>125</v>
      </c>
      <c r="C406" s="1" t="s">
        <v>1954</v>
      </c>
      <c r="D406" s="1" t="s">
        <v>26</v>
      </c>
      <c r="E406" s="1" t="s">
        <v>47</v>
      </c>
      <c r="F406" s="1" t="s">
        <v>11</v>
      </c>
      <c r="G406">
        <v>1121</v>
      </c>
    </row>
    <row r="407" spans="1:7" x14ac:dyDescent="0.25">
      <c r="A407">
        <v>232</v>
      </c>
      <c r="B407" s="1" t="s">
        <v>88</v>
      </c>
      <c r="C407" s="1" t="s">
        <v>502</v>
      </c>
      <c r="D407" s="1" t="s">
        <v>26</v>
      </c>
      <c r="E407" s="1" t="s">
        <v>496</v>
      </c>
      <c r="F407" s="1" t="s">
        <v>100</v>
      </c>
      <c r="G407">
        <v>1123</v>
      </c>
    </row>
    <row r="408" spans="1:7" x14ac:dyDescent="0.25">
      <c r="A408">
        <v>344</v>
      </c>
      <c r="B408" s="1" t="s">
        <v>128</v>
      </c>
      <c r="C408" s="1" t="s">
        <v>661</v>
      </c>
      <c r="D408" s="1" t="s">
        <v>26</v>
      </c>
      <c r="E408" s="1" t="s">
        <v>222</v>
      </c>
      <c r="F408" s="1" t="s">
        <v>11</v>
      </c>
      <c r="G408">
        <v>1126</v>
      </c>
    </row>
    <row r="409" spans="1:7" x14ac:dyDescent="0.25">
      <c r="A409">
        <v>369</v>
      </c>
      <c r="B409" s="1" t="s">
        <v>428</v>
      </c>
      <c r="C409" s="1" t="s">
        <v>692</v>
      </c>
      <c r="D409" s="1" t="s">
        <v>26</v>
      </c>
      <c r="E409" s="1" t="s">
        <v>593</v>
      </c>
      <c r="F409" s="1" t="s">
        <v>35</v>
      </c>
      <c r="G409">
        <v>1126</v>
      </c>
    </row>
    <row r="410" spans="1:7" x14ac:dyDescent="0.25">
      <c r="A410">
        <v>484</v>
      </c>
      <c r="B410" s="1" t="s">
        <v>122</v>
      </c>
      <c r="C410" s="1" t="s">
        <v>851</v>
      </c>
      <c r="D410" s="1" t="s">
        <v>26</v>
      </c>
      <c r="E410" s="1" t="s">
        <v>340</v>
      </c>
      <c r="F410" s="1" t="s">
        <v>11</v>
      </c>
      <c r="G410">
        <v>1127</v>
      </c>
    </row>
    <row r="411" spans="1:7" x14ac:dyDescent="0.25">
      <c r="A411">
        <v>998</v>
      </c>
      <c r="B411" s="1" t="s">
        <v>276</v>
      </c>
      <c r="C411" s="1" t="s">
        <v>1410</v>
      </c>
      <c r="D411" s="1" t="s">
        <v>93</v>
      </c>
      <c r="E411" s="1" t="s">
        <v>245</v>
      </c>
      <c r="F411" s="1" t="s">
        <v>11</v>
      </c>
      <c r="G411">
        <v>1127</v>
      </c>
    </row>
    <row r="412" spans="1:7" x14ac:dyDescent="0.25">
      <c r="A412">
        <v>866</v>
      </c>
      <c r="B412" s="1" t="s">
        <v>155</v>
      </c>
      <c r="C412" s="1" t="s">
        <v>1279</v>
      </c>
      <c r="D412" s="1" t="s">
        <v>9</v>
      </c>
      <c r="E412" s="1" t="s">
        <v>84</v>
      </c>
      <c r="F412" s="1" t="s">
        <v>35</v>
      </c>
      <c r="G412">
        <v>1134</v>
      </c>
    </row>
    <row r="413" spans="1:7" x14ac:dyDescent="0.25">
      <c r="A413">
        <v>1576</v>
      </c>
      <c r="B413" s="1" t="s">
        <v>73</v>
      </c>
      <c r="C413" s="1" t="s">
        <v>1949</v>
      </c>
      <c r="D413" s="1" t="s">
        <v>133</v>
      </c>
      <c r="E413" s="1" t="s">
        <v>1148</v>
      </c>
      <c r="F413" s="1" t="s">
        <v>11</v>
      </c>
      <c r="G413">
        <v>1134</v>
      </c>
    </row>
    <row r="414" spans="1:7" x14ac:dyDescent="0.25">
      <c r="A414">
        <v>397</v>
      </c>
      <c r="B414" s="1" t="s">
        <v>730</v>
      </c>
      <c r="C414" s="1" t="s">
        <v>731</v>
      </c>
      <c r="D414" s="1" t="s">
        <v>26</v>
      </c>
      <c r="E414" s="1" t="s">
        <v>604</v>
      </c>
      <c r="F414" s="1" t="s">
        <v>11</v>
      </c>
      <c r="G414">
        <v>1136</v>
      </c>
    </row>
    <row r="415" spans="1:7" x14ac:dyDescent="0.25">
      <c r="A415">
        <v>385</v>
      </c>
      <c r="B415" s="1" t="s">
        <v>147</v>
      </c>
      <c r="C415" s="1" t="s">
        <v>714</v>
      </c>
      <c r="D415" s="1" t="s">
        <v>9</v>
      </c>
      <c r="E415" s="1" t="s">
        <v>456</v>
      </c>
      <c r="F415" s="1" t="s">
        <v>11</v>
      </c>
      <c r="G415">
        <v>1137</v>
      </c>
    </row>
    <row r="416" spans="1:7" x14ac:dyDescent="0.25">
      <c r="A416">
        <v>532</v>
      </c>
      <c r="B416" s="1" t="s">
        <v>64</v>
      </c>
      <c r="C416" s="1" t="s">
        <v>910</v>
      </c>
      <c r="D416" s="1" t="s">
        <v>26</v>
      </c>
      <c r="E416" s="1" t="s">
        <v>302</v>
      </c>
      <c r="F416" s="1" t="s">
        <v>11</v>
      </c>
      <c r="G416">
        <v>1139</v>
      </c>
    </row>
    <row r="417" spans="1:7" x14ac:dyDescent="0.25">
      <c r="A417">
        <v>461</v>
      </c>
      <c r="B417" s="1" t="s">
        <v>88</v>
      </c>
      <c r="C417" s="1" t="s">
        <v>709</v>
      </c>
      <c r="D417" s="1" t="s">
        <v>133</v>
      </c>
      <c r="E417" s="1" t="s">
        <v>821</v>
      </c>
      <c r="F417" s="1" t="s">
        <v>11</v>
      </c>
      <c r="G417">
        <v>1140</v>
      </c>
    </row>
    <row r="418" spans="1:7" x14ac:dyDescent="0.25">
      <c r="A418">
        <v>635</v>
      </c>
      <c r="B418" s="1" t="s">
        <v>507</v>
      </c>
      <c r="C418" s="1" t="s">
        <v>709</v>
      </c>
      <c r="D418" s="1" t="s">
        <v>22</v>
      </c>
      <c r="E418" s="1" t="s">
        <v>821</v>
      </c>
      <c r="F418" s="1" t="s">
        <v>16</v>
      </c>
      <c r="G418">
        <v>1140</v>
      </c>
    </row>
    <row r="419" spans="1:7" x14ac:dyDescent="0.25">
      <c r="A419">
        <v>807</v>
      </c>
      <c r="B419" s="1" t="s">
        <v>45</v>
      </c>
      <c r="C419" s="1" t="s">
        <v>709</v>
      </c>
      <c r="D419" s="1" t="s">
        <v>9</v>
      </c>
      <c r="E419" s="1" t="s">
        <v>821</v>
      </c>
      <c r="F419" s="1" t="s">
        <v>100</v>
      </c>
      <c r="G419">
        <v>1140</v>
      </c>
    </row>
    <row r="420" spans="1:7" x14ac:dyDescent="0.25">
      <c r="A420">
        <v>1103</v>
      </c>
      <c r="B420" s="1" t="s">
        <v>138</v>
      </c>
      <c r="C420" s="1" t="s">
        <v>1513</v>
      </c>
      <c r="D420" s="1" t="s">
        <v>26</v>
      </c>
      <c r="E420" s="1" t="s">
        <v>99</v>
      </c>
      <c r="F420" s="1" t="s">
        <v>11</v>
      </c>
      <c r="G420">
        <v>1140</v>
      </c>
    </row>
    <row r="421" spans="1:7" x14ac:dyDescent="0.25">
      <c r="A421">
        <v>553</v>
      </c>
      <c r="B421" s="1" t="s">
        <v>557</v>
      </c>
      <c r="C421" s="1" t="s">
        <v>931</v>
      </c>
      <c r="D421" s="1" t="s">
        <v>133</v>
      </c>
      <c r="E421" s="1" t="s">
        <v>280</v>
      </c>
      <c r="F421" s="1" t="s">
        <v>11</v>
      </c>
      <c r="G421">
        <v>1141</v>
      </c>
    </row>
    <row r="422" spans="1:7" x14ac:dyDescent="0.25">
      <c r="A422">
        <v>59</v>
      </c>
      <c r="B422" s="1" t="s">
        <v>180</v>
      </c>
      <c r="C422" s="1" t="s">
        <v>181</v>
      </c>
      <c r="D422" s="1" t="s">
        <v>26</v>
      </c>
      <c r="E422" s="1" t="s">
        <v>72</v>
      </c>
      <c r="F422" s="1" t="s">
        <v>35</v>
      </c>
      <c r="G422">
        <v>1142</v>
      </c>
    </row>
    <row r="423" spans="1:7" x14ac:dyDescent="0.25">
      <c r="A423">
        <v>364</v>
      </c>
      <c r="B423" s="1" t="s">
        <v>246</v>
      </c>
      <c r="C423" s="1" t="s">
        <v>687</v>
      </c>
      <c r="D423" s="1" t="s">
        <v>26</v>
      </c>
      <c r="E423" s="1" t="s">
        <v>280</v>
      </c>
      <c r="F423" s="1" t="s">
        <v>11</v>
      </c>
      <c r="G423">
        <v>1142</v>
      </c>
    </row>
    <row r="424" spans="1:7" x14ac:dyDescent="0.25">
      <c r="A424">
        <v>1193</v>
      </c>
      <c r="B424" s="1" t="s">
        <v>29</v>
      </c>
      <c r="C424" s="1" t="s">
        <v>1600</v>
      </c>
      <c r="D424" s="1" t="s">
        <v>9</v>
      </c>
      <c r="E424" s="1" t="s">
        <v>313</v>
      </c>
      <c r="F424" s="1" t="s">
        <v>100</v>
      </c>
      <c r="G424">
        <v>1144</v>
      </c>
    </row>
    <row r="425" spans="1:7" x14ac:dyDescent="0.25">
      <c r="A425">
        <v>798</v>
      </c>
      <c r="B425" s="1" t="s">
        <v>397</v>
      </c>
      <c r="C425" s="1" t="s">
        <v>1202</v>
      </c>
      <c r="D425" s="1" t="s">
        <v>22</v>
      </c>
      <c r="E425" s="1" t="s">
        <v>629</v>
      </c>
      <c r="F425" s="1" t="s">
        <v>11</v>
      </c>
      <c r="G425">
        <v>1145</v>
      </c>
    </row>
    <row r="426" spans="1:7" x14ac:dyDescent="0.25">
      <c r="A426">
        <v>1590</v>
      </c>
      <c r="B426" s="1" t="s">
        <v>24</v>
      </c>
      <c r="C426" s="1" t="s">
        <v>1959</v>
      </c>
      <c r="D426" s="1" t="s">
        <v>133</v>
      </c>
      <c r="E426" s="1" t="s">
        <v>1960</v>
      </c>
      <c r="F426" s="1" t="s">
        <v>16</v>
      </c>
      <c r="G426">
        <v>1145</v>
      </c>
    </row>
    <row r="427" spans="1:7" x14ac:dyDescent="0.25">
      <c r="A427">
        <v>959</v>
      </c>
      <c r="B427" s="1" t="s">
        <v>155</v>
      </c>
      <c r="C427" s="1" t="s">
        <v>1371</v>
      </c>
      <c r="D427" s="1" t="s">
        <v>22</v>
      </c>
      <c r="E427" s="1" t="s">
        <v>313</v>
      </c>
      <c r="F427" s="1" t="s">
        <v>11</v>
      </c>
      <c r="G427">
        <v>1146</v>
      </c>
    </row>
    <row r="428" spans="1:7" x14ac:dyDescent="0.25">
      <c r="A428">
        <v>809</v>
      </c>
      <c r="B428" s="1" t="s">
        <v>170</v>
      </c>
      <c r="C428" s="1" t="s">
        <v>1214</v>
      </c>
      <c r="D428" s="1" t="s">
        <v>26</v>
      </c>
      <c r="E428" s="1" t="s">
        <v>390</v>
      </c>
      <c r="F428" s="1" t="s">
        <v>11</v>
      </c>
      <c r="G428">
        <v>1149</v>
      </c>
    </row>
    <row r="429" spans="1:7" x14ac:dyDescent="0.25">
      <c r="A429">
        <v>391</v>
      </c>
      <c r="B429" s="1" t="s">
        <v>122</v>
      </c>
      <c r="C429" s="1" t="s">
        <v>721</v>
      </c>
      <c r="D429" s="1" t="s">
        <v>26</v>
      </c>
      <c r="E429" s="1" t="s">
        <v>722</v>
      </c>
      <c r="F429" s="1" t="s">
        <v>11</v>
      </c>
      <c r="G429">
        <v>1150</v>
      </c>
    </row>
    <row r="430" spans="1:7" x14ac:dyDescent="0.25">
      <c r="A430">
        <v>1326</v>
      </c>
      <c r="B430" s="1" t="s">
        <v>571</v>
      </c>
      <c r="C430" s="1" t="s">
        <v>1720</v>
      </c>
      <c r="D430" s="1" t="s">
        <v>9</v>
      </c>
      <c r="E430" s="1" t="s">
        <v>44</v>
      </c>
      <c r="F430" s="1" t="s">
        <v>11</v>
      </c>
      <c r="G430">
        <v>1150</v>
      </c>
    </row>
    <row r="431" spans="1:7" x14ac:dyDescent="0.25">
      <c r="A431">
        <v>1337</v>
      </c>
      <c r="B431" s="1" t="s">
        <v>497</v>
      </c>
      <c r="C431" s="1" t="s">
        <v>1728</v>
      </c>
      <c r="D431" s="1" t="s">
        <v>22</v>
      </c>
      <c r="E431" s="1" t="s">
        <v>270</v>
      </c>
      <c r="F431" s="1" t="s">
        <v>11</v>
      </c>
      <c r="G431">
        <v>1150</v>
      </c>
    </row>
    <row r="432" spans="1:7" x14ac:dyDescent="0.25">
      <c r="A432">
        <v>241</v>
      </c>
      <c r="B432" s="1" t="s">
        <v>155</v>
      </c>
      <c r="C432" s="1" t="s">
        <v>514</v>
      </c>
      <c r="D432" s="1" t="s">
        <v>14</v>
      </c>
      <c r="E432" s="1" t="s">
        <v>346</v>
      </c>
      <c r="F432" s="1" t="s">
        <v>11</v>
      </c>
      <c r="G432">
        <v>1151</v>
      </c>
    </row>
    <row r="433" spans="1:7" x14ac:dyDescent="0.25">
      <c r="A433">
        <v>846</v>
      </c>
      <c r="B433" s="1" t="s">
        <v>557</v>
      </c>
      <c r="C433" s="1" t="s">
        <v>1259</v>
      </c>
      <c r="D433" s="1" t="s">
        <v>133</v>
      </c>
      <c r="E433" s="1" t="s">
        <v>140</v>
      </c>
      <c r="F433" s="1" t="s">
        <v>11</v>
      </c>
      <c r="G433">
        <v>1151</v>
      </c>
    </row>
    <row r="434" spans="1:7" x14ac:dyDescent="0.25">
      <c r="A434">
        <v>538</v>
      </c>
      <c r="B434" s="1" t="s">
        <v>17</v>
      </c>
      <c r="C434" s="1" t="s">
        <v>915</v>
      </c>
      <c r="D434" s="1" t="s">
        <v>9</v>
      </c>
      <c r="E434" s="1" t="s">
        <v>84</v>
      </c>
      <c r="F434" s="1" t="s">
        <v>16</v>
      </c>
      <c r="G434">
        <v>1153</v>
      </c>
    </row>
    <row r="435" spans="1:7" x14ac:dyDescent="0.25">
      <c r="A435">
        <v>590</v>
      </c>
      <c r="B435" s="1" t="s">
        <v>97</v>
      </c>
      <c r="C435" s="1" t="s">
        <v>976</v>
      </c>
      <c r="D435" s="1" t="s">
        <v>9</v>
      </c>
      <c r="E435" s="1" t="s">
        <v>41</v>
      </c>
      <c r="F435" s="1" t="s">
        <v>100</v>
      </c>
      <c r="G435">
        <v>1155</v>
      </c>
    </row>
    <row r="436" spans="1:7" x14ac:dyDescent="0.25">
      <c r="A436">
        <v>1427</v>
      </c>
      <c r="B436" s="1" t="s">
        <v>7</v>
      </c>
      <c r="C436" s="1" t="s">
        <v>1813</v>
      </c>
      <c r="D436" s="1" t="s">
        <v>9</v>
      </c>
      <c r="E436" s="1" t="s">
        <v>72</v>
      </c>
      <c r="F436" s="1" t="s">
        <v>11</v>
      </c>
      <c r="G436">
        <v>1158</v>
      </c>
    </row>
    <row r="437" spans="1:7" x14ac:dyDescent="0.25">
      <c r="A437">
        <v>171</v>
      </c>
      <c r="B437" s="1" t="s">
        <v>404</v>
      </c>
      <c r="C437" s="1" t="s">
        <v>405</v>
      </c>
      <c r="D437" s="1" t="s">
        <v>9</v>
      </c>
      <c r="E437" s="1" t="s">
        <v>406</v>
      </c>
      <c r="F437" s="1" t="s">
        <v>11</v>
      </c>
      <c r="G437">
        <v>1160</v>
      </c>
    </row>
    <row r="438" spans="1:7" x14ac:dyDescent="0.25">
      <c r="A438">
        <v>694</v>
      </c>
      <c r="B438" s="1" t="s">
        <v>681</v>
      </c>
      <c r="C438" s="1" t="s">
        <v>1090</v>
      </c>
      <c r="D438" s="1" t="s">
        <v>9</v>
      </c>
      <c r="E438" s="1" t="s">
        <v>313</v>
      </c>
      <c r="F438" s="1" t="s">
        <v>11</v>
      </c>
      <c r="G438">
        <v>1160</v>
      </c>
    </row>
    <row r="439" spans="1:7" x14ac:dyDescent="0.25">
      <c r="A439">
        <v>1152</v>
      </c>
      <c r="B439" s="1" t="s">
        <v>125</v>
      </c>
      <c r="C439" s="1" t="s">
        <v>1560</v>
      </c>
      <c r="D439" s="1" t="s">
        <v>22</v>
      </c>
      <c r="E439" s="1" t="s">
        <v>84</v>
      </c>
      <c r="F439" s="1" t="s">
        <v>16</v>
      </c>
      <c r="G439">
        <v>1160</v>
      </c>
    </row>
    <row r="440" spans="1:7" x14ac:dyDescent="0.25">
      <c r="A440">
        <v>114</v>
      </c>
      <c r="B440" s="1" t="s">
        <v>297</v>
      </c>
      <c r="C440" s="1" t="s">
        <v>298</v>
      </c>
      <c r="D440" s="1" t="s">
        <v>22</v>
      </c>
      <c r="E440" s="1" t="s">
        <v>299</v>
      </c>
      <c r="F440" s="1" t="s">
        <v>11</v>
      </c>
      <c r="G440">
        <v>1161</v>
      </c>
    </row>
    <row r="441" spans="1:7" x14ac:dyDescent="0.25">
      <c r="A441">
        <v>598</v>
      </c>
      <c r="B441" s="1" t="s">
        <v>29</v>
      </c>
      <c r="C441" s="1" t="s">
        <v>984</v>
      </c>
      <c r="D441" s="1" t="s">
        <v>9</v>
      </c>
      <c r="E441" s="1" t="s">
        <v>569</v>
      </c>
      <c r="F441" s="1" t="s">
        <v>11</v>
      </c>
      <c r="G441">
        <v>1164</v>
      </c>
    </row>
    <row r="442" spans="1:7" x14ac:dyDescent="0.25">
      <c r="A442">
        <v>1503</v>
      </c>
      <c r="B442" s="1" t="s">
        <v>273</v>
      </c>
      <c r="C442" s="1" t="s">
        <v>1885</v>
      </c>
      <c r="D442" s="1" t="s">
        <v>26</v>
      </c>
      <c r="E442" s="1" t="s">
        <v>1886</v>
      </c>
      <c r="F442" s="1" t="s">
        <v>11</v>
      </c>
      <c r="G442">
        <v>1164</v>
      </c>
    </row>
    <row r="443" spans="1:7" x14ac:dyDescent="0.25">
      <c r="A443">
        <v>247</v>
      </c>
      <c r="B443" s="1" t="s">
        <v>520</v>
      </c>
      <c r="C443" s="1" t="s">
        <v>521</v>
      </c>
      <c r="D443" s="1" t="s">
        <v>9</v>
      </c>
      <c r="E443" s="1" t="s">
        <v>248</v>
      </c>
      <c r="F443" s="1" t="s">
        <v>11</v>
      </c>
      <c r="G443">
        <v>1165</v>
      </c>
    </row>
    <row r="444" spans="1:7" x14ac:dyDescent="0.25">
      <c r="A444">
        <v>850</v>
      </c>
      <c r="B444" s="1" t="s">
        <v>117</v>
      </c>
      <c r="C444" s="1" t="s">
        <v>1263</v>
      </c>
      <c r="D444" s="1" t="s">
        <v>133</v>
      </c>
      <c r="E444" s="1" t="s">
        <v>403</v>
      </c>
      <c r="F444" s="1" t="s">
        <v>16</v>
      </c>
      <c r="G444">
        <v>1165</v>
      </c>
    </row>
    <row r="445" spans="1:7" x14ac:dyDescent="0.25">
      <c r="A445">
        <v>34</v>
      </c>
      <c r="B445" s="1" t="s">
        <v>117</v>
      </c>
      <c r="C445" s="1" t="s">
        <v>118</v>
      </c>
      <c r="D445" s="1" t="s">
        <v>9</v>
      </c>
      <c r="E445" s="1" t="s">
        <v>119</v>
      </c>
      <c r="F445" s="1" t="s">
        <v>11</v>
      </c>
      <c r="G445">
        <v>1168</v>
      </c>
    </row>
    <row r="446" spans="1:7" x14ac:dyDescent="0.25">
      <c r="A446">
        <v>862</v>
      </c>
      <c r="B446" s="1" t="s">
        <v>1275</v>
      </c>
      <c r="C446" s="1" t="s">
        <v>1276</v>
      </c>
      <c r="D446" s="1" t="s">
        <v>133</v>
      </c>
      <c r="E446" s="1" t="s">
        <v>533</v>
      </c>
      <c r="F446" s="1" t="s">
        <v>11</v>
      </c>
      <c r="G446">
        <v>1175</v>
      </c>
    </row>
    <row r="447" spans="1:7" x14ac:dyDescent="0.25">
      <c r="A447">
        <v>992</v>
      </c>
      <c r="B447" s="1" t="s">
        <v>141</v>
      </c>
      <c r="C447" s="1" t="s">
        <v>1403</v>
      </c>
      <c r="D447" s="1" t="s">
        <v>26</v>
      </c>
      <c r="E447" s="1" t="s">
        <v>283</v>
      </c>
      <c r="F447" s="1" t="s">
        <v>28</v>
      </c>
      <c r="G447">
        <v>1176</v>
      </c>
    </row>
    <row r="448" spans="1:7" x14ac:dyDescent="0.25">
      <c r="A448">
        <v>744</v>
      </c>
      <c r="B448" s="1" t="s">
        <v>1105</v>
      </c>
      <c r="C448" s="1" t="s">
        <v>1147</v>
      </c>
      <c r="D448" s="1" t="s">
        <v>9</v>
      </c>
      <c r="E448" s="1" t="s">
        <v>860</v>
      </c>
      <c r="F448" s="1" t="s">
        <v>100</v>
      </c>
      <c r="G448">
        <v>1178</v>
      </c>
    </row>
    <row r="449" spans="1:7" x14ac:dyDescent="0.25">
      <c r="A449">
        <v>125</v>
      </c>
      <c r="B449" s="1" t="s">
        <v>234</v>
      </c>
      <c r="C449" s="1" t="s">
        <v>324</v>
      </c>
      <c r="D449" s="1" t="s">
        <v>26</v>
      </c>
      <c r="E449" s="1" t="s">
        <v>325</v>
      </c>
      <c r="F449" s="1" t="s">
        <v>11</v>
      </c>
      <c r="G449">
        <v>1182</v>
      </c>
    </row>
    <row r="450" spans="1:7" x14ac:dyDescent="0.25">
      <c r="A450">
        <v>312</v>
      </c>
      <c r="B450" s="1" t="s">
        <v>48</v>
      </c>
      <c r="C450" s="1" t="s">
        <v>616</v>
      </c>
      <c r="D450" s="1" t="s">
        <v>106</v>
      </c>
      <c r="E450" s="1" t="s">
        <v>580</v>
      </c>
      <c r="F450" s="1" t="s">
        <v>11</v>
      </c>
      <c r="G450">
        <v>1182</v>
      </c>
    </row>
    <row r="451" spans="1:7" x14ac:dyDescent="0.25">
      <c r="A451">
        <v>978</v>
      </c>
      <c r="B451" s="1" t="s">
        <v>97</v>
      </c>
      <c r="C451" s="1" t="s">
        <v>1388</v>
      </c>
      <c r="D451" s="1" t="s">
        <v>26</v>
      </c>
      <c r="E451" s="1" t="s">
        <v>94</v>
      </c>
      <c r="F451" s="1" t="s">
        <v>35</v>
      </c>
      <c r="G451">
        <v>1185</v>
      </c>
    </row>
    <row r="452" spans="1:7" x14ac:dyDescent="0.25">
      <c r="A452">
        <v>1181</v>
      </c>
      <c r="B452" s="1" t="s">
        <v>36</v>
      </c>
      <c r="C452" s="1" t="s">
        <v>1587</v>
      </c>
      <c r="D452" s="1" t="s">
        <v>26</v>
      </c>
      <c r="E452" s="1" t="s">
        <v>75</v>
      </c>
      <c r="F452" s="1" t="s">
        <v>11</v>
      </c>
      <c r="G452">
        <v>1185</v>
      </c>
    </row>
    <row r="453" spans="1:7" x14ac:dyDescent="0.25">
      <c r="A453">
        <v>1273</v>
      </c>
      <c r="B453" s="1" t="s">
        <v>1235</v>
      </c>
      <c r="C453" s="1" t="s">
        <v>1388</v>
      </c>
      <c r="D453" s="1" t="s">
        <v>22</v>
      </c>
      <c r="E453" s="1" t="s">
        <v>94</v>
      </c>
      <c r="F453" s="1" t="s">
        <v>28</v>
      </c>
      <c r="G453">
        <v>1185</v>
      </c>
    </row>
    <row r="454" spans="1:7" x14ac:dyDescent="0.25">
      <c r="A454">
        <v>1339</v>
      </c>
      <c r="B454" s="1" t="s">
        <v>926</v>
      </c>
      <c r="C454" s="1" t="s">
        <v>1730</v>
      </c>
      <c r="D454" s="1" t="s">
        <v>9</v>
      </c>
      <c r="E454" s="1" t="s">
        <v>130</v>
      </c>
      <c r="F454" s="1" t="s">
        <v>11</v>
      </c>
      <c r="G454">
        <v>1187</v>
      </c>
    </row>
    <row r="455" spans="1:7" x14ac:dyDescent="0.25">
      <c r="A455">
        <v>1562</v>
      </c>
      <c r="B455" s="1" t="s">
        <v>1378</v>
      </c>
      <c r="C455" s="1" t="s">
        <v>1936</v>
      </c>
      <c r="D455" s="1" t="s">
        <v>9</v>
      </c>
      <c r="E455" s="1" t="s">
        <v>1937</v>
      </c>
      <c r="F455" s="1" t="s">
        <v>16</v>
      </c>
      <c r="G455">
        <v>1187</v>
      </c>
    </row>
    <row r="456" spans="1:7" x14ac:dyDescent="0.25">
      <c r="A456">
        <v>148</v>
      </c>
      <c r="B456" s="1" t="s">
        <v>366</v>
      </c>
      <c r="C456" s="1" t="s">
        <v>367</v>
      </c>
      <c r="D456" s="1" t="s">
        <v>26</v>
      </c>
      <c r="E456" s="1" t="s">
        <v>146</v>
      </c>
      <c r="F456" s="1" t="s">
        <v>11</v>
      </c>
      <c r="G456">
        <v>1189</v>
      </c>
    </row>
    <row r="457" spans="1:7" x14ac:dyDescent="0.25">
      <c r="A457">
        <v>1484</v>
      </c>
      <c r="B457" s="1" t="s">
        <v>76</v>
      </c>
      <c r="C457" s="1" t="s">
        <v>1865</v>
      </c>
      <c r="D457" s="1" t="s">
        <v>9</v>
      </c>
      <c r="E457" s="1" t="s">
        <v>189</v>
      </c>
      <c r="F457" s="1" t="s">
        <v>11</v>
      </c>
      <c r="G457">
        <v>1189</v>
      </c>
    </row>
    <row r="458" spans="1:7" x14ac:dyDescent="0.25">
      <c r="A458">
        <v>1593</v>
      </c>
      <c r="B458" s="1" t="s">
        <v>1840</v>
      </c>
      <c r="C458" s="1" t="s">
        <v>1963</v>
      </c>
      <c r="D458" s="1" t="s">
        <v>9</v>
      </c>
      <c r="E458" s="1" t="s">
        <v>705</v>
      </c>
      <c r="F458" s="1" t="s">
        <v>11</v>
      </c>
      <c r="G458">
        <v>1190</v>
      </c>
    </row>
    <row r="459" spans="1:7" x14ac:dyDescent="0.25">
      <c r="A459">
        <v>169</v>
      </c>
      <c r="B459" s="1" t="s">
        <v>125</v>
      </c>
      <c r="C459" s="1" t="s">
        <v>401</v>
      </c>
      <c r="D459" s="1" t="s">
        <v>236</v>
      </c>
      <c r="E459" s="1" t="s">
        <v>329</v>
      </c>
      <c r="F459" s="1" t="s">
        <v>11</v>
      </c>
      <c r="G459">
        <v>1191</v>
      </c>
    </row>
    <row r="460" spans="1:7" x14ac:dyDescent="0.25">
      <c r="A460">
        <v>1036</v>
      </c>
      <c r="B460" s="1" t="s">
        <v>1123</v>
      </c>
      <c r="C460" s="1" t="s">
        <v>1449</v>
      </c>
      <c r="D460" s="1" t="s">
        <v>26</v>
      </c>
      <c r="E460" s="1" t="s">
        <v>56</v>
      </c>
      <c r="F460" s="1" t="s">
        <v>16</v>
      </c>
      <c r="G460">
        <v>1191</v>
      </c>
    </row>
    <row r="461" spans="1:7" x14ac:dyDescent="0.25">
      <c r="A461">
        <v>776</v>
      </c>
      <c r="B461" s="1" t="s">
        <v>276</v>
      </c>
      <c r="C461" s="1" t="s">
        <v>1179</v>
      </c>
      <c r="D461" s="1" t="s">
        <v>22</v>
      </c>
      <c r="E461" s="1" t="s">
        <v>172</v>
      </c>
      <c r="F461" s="1" t="s">
        <v>35</v>
      </c>
      <c r="G461">
        <v>1195</v>
      </c>
    </row>
    <row r="462" spans="1:7" x14ac:dyDescent="0.25">
      <c r="A462">
        <v>554</v>
      </c>
      <c r="B462" s="1" t="s">
        <v>932</v>
      </c>
      <c r="C462" s="1" t="s">
        <v>933</v>
      </c>
      <c r="D462" s="1" t="s">
        <v>22</v>
      </c>
      <c r="E462" s="1" t="s">
        <v>162</v>
      </c>
      <c r="F462" s="1" t="s">
        <v>11</v>
      </c>
      <c r="G462">
        <v>1201</v>
      </c>
    </row>
    <row r="463" spans="1:7" x14ac:dyDescent="0.25">
      <c r="A463">
        <v>1031</v>
      </c>
      <c r="B463" s="1" t="s">
        <v>414</v>
      </c>
      <c r="C463" s="1" t="s">
        <v>1445</v>
      </c>
      <c r="D463" s="1" t="s">
        <v>26</v>
      </c>
      <c r="E463" s="1" t="s">
        <v>38</v>
      </c>
      <c r="F463" s="1" t="s">
        <v>28</v>
      </c>
      <c r="G463">
        <v>1202</v>
      </c>
    </row>
    <row r="464" spans="1:7" x14ac:dyDescent="0.25">
      <c r="A464">
        <v>1006</v>
      </c>
      <c r="B464" s="1" t="s">
        <v>362</v>
      </c>
      <c r="C464" s="1" t="s">
        <v>548</v>
      </c>
      <c r="D464" s="1" t="s">
        <v>22</v>
      </c>
      <c r="E464" s="1" t="s">
        <v>694</v>
      </c>
      <c r="F464" s="1" t="s">
        <v>11</v>
      </c>
      <c r="G464">
        <v>1204</v>
      </c>
    </row>
    <row r="465" spans="1:7" x14ac:dyDescent="0.25">
      <c r="A465">
        <v>1257</v>
      </c>
      <c r="B465" s="1" t="s">
        <v>155</v>
      </c>
      <c r="C465" s="1" t="s">
        <v>1654</v>
      </c>
      <c r="D465" s="1" t="s">
        <v>26</v>
      </c>
      <c r="E465" s="1" t="s">
        <v>556</v>
      </c>
      <c r="F465" s="1" t="s">
        <v>11</v>
      </c>
      <c r="G465">
        <v>1204</v>
      </c>
    </row>
    <row r="466" spans="1:7" x14ac:dyDescent="0.25">
      <c r="A466">
        <v>341</v>
      </c>
      <c r="B466" s="1" t="s">
        <v>557</v>
      </c>
      <c r="C466" s="1" t="s">
        <v>551</v>
      </c>
      <c r="D466" s="1" t="s">
        <v>9</v>
      </c>
      <c r="E466" s="1" t="s">
        <v>34</v>
      </c>
      <c r="F466" s="1" t="s">
        <v>11</v>
      </c>
      <c r="G466">
        <v>1206</v>
      </c>
    </row>
    <row r="467" spans="1:7" x14ac:dyDescent="0.25">
      <c r="A467">
        <v>1517</v>
      </c>
      <c r="B467" s="1" t="s">
        <v>12</v>
      </c>
      <c r="C467" s="1" t="s">
        <v>1898</v>
      </c>
      <c r="D467" s="1" t="s">
        <v>14</v>
      </c>
      <c r="E467" s="1" t="s">
        <v>140</v>
      </c>
      <c r="F467" s="1" t="s">
        <v>35</v>
      </c>
      <c r="G467">
        <v>1206</v>
      </c>
    </row>
    <row r="468" spans="1:7" x14ac:dyDescent="0.25">
      <c r="A468">
        <v>1211</v>
      </c>
      <c r="B468" s="1" t="s">
        <v>1002</v>
      </c>
      <c r="C468" s="1" t="s">
        <v>589</v>
      </c>
      <c r="D468" s="1" t="s">
        <v>236</v>
      </c>
      <c r="E468" s="1" t="s">
        <v>340</v>
      </c>
      <c r="F468" s="1" t="s">
        <v>100</v>
      </c>
      <c r="G468">
        <v>1207</v>
      </c>
    </row>
    <row r="469" spans="1:7" x14ac:dyDescent="0.25">
      <c r="A469">
        <v>1280</v>
      </c>
      <c r="B469" s="1" t="s">
        <v>73</v>
      </c>
      <c r="C469" s="1" t="s">
        <v>1674</v>
      </c>
      <c r="D469" s="1" t="s">
        <v>26</v>
      </c>
      <c r="E469" s="1" t="s">
        <v>75</v>
      </c>
      <c r="F469" s="1" t="s">
        <v>28</v>
      </c>
      <c r="G469">
        <v>1207</v>
      </c>
    </row>
    <row r="470" spans="1:7" x14ac:dyDescent="0.25">
      <c r="A470">
        <v>379</v>
      </c>
      <c r="B470" s="1" t="s">
        <v>706</v>
      </c>
      <c r="C470" s="1" t="s">
        <v>606</v>
      </c>
      <c r="D470" s="1" t="s">
        <v>22</v>
      </c>
      <c r="E470" s="1" t="s">
        <v>707</v>
      </c>
      <c r="F470" s="1" t="s">
        <v>16</v>
      </c>
      <c r="G470">
        <v>1209</v>
      </c>
    </row>
    <row r="471" spans="1:7" x14ac:dyDescent="0.25">
      <c r="A471">
        <v>1335</v>
      </c>
      <c r="B471" s="1" t="s">
        <v>204</v>
      </c>
      <c r="C471" s="1" t="s">
        <v>1330</v>
      </c>
      <c r="D471" s="1" t="s">
        <v>26</v>
      </c>
      <c r="E471" s="1" t="s">
        <v>343</v>
      </c>
      <c r="F471" s="1" t="s">
        <v>11</v>
      </c>
      <c r="G471">
        <v>1210</v>
      </c>
    </row>
    <row r="472" spans="1:7" x14ac:dyDescent="0.25">
      <c r="A472">
        <v>564</v>
      </c>
      <c r="B472" s="1" t="s">
        <v>91</v>
      </c>
      <c r="C472" s="1" t="s">
        <v>793</v>
      </c>
      <c r="D472" s="1" t="s">
        <v>26</v>
      </c>
      <c r="E472" s="1" t="s">
        <v>72</v>
      </c>
      <c r="F472" s="1" t="s">
        <v>100</v>
      </c>
      <c r="G472">
        <v>1216</v>
      </c>
    </row>
    <row r="473" spans="1:7" x14ac:dyDescent="0.25">
      <c r="A473">
        <v>758</v>
      </c>
      <c r="B473" s="1" t="s">
        <v>404</v>
      </c>
      <c r="C473" s="1" t="s">
        <v>1162</v>
      </c>
      <c r="D473" s="1" t="s">
        <v>133</v>
      </c>
      <c r="E473" s="1" t="s">
        <v>113</v>
      </c>
      <c r="F473" s="1" t="s">
        <v>100</v>
      </c>
      <c r="G473">
        <v>1216</v>
      </c>
    </row>
    <row r="474" spans="1:7" x14ac:dyDescent="0.25">
      <c r="A474">
        <v>1447</v>
      </c>
      <c r="B474" s="1" t="s">
        <v>125</v>
      </c>
      <c r="C474" s="1" t="s">
        <v>1832</v>
      </c>
      <c r="D474" s="1" t="s">
        <v>26</v>
      </c>
      <c r="E474" s="1" t="s">
        <v>390</v>
      </c>
      <c r="F474" s="1" t="s">
        <v>35</v>
      </c>
      <c r="G474">
        <v>1216</v>
      </c>
    </row>
    <row r="475" spans="1:7" x14ac:dyDescent="0.25">
      <c r="A475">
        <v>1470</v>
      </c>
      <c r="B475" s="1" t="s">
        <v>214</v>
      </c>
      <c r="C475" s="1" t="s">
        <v>1854</v>
      </c>
      <c r="D475" s="1" t="s">
        <v>26</v>
      </c>
      <c r="E475" s="1" t="s">
        <v>266</v>
      </c>
      <c r="F475" s="1" t="s">
        <v>11</v>
      </c>
      <c r="G475">
        <v>1216</v>
      </c>
    </row>
    <row r="476" spans="1:7" x14ac:dyDescent="0.25">
      <c r="A476">
        <v>1375</v>
      </c>
      <c r="B476" s="1" t="s">
        <v>73</v>
      </c>
      <c r="C476" s="1" t="s">
        <v>1763</v>
      </c>
      <c r="D476" s="1" t="s">
        <v>22</v>
      </c>
      <c r="E476" s="1" t="s">
        <v>75</v>
      </c>
      <c r="F476" s="1" t="s">
        <v>16</v>
      </c>
      <c r="G476">
        <v>1217</v>
      </c>
    </row>
    <row r="477" spans="1:7" x14ac:dyDescent="0.25">
      <c r="A477">
        <v>330</v>
      </c>
      <c r="B477" s="1" t="s">
        <v>48</v>
      </c>
      <c r="C477" s="1" t="s">
        <v>644</v>
      </c>
      <c r="D477" s="1" t="s">
        <v>26</v>
      </c>
      <c r="E477" s="1" t="s">
        <v>302</v>
      </c>
      <c r="F477" s="1" t="s">
        <v>11</v>
      </c>
      <c r="G477">
        <v>1218</v>
      </c>
    </row>
    <row r="478" spans="1:7" x14ac:dyDescent="0.25">
      <c r="A478">
        <v>1162</v>
      </c>
      <c r="B478" s="1" t="s">
        <v>155</v>
      </c>
      <c r="C478" s="1" t="s">
        <v>1570</v>
      </c>
      <c r="D478" s="1" t="s">
        <v>9</v>
      </c>
      <c r="E478" s="1" t="s">
        <v>110</v>
      </c>
      <c r="F478" s="1" t="s">
        <v>11</v>
      </c>
      <c r="G478">
        <v>1223</v>
      </c>
    </row>
    <row r="479" spans="1:7" x14ac:dyDescent="0.25">
      <c r="A479">
        <v>543</v>
      </c>
      <c r="B479" s="1" t="s">
        <v>111</v>
      </c>
      <c r="C479" s="1" t="s">
        <v>920</v>
      </c>
      <c r="D479" s="1" t="s">
        <v>26</v>
      </c>
      <c r="E479" s="1" t="s">
        <v>420</v>
      </c>
      <c r="F479" s="1" t="s">
        <v>11</v>
      </c>
      <c r="G479">
        <v>1224</v>
      </c>
    </row>
    <row r="480" spans="1:7" x14ac:dyDescent="0.25">
      <c r="A480">
        <v>956</v>
      </c>
      <c r="B480" s="1" t="s">
        <v>336</v>
      </c>
      <c r="C480" s="1" t="s">
        <v>1368</v>
      </c>
      <c r="D480" s="1" t="s">
        <v>22</v>
      </c>
      <c r="E480" s="1" t="s">
        <v>72</v>
      </c>
      <c r="F480" s="1" t="s">
        <v>28</v>
      </c>
      <c r="G480">
        <v>1225</v>
      </c>
    </row>
    <row r="481" spans="1:7" x14ac:dyDescent="0.25">
      <c r="A481">
        <v>1310</v>
      </c>
      <c r="B481" s="1" t="s">
        <v>76</v>
      </c>
      <c r="C481" s="1" t="s">
        <v>1706</v>
      </c>
      <c r="D481" s="1" t="s">
        <v>133</v>
      </c>
      <c r="E481" s="1" t="s">
        <v>329</v>
      </c>
      <c r="F481" s="1" t="s">
        <v>11</v>
      </c>
      <c r="G481">
        <v>1227</v>
      </c>
    </row>
    <row r="482" spans="1:7" x14ac:dyDescent="0.25">
      <c r="A482">
        <v>1497</v>
      </c>
      <c r="B482" s="1" t="s">
        <v>880</v>
      </c>
      <c r="C482" s="1" t="s">
        <v>1879</v>
      </c>
      <c r="D482" s="1" t="s">
        <v>22</v>
      </c>
      <c r="E482" s="1" t="s">
        <v>313</v>
      </c>
      <c r="F482" s="1" t="s">
        <v>16</v>
      </c>
      <c r="G482">
        <v>1227</v>
      </c>
    </row>
    <row r="483" spans="1:7" x14ac:dyDescent="0.25">
      <c r="A483">
        <v>281</v>
      </c>
      <c r="B483" s="1" t="s">
        <v>350</v>
      </c>
      <c r="C483" s="1" t="s">
        <v>570</v>
      </c>
      <c r="D483" s="1" t="s">
        <v>236</v>
      </c>
      <c r="E483" s="1" t="s">
        <v>27</v>
      </c>
      <c r="F483" s="1" t="s">
        <v>11</v>
      </c>
      <c r="G483">
        <v>1229</v>
      </c>
    </row>
    <row r="484" spans="1:7" x14ac:dyDescent="0.25">
      <c r="A484">
        <v>1239</v>
      </c>
      <c r="B484" s="1" t="s">
        <v>1639</v>
      </c>
      <c r="C484" s="1" t="s">
        <v>1640</v>
      </c>
      <c r="D484" s="1" t="s">
        <v>9</v>
      </c>
      <c r="E484" s="1" t="s">
        <v>189</v>
      </c>
      <c r="F484" s="1" t="s">
        <v>11</v>
      </c>
      <c r="G484">
        <v>1231</v>
      </c>
    </row>
    <row r="485" spans="1:7" x14ac:dyDescent="0.25">
      <c r="A485">
        <v>1105</v>
      </c>
      <c r="B485" s="1" t="s">
        <v>414</v>
      </c>
      <c r="C485" s="1" t="s">
        <v>1515</v>
      </c>
      <c r="D485" s="1" t="s">
        <v>22</v>
      </c>
      <c r="E485" s="1" t="s">
        <v>75</v>
      </c>
      <c r="F485" s="1" t="s">
        <v>11</v>
      </c>
      <c r="G485">
        <v>1232</v>
      </c>
    </row>
    <row r="486" spans="1:7" x14ac:dyDescent="0.25">
      <c r="A486">
        <v>86</v>
      </c>
      <c r="B486" s="1" t="s">
        <v>209</v>
      </c>
      <c r="C486" s="1" t="s">
        <v>241</v>
      </c>
      <c r="D486" s="1" t="s">
        <v>9</v>
      </c>
      <c r="E486" s="1" t="s">
        <v>242</v>
      </c>
      <c r="F486" s="1" t="s">
        <v>11</v>
      </c>
      <c r="G486">
        <v>1233</v>
      </c>
    </row>
    <row r="487" spans="1:7" x14ac:dyDescent="0.25">
      <c r="A487">
        <v>705</v>
      </c>
      <c r="B487" s="1" t="s">
        <v>397</v>
      </c>
      <c r="C487" s="1" t="s">
        <v>1098</v>
      </c>
      <c r="D487" s="1" t="s">
        <v>22</v>
      </c>
      <c r="E487" s="1" t="s">
        <v>1099</v>
      </c>
      <c r="F487" s="1" t="s">
        <v>11</v>
      </c>
      <c r="G487">
        <v>1233</v>
      </c>
    </row>
    <row r="488" spans="1:7" x14ac:dyDescent="0.25">
      <c r="A488">
        <v>1409</v>
      </c>
      <c r="B488" s="1" t="s">
        <v>444</v>
      </c>
      <c r="C488" s="1" t="s">
        <v>1642</v>
      </c>
      <c r="D488" s="1" t="s">
        <v>22</v>
      </c>
      <c r="E488" s="1" t="s">
        <v>403</v>
      </c>
      <c r="F488" s="1" t="s">
        <v>11</v>
      </c>
      <c r="G488">
        <v>1234</v>
      </c>
    </row>
    <row r="489" spans="1:7" x14ac:dyDescent="0.25">
      <c r="A489">
        <v>1391</v>
      </c>
      <c r="B489" s="1" t="s">
        <v>175</v>
      </c>
      <c r="C489" s="1" t="s">
        <v>1779</v>
      </c>
      <c r="D489" s="1" t="s">
        <v>22</v>
      </c>
      <c r="E489" s="1" t="s">
        <v>116</v>
      </c>
      <c r="F489" s="1" t="s">
        <v>11</v>
      </c>
      <c r="G489">
        <v>1236</v>
      </c>
    </row>
    <row r="490" spans="1:7" x14ac:dyDescent="0.25">
      <c r="A490">
        <v>1529</v>
      </c>
      <c r="B490" s="1" t="s">
        <v>591</v>
      </c>
      <c r="C490" s="1" t="s">
        <v>1910</v>
      </c>
      <c r="D490" s="1" t="s">
        <v>26</v>
      </c>
      <c r="E490" s="1" t="s">
        <v>67</v>
      </c>
      <c r="F490" s="1" t="s">
        <v>16</v>
      </c>
      <c r="G490">
        <v>1236</v>
      </c>
    </row>
    <row r="491" spans="1:7" x14ac:dyDescent="0.25">
      <c r="A491">
        <v>1107</v>
      </c>
      <c r="B491" s="1" t="s">
        <v>214</v>
      </c>
      <c r="C491" s="1" t="s">
        <v>1517</v>
      </c>
      <c r="D491" s="1" t="s">
        <v>133</v>
      </c>
      <c r="E491" s="1" t="s">
        <v>1518</v>
      </c>
      <c r="F491" s="1" t="s">
        <v>11</v>
      </c>
      <c r="G491">
        <v>1239</v>
      </c>
    </row>
    <row r="492" spans="1:7" x14ac:dyDescent="0.25">
      <c r="A492">
        <v>1013</v>
      </c>
      <c r="B492" s="1" t="s">
        <v>338</v>
      </c>
      <c r="C492" s="1" t="s">
        <v>1430</v>
      </c>
      <c r="D492" s="1" t="s">
        <v>106</v>
      </c>
      <c r="E492" s="1" t="s">
        <v>1160</v>
      </c>
      <c r="F492" s="1" t="s">
        <v>35</v>
      </c>
      <c r="G492">
        <v>1240</v>
      </c>
    </row>
    <row r="493" spans="1:7" x14ac:dyDescent="0.25">
      <c r="A493">
        <v>1151</v>
      </c>
      <c r="B493" s="1" t="s">
        <v>276</v>
      </c>
      <c r="C493" s="1" t="s">
        <v>589</v>
      </c>
      <c r="D493" s="1" t="s">
        <v>9</v>
      </c>
      <c r="E493" s="1" t="s">
        <v>343</v>
      </c>
      <c r="F493" s="1" t="s">
        <v>16</v>
      </c>
      <c r="G493">
        <v>1241</v>
      </c>
    </row>
    <row r="494" spans="1:7" x14ac:dyDescent="0.25">
      <c r="A494">
        <v>33</v>
      </c>
      <c r="B494" s="1" t="s">
        <v>114</v>
      </c>
      <c r="C494" s="1" t="s">
        <v>115</v>
      </c>
      <c r="D494" s="1" t="s">
        <v>22</v>
      </c>
      <c r="E494" s="1" t="s">
        <v>116</v>
      </c>
      <c r="F494" s="1" t="s">
        <v>35</v>
      </c>
      <c r="G494">
        <v>1242</v>
      </c>
    </row>
    <row r="495" spans="1:7" x14ac:dyDescent="0.25">
      <c r="A495">
        <v>555</v>
      </c>
      <c r="B495" s="1" t="s">
        <v>88</v>
      </c>
      <c r="C495" s="1" t="s">
        <v>934</v>
      </c>
      <c r="D495" s="1" t="s">
        <v>236</v>
      </c>
      <c r="E495" s="1" t="s">
        <v>206</v>
      </c>
      <c r="F495" s="1" t="s">
        <v>28</v>
      </c>
      <c r="G495">
        <v>1243</v>
      </c>
    </row>
    <row r="496" spans="1:7" x14ac:dyDescent="0.25">
      <c r="A496">
        <v>1255</v>
      </c>
      <c r="B496" s="1" t="s">
        <v>358</v>
      </c>
      <c r="C496" s="1" t="s">
        <v>1652</v>
      </c>
      <c r="D496" s="1" t="s">
        <v>26</v>
      </c>
      <c r="E496" s="1" t="s">
        <v>438</v>
      </c>
      <c r="F496" s="1" t="s">
        <v>11</v>
      </c>
      <c r="G496">
        <v>1244</v>
      </c>
    </row>
    <row r="497" spans="1:7" x14ac:dyDescent="0.25">
      <c r="A497">
        <v>70</v>
      </c>
      <c r="B497" s="1" t="s">
        <v>207</v>
      </c>
      <c r="C497" s="1" t="s">
        <v>208</v>
      </c>
      <c r="D497" s="1" t="s">
        <v>26</v>
      </c>
      <c r="E497" s="1" t="s">
        <v>87</v>
      </c>
      <c r="F497" s="1" t="s">
        <v>11</v>
      </c>
      <c r="G497">
        <v>1248</v>
      </c>
    </row>
    <row r="498" spans="1:7" x14ac:dyDescent="0.25">
      <c r="A498">
        <v>1072</v>
      </c>
      <c r="B498" s="1" t="s">
        <v>1484</v>
      </c>
      <c r="C498" s="1" t="s">
        <v>1485</v>
      </c>
      <c r="D498" s="1" t="s">
        <v>26</v>
      </c>
      <c r="E498" s="1" t="s">
        <v>812</v>
      </c>
      <c r="F498" s="1" t="s">
        <v>11</v>
      </c>
      <c r="G498">
        <v>1249</v>
      </c>
    </row>
    <row r="499" spans="1:7" x14ac:dyDescent="0.25">
      <c r="A499">
        <v>1253</v>
      </c>
      <c r="B499" s="1" t="s">
        <v>253</v>
      </c>
      <c r="C499" s="1" t="s">
        <v>1650</v>
      </c>
      <c r="D499" s="1" t="s">
        <v>59</v>
      </c>
      <c r="E499" s="1" t="s">
        <v>116</v>
      </c>
      <c r="F499" s="1" t="s">
        <v>11</v>
      </c>
      <c r="G499">
        <v>1251</v>
      </c>
    </row>
    <row r="500" spans="1:7" x14ac:dyDescent="0.25">
      <c r="A500">
        <v>910</v>
      </c>
      <c r="B500" s="1" t="s">
        <v>554</v>
      </c>
      <c r="C500" s="1" t="s">
        <v>265</v>
      </c>
      <c r="D500" s="1" t="s">
        <v>26</v>
      </c>
      <c r="E500" s="1" t="s">
        <v>75</v>
      </c>
      <c r="F500" s="1" t="s">
        <v>28</v>
      </c>
      <c r="G500">
        <v>1252</v>
      </c>
    </row>
    <row r="501" spans="1:7" x14ac:dyDescent="0.25">
      <c r="A501">
        <v>1381</v>
      </c>
      <c r="B501" s="1" t="s">
        <v>180</v>
      </c>
      <c r="C501" s="1" t="s">
        <v>1768</v>
      </c>
      <c r="D501" s="1" t="s">
        <v>26</v>
      </c>
      <c r="E501" s="1" t="s">
        <v>199</v>
      </c>
      <c r="F501" s="1" t="s">
        <v>100</v>
      </c>
      <c r="G501">
        <v>1252</v>
      </c>
    </row>
    <row r="502" spans="1:7" x14ac:dyDescent="0.25">
      <c r="A502">
        <v>1292</v>
      </c>
      <c r="B502" s="1" t="s">
        <v>1686</v>
      </c>
      <c r="C502" s="1" t="s">
        <v>1687</v>
      </c>
      <c r="D502" s="1" t="s">
        <v>9</v>
      </c>
      <c r="E502" s="1" t="s">
        <v>724</v>
      </c>
      <c r="F502" s="1" t="s">
        <v>11</v>
      </c>
      <c r="G502">
        <v>1255</v>
      </c>
    </row>
    <row r="503" spans="1:7" x14ac:dyDescent="0.25">
      <c r="A503">
        <v>1217</v>
      </c>
      <c r="B503" s="1" t="s">
        <v>1622</v>
      </c>
      <c r="C503" s="1" t="s">
        <v>1623</v>
      </c>
      <c r="D503" s="1" t="s">
        <v>26</v>
      </c>
      <c r="E503" s="1" t="s">
        <v>484</v>
      </c>
      <c r="F503" s="1" t="s">
        <v>16</v>
      </c>
      <c r="G503">
        <v>1256</v>
      </c>
    </row>
    <row r="504" spans="1:7" x14ac:dyDescent="0.25">
      <c r="A504">
        <v>593</v>
      </c>
      <c r="B504" s="1" t="s">
        <v>640</v>
      </c>
      <c r="C504" s="1" t="s">
        <v>979</v>
      </c>
      <c r="D504" s="1" t="s">
        <v>14</v>
      </c>
      <c r="E504" s="1" t="s">
        <v>38</v>
      </c>
      <c r="F504" s="1" t="s">
        <v>11</v>
      </c>
      <c r="G504">
        <v>1257</v>
      </c>
    </row>
    <row r="505" spans="1:7" x14ac:dyDescent="0.25">
      <c r="A505">
        <v>1452</v>
      </c>
      <c r="B505" s="1" t="s">
        <v>662</v>
      </c>
      <c r="C505" s="1" t="s">
        <v>1837</v>
      </c>
      <c r="D505" s="1" t="s">
        <v>9</v>
      </c>
      <c r="E505" s="1" t="s">
        <v>438</v>
      </c>
      <c r="F505" s="1" t="s">
        <v>16</v>
      </c>
      <c r="G505">
        <v>1257</v>
      </c>
    </row>
    <row r="506" spans="1:7" x14ac:dyDescent="0.25">
      <c r="A506">
        <v>224</v>
      </c>
      <c r="B506" s="1" t="s">
        <v>182</v>
      </c>
      <c r="C506" s="1" t="s">
        <v>489</v>
      </c>
      <c r="D506" s="1" t="s">
        <v>9</v>
      </c>
      <c r="E506" s="1" t="s">
        <v>490</v>
      </c>
      <c r="F506" s="1" t="s">
        <v>11</v>
      </c>
      <c r="G506">
        <v>1258</v>
      </c>
    </row>
    <row r="507" spans="1:7" x14ac:dyDescent="0.25">
      <c r="A507">
        <v>297</v>
      </c>
      <c r="B507" s="1" t="s">
        <v>88</v>
      </c>
      <c r="C507" s="1" t="s">
        <v>597</v>
      </c>
      <c r="D507" s="1" t="s">
        <v>9</v>
      </c>
      <c r="E507" s="1" t="s">
        <v>598</v>
      </c>
      <c r="F507" s="1" t="s">
        <v>16</v>
      </c>
      <c r="G507">
        <v>1258</v>
      </c>
    </row>
    <row r="508" spans="1:7" x14ac:dyDescent="0.25">
      <c r="A508">
        <v>269</v>
      </c>
      <c r="B508" s="1" t="s">
        <v>73</v>
      </c>
      <c r="C508" s="1" t="s">
        <v>548</v>
      </c>
      <c r="D508" s="1" t="s">
        <v>106</v>
      </c>
      <c r="E508" s="1" t="s">
        <v>110</v>
      </c>
      <c r="F508" s="1" t="s">
        <v>11</v>
      </c>
      <c r="G508">
        <v>1259</v>
      </c>
    </row>
    <row r="509" spans="1:7" x14ac:dyDescent="0.25">
      <c r="A509">
        <v>885</v>
      </c>
      <c r="B509" s="1" t="s">
        <v>1296</v>
      </c>
      <c r="C509" s="1" t="s">
        <v>1297</v>
      </c>
      <c r="D509" s="1" t="s">
        <v>26</v>
      </c>
      <c r="E509" s="1" t="s">
        <v>184</v>
      </c>
      <c r="F509" s="1" t="s">
        <v>35</v>
      </c>
      <c r="G509">
        <v>1259</v>
      </c>
    </row>
    <row r="510" spans="1:7" x14ac:dyDescent="0.25">
      <c r="A510">
        <v>462</v>
      </c>
      <c r="B510" s="1" t="s">
        <v>350</v>
      </c>
      <c r="C510" s="1" t="s">
        <v>822</v>
      </c>
      <c r="D510" s="1" t="s">
        <v>236</v>
      </c>
      <c r="E510" s="1" t="s">
        <v>823</v>
      </c>
      <c r="F510" s="1" t="s">
        <v>35</v>
      </c>
      <c r="G510">
        <v>1260</v>
      </c>
    </row>
    <row r="511" spans="1:7" x14ac:dyDescent="0.25">
      <c r="A511">
        <v>46</v>
      </c>
      <c r="B511" s="1" t="s">
        <v>147</v>
      </c>
      <c r="C511" s="1" t="s">
        <v>148</v>
      </c>
      <c r="D511" s="1" t="s">
        <v>22</v>
      </c>
      <c r="E511" s="1" t="s">
        <v>149</v>
      </c>
      <c r="F511" s="1" t="s">
        <v>100</v>
      </c>
      <c r="G511">
        <v>1263</v>
      </c>
    </row>
    <row r="512" spans="1:7" x14ac:dyDescent="0.25">
      <c r="A512">
        <v>1448</v>
      </c>
      <c r="B512" s="1" t="s">
        <v>114</v>
      </c>
      <c r="C512" s="1" t="s">
        <v>1833</v>
      </c>
      <c r="D512" s="1" t="s">
        <v>22</v>
      </c>
      <c r="E512" s="1" t="s">
        <v>629</v>
      </c>
      <c r="F512" s="1" t="s">
        <v>11</v>
      </c>
      <c r="G512">
        <v>1264</v>
      </c>
    </row>
    <row r="513" spans="1:7" x14ac:dyDescent="0.25">
      <c r="A513">
        <v>1536</v>
      </c>
      <c r="B513" s="1" t="s">
        <v>462</v>
      </c>
      <c r="C513" s="1" t="s">
        <v>1915</v>
      </c>
      <c r="D513" s="1" t="s">
        <v>9</v>
      </c>
      <c r="E513" s="1" t="s">
        <v>227</v>
      </c>
      <c r="F513" s="1" t="s">
        <v>16</v>
      </c>
      <c r="G513">
        <v>1267</v>
      </c>
    </row>
    <row r="514" spans="1:7" x14ac:dyDescent="0.25">
      <c r="A514">
        <v>1612</v>
      </c>
      <c r="B514" s="1" t="s">
        <v>1296</v>
      </c>
      <c r="C514" s="1" t="s">
        <v>1981</v>
      </c>
      <c r="D514" s="1" t="s">
        <v>26</v>
      </c>
      <c r="E514" s="1" t="s">
        <v>333</v>
      </c>
      <c r="F514" s="1" t="s">
        <v>35</v>
      </c>
      <c r="G514">
        <v>1271</v>
      </c>
    </row>
    <row r="515" spans="1:7" x14ac:dyDescent="0.25">
      <c r="A515">
        <v>1058</v>
      </c>
      <c r="B515" s="1" t="s">
        <v>1469</v>
      </c>
      <c r="C515" s="1" t="s">
        <v>1470</v>
      </c>
      <c r="D515" s="1" t="s">
        <v>9</v>
      </c>
      <c r="E515" s="1" t="s">
        <v>556</v>
      </c>
      <c r="F515" s="1" t="s">
        <v>11</v>
      </c>
      <c r="G515">
        <v>1273</v>
      </c>
    </row>
    <row r="516" spans="1:7" x14ac:dyDescent="0.25">
      <c r="A516">
        <v>990</v>
      </c>
      <c r="B516" s="1" t="s">
        <v>409</v>
      </c>
      <c r="C516" s="1" t="s">
        <v>1400</v>
      </c>
      <c r="D516" s="1" t="s">
        <v>9</v>
      </c>
      <c r="E516" s="1" t="s">
        <v>340</v>
      </c>
      <c r="F516" s="1" t="s">
        <v>16</v>
      </c>
      <c r="G516">
        <v>1274</v>
      </c>
    </row>
    <row r="517" spans="1:7" x14ac:dyDescent="0.25">
      <c r="A517">
        <v>469</v>
      </c>
      <c r="B517" s="1" t="s">
        <v>61</v>
      </c>
      <c r="C517" s="1" t="s">
        <v>831</v>
      </c>
      <c r="D517" s="1" t="s">
        <v>22</v>
      </c>
      <c r="E517" s="1" t="s">
        <v>63</v>
      </c>
      <c r="F517" s="1" t="s">
        <v>16</v>
      </c>
      <c r="G517">
        <v>1278</v>
      </c>
    </row>
    <row r="518" spans="1:7" x14ac:dyDescent="0.25">
      <c r="A518">
        <v>392</v>
      </c>
      <c r="B518" s="1" t="s">
        <v>131</v>
      </c>
      <c r="C518" s="1" t="s">
        <v>723</v>
      </c>
      <c r="D518" s="1" t="s">
        <v>9</v>
      </c>
      <c r="E518" s="1" t="s">
        <v>724</v>
      </c>
      <c r="F518" s="1" t="s">
        <v>11</v>
      </c>
      <c r="G518">
        <v>1280</v>
      </c>
    </row>
    <row r="519" spans="1:7" x14ac:dyDescent="0.25">
      <c r="A519">
        <v>309</v>
      </c>
      <c r="B519" s="1" t="s">
        <v>54</v>
      </c>
      <c r="C519" s="1" t="s">
        <v>612</v>
      </c>
      <c r="D519" s="1" t="s">
        <v>9</v>
      </c>
      <c r="E519" s="1" t="s">
        <v>184</v>
      </c>
      <c r="F519" s="1" t="s">
        <v>16</v>
      </c>
      <c r="G519">
        <v>1283</v>
      </c>
    </row>
    <row r="520" spans="1:7" x14ac:dyDescent="0.25">
      <c r="A520">
        <v>726</v>
      </c>
      <c r="B520" s="1" t="s">
        <v>362</v>
      </c>
      <c r="C520" s="1" t="s">
        <v>1126</v>
      </c>
      <c r="D520" s="1" t="s">
        <v>26</v>
      </c>
      <c r="E520" s="1" t="s">
        <v>283</v>
      </c>
      <c r="F520" s="1" t="s">
        <v>11</v>
      </c>
      <c r="G520">
        <v>1286</v>
      </c>
    </row>
    <row r="521" spans="1:7" x14ac:dyDescent="0.25">
      <c r="A521">
        <v>1334</v>
      </c>
      <c r="B521" s="1" t="s">
        <v>20</v>
      </c>
      <c r="C521" s="1" t="s">
        <v>1726</v>
      </c>
      <c r="D521" s="1" t="s">
        <v>22</v>
      </c>
      <c r="E521" s="1" t="s">
        <v>184</v>
      </c>
      <c r="F521" s="1" t="s">
        <v>11</v>
      </c>
      <c r="G521">
        <v>1287</v>
      </c>
    </row>
    <row r="522" spans="1:7" x14ac:dyDescent="0.25">
      <c r="A522">
        <v>1116</v>
      </c>
      <c r="B522" s="1" t="s">
        <v>1390</v>
      </c>
      <c r="C522" s="1" t="s">
        <v>1526</v>
      </c>
      <c r="D522" s="1" t="s">
        <v>26</v>
      </c>
      <c r="E522" s="1" t="s">
        <v>313</v>
      </c>
      <c r="F522" s="1" t="s">
        <v>35</v>
      </c>
      <c r="G522">
        <v>1289</v>
      </c>
    </row>
    <row r="523" spans="1:7" x14ac:dyDescent="0.25">
      <c r="A523">
        <v>1249</v>
      </c>
      <c r="B523" s="1" t="s">
        <v>1254</v>
      </c>
      <c r="C523" s="1" t="s">
        <v>1648</v>
      </c>
      <c r="D523" s="1" t="s">
        <v>22</v>
      </c>
      <c r="E523" s="1" t="s">
        <v>321</v>
      </c>
      <c r="F523" s="1" t="s">
        <v>11</v>
      </c>
      <c r="G523">
        <v>1290</v>
      </c>
    </row>
    <row r="524" spans="1:7" x14ac:dyDescent="0.25">
      <c r="A524">
        <v>303</v>
      </c>
      <c r="B524" s="1" t="s">
        <v>605</v>
      </c>
      <c r="C524" s="1" t="s">
        <v>606</v>
      </c>
      <c r="D524" s="1" t="s">
        <v>9</v>
      </c>
      <c r="E524" s="1" t="s">
        <v>420</v>
      </c>
      <c r="F524" s="1" t="s">
        <v>35</v>
      </c>
      <c r="G524">
        <v>1291</v>
      </c>
    </row>
    <row r="525" spans="1:7" x14ac:dyDescent="0.25">
      <c r="A525">
        <v>1595</v>
      </c>
      <c r="B525" s="1" t="s">
        <v>960</v>
      </c>
      <c r="C525" s="1" t="s">
        <v>589</v>
      </c>
      <c r="D525" s="1" t="s">
        <v>22</v>
      </c>
      <c r="E525" s="1" t="s">
        <v>343</v>
      </c>
      <c r="F525" s="1" t="s">
        <v>100</v>
      </c>
      <c r="G525">
        <v>1293</v>
      </c>
    </row>
    <row r="526" spans="1:7" x14ac:dyDescent="0.25">
      <c r="A526">
        <v>72</v>
      </c>
      <c r="B526" s="1" t="s">
        <v>190</v>
      </c>
      <c r="C526" s="1" t="s">
        <v>211</v>
      </c>
      <c r="D526" s="1" t="s">
        <v>9</v>
      </c>
      <c r="E526" s="1" t="s">
        <v>47</v>
      </c>
      <c r="F526" s="1" t="s">
        <v>35</v>
      </c>
      <c r="G526">
        <v>1298</v>
      </c>
    </row>
    <row r="527" spans="1:7" x14ac:dyDescent="0.25">
      <c r="A527">
        <v>603</v>
      </c>
      <c r="B527" s="1" t="s">
        <v>394</v>
      </c>
      <c r="C527" s="1" t="s">
        <v>989</v>
      </c>
      <c r="D527" s="1" t="s">
        <v>26</v>
      </c>
      <c r="E527" s="1" t="s">
        <v>629</v>
      </c>
      <c r="F527" s="1" t="s">
        <v>11</v>
      </c>
      <c r="G527">
        <v>1299</v>
      </c>
    </row>
    <row r="528" spans="1:7" x14ac:dyDescent="0.25">
      <c r="A528">
        <v>942</v>
      </c>
      <c r="B528" s="1" t="s">
        <v>12</v>
      </c>
      <c r="C528" s="1" t="s">
        <v>1352</v>
      </c>
      <c r="D528" s="1" t="s">
        <v>22</v>
      </c>
      <c r="E528" s="1" t="s">
        <v>275</v>
      </c>
      <c r="F528" s="1" t="s">
        <v>35</v>
      </c>
      <c r="G528">
        <v>1299</v>
      </c>
    </row>
    <row r="529" spans="1:7" x14ac:dyDescent="0.25">
      <c r="A529">
        <v>945</v>
      </c>
      <c r="B529" s="1" t="s">
        <v>42</v>
      </c>
      <c r="C529" s="1" t="s">
        <v>1356</v>
      </c>
      <c r="D529" s="1" t="s">
        <v>9</v>
      </c>
      <c r="E529" s="1" t="s">
        <v>242</v>
      </c>
      <c r="F529" s="1" t="s">
        <v>11</v>
      </c>
      <c r="G529">
        <v>1300</v>
      </c>
    </row>
    <row r="530" spans="1:7" x14ac:dyDescent="0.25">
      <c r="A530">
        <v>467</v>
      </c>
      <c r="B530" s="1" t="s">
        <v>73</v>
      </c>
      <c r="C530" s="1" t="s">
        <v>829</v>
      </c>
      <c r="D530" s="1" t="s">
        <v>26</v>
      </c>
      <c r="E530" s="1" t="s">
        <v>53</v>
      </c>
      <c r="F530" s="1" t="s">
        <v>11</v>
      </c>
      <c r="G530">
        <v>1303</v>
      </c>
    </row>
    <row r="531" spans="1:7" x14ac:dyDescent="0.25">
      <c r="A531">
        <v>424</v>
      </c>
      <c r="B531" s="1" t="s">
        <v>88</v>
      </c>
      <c r="C531" s="1" t="s">
        <v>770</v>
      </c>
      <c r="D531" s="1" t="s">
        <v>26</v>
      </c>
      <c r="E531" s="1" t="s">
        <v>771</v>
      </c>
      <c r="F531" s="1" t="s">
        <v>11</v>
      </c>
      <c r="G531">
        <v>1304</v>
      </c>
    </row>
    <row r="532" spans="1:7" x14ac:dyDescent="0.25">
      <c r="A532">
        <v>1368</v>
      </c>
      <c r="B532" s="1" t="s">
        <v>95</v>
      </c>
      <c r="C532" s="1" t="s">
        <v>1757</v>
      </c>
      <c r="D532" s="1" t="s">
        <v>26</v>
      </c>
      <c r="E532" s="1" t="s">
        <v>84</v>
      </c>
      <c r="F532" s="1" t="s">
        <v>100</v>
      </c>
      <c r="G532">
        <v>1308</v>
      </c>
    </row>
    <row r="533" spans="1:7" x14ac:dyDescent="0.25">
      <c r="A533">
        <v>193</v>
      </c>
      <c r="B533" s="1" t="s">
        <v>444</v>
      </c>
      <c r="C533" s="1" t="s">
        <v>445</v>
      </c>
      <c r="D533" s="1" t="s">
        <v>236</v>
      </c>
      <c r="E533" s="1" t="s">
        <v>378</v>
      </c>
      <c r="F533" s="1" t="s">
        <v>11</v>
      </c>
      <c r="G533">
        <v>1309</v>
      </c>
    </row>
    <row r="534" spans="1:7" x14ac:dyDescent="0.25">
      <c r="A534">
        <v>271</v>
      </c>
      <c r="B534" s="1" t="s">
        <v>551</v>
      </c>
      <c r="C534" s="1" t="s">
        <v>552</v>
      </c>
      <c r="D534" s="1" t="s">
        <v>26</v>
      </c>
      <c r="E534" s="1" t="s">
        <v>553</v>
      </c>
      <c r="F534" s="1" t="s">
        <v>28</v>
      </c>
      <c r="G534">
        <v>1309</v>
      </c>
    </row>
    <row r="535" spans="1:7" x14ac:dyDescent="0.25">
      <c r="A535">
        <v>1042</v>
      </c>
      <c r="B535" s="1" t="s">
        <v>1211</v>
      </c>
      <c r="C535" s="1" t="s">
        <v>762</v>
      </c>
      <c r="D535" s="1" t="s">
        <v>26</v>
      </c>
      <c r="E535" s="1" t="s">
        <v>121</v>
      </c>
      <c r="F535" s="1" t="s">
        <v>100</v>
      </c>
      <c r="G535">
        <v>1309</v>
      </c>
    </row>
    <row r="536" spans="1:7" x14ac:dyDescent="0.25">
      <c r="A536">
        <v>1455</v>
      </c>
      <c r="B536" s="1" t="s">
        <v>29</v>
      </c>
      <c r="C536" s="1" t="s">
        <v>1839</v>
      </c>
      <c r="D536" s="1" t="s">
        <v>26</v>
      </c>
      <c r="E536" s="1" t="s">
        <v>319</v>
      </c>
      <c r="F536" s="1" t="s">
        <v>11</v>
      </c>
      <c r="G536">
        <v>1310</v>
      </c>
    </row>
    <row r="537" spans="1:7" x14ac:dyDescent="0.25">
      <c r="A537">
        <v>1546</v>
      </c>
      <c r="B537" s="1" t="s">
        <v>1378</v>
      </c>
      <c r="C537" s="1" t="s">
        <v>1923</v>
      </c>
      <c r="D537" s="1" t="s">
        <v>22</v>
      </c>
      <c r="E537" s="1" t="s">
        <v>113</v>
      </c>
      <c r="F537" s="1" t="s">
        <v>11</v>
      </c>
      <c r="G537">
        <v>1310</v>
      </c>
    </row>
    <row r="538" spans="1:7" x14ac:dyDescent="0.25">
      <c r="A538">
        <v>222</v>
      </c>
      <c r="B538" s="1" t="s">
        <v>180</v>
      </c>
      <c r="C538" s="1" t="s">
        <v>486</v>
      </c>
      <c r="D538" s="1" t="s">
        <v>9</v>
      </c>
      <c r="E538" s="1" t="s">
        <v>487</v>
      </c>
      <c r="F538" s="1" t="s">
        <v>35</v>
      </c>
      <c r="G538">
        <v>1311</v>
      </c>
    </row>
    <row r="539" spans="1:7" x14ac:dyDescent="0.25">
      <c r="A539">
        <v>1473</v>
      </c>
      <c r="B539" s="1" t="s">
        <v>111</v>
      </c>
      <c r="C539" s="1" t="s">
        <v>1856</v>
      </c>
      <c r="D539" s="1" t="s">
        <v>26</v>
      </c>
      <c r="E539" s="1" t="s">
        <v>233</v>
      </c>
      <c r="F539" s="1" t="s">
        <v>11</v>
      </c>
      <c r="G539">
        <v>1314</v>
      </c>
    </row>
    <row r="540" spans="1:7" x14ac:dyDescent="0.25">
      <c r="A540">
        <v>832</v>
      </c>
      <c r="B540" s="1" t="s">
        <v>1241</v>
      </c>
      <c r="C540" s="1" t="s">
        <v>1242</v>
      </c>
      <c r="D540" s="1" t="s">
        <v>14</v>
      </c>
      <c r="E540" s="1" t="s">
        <v>694</v>
      </c>
      <c r="F540" s="1" t="s">
        <v>28</v>
      </c>
      <c r="G540">
        <v>1316</v>
      </c>
    </row>
    <row r="541" spans="1:7" x14ac:dyDescent="0.25">
      <c r="A541">
        <v>270</v>
      </c>
      <c r="B541" s="1" t="s">
        <v>549</v>
      </c>
      <c r="C541" s="1" t="s">
        <v>550</v>
      </c>
      <c r="D541" s="1" t="s">
        <v>26</v>
      </c>
      <c r="E541" s="1" t="s">
        <v>333</v>
      </c>
      <c r="F541" s="1" t="s">
        <v>11</v>
      </c>
      <c r="G541">
        <v>1317</v>
      </c>
    </row>
    <row r="542" spans="1:7" x14ac:dyDescent="0.25">
      <c r="A542">
        <v>816</v>
      </c>
      <c r="B542" s="1" t="s">
        <v>397</v>
      </c>
      <c r="C542" s="1" t="s">
        <v>1222</v>
      </c>
      <c r="D542" s="1" t="s">
        <v>26</v>
      </c>
      <c r="E542" s="1" t="s">
        <v>400</v>
      </c>
      <c r="F542" s="1" t="s">
        <v>11</v>
      </c>
      <c r="G542">
        <v>1338</v>
      </c>
    </row>
    <row r="543" spans="1:7" x14ac:dyDescent="0.25">
      <c r="A543">
        <v>1190</v>
      </c>
      <c r="B543" s="1" t="s">
        <v>813</v>
      </c>
      <c r="C543" s="1" t="s">
        <v>1597</v>
      </c>
      <c r="D543" s="1" t="s">
        <v>22</v>
      </c>
      <c r="E543" s="1" t="s">
        <v>1184</v>
      </c>
      <c r="F543" s="1" t="s">
        <v>16</v>
      </c>
      <c r="G543">
        <v>1340</v>
      </c>
    </row>
    <row r="544" spans="1:7" x14ac:dyDescent="0.25">
      <c r="A544">
        <v>275</v>
      </c>
      <c r="B544" s="1" t="s">
        <v>334</v>
      </c>
      <c r="C544" s="1" t="s">
        <v>560</v>
      </c>
      <c r="D544" s="1" t="s">
        <v>26</v>
      </c>
      <c r="E544" s="1" t="s">
        <v>169</v>
      </c>
      <c r="F544" s="1" t="s">
        <v>11</v>
      </c>
      <c r="G544">
        <v>1344</v>
      </c>
    </row>
    <row r="545" spans="1:7" x14ac:dyDescent="0.25">
      <c r="A545">
        <v>1168</v>
      </c>
      <c r="B545" s="1" t="s">
        <v>273</v>
      </c>
      <c r="C545" s="1" t="s">
        <v>58</v>
      </c>
      <c r="D545" s="1" t="s">
        <v>9</v>
      </c>
      <c r="E545" s="1" t="s">
        <v>63</v>
      </c>
      <c r="F545" s="1" t="s">
        <v>35</v>
      </c>
      <c r="G545">
        <v>1345</v>
      </c>
    </row>
    <row r="546" spans="1:7" x14ac:dyDescent="0.25">
      <c r="A546">
        <v>1271</v>
      </c>
      <c r="B546" s="1" t="s">
        <v>1378</v>
      </c>
      <c r="C546" s="1" t="s">
        <v>664</v>
      </c>
      <c r="D546" s="1" t="s">
        <v>66</v>
      </c>
      <c r="E546" s="1" t="s">
        <v>604</v>
      </c>
      <c r="F546" s="1" t="s">
        <v>16</v>
      </c>
      <c r="G546">
        <v>1345</v>
      </c>
    </row>
    <row r="547" spans="1:7" x14ac:dyDescent="0.25">
      <c r="A547">
        <v>953</v>
      </c>
      <c r="B547" s="1" t="s">
        <v>1235</v>
      </c>
      <c r="C547" s="1" t="s">
        <v>1365</v>
      </c>
      <c r="D547" s="1" t="s">
        <v>26</v>
      </c>
      <c r="E547" s="1" t="s">
        <v>780</v>
      </c>
      <c r="F547" s="1" t="s">
        <v>16</v>
      </c>
      <c r="G547">
        <v>1346</v>
      </c>
    </row>
    <row r="548" spans="1:7" x14ac:dyDescent="0.25">
      <c r="A548">
        <v>170</v>
      </c>
      <c r="B548" s="1" t="s">
        <v>73</v>
      </c>
      <c r="C548" s="1" t="s">
        <v>402</v>
      </c>
      <c r="D548" s="1" t="s">
        <v>22</v>
      </c>
      <c r="E548" s="1" t="s">
        <v>403</v>
      </c>
      <c r="F548" s="1" t="s">
        <v>11</v>
      </c>
      <c r="G548">
        <v>1347</v>
      </c>
    </row>
    <row r="549" spans="1:7" x14ac:dyDescent="0.25">
      <c r="A549">
        <v>1174</v>
      </c>
      <c r="B549" s="1" t="s">
        <v>51</v>
      </c>
      <c r="C549" s="1" t="s">
        <v>542</v>
      </c>
      <c r="D549" s="1" t="s">
        <v>9</v>
      </c>
      <c r="E549" s="1" t="s">
        <v>319</v>
      </c>
      <c r="F549" s="1" t="s">
        <v>100</v>
      </c>
      <c r="G549">
        <v>1354</v>
      </c>
    </row>
    <row r="550" spans="1:7" x14ac:dyDescent="0.25">
      <c r="A550">
        <v>1076</v>
      </c>
      <c r="B550" s="1" t="s">
        <v>217</v>
      </c>
      <c r="C550" s="1" t="s">
        <v>1488</v>
      </c>
      <c r="D550" s="1" t="s">
        <v>26</v>
      </c>
      <c r="E550" s="1" t="s">
        <v>41</v>
      </c>
      <c r="F550" s="1" t="s">
        <v>16</v>
      </c>
      <c r="G550">
        <v>1357</v>
      </c>
    </row>
    <row r="551" spans="1:7" x14ac:dyDescent="0.25">
      <c r="A551">
        <v>1327</v>
      </c>
      <c r="B551" s="1" t="s">
        <v>845</v>
      </c>
      <c r="C551" s="1" t="s">
        <v>1721</v>
      </c>
      <c r="D551" s="1" t="s">
        <v>106</v>
      </c>
      <c r="E551" s="1" t="s">
        <v>50</v>
      </c>
      <c r="F551" s="1" t="s">
        <v>16</v>
      </c>
      <c r="G551">
        <v>1357</v>
      </c>
    </row>
    <row r="552" spans="1:7" x14ac:dyDescent="0.25">
      <c r="A552">
        <v>111</v>
      </c>
      <c r="B552" s="1" t="s">
        <v>125</v>
      </c>
      <c r="C552" s="1" t="s">
        <v>291</v>
      </c>
      <c r="D552" s="1" t="s">
        <v>133</v>
      </c>
      <c r="E552" s="1" t="s">
        <v>292</v>
      </c>
      <c r="F552" s="1" t="s">
        <v>11</v>
      </c>
      <c r="G552">
        <v>1361</v>
      </c>
    </row>
    <row r="553" spans="1:7" x14ac:dyDescent="0.25">
      <c r="A553">
        <v>838</v>
      </c>
      <c r="B553" s="1" t="s">
        <v>1026</v>
      </c>
      <c r="C553" s="1" t="s">
        <v>1250</v>
      </c>
      <c r="D553" s="1" t="s">
        <v>26</v>
      </c>
      <c r="E553" s="1" t="s">
        <v>464</v>
      </c>
      <c r="F553" s="1" t="s">
        <v>28</v>
      </c>
      <c r="G553">
        <v>1362</v>
      </c>
    </row>
    <row r="554" spans="1:7" x14ac:dyDescent="0.25">
      <c r="A554">
        <v>1138</v>
      </c>
      <c r="B554" s="1" t="s">
        <v>813</v>
      </c>
      <c r="C554" s="1" t="s">
        <v>1549</v>
      </c>
      <c r="D554" s="1" t="s">
        <v>26</v>
      </c>
      <c r="E554" s="1" t="s">
        <v>19</v>
      </c>
      <c r="F554" s="1" t="s">
        <v>35</v>
      </c>
      <c r="G554">
        <v>1363</v>
      </c>
    </row>
    <row r="555" spans="1:7" x14ac:dyDescent="0.25">
      <c r="A555">
        <v>1481</v>
      </c>
      <c r="B555" s="1" t="s">
        <v>39</v>
      </c>
      <c r="C555" s="1" t="s">
        <v>25</v>
      </c>
      <c r="D555" s="1" t="s">
        <v>22</v>
      </c>
      <c r="E555" s="1" t="s">
        <v>1249</v>
      </c>
      <c r="F555" s="1" t="s">
        <v>28</v>
      </c>
      <c r="G555">
        <v>1363</v>
      </c>
    </row>
    <row r="556" spans="1:7" x14ac:dyDescent="0.25">
      <c r="A556">
        <v>1212</v>
      </c>
      <c r="B556" s="1" t="s">
        <v>397</v>
      </c>
      <c r="C556" s="1" t="s">
        <v>1617</v>
      </c>
      <c r="D556" s="1" t="s">
        <v>9</v>
      </c>
      <c r="E556" s="1" t="s">
        <v>196</v>
      </c>
      <c r="F556" s="1" t="s">
        <v>11</v>
      </c>
      <c r="G556">
        <v>1364</v>
      </c>
    </row>
    <row r="557" spans="1:7" x14ac:dyDescent="0.25">
      <c r="A557">
        <v>969</v>
      </c>
      <c r="B557" s="1" t="s">
        <v>1378</v>
      </c>
      <c r="C557" s="1" t="s">
        <v>1379</v>
      </c>
      <c r="D557" s="1" t="s">
        <v>26</v>
      </c>
      <c r="E557" s="1" t="s">
        <v>1380</v>
      </c>
      <c r="F557" s="1" t="s">
        <v>16</v>
      </c>
      <c r="G557">
        <v>1366</v>
      </c>
    </row>
    <row r="558" spans="1:7" x14ac:dyDescent="0.25">
      <c r="A558">
        <v>1160</v>
      </c>
      <c r="B558" s="1" t="s">
        <v>20</v>
      </c>
      <c r="C558" s="1" t="s">
        <v>1567</v>
      </c>
      <c r="D558" s="1" t="s">
        <v>9</v>
      </c>
      <c r="E558" s="1" t="s">
        <v>1568</v>
      </c>
      <c r="F558" s="1" t="s">
        <v>11</v>
      </c>
      <c r="G558">
        <v>1370</v>
      </c>
    </row>
    <row r="559" spans="1:7" x14ac:dyDescent="0.25">
      <c r="A559">
        <v>510</v>
      </c>
      <c r="B559" s="1" t="s">
        <v>246</v>
      </c>
      <c r="C559" s="1" t="s">
        <v>885</v>
      </c>
      <c r="D559" s="1" t="s">
        <v>22</v>
      </c>
      <c r="E559" s="1" t="s">
        <v>84</v>
      </c>
      <c r="F559" s="1" t="s">
        <v>11</v>
      </c>
      <c r="G559">
        <v>1372</v>
      </c>
    </row>
    <row r="560" spans="1:7" x14ac:dyDescent="0.25">
      <c r="A560">
        <v>1207</v>
      </c>
      <c r="B560" s="1" t="s">
        <v>372</v>
      </c>
      <c r="C560" s="1" t="s">
        <v>1613</v>
      </c>
      <c r="D560" s="1" t="s">
        <v>22</v>
      </c>
      <c r="E560" s="1" t="s">
        <v>110</v>
      </c>
      <c r="F560" s="1" t="s">
        <v>11</v>
      </c>
      <c r="G560">
        <v>1373</v>
      </c>
    </row>
    <row r="561" spans="1:7" x14ac:dyDescent="0.25">
      <c r="A561">
        <v>35</v>
      </c>
      <c r="B561" s="1" t="s">
        <v>104</v>
      </c>
      <c r="C561" s="1" t="s">
        <v>120</v>
      </c>
      <c r="D561" s="1" t="s">
        <v>22</v>
      </c>
      <c r="E561" s="1" t="s">
        <v>121</v>
      </c>
      <c r="F561" s="1" t="s">
        <v>100</v>
      </c>
      <c r="G561">
        <v>1374</v>
      </c>
    </row>
    <row r="562" spans="1:7" x14ac:dyDescent="0.25">
      <c r="A562">
        <v>545</v>
      </c>
      <c r="B562" s="1" t="s">
        <v>155</v>
      </c>
      <c r="C562" s="1" t="s">
        <v>921</v>
      </c>
      <c r="D562" s="1" t="s">
        <v>26</v>
      </c>
      <c r="E562" s="1" t="s">
        <v>110</v>
      </c>
      <c r="F562" s="1" t="s">
        <v>11</v>
      </c>
      <c r="G562">
        <v>1375</v>
      </c>
    </row>
    <row r="563" spans="1:7" x14ac:dyDescent="0.25">
      <c r="A563">
        <v>1009</v>
      </c>
      <c r="B563" s="1" t="s">
        <v>1424</v>
      </c>
      <c r="C563" s="1" t="s">
        <v>1425</v>
      </c>
      <c r="D563" s="1" t="s">
        <v>26</v>
      </c>
      <c r="E563" s="1" t="s">
        <v>248</v>
      </c>
      <c r="F563" s="1" t="s">
        <v>16</v>
      </c>
      <c r="G563">
        <v>1377</v>
      </c>
    </row>
    <row r="564" spans="1:7" x14ac:dyDescent="0.25">
      <c r="A564">
        <v>347</v>
      </c>
      <c r="B564" s="1" t="s">
        <v>111</v>
      </c>
      <c r="C564" s="1" t="s">
        <v>666</v>
      </c>
      <c r="D564" s="1" t="s">
        <v>236</v>
      </c>
      <c r="E564" s="1" t="s">
        <v>196</v>
      </c>
      <c r="F564" s="1" t="s">
        <v>16</v>
      </c>
      <c r="G564">
        <v>1379</v>
      </c>
    </row>
    <row r="565" spans="1:7" x14ac:dyDescent="0.25">
      <c r="A565">
        <v>621</v>
      </c>
      <c r="B565" s="1" t="s">
        <v>12</v>
      </c>
      <c r="C565" s="1" t="s">
        <v>1007</v>
      </c>
      <c r="D565" s="1" t="s">
        <v>133</v>
      </c>
      <c r="E565" s="1" t="s">
        <v>780</v>
      </c>
      <c r="F565" s="1" t="s">
        <v>16</v>
      </c>
      <c r="G565">
        <v>1384</v>
      </c>
    </row>
    <row r="566" spans="1:7" x14ac:dyDescent="0.25">
      <c r="A566">
        <v>1340</v>
      </c>
      <c r="B566" s="1" t="s">
        <v>111</v>
      </c>
      <c r="C566" s="1" t="s">
        <v>1731</v>
      </c>
      <c r="D566" s="1" t="s">
        <v>26</v>
      </c>
      <c r="E566" s="1" t="s">
        <v>556</v>
      </c>
      <c r="F566" s="1" t="s">
        <v>11</v>
      </c>
      <c r="G566">
        <v>1387</v>
      </c>
    </row>
    <row r="567" spans="1:7" x14ac:dyDescent="0.25">
      <c r="A567">
        <v>1499</v>
      </c>
      <c r="B567" s="1" t="s">
        <v>557</v>
      </c>
      <c r="C567" s="1" t="s">
        <v>1881</v>
      </c>
      <c r="D567" s="1" t="s">
        <v>26</v>
      </c>
      <c r="E567" s="1" t="s">
        <v>1134</v>
      </c>
      <c r="F567" s="1" t="s">
        <v>11</v>
      </c>
      <c r="G567">
        <v>1388</v>
      </c>
    </row>
    <row r="568" spans="1:7" x14ac:dyDescent="0.25">
      <c r="A568">
        <v>585</v>
      </c>
      <c r="B568" s="1" t="s">
        <v>968</v>
      </c>
      <c r="C568" s="1" t="s">
        <v>969</v>
      </c>
      <c r="D568" s="1" t="s">
        <v>9</v>
      </c>
      <c r="E568" s="1" t="s">
        <v>169</v>
      </c>
      <c r="F568" s="1" t="s">
        <v>11</v>
      </c>
      <c r="G568">
        <v>1389</v>
      </c>
    </row>
    <row r="569" spans="1:7" x14ac:dyDescent="0.25">
      <c r="A569">
        <v>559</v>
      </c>
      <c r="B569" s="1" t="s">
        <v>76</v>
      </c>
      <c r="C569" s="1" t="s">
        <v>938</v>
      </c>
      <c r="D569" s="1" t="s">
        <v>26</v>
      </c>
      <c r="E569" s="1" t="s">
        <v>821</v>
      </c>
      <c r="F569" s="1" t="s">
        <v>11</v>
      </c>
      <c r="G569">
        <v>1390</v>
      </c>
    </row>
    <row r="570" spans="1:7" x14ac:dyDescent="0.25">
      <c r="A570">
        <v>1569</v>
      </c>
      <c r="B570" s="1" t="s">
        <v>225</v>
      </c>
      <c r="C570" s="1" t="s">
        <v>798</v>
      </c>
      <c r="D570" s="1" t="s">
        <v>9</v>
      </c>
      <c r="E570" s="1" t="s">
        <v>585</v>
      </c>
      <c r="F570" s="1" t="s">
        <v>16</v>
      </c>
      <c r="G570">
        <v>1392</v>
      </c>
    </row>
    <row r="571" spans="1:7" x14ac:dyDescent="0.25">
      <c r="A571">
        <v>1044</v>
      </c>
      <c r="B571" s="1" t="s">
        <v>1456</v>
      </c>
      <c r="C571" s="1" t="s">
        <v>1457</v>
      </c>
      <c r="D571" s="1" t="s">
        <v>22</v>
      </c>
      <c r="E571" s="1" t="s">
        <v>637</v>
      </c>
      <c r="F571" s="1" t="s">
        <v>11</v>
      </c>
      <c r="G571">
        <v>1397</v>
      </c>
    </row>
    <row r="572" spans="1:7" x14ac:dyDescent="0.25">
      <c r="A572">
        <v>1524</v>
      </c>
      <c r="B572" s="1" t="s">
        <v>784</v>
      </c>
      <c r="C572" s="1" t="s">
        <v>1905</v>
      </c>
      <c r="D572" s="1" t="s">
        <v>26</v>
      </c>
      <c r="E572" s="1" t="s">
        <v>352</v>
      </c>
      <c r="F572" s="1" t="s">
        <v>16</v>
      </c>
      <c r="G572">
        <v>1399</v>
      </c>
    </row>
    <row r="573" spans="1:7" x14ac:dyDescent="0.25">
      <c r="A573">
        <v>948</v>
      </c>
      <c r="B573" s="1" t="s">
        <v>300</v>
      </c>
      <c r="C573" s="1" t="s">
        <v>1359</v>
      </c>
      <c r="D573" s="1" t="s">
        <v>9</v>
      </c>
      <c r="E573" s="1" t="s">
        <v>451</v>
      </c>
      <c r="F573" s="1" t="s">
        <v>100</v>
      </c>
      <c r="G573">
        <v>1400</v>
      </c>
    </row>
    <row r="574" spans="1:7" x14ac:dyDescent="0.25">
      <c r="A574">
        <v>1090</v>
      </c>
      <c r="B574" s="1" t="s">
        <v>1502</v>
      </c>
      <c r="C574" s="1" t="s">
        <v>1503</v>
      </c>
      <c r="D574" s="1" t="s">
        <v>26</v>
      </c>
      <c r="E574" s="1" t="s">
        <v>177</v>
      </c>
      <c r="F574" s="1" t="s">
        <v>11</v>
      </c>
      <c r="G574">
        <v>1402</v>
      </c>
    </row>
    <row r="575" spans="1:7" x14ac:dyDescent="0.25">
      <c r="A575">
        <v>58</v>
      </c>
      <c r="B575" s="1" t="s">
        <v>178</v>
      </c>
      <c r="C575" s="1" t="s">
        <v>179</v>
      </c>
      <c r="D575" s="1" t="s">
        <v>59</v>
      </c>
      <c r="E575" s="1" t="s">
        <v>146</v>
      </c>
      <c r="F575" s="1" t="s">
        <v>100</v>
      </c>
      <c r="G575">
        <v>1403</v>
      </c>
    </row>
    <row r="576" spans="1:7" x14ac:dyDescent="0.25">
      <c r="A576">
        <v>939</v>
      </c>
      <c r="B576" s="1" t="s">
        <v>534</v>
      </c>
      <c r="C576" s="1" t="s">
        <v>1348</v>
      </c>
      <c r="D576" s="1" t="s">
        <v>22</v>
      </c>
      <c r="E576" s="1" t="s">
        <v>321</v>
      </c>
      <c r="F576" s="1" t="s">
        <v>16</v>
      </c>
      <c r="G576">
        <v>1408</v>
      </c>
    </row>
    <row r="577" spans="1:7" x14ac:dyDescent="0.25">
      <c r="A577">
        <v>930</v>
      </c>
      <c r="B577" s="1" t="s">
        <v>1339</v>
      </c>
      <c r="C577" s="1" t="s">
        <v>1340</v>
      </c>
      <c r="D577" s="1" t="s">
        <v>14</v>
      </c>
      <c r="E577" s="1" t="s">
        <v>172</v>
      </c>
      <c r="F577" s="1" t="s">
        <v>11</v>
      </c>
      <c r="G577">
        <v>1410</v>
      </c>
    </row>
    <row r="578" spans="1:7" x14ac:dyDescent="0.25">
      <c r="A578">
        <v>1039</v>
      </c>
      <c r="B578" s="1" t="s">
        <v>1452</v>
      </c>
      <c r="C578" s="1" t="s">
        <v>1453</v>
      </c>
      <c r="D578" s="1" t="s">
        <v>9</v>
      </c>
      <c r="E578" s="1" t="s">
        <v>34</v>
      </c>
      <c r="F578" s="1" t="s">
        <v>11</v>
      </c>
      <c r="G578">
        <v>1416</v>
      </c>
    </row>
    <row r="579" spans="1:7" x14ac:dyDescent="0.25">
      <c r="A579">
        <v>246</v>
      </c>
      <c r="B579" s="1" t="s">
        <v>466</v>
      </c>
      <c r="C579" s="1" t="s">
        <v>519</v>
      </c>
      <c r="D579" s="1" t="s">
        <v>9</v>
      </c>
      <c r="E579" s="1" t="s">
        <v>420</v>
      </c>
      <c r="F579" s="1" t="s">
        <v>11</v>
      </c>
      <c r="G579">
        <v>1417</v>
      </c>
    </row>
    <row r="580" spans="1:7" x14ac:dyDescent="0.25">
      <c r="A580">
        <v>986</v>
      </c>
      <c r="B580" s="1" t="s">
        <v>48</v>
      </c>
      <c r="C580" s="1" t="s">
        <v>1397</v>
      </c>
      <c r="D580" s="1" t="s">
        <v>26</v>
      </c>
      <c r="E580" s="1" t="s">
        <v>629</v>
      </c>
      <c r="F580" s="1" t="s">
        <v>11</v>
      </c>
      <c r="G580">
        <v>1418</v>
      </c>
    </row>
    <row r="581" spans="1:7" x14ac:dyDescent="0.25">
      <c r="A581">
        <v>1156</v>
      </c>
      <c r="B581" s="1" t="s">
        <v>88</v>
      </c>
      <c r="C581" s="1" t="s">
        <v>1564</v>
      </c>
      <c r="D581" s="1" t="s">
        <v>236</v>
      </c>
      <c r="E581" s="1" t="s">
        <v>585</v>
      </c>
      <c r="F581" s="1" t="s">
        <v>16</v>
      </c>
      <c r="G581">
        <v>1421</v>
      </c>
    </row>
    <row r="582" spans="1:7" x14ac:dyDescent="0.25">
      <c r="A582">
        <v>1512</v>
      </c>
      <c r="B582" s="1" t="s">
        <v>17</v>
      </c>
      <c r="C582" s="1" t="s">
        <v>1893</v>
      </c>
      <c r="D582" s="1" t="s">
        <v>106</v>
      </c>
      <c r="E582" s="1" t="s">
        <v>451</v>
      </c>
      <c r="F582" s="1" t="s">
        <v>100</v>
      </c>
      <c r="G582">
        <v>1421</v>
      </c>
    </row>
    <row r="583" spans="1:7" x14ac:dyDescent="0.25">
      <c r="A583">
        <v>390</v>
      </c>
      <c r="B583" s="1" t="s">
        <v>719</v>
      </c>
      <c r="C583" s="1" t="s">
        <v>720</v>
      </c>
      <c r="D583" s="1" t="s">
        <v>26</v>
      </c>
      <c r="E583" s="1" t="s">
        <v>420</v>
      </c>
      <c r="F583" s="1" t="s">
        <v>11</v>
      </c>
      <c r="G583">
        <v>1422</v>
      </c>
    </row>
    <row r="584" spans="1:7" x14ac:dyDescent="0.25">
      <c r="A584">
        <v>618</v>
      </c>
      <c r="B584" s="1" t="s">
        <v>97</v>
      </c>
      <c r="C584" s="1" t="s">
        <v>1004</v>
      </c>
      <c r="D584" s="1" t="s">
        <v>26</v>
      </c>
      <c r="E584" s="1" t="s">
        <v>222</v>
      </c>
      <c r="F584" s="1" t="s">
        <v>11</v>
      </c>
      <c r="G584">
        <v>1425</v>
      </c>
    </row>
    <row r="585" spans="1:7" x14ac:dyDescent="0.25">
      <c r="A585">
        <v>861</v>
      </c>
      <c r="B585" s="1" t="s">
        <v>76</v>
      </c>
      <c r="C585" s="1" t="s">
        <v>1274</v>
      </c>
      <c r="D585" s="1" t="s">
        <v>26</v>
      </c>
      <c r="E585" s="1" t="s">
        <v>72</v>
      </c>
      <c r="F585" s="1" t="s">
        <v>35</v>
      </c>
      <c r="G585">
        <v>1428</v>
      </c>
    </row>
    <row r="586" spans="1:7" x14ac:dyDescent="0.25">
      <c r="A586">
        <v>1206</v>
      </c>
      <c r="B586" s="1" t="s">
        <v>155</v>
      </c>
      <c r="C586" s="1" t="s">
        <v>1612</v>
      </c>
      <c r="D586" s="1" t="s">
        <v>22</v>
      </c>
      <c r="E586" s="1" t="s">
        <v>313</v>
      </c>
      <c r="F586" s="1" t="s">
        <v>11</v>
      </c>
      <c r="G586">
        <v>1430</v>
      </c>
    </row>
    <row r="587" spans="1:7" x14ac:dyDescent="0.25">
      <c r="A587">
        <v>180</v>
      </c>
      <c r="B587" s="1" t="s">
        <v>141</v>
      </c>
      <c r="C587" s="1" t="s">
        <v>419</v>
      </c>
      <c r="D587" s="1" t="s">
        <v>26</v>
      </c>
      <c r="E587" s="1" t="s">
        <v>420</v>
      </c>
      <c r="F587" s="1" t="s">
        <v>16</v>
      </c>
      <c r="G587">
        <v>1431</v>
      </c>
    </row>
    <row r="588" spans="1:7" x14ac:dyDescent="0.25">
      <c r="A588">
        <v>155</v>
      </c>
      <c r="B588" s="1" t="s">
        <v>379</v>
      </c>
      <c r="C588" s="1" t="s">
        <v>380</v>
      </c>
      <c r="D588" s="1" t="s">
        <v>133</v>
      </c>
      <c r="E588" s="1" t="s">
        <v>67</v>
      </c>
      <c r="F588" s="1" t="s">
        <v>16</v>
      </c>
      <c r="G588">
        <v>1434</v>
      </c>
    </row>
    <row r="589" spans="1:7" x14ac:dyDescent="0.25">
      <c r="A589">
        <v>1161</v>
      </c>
      <c r="B589" s="1" t="s">
        <v>1569</v>
      </c>
      <c r="C589" s="1" t="s">
        <v>1278</v>
      </c>
      <c r="D589" s="1" t="s">
        <v>26</v>
      </c>
      <c r="E589" s="1" t="s">
        <v>780</v>
      </c>
      <c r="F589" s="1" t="s">
        <v>35</v>
      </c>
      <c r="G589">
        <v>1435</v>
      </c>
    </row>
    <row r="590" spans="1:7" x14ac:dyDescent="0.25">
      <c r="A590">
        <v>612</v>
      </c>
      <c r="B590" s="1" t="s">
        <v>20</v>
      </c>
      <c r="C590" s="1" t="s">
        <v>999</v>
      </c>
      <c r="D590" s="1" t="s">
        <v>9</v>
      </c>
      <c r="E590" s="1" t="s">
        <v>149</v>
      </c>
      <c r="F590" s="1" t="s">
        <v>100</v>
      </c>
      <c r="G590">
        <v>1437</v>
      </c>
    </row>
    <row r="591" spans="1:7" x14ac:dyDescent="0.25">
      <c r="A591">
        <v>778</v>
      </c>
      <c r="B591" s="1" t="s">
        <v>379</v>
      </c>
      <c r="C591" s="1" t="s">
        <v>1181</v>
      </c>
      <c r="D591" s="1" t="s">
        <v>26</v>
      </c>
      <c r="E591" s="1" t="s">
        <v>270</v>
      </c>
      <c r="F591" s="1" t="s">
        <v>16</v>
      </c>
      <c r="G591">
        <v>1441</v>
      </c>
    </row>
    <row r="592" spans="1:7" x14ac:dyDescent="0.25">
      <c r="A592">
        <v>908</v>
      </c>
      <c r="B592" s="1" t="s">
        <v>36</v>
      </c>
      <c r="C592" s="1" t="s">
        <v>1319</v>
      </c>
      <c r="D592" s="1" t="s">
        <v>14</v>
      </c>
      <c r="E592" s="1" t="s">
        <v>598</v>
      </c>
      <c r="F592" s="1" t="s">
        <v>16</v>
      </c>
      <c r="G592">
        <v>1442</v>
      </c>
    </row>
    <row r="593" spans="1:7" x14ac:dyDescent="0.25">
      <c r="A593">
        <v>996</v>
      </c>
      <c r="B593" s="1" t="s">
        <v>404</v>
      </c>
      <c r="C593" s="1" t="s">
        <v>1408</v>
      </c>
      <c r="D593" s="1" t="s">
        <v>236</v>
      </c>
      <c r="E593" s="1" t="s">
        <v>567</v>
      </c>
      <c r="F593" s="1" t="s">
        <v>16</v>
      </c>
      <c r="G593">
        <v>1444</v>
      </c>
    </row>
    <row r="594" spans="1:7" x14ac:dyDescent="0.25">
      <c r="A594">
        <v>746</v>
      </c>
      <c r="B594" s="1" t="s">
        <v>20</v>
      </c>
      <c r="C594" s="1" t="s">
        <v>1149</v>
      </c>
      <c r="D594" s="1" t="s">
        <v>26</v>
      </c>
      <c r="E594" s="1" t="s">
        <v>266</v>
      </c>
      <c r="F594" s="1" t="s">
        <v>28</v>
      </c>
      <c r="G594">
        <v>1445</v>
      </c>
    </row>
    <row r="595" spans="1:7" x14ac:dyDescent="0.25">
      <c r="A595">
        <v>889</v>
      </c>
      <c r="B595" s="1" t="s">
        <v>155</v>
      </c>
      <c r="C595" s="1" t="s">
        <v>1300</v>
      </c>
      <c r="D595" s="1" t="s">
        <v>26</v>
      </c>
      <c r="E595" s="1" t="s">
        <v>307</v>
      </c>
      <c r="F595" s="1" t="s">
        <v>11</v>
      </c>
      <c r="G595">
        <v>1445</v>
      </c>
    </row>
    <row r="596" spans="1:7" x14ac:dyDescent="0.25">
      <c r="A596">
        <v>133</v>
      </c>
      <c r="B596" s="1" t="s">
        <v>73</v>
      </c>
      <c r="C596" s="1" t="s">
        <v>341</v>
      </c>
      <c r="D596" s="1" t="s">
        <v>9</v>
      </c>
      <c r="E596" s="1" t="s">
        <v>81</v>
      </c>
      <c r="F596" s="1" t="s">
        <v>11</v>
      </c>
      <c r="G596">
        <v>1446</v>
      </c>
    </row>
    <row r="597" spans="1:7" x14ac:dyDescent="0.25">
      <c r="A597">
        <v>372</v>
      </c>
      <c r="B597" s="1" t="s">
        <v>76</v>
      </c>
      <c r="C597" s="1" t="s">
        <v>696</v>
      </c>
      <c r="D597" s="1" t="s">
        <v>9</v>
      </c>
      <c r="E597" s="1" t="s">
        <v>400</v>
      </c>
      <c r="F597" s="1" t="s">
        <v>11</v>
      </c>
      <c r="G597">
        <v>1447</v>
      </c>
    </row>
    <row r="598" spans="1:7" x14ac:dyDescent="0.25">
      <c r="A598">
        <v>1376</v>
      </c>
      <c r="B598" s="1" t="s">
        <v>557</v>
      </c>
      <c r="C598" s="1" t="s">
        <v>1764</v>
      </c>
      <c r="D598" s="1" t="s">
        <v>14</v>
      </c>
      <c r="E598" s="1" t="s">
        <v>1391</v>
      </c>
      <c r="F598" s="1" t="s">
        <v>11</v>
      </c>
      <c r="G598">
        <v>1449</v>
      </c>
    </row>
    <row r="599" spans="1:7" x14ac:dyDescent="0.25">
      <c r="A599">
        <v>1007</v>
      </c>
      <c r="B599" s="1" t="s">
        <v>1353</v>
      </c>
      <c r="C599" s="1" t="s">
        <v>1422</v>
      </c>
      <c r="D599" s="1" t="s">
        <v>26</v>
      </c>
      <c r="E599" s="1" t="s">
        <v>528</v>
      </c>
      <c r="F599" s="1" t="s">
        <v>35</v>
      </c>
      <c r="G599">
        <v>1452</v>
      </c>
    </row>
    <row r="600" spans="1:7" x14ac:dyDescent="0.25">
      <c r="A600">
        <v>214</v>
      </c>
      <c r="B600" s="1" t="s">
        <v>476</v>
      </c>
      <c r="C600" s="1" t="s">
        <v>477</v>
      </c>
      <c r="D600" s="1" t="s">
        <v>9</v>
      </c>
      <c r="E600" s="1" t="s">
        <v>227</v>
      </c>
      <c r="F600" s="1" t="s">
        <v>11</v>
      </c>
      <c r="G600">
        <v>1453</v>
      </c>
    </row>
    <row r="601" spans="1:7" x14ac:dyDescent="0.25">
      <c r="A601">
        <v>314</v>
      </c>
      <c r="B601" s="1" t="s">
        <v>293</v>
      </c>
      <c r="C601" s="1" t="s">
        <v>483</v>
      </c>
      <c r="D601" s="1" t="s">
        <v>22</v>
      </c>
      <c r="E601" s="1" t="s">
        <v>620</v>
      </c>
      <c r="F601" s="1" t="s">
        <v>35</v>
      </c>
      <c r="G601">
        <v>1453</v>
      </c>
    </row>
    <row r="602" spans="1:7" x14ac:dyDescent="0.25">
      <c r="A602">
        <v>84</v>
      </c>
      <c r="B602" s="1" t="s">
        <v>237</v>
      </c>
      <c r="C602" s="1" t="s">
        <v>238</v>
      </c>
      <c r="D602" s="1" t="s">
        <v>59</v>
      </c>
      <c r="E602" s="1" t="s">
        <v>184</v>
      </c>
      <c r="F602" s="1" t="s">
        <v>11</v>
      </c>
      <c r="G602">
        <v>1454</v>
      </c>
    </row>
    <row r="603" spans="1:7" x14ac:dyDescent="0.25">
      <c r="A603">
        <v>1170</v>
      </c>
      <c r="B603" s="1" t="s">
        <v>20</v>
      </c>
      <c r="C603" s="1" t="s">
        <v>469</v>
      </c>
      <c r="D603" s="1" t="s">
        <v>9</v>
      </c>
      <c r="E603" s="1" t="s">
        <v>313</v>
      </c>
      <c r="F603" s="1" t="s">
        <v>11</v>
      </c>
      <c r="G603">
        <v>1454</v>
      </c>
    </row>
    <row r="604" spans="1:7" x14ac:dyDescent="0.25">
      <c r="A604">
        <v>5</v>
      </c>
      <c r="B604" s="1" t="s">
        <v>24</v>
      </c>
      <c r="C604" s="1" t="s">
        <v>25</v>
      </c>
      <c r="D604" s="1" t="s">
        <v>26</v>
      </c>
      <c r="E604" s="1" t="s">
        <v>27</v>
      </c>
      <c r="F604" s="1" t="s">
        <v>28</v>
      </c>
      <c r="G604">
        <v>1459</v>
      </c>
    </row>
    <row r="605" spans="1:7" x14ac:dyDescent="0.25">
      <c r="A605">
        <v>1351</v>
      </c>
      <c r="B605" s="1" t="s">
        <v>182</v>
      </c>
      <c r="C605" s="1" t="s">
        <v>1741</v>
      </c>
      <c r="D605" s="1" t="s">
        <v>22</v>
      </c>
      <c r="E605" s="1" t="s">
        <v>47</v>
      </c>
      <c r="F605" s="1" t="s">
        <v>11</v>
      </c>
      <c r="G605">
        <v>1463</v>
      </c>
    </row>
    <row r="606" spans="1:7" x14ac:dyDescent="0.25">
      <c r="A606">
        <v>922</v>
      </c>
      <c r="B606" s="1" t="s">
        <v>273</v>
      </c>
      <c r="C606" s="1" t="s">
        <v>1333</v>
      </c>
      <c r="D606" s="1" t="s">
        <v>26</v>
      </c>
      <c r="E606" s="1" t="s">
        <v>966</v>
      </c>
      <c r="F606" s="1" t="s">
        <v>16</v>
      </c>
      <c r="G606">
        <v>1464</v>
      </c>
    </row>
    <row r="607" spans="1:7" x14ac:dyDescent="0.25">
      <c r="A607">
        <v>1106</v>
      </c>
      <c r="B607" s="1" t="s">
        <v>786</v>
      </c>
      <c r="C607" s="1" t="s">
        <v>1516</v>
      </c>
      <c r="D607" s="1" t="s">
        <v>9</v>
      </c>
      <c r="E607" s="1" t="s">
        <v>490</v>
      </c>
      <c r="F607" s="1" t="s">
        <v>11</v>
      </c>
      <c r="G607">
        <v>1470</v>
      </c>
    </row>
    <row r="608" spans="1:7" x14ac:dyDescent="0.25">
      <c r="A608">
        <v>1256</v>
      </c>
      <c r="B608" s="1" t="s">
        <v>414</v>
      </c>
      <c r="C608" s="1" t="s">
        <v>1653</v>
      </c>
      <c r="D608" s="1" t="s">
        <v>9</v>
      </c>
      <c r="E608" s="1" t="s">
        <v>266</v>
      </c>
      <c r="F608" s="1" t="s">
        <v>100</v>
      </c>
      <c r="G608">
        <v>1470</v>
      </c>
    </row>
    <row r="609" spans="1:7" x14ac:dyDescent="0.25">
      <c r="A609">
        <v>1325</v>
      </c>
      <c r="B609" s="1" t="s">
        <v>88</v>
      </c>
      <c r="C609" s="1" t="s">
        <v>1719</v>
      </c>
      <c r="D609" s="1" t="s">
        <v>9</v>
      </c>
      <c r="E609" s="1" t="s">
        <v>464</v>
      </c>
      <c r="F609" s="1" t="s">
        <v>11</v>
      </c>
      <c r="G609">
        <v>1470</v>
      </c>
    </row>
    <row r="610" spans="1:7" x14ac:dyDescent="0.25">
      <c r="A610">
        <v>815</v>
      </c>
      <c r="B610" s="1" t="s">
        <v>755</v>
      </c>
      <c r="C610" s="1" t="s">
        <v>1221</v>
      </c>
      <c r="D610" s="1" t="s">
        <v>26</v>
      </c>
      <c r="E610" s="1" t="s">
        <v>227</v>
      </c>
      <c r="F610" s="1" t="s">
        <v>16</v>
      </c>
      <c r="G610">
        <v>1476</v>
      </c>
    </row>
    <row r="611" spans="1:7" x14ac:dyDescent="0.25">
      <c r="A611">
        <v>7</v>
      </c>
      <c r="B611" s="1" t="s">
        <v>32</v>
      </c>
      <c r="C611" s="1" t="s">
        <v>33</v>
      </c>
      <c r="D611" s="1" t="s">
        <v>26</v>
      </c>
      <c r="E611" s="1" t="s">
        <v>34</v>
      </c>
      <c r="F611" s="1" t="s">
        <v>35</v>
      </c>
      <c r="G611">
        <v>1482</v>
      </c>
    </row>
    <row r="612" spans="1:7" x14ac:dyDescent="0.25">
      <c r="A612">
        <v>123</v>
      </c>
      <c r="B612" s="1" t="s">
        <v>182</v>
      </c>
      <c r="C612" s="1" t="s">
        <v>320</v>
      </c>
      <c r="D612" s="1" t="s">
        <v>22</v>
      </c>
      <c r="E612" s="1" t="s">
        <v>321</v>
      </c>
      <c r="F612" s="1" t="s">
        <v>11</v>
      </c>
      <c r="G612">
        <v>1482</v>
      </c>
    </row>
    <row r="613" spans="1:7" x14ac:dyDescent="0.25">
      <c r="A613">
        <v>1177</v>
      </c>
      <c r="B613" s="1" t="s">
        <v>36</v>
      </c>
      <c r="C613" s="1" t="s">
        <v>1583</v>
      </c>
      <c r="D613" s="1" t="s">
        <v>26</v>
      </c>
      <c r="E613" s="1" t="s">
        <v>41</v>
      </c>
      <c r="F613" s="1" t="s">
        <v>100</v>
      </c>
      <c r="G613">
        <v>1485</v>
      </c>
    </row>
    <row r="614" spans="1:7" x14ac:dyDescent="0.25">
      <c r="A614">
        <v>511</v>
      </c>
      <c r="B614" s="1" t="s">
        <v>88</v>
      </c>
      <c r="C614" s="1" t="s">
        <v>886</v>
      </c>
      <c r="D614" s="1" t="s">
        <v>26</v>
      </c>
      <c r="E614" s="1" t="s">
        <v>119</v>
      </c>
      <c r="F614" s="1" t="s">
        <v>100</v>
      </c>
      <c r="G614">
        <v>1486</v>
      </c>
    </row>
    <row r="615" spans="1:7" x14ac:dyDescent="0.25">
      <c r="A615">
        <v>109</v>
      </c>
      <c r="B615" s="1" t="s">
        <v>76</v>
      </c>
      <c r="C615" s="1" t="s">
        <v>289</v>
      </c>
      <c r="D615" s="1" t="s">
        <v>26</v>
      </c>
      <c r="E615" s="1" t="s">
        <v>72</v>
      </c>
      <c r="F615" s="1" t="s">
        <v>28</v>
      </c>
      <c r="G615">
        <v>1487</v>
      </c>
    </row>
    <row r="616" spans="1:7" x14ac:dyDescent="0.25">
      <c r="A616">
        <v>24</v>
      </c>
      <c r="B616" s="1" t="s">
        <v>85</v>
      </c>
      <c r="C616" s="1" t="s">
        <v>86</v>
      </c>
      <c r="D616" s="1" t="s">
        <v>59</v>
      </c>
      <c r="E616" s="1" t="s">
        <v>87</v>
      </c>
      <c r="F616" s="1" t="s">
        <v>28</v>
      </c>
      <c r="G616">
        <v>1489</v>
      </c>
    </row>
    <row r="617" spans="1:7" x14ac:dyDescent="0.25">
      <c r="A617">
        <v>177</v>
      </c>
      <c r="B617" s="1" t="s">
        <v>73</v>
      </c>
      <c r="C617" s="1" t="s">
        <v>416</v>
      </c>
      <c r="D617" s="1" t="s">
        <v>9</v>
      </c>
      <c r="E617" s="1" t="s">
        <v>44</v>
      </c>
      <c r="F617" s="1" t="s">
        <v>35</v>
      </c>
      <c r="G617">
        <v>1489</v>
      </c>
    </row>
    <row r="618" spans="1:7" x14ac:dyDescent="0.25">
      <c r="A618">
        <v>1483</v>
      </c>
      <c r="B618" s="1" t="s">
        <v>249</v>
      </c>
      <c r="C618" s="1" t="s">
        <v>1864</v>
      </c>
      <c r="D618" s="1" t="s">
        <v>236</v>
      </c>
      <c r="E618" s="1" t="s">
        <v>257</v>
      </c>
      <c r="F618" s="1" t="s">
        <v>11</v>
      </c>
      <c r="G618">
        <v>1489</v>
      </c>
    </row>
    <row r="619" spans="1:7" x14ac:dyDescent="0.25">
      <c r="A619">
        <v>168</v>
      </c>
      <c r="B619" s="1" t="s">
        <v>185</v>
      </c>
      <c r="C619" s="1" t="s">
        <v>399</v>
      </c>
      <c r="D619" s="1" t="s">
        <v>26</v>
      </c>
      <c r="E619" s="1" t="s">
        <v>400</v>
      </c>
      <c r="F619" s="1" t="s">
        <v>35</v>
      </c>
      <c r="G619">
        <v>1493</v>
      </c>
    </row>
    <row r="620" spans="1:7" x14ac:dyDescent="0.25">
      <c r="A620">
        <v>1413</v>
      </c>
      <c r="B620" s="1" t="s">
        <v>1275</v>
      </c>
      <c r="C620" s="1" t="s">
        <v>1798</v>
      </c>
      <c r="D620" s="1" t="s">
        <v>26</v>
      </c>
      <c r="E620" s="1" t="s">
        <v>333</v>
      </c>
      <c r="F620" s="1" t="s">
        <v>11</v>
      </c>
      <c r="G620">
        <v>1493</v>
      </c>
    </row>
    <row r="621" spans="1:7" x14ac:dyDescent="0.25">
      <c r="A621">
        <v>237</v>
      </c>
      <c r="B621" s="1" t="s">
        <v>404</v>
      </c>
      <c r="C621" s="1" t="s">
        <v>511</v>
      </c>
      <c r="D621" s="1" t="s">
        <v>9</v>
      </c>
      <c r="E621" s="1" t="s">
        <v>189</v>
      </c>
      <c r="F621" s="1" t="s">
        <v>16</v>
      </c>
      <c r="G621">
        <v>1496</v>
      </c>
    </row>
    <row r="622" spans="1:7" x14ac:dyDescent="0.25">
      <c r="A622">
        <v>1270</v>
      </c>
      <c r="B622" s="1" t="s">
        <v>76</v>
      </c>
      <c r="C622" s="1" t="s">
        <v>1666</v>
      </c>
      <c r="D622" s="1" t="s">
        <v>26</v>
      </c>
      <c r="E622" s="1" t="s">
        <v>63</v>
      </c>
      <c r="F622" s="1" t="s">
        <v>28</v>
      </c>
      <c r="G622">
        <v>1498</v>
      </c>
    </row>
    <row r="623" spans="1:7" x14ac:dyDescent="0.25">
      <c r="A623">
        <v>1147</v>
      </c>
      <c r="B623" s="1" t="s">
        <v>7</v>
      </c>
      <c r="C623" s="1" t="s">
        <v>1556</v>
      </c>
      <c r="D623" s="1" t="s">
        <v>26</v>
      </c>
      <c r="E623" s="1" t="s">
        <v>213</v>
      </c>
      <c r="F623" s="1" t="s">
        <v>11</v>
      </c>
      <c r="G623">
        <v>1499</v>
      </c>
    </row>
    <row r="624" spans="1:7" x14ac:dyDescent="0.25">
      <c r="A624">
        <v>1158</v>
      </c>
      <c r="B624" s="1" t="s">
        <v>972</v>
      </c>
      <c r="C624" s="1" t="s">
        <v>1565</v>
      </c>
      <c r="D624" s="1" t="s">
        <v>9</v>
      </c>
      <c r="E624" s="1" t="s">
        <v>722</v>
      </c>
      <c r="F624" s="1" t="s">
        <v>16</v>
      </c>
      <c r="G624">
        <v>1500</v>
      </c>
    </row>
    <row r="625" spans="1:7" x14ac:dyDescent="0.25">
      <c r="A625">
        <v>592</v>
      </c>
      <c r="B625" s="1" t="s">
        <v>20</v>
      </c>
      <c r="C625" s="1" t="s">
        <v>978</v>
      </c>
      <c r="D625" s="1" t="s">
        <v>22</v>
      </c>
      <c r="E625" s="1" t="s">
        <v>87</v>
      </c>
      <c r="F625" s="1" t="s">
        <v>11</v>
      </c>
      <c r="G625">
        <v>1501</v>
      </c>
    </row>
    <row r="626" spans="1:7" x14ac:dyDescent="0.25">
      <c r="A626">
        <v>1532</v>
      </c>
      <c r="B626" s="1" t="s">
        <v>497</v>
      </c>
      <c r="C626" s="1" t="s">
        <v>1912</v>
      </c>
      <c r="D626" s="1" t="s">
        <v>26</v>
      </c>
      <c r="E626" s="1" t="s">
        <v>222</v>
      </c>
      <c r="F626" s="1" t="s">
        <v>11</v>
      </c>
      <c r="G626">
        <v>1502</v>
      </c>
    </row>
    <row r="627" spans="1:7" x14ac:dyDescent="0.25">
      <c r="A627">
        <v>1513</v>
      </c>
      <c r="B627" s="1" t="s">
        <v>180</v>
      </c>
      <c r="C627" s="1" t="s">
        <v>1766</v>
      </c>
      <c r="D627" s="1" t="s">
        <v>26</v>
      </c>
      <c r="E627" s="1" t="s">
        <v>1223</v>
      </c>
      <c r="F627" s="1" t="s">
        <v>100</v>
      </c>
      <c r="G627">
        <v>1509</v>
      </c>
    </row>
    <row r="628" spans="1:7" x14ac:dyDescent="0.25">
      <c r="A628">
        <v>736</v>
      </c>
      <c r="B628" s="1" t="s">
        <v>453</v>
      </c>
      <c r="C628" s="1" t="s">
        <v>1138</v>
      </c>
      <c r="D628" s="1" t="s">
        <v>22</v>
      </c>
      <c r="E628" s="1" t="s">
        <v>60</v>
      </c>
      <c r="F628" s="1" t="s">
        <v>28</v>
      </c>
      <c r="G628">
        <v>1511</v>
      </c>
    </row>
    <row r="629" spans="1:7" x14ac:dyDescent="0.25">
      <c r="A629">
        <v>1145</v>
      </c>
      <c r="B629" s="1" t="s">
        <v>122</v>
      </c>
      <c r="C629" s="1" t="s">
        <v>1138</v>
      </c>
      <c r="D629" s="1" t="s">
        <v>22</v>
      </c>
      <c r="E629" s="1" t="s">
        <v>60</v>
      </c>
      <c r="F629" s="1" t="s">
        <v>16</v>
      </c>
      <c r="G629">
        <v>1511</v>
      </c>
    </row>
    <row r="630" spans="1:7" x14ac:dyDescent="0.25">
      <c r="A630">
        <v>1498</v>
      </c>
      <c r="B630" s="1" t="s">
        <v>757</v>
      </c>
      <c r="C630" s="1" t="s">
        <v>1880</v>
      </c>
      <c r="D630" s="1" t="s">
        <v>26</v>
      </c>
      <c r="E630" s="1" t="s">
        <v>187</v>
      </c>
      <c r="F630" s="1" t="s">
        <v>11</v>
      </c>
      <c r="G630">
        <v>1512</v>
      </c>
    </row>
    <row r="631" spans="1:7" x14ac:dyDescent="0.25">
      <c r="A631">
        <v>1582</v>
      </c>
      <c r="B631" s="1" t="s">
        <v>350</v>
      </c>
      <c r="C631" s="1" t="s">
        <v>1917</v>
      </c>
      <c r="D631" s="1" t="s">
        <v>26</v>
      </c>
      <c r="E631" s="1" t="s">
        <v>311</v>
      </c>
      <c r="F631" s="1" t="s">
        <v>11</v>
      </c>
      <c r="G631">
        <v>1516</v>
      </c>
    </row>
    <row r="632" spans="1:7" x14ac:dyDescent="0.25">
      <c r="A632">
        <v>87</v>
      </c>
      <c r="B632" s="1" t="s">
        <v>243</v>
      </c>
      <c r="C632" s="1" t="s">
        <v>244</v>
      </c>
      <c r="D632" s="1" t="s">
        <v>22</v>
      </c>
      <c r="E632" s="1" t="s">
        <v>245</v>
      </c>
      <c r="F632" s="1" t="s">
        <v>16</v>
      </c>
      <c r="G632">
        <v>1517</v>
      </c>
    </row>
    <row r="633" spans="1:7" x14ac:dyDescent="0.25">
      <c r="A633">
        <v>425</v>
      </c>
      <c r="B633" s="1" t="s">
        <v>76</v>
      </c>
      <c r="C633" s="1" t="s">
        <v>772</v>
      </c>
      <c r="D633" s="1" t="s">
        <v>9</v>
      </c>
      <c r="E633" s="1" t="s">
        <v>683</v>
      </c>
      <c r="F633" s="1" t="s">
        <v>16</v>
      </c>
      <c r="G633">
        <v>1518</v>
      </c>
    </row>
    <row r="634" spans="1:7" x14ac:dyDescent="0.25">
      <c r="A634">
        <v>1024</v>
      </c>
      <c r="B634" s="1" t="s">
        <v>104</v>
      </c>
      <c r="C634" s="1" t="s">
        <v>1440</v>
      </c>
      <c r="D634" s="1" t="s">
        <v>22</v>
      </c>
      <c r="E634" s="1" t="s">
        <v>187</v>
      </c>
      <c r="F634" s="1" t="s">
        <v>28</v>
      </c>
      <c r="G634">
        <v>1519</v>
      </c>
    </row>
    <row r="635" spans="1:7" x14ac:dyDescent="0.25">
      <c r="A635">
        <v>702</v>
      </c>
      <c r="B635" s="1" t="s">
        <v>358</v>
      </c>
      <c r="C635" s="1" t="s">
        <v>226</v>
      </c>
      <c r="D635" s="1" t="s">
        <v>106</v>
      </c>
      <c r="E635" s="1" t="s">
        <v>27</v>
      </c>
      <c r="F635" s="1" t="s">
        <v>11</v>
      </c>
      <c r="G635">
        <v>1523</v>
      </c>
    </row>
    <row r="636" spans="1:7" x14ac:dyDescent="0.25">
      <c r="A636">
        <v>907</v>
      </c>
      <c r="B636" s="1" t="s">
        <v>76</v>
      </c>
      <c r="C636" s="1" t="s">
        <v>1318</v>
      </c>
      <c r="D636" s="1" t="s">
        <v>9</v>
      </c>
      <c r="E636" s="1" t="s">
        <v>722</v>
      </c>
      <c r="F636" s="1" t="s">
        <v>11</v>
      </c>
      <c r="G636">
        <v>1525</v>
      </c>
    </row>
    <row r="637" spans="1:7" x14ac:dyDescent="0.25">
      <c r="A637">
        <v>1525</v>
      </c>
      <c r="B637" s="1" t="s">
        <v>308</v>
      </c>
      <c r="C637" s="1" t="s">
        <v>1906</v>
      </c>
      <c r="D637" s="1" t="s">
        <v>26</v>
      </c>
      <c r="E637" s="1" t="s">
        <v>184</v>
      </c>
      <c r="F637" s="1" t="s">
        <v>100</v>
      </c>
      <c r="G637">
        <v>1525</v>
      </c>
    </row>
    <row r="638" spans="1:7" x14ac:dyDescent="0.25">
      <c r="A638">
        <v>1125</v>
      </c>
      <c r="B638" s="1" t="s">
        <v>114</v>
      </c>
      <c r="C638" s="1" t="s">
        <v>1536</v>
      </c>
      <c r="D638" s="1" t="s">
        <v>236</v>
      </c>
      <c r="E638" s="1" t="s">
        <v>187</v>
      </c>
      <c r="F638" s="1" t="s">
        <v>11</v>
      </c>
      <c r="G638">
        <v>1526</v>
      </c>
    </row>
    <row r="639" spans="1:7" x14ac:dyDescent="0.25">
      <c r="A639">
        <v>1401</v>
      </c>
      <c r="B639" s="1" t="s">
        <v>562</v>
      </c>
      <c r="C639" s="1" t="s">
        <v>1788</v>
      </c>
      <c r="D639" s="1" t="s">
        <v>26</v>
      </c>
      <c r="E639" s="1" t="s">
        <v>451</v>
      </c>
      <c r="F639" s="1" t="s">
        <v>11</v>
      </c>
      <c r="G639">
        <v>1527</v>
      </c>
    </row>
    <row r="640" spans="1:7" x14ac:dyDescent="0.25">
      <c r="A640">
        <v>468</v>
      </c>
      <c r="B640" s="1" t="s">
        <v>48</v>
      </c>
      <c r="C640" s="1" t="s">
        <v>830</v>
      </c>
      <c r="D640" s="1" t="s">
        <v>9</v>
      </c>
      <c r="E640" s="1" t="s">
        <v>707</v>
      </c>
      <c r="F640" s="1" t="s">
        <v>28</v>
      </c>
      <c r="G640">
        <v>1528</v>
      </c>
    </row>
    <row r="641" spans="1:7" x14ac:dyDescent="0.25">
      <c r="A641">
        <v>1094</v>
      </c>
      <c r="B641" s="1" t="s">
        <v>138</v>
      </c>
      <c r="C641" s="1" t="s">
        <v>1110</v>
      </c>
      <c r="D641" s="1" t="s">
        <v>26</v>
      </c>
      <c r="E641" s="1" t="s">
        <v>113</v>
      </c>
      <c r="F641" s="1" t="s">
        <v>35</v>
      </c>
      <c r="G641">
        <v>1528</v>
      </c>
    </row>
    <row r="642" spans="1:7" x14ac:dyDescent="0.25">
      <c r="A642">
        <v>676</v>
      </c>
      <c r="B642" s="1" t="s">
        <v>662</v>
      </c>
      <c r="C642" s="1" t="s">
        <v>83</v>
      </c>
      <c r="D642" s="1" t="s">
        <v>26</v>
      </c>
      <c r="E642" s="1" t="s">
        <v>348</v>
      </c>
      <c r="F642" s="1" t="s">
        <v>16</v>
      </c>
      <c r="G642">
        <v>1535</v>
      </c>
    </row>
    <row r="643" spans="1:7" x14ac:dyDescent="0.25">
      <c r="A643">
        <v>748</v>
      </c>
      <c r="B643" s="1" t="s">
        <v>190</v>
      </c>
      <c r="C643" s="1" t="s">
        <v>1151</v>
      </c>
      <c r="D643" s="1" t="s">
        <v>26</v>
      </c>
      <c r="E643" s="1" t="s">
        <v>490</v>
      </c>
      <c r="F643" s="1" t="s">
        <v>100</v>
      </c>
      <c r="G643">
        <v>1543</v>
      </c>
    </row>
    <row r="644" spans="1:7" x14ac:dyDescent="0.25">
      <c r="A644">
        <v>172</v>
      </c>
      <c r="B644" s="1" t="s">
        <v>155</v>
      </c>
      <c r="C644" s="1" t="s">
        <v>407</v>
      </c>
      <c r="D644" s="1" t="s">
        <v>106</v>
      </c>
      <c r="E644" s="1" t="s">
        <v>400</v>
      </c>
      <c r="F644" s="1" t="s">
        <v>11</v>
      </c>
      <c r="G644">
        <v>1544</v>
      </c>
    </row>
    <row r="645" spans="1:7" x14ac:dyDescent="0.25">
      <c r="A645">
        <v>1045</v>
      </c>
      <c r="B645" s="1" t="s">
        <v>12</v>
      </c>
      <c r="C645" s="1" t="s">
        <v>1458</v>
      </c>
      <c r="D645" s="1" t="s">
        <v>26</v>
      </c>
      <c r="E645" s="1" t="s">
        <v>569</v>
      </c>
      <c r="F645" s="1" t="s">
        <v>35</v>
      </c>
      <c r="G645">
        <v>1545</v>
      </c>
    </row>
    <row r="646" spans="1:7" x14ac:dyDescent="0.25">
      <c r="A646">
        <v>900</v>
      </c>
      <c r="B646" s="1" t="s">
        <v>972</v>
      </c>
      <c r="C646" s="1" t="s">
        <v>1311</v>
      </c>
      <c r="D646" s="1" t="s">
        <v>9</v>
      </c>
      <c r="E646" s="1" t="s">
        <v>604</v>
      </c>
      <c r="F646" s="1" t="s">
        <v>11</v>
      </c>
      <c r="G646">
        <v>1547</v>
      </c>
    </row>
    <row r="647" spans="1:7" x14ac:dyDescent="0.25">
      <c r="A647">
        <v>2</v>
      </c>
      <c r="B647" s="1" t="s">
        <v>12</v>
      </c>
      <c r="C647" s="1" t="s">
        <v>13</v>
      </c>
      <c r="D647" s="1" t="s">
        <v>14</v>
      </c>
      <c r="E647" s="1" t="s">
        <v>15</v>
      </c>
      <c r="F647" s="1" t="s">
        <v>16</v>
      </c>
      <c r="G647">
        <v>1549</v>
      </c>
    </row>
    <row r="648" spans="1:7" x14ac:dyDescent="0.25">
      <c r="A648">
        <v>1002</v>
      </c>
      <c r="B648" s="1" t="s">
        <v>12</v>
      </c>
      <c r="C648" s="1" t="s">
        <v>1416</v>
      </c>
      <c r="D648" s="1" t="s">
        <v>26</v>
      </c>
      <c r="E648" s="1" t="s">
        <v>321</v>
      </c>
      <c r="F648" s="1" t="s">
        <v>16</v>
      </c>
      <c r="G648">
        <v>1551</v>
      </c>
    </row>
    <row r="649" spans="1:7" x14ac:dyDescent="0.25">
      <c r="A649">
        <v>43</v>
      </c>
      <c r="B649" s="1" t="s">
        <v>138</v>
      </c>
      <c r="C649" s="1" t="s">
        <v>139</v>
      </c>
      <c r="D649" s="1" t="s">
        <v>9</v>
      </c>
      <c r="E649" s="1" t="s">
        <v>140</v>
      </c>
      <c r="F649" s="1" t="s">
        <v>35</v>
      </c>
      <c r="G649">
        <v>1552</v>
      </c>
    </row>
    <row r="650" spans="1:7" x14ac:dyDescent="0.25">
      <c r="A650">
        <v>716</v>
      </c>
      <c r="B650" s="1" t="s">
        <v>73</v>
      </c>
      <c r="C650" s="1" t="s">
        <v>1113</v>
      </c>
      <c r="D650" s="1" t="s">
        <v>9</v>
      </c>
      <c r="E650" s="1" t="s">
        <v>162</v>
      </c>
      <c r="F650" s="1" t="s">
        <v>11</v>
      </c>
      <c r="G650">
        <v>1554</v>
      </c>
    </row>
    <row r="651" spans="1:7" x14ac:dyDescent="0.25">
      <c r="A651">
        <v>891</v>
      </c>
      <c r="B651" s="1" t="s">
        <v>362</v>
      </c>
      <c r="C651" s="1" t="s">
        <v>1302</v>
      </c>
      <c r="D651" s="1" t="s">
        <v>26</v>
      </c>
      <c r="E651" s="1" t="s">
        <v>113</v>
      </c>
      <c r="F651" s="1" t="s">
        <v>11</v>
      </c>
      <c r="G651">
        <v>1554</v>
      </c>
    </row>
    <row r="652" spans="1:7" x14ac:dyDescent="0.25">
      <c r="A652">
        <v>615</v>
      </c>
      <c r="B652" s="1" t="s">
        <v>1002</v>
      </c>
      <c r="C652" s="1" t="s">
        <v>631</v>
      </c>
      <c r="D652" s="1" t="s">
        <v>9</v>
      </c>
      <c r="E652" s="1" t="s">
        <v>84</v>
      </c>
      <c r="F652" s="1" t="s">
        <v>100</v>
      </c>
      <c r="G652">
        <v>1555</v>
      </c>
    </row>
    <row r="653" spans="1:7" x14ac:dyDescent="0.25">
      <c r="A653">
        <v>821</v>
      </c>
      <c r="B653" s="1" t="s">
        <v>144</v>
      </c>
      <c r="C653" s="1" t="s">
        <v>1227</v>
      </c>
      <c r="D653" s="1" t="s">
        <v>9</v>
      </c>
      <c r="E653" s="1" t="s">
        <v>707</v>
      </c>
      <c r="F653" s="1" t="s">
        <v>100</v>
      </c>
      <c r="G653">
        <v>1555</v>
      </c>
    </row>
    <row r="654" spans="1:7" x14ac:dyDescent="0.25">
      <c r="A654">
        <v>508</v>
      </c>
      <c r="B654" s="1" t="s">
        <v>76</v>
      </c>
      <c r="C654" s="1" t="s">
        <v>882</v>
      </c>
      <c r="D654" s="1" t="s">
        <v>22</v>
      </c>
      <c r="E654" s="1" t="s">
        <v>72</v>
      </c>
      <c r="F654" s="1" t="s">
        <v>100</v>
      </c>
      <c r="G654">
        <v>1556</v>
      </c>
    </row>
    <row r="655" spans="1:7" x14ac:dyDescent="0.25">
      <c r="A655">
        <v>520</v>
      </c>
      <c r="B655" s="1" t="s">
        <v>217</v>
      </c>
      <c r="C655" s="1" t="s">
        <v>897</v>
      </c>
      <c r="D655" s="1" t="s">
        <v>9</v>
      </c>
      <c r="E655" s="1" t="s">
        <v>567</v>
      </c>
      <c r="F655" s="1" t="s">
        <v>16</v>
      </c>
      <c r="G655">
        <v>1557</v>
      </c>
    </row>
    <row r="656" spans="1:7" x14ac:dyDescent="0.25">
      <c r="A656">
        <v>1293</v>
      </c>
      <c r="B656" s="1" t="s">
        <v>117</v>
      </c>
      <c r="C656" s="1" t="s">
        <v>1688</v>
      </c>
      <c r="D656" s="1" t="s">
        <v>66</v>
      </c>
      <c r="E656" s="1" t="s">
        <v>329</v>
      </c>
      <c r="F656" s="1" t="s">
        <v>35</v>
      </c>
      <c r="G656">
        <v>1559</v>
      </c>
    </row>
    <row r="657" spans="1:7" x14ac:dyDescent="0.25">
      <c r="A657">
        <v>374</v>
      </c>
      <c r="B657" s="1" t="s">
        <v>48</v>
      </c>
      <c r="C657" s="1" t="s">
        <v>699</v>
      </c>
      <c r="D657" s="1" t="s">
        <v>26</v>
      </c>
      <c r="E657" s="1" t="s">
        <v>67</v>
      </c>
      <c r="F657" s="1" t="s">
        <v>11</v>
      </c>
      <c r="G657">
        <v>1566</v>
      </c>
    </row>
    <row r="658" spans="1:7" x14ac:dyDescent="0.25">
      <c r="A658">
        <v>1385</v>
      </c>
      <c r="B658" s="1" t="s">
        <v>157</v>
      </c>
      <c r="C658" s="1" t="s">
        <v>1772</v>
      </c>
      <c r="D658" s="1" t="s">
        <v>236</v>
      </c>
      <c r="E658" s="1" t="s">
        <v>827</v>
      </c>
      <c r="F658" s="1" t="s">
        <v>35</v>
      </c>
      <c r="G658">
        <v>1569</v>
      </c>
    </row>
    <row r="659" spans="1:7" x14ac:dyDescent="0.25">
      <c r="A659">
        <v>436</v>
      </c>
      <c r="B659" s="1" t="s">
        <v>786</v>
      </c>
      <c r="C659" s="1" t="s">
        <v>787</v>
      </c>
      <c r="D659" s="1" t="s">
        <v>26</v>
      </c>
      <c r="E659" s="1" t="s">
        <v>187</v>
      </c>
      <c r="F659" s="1" t="s">
        <v>11</v>
      </c>
      <c r="G659">
        <v>1572</v>
      </c>
    </row>
    <row r="660" spans="1:7" x14ac:dyDescent="0.25">
      <c r="A660">
        <v>51</v>
      </c>
      <c r="B660" s="1" t="s">
        <v>160</v>
      </c>
      <c r="C660" s="1" t="s">
        <v>161</v>
      </c>
      <c r="D660" s="1" t="s">
        <v>106</v>
      </c>
      <c r="E660" s="1" t="s">
        <v>162</v>
      </c>
      <c r="F660" s="1" t="s">
        <v>11</v>
      </c>
      <c r="G660">
        <v>1573</v>
      </c>
    </row>
    <row r="661" spans="1:7" x14ac:dyDescent="0.25">
      <c r="A661">
        <v>16</v>
      </c>
      <c r="B661" s="1" t="s">
        <v>61</v>
      </c>
      <c r="C661" s="1" t="s">
        <v>62</v>
      </c>
      <c r="D661" s="1" t="s">
        <v>9</v>
      </c>
      <c r="E661" s="1" t="s">
        <v>63</v>
      </c>
      <c r="F661" s="1" t="s">
        <v>16</v>
      </c>
      <c r="G661">
        <v>1576</v>
      </c>
    </row>
    <row r="662" spans="1:7" x14ac:dyDescent="0.25">
      <c r="A662">
        <v>803</v>
      </c>
      <c r="B662" s="1" t="s">
        <v>929</v>
      </c>
      <c r="C662" s="1" t="s">
        <v>1208</v>
      </c>
      <c r="D662" s="1" t="s">
        <v>22</v>
      </c>
      <c r="E662" s="1" t="s">
        <v>206</v>
      </c>
      <c r="F662" s="1" t="s">
        <v>11</v>
      </c>
      <c r="G662">
        <v>1576</v>
      </c>
    </row>
    <row r="663" spans="1:7" x14ac:dyDescent="0.25">
      <c r="A663">
        <v>847</v>
      </c>
      <c r="B663" s="1" t="s">
        <v>141</v>
      </c>
      <c r="C663" s="1" t="s">
        <v>1260</v>
      </c>
      <c r="D663" s="1" t="s">
        <v>106</v>
      </c>
      <c r="E663" s="1" t="s">
        <v>184</v>
      </c>
      <c r="F663" s="1" t="s">
        <v>11</v>
      </c>
      <c r="G663">
        <v>1576</v>
      </c>
    </row>
    <row r="664" spans="1:7" x14ac:dyDescent="0.25">
      <c r="A664">
        <v>1437</v>
      </c>
      <c r="B664" s="1" t="s">
        <v>101</v>
      </c>
      <c r="C664" s="1" t="s">
        <v>1822</v>
      </c>
      <c r="D664" s="1" t="s">
        <v>26</v>
      </c>
      <c r="E664" s="1" t="s">
        <v>333</v>
      </c>
      <c r="F664" s="1" t="s">
        <v>28</v>
      </c>
      <c r="G664">
        <v>1577</v>
      </c>
    </row>
    <row r="665" spans="1:7" x14ac:dyDescent="0.25">
      <c r="A665">
        <v>1364</v>
      </c>
      <c r="B665" s="1" t="s">
        <v>117</v>
      </c>
      <c r="C665" s="1" t="s">
        <v>1753</v>
      </c>
      <c r="D665" s="1" t="s">
        <v>22</v>
      </c>
      <c r="E665" s="1" t="s">
        <v>94</v>
      </c>
      <c r="F665" s="1" t="s">
        <v>11</v>
      </c>
      <c r="G665">
        <v>1578</v>
      </c>
    </row>
    <row r="666" spans="1:7" x14ac:dyDescent="0.25">
      <c r="A666">
        <v>550</v>
      </c>
      <c r="B666" s="1" t="s">
        <v>926</v>
      </c>
      <c r="C666" s="1" t="s">
        <v>927</v>
      </c>
      <c r="D666" s="1" t="s">
        <v>9</v>
      </c>
      <c r="E666" s="1" t="s">
        <v>227</v>
      </c>
      <c r="F666" s="1" t="s">
        <v>11</v>
      </c>
      <c r="G666">
        <v>1580</v>
      </c>
    </row>
    <row r="667" spans="1:7" x14ac:dyDescent="0.25">
      <c r="A667">
        <v>983</v>
      </c>
      <c r="B667" s="1" t="s">
        <v>591</v>
      </c>
      <c r="C667" s="1" t="s">
        <v>1394</v>
      </c>
      <c r="D667" s="1" t="s">
        <v>93</v>
      </c>
      <c r="E667" s="1" t="s">
        <v>433</v>
      </c>
      <c r="F667" s="1" t="s">
        <v>16</v>
      </c>
      <c r="G667">
        <v>1583</v>
      </c>
    </row>
    <row r="668" spans="1:7" x14ac:dyDescent="0.25">
      <c r="A668">
        <v>479</v>
      </c>
      <c r="B668" s="1" t="s">
        <v>845</v>
      </c>
      <c r="C668" s="1" t="s">
        <v>846</v>
      </c>
      <c r="D668" s="1" t="s">
        <v>9</v>
      </c>
      <c r="E668" s="1" t="s">
        <v>333</v>
      </c>
      <c r="F668" s="1" t="s">
        <v>35</v>
      </c>
      <c r="G668">
        <v>1589</v>
      </c>
    </row>
    <row r="669" spans="1:7" x14ac:dyDescent="0.25">
      <c r="A669">
        <v>896</v>
      </c>
      <c r="B669" s="1" t="s">
        <v>138</v>
      </c>
      <c r="C669" s="1" t="s">
        <v>859</v>
      </c>
      <c r="D669" s="1" t="s">
        <v>9</v>
      </c>
      <c r="E669" s="1" t="s">
        <v>1306</v>
      </c>
      <c r="F669" s="1" t="s">
        <v>100</v>
      </c>
      <c r="G669">
        <v>1590</v>
      </c>
    </row>
    <row r="670" spans="1:7" x14ac:dyDescent="0.25">
      <c r="A670">
        <v>299</v>
      </c>
      <c r="B670" s="1" t="s">
        <v>97</v>
      </c>
      <c r="C670" s="1" t="s">
        <v>600</v>
      </c>
      <c r="D670" s="1" t="s">
        <v>22</v>
      </c>
      <c r="E670" s="1" t="s">
        <v>113</v>
      </c>
      <c r="F670" s="1" t="s">
        <v>11</v>
      </c>
      <c r="G670">
        <v>1592</v>
      </c>
    </row>
    <row r="671" spans="1:7" x14ac:dyDescent="0.25">
      <c r="A671">
        <v>1286</v>
      </c>
      <c r="B671" s="1" t="s">
        <v>155</v>
      </c>
      <c r="C671" s="1" t="s">
        <v>1680</v>
      </c>
      <c r="D671" s="1" t="s">
        <v>236</v>
      </c>
      <c r="E671" s="1" t="s">
        <v>352</v>
      </c>
      <c r="F671" s="1" t="s">
        <v>11</v>
      </c>
      <c r="G671">
        <v>1593</v>
      </c>
    </row>
    <row r="672" spans="1:7" x14ac:dyDescent="0.25">
      <c r="A672">
        <v>160</v>
      </c>
      <c r="B672" s="1" t="s">
        <v>182</v>
      </c>
      <c r="C672" s="1" t="s">
        <v>388</v>
      </c>
      <c r="D672" s="1" t="s">
        <v>26</v>
      </c>
      <c r="E672" s="1" t="s">
        <v>172</v>
      </c>
      <c r="F672" s="1" t="s">
        <v>11</v>
      </c>
      <c r="G672">
        <v>1599</v>
      </c>
    </row>
    <row r="673" spans="1:7" x14ac:dyDescent="0.25">
      <c r="A673">
        <v>96</v>
      </c>
      <c r="B673" s="1" t="s">
        <v>264</v>
      </c>
      <c r="C673" s="1" t="s">
        <v>265</v>
      </c>
      <c r="D673" s="1" t="s">
        <v>9</v>
      </c>
      <c r="E673" s="1" t="s">
        <v>266</v>
      </c>
      <c r="F673" s="1" t="s">
        <v>16</v>
      </c>
      <c r="G673">
        <v>1600</v>
      </c>
    </row>
    <row r="674" spans="1:7" x14ac:dyDescent="0.25">
      <c r="A674">
        <v>97</v>
      </c>
      <c r="B674" s="1" t="s">
        <v>155</v>
      </c>
      <c r="C674" s="1" t="s">
        <v>267</v>
      </c>
      <c r="D674" s="1" t="s">
        <v>9</v>
      </c>
      <c r="E674" s="1" t="s">
        <v>56</v>
      </c>
      <c r="F674" s="1" t="s">
        <v>11</v>
      </c>
      <c r="G674">
        <v>1600</v>
      </c>
    </row>
    <row r="675" spans="1:7" x14ac:dyDescent="0.25">
      <c r="A675">
        <v>1050</v>
      </c>
      <c r="B675" s="1" t="s">
        <v>104</v>
      </c>
      <c r="C675" s="1" t="s">
        <v>1462</v>
      </c>
      <c r="D675" s="1" t="s">
        <v>9</v>
      </c>
      <c r="E675" s="1" t="s">
        <v>1463</v>
      </c>
      <c r="F675" s="1" t="s">
        <v>16</v>
      </c>
      <c r="G675">
        <v>1603</v>
      </c>
    </row>
    <row r="676" spans="1:7" x14ac:dyDescent="0.25">
      <c r="A676">
        <v>134</v>
      </c>
      <c r="B676" s="1" t="s">
        <v>20</v>
      </c>
      <c r="C676" s="1" t="s">
        <v>342</v>
      </c>
      <c r="D676" s="1" t="s">
        <v>26</v>
      </c>
      <c r="E676" s="1" t="s">
        <v>343</v>
      </c>
      <c r="F676" s="1" t="s">
        <v>16</v>
      </c>
      <c r="G676">
        <v>1608</v>
      </c>
    </row>
    <row r="677" spans="1:7" x14ac:dyDescent="0.25">
      <c r="A677">
        <v>786</v>
      </c>
      <c r="B677" s="1" t="s">
        <v>237</v>
      </c>
      <c r="C677" s="1" t="s">
        <v>1190</v>
      </c>
      <c r="D677" s="1" t="s">
        <v>22</v>
      </c>
      <c r="E677" s="1" t="s">
        <v>433</v>
      </c>
      <c r="F677" s="1" t="s">
        <v>35</v>
      </c>
      <c r="G677">
        <v>1609</v>
      </c>
    </row>
    <row r="678" spans="1:7" x14ac:dyDescent="0.25">
      <c r="A678">
        <v>39</v>
      </c>
      <c r="B678" s="1" t="s">
        <v>128</v>
      </c>
      <c r="C678" s="1" t="s">
        <v>129</v>
      </c>
      <c r="D678" s="1" t="s">
        <v>93</v>
      </c>
      <c r="E678" s="1" t="s">
        <v>130</v>
      </c>
      <c r="F678" s="1" t="s">
        <v>11</v>
      </c>
      <c r="G678">
        <v>1611</v>
      </c>
    </row>
    <row r="679" spans="1:7" x14ac:dyDescent="0.25">
      <c r="A679">
        <v>1544</v>
      </c>
      <c r="B679" s="1" t="s">
        <v>155</v>
      </c>
      <c r="C679" s="1" t="s">
        <v>1889</v>
      </c>
      <c r="D679" s="1" t="s">
        <v>9</v>
      </c>
      <c r="E679" s="1" t="s">
        <v>140</v>
      </c>
      <c r="F679" s="1" t="s">
        <v>11</v>
      </c>
      <c r="G679">
        <v>1612</v>
      </c>
    </row>
    <row r="680" spans="1:7" x14ac:dyDescent="0.25">
      <c r="A680">
        <v>512</v>
      </c>
      <c r="B680" s="1" t="s">
        <v>97</v>
      </c>
      <c r="C680" s="1" t="s">
        <v>887</v>
      </c>
      <c r="D680" s="1" t="s">
        <v>22</v>
      </c>
      <c r="E680" s="1" t="s">
        <v>280</v>
      </c>
      <c r="F680" s="1" t="s">
        <v>11</v>
      </c>
      <c r="G680">
        <v>1613</v>
      </c>
    </row>
    <row r="681" spans="1:7" x14ac:dyDescent="0.25">
      <c r="A681">
        <v>835</v>
      </c>
      <c r="B681" s="1" t="s">
        <v>946</v>
      </c>
      <c r="C681" s="1" t="s">
        <v>1246</v>
      </c>
      <c r="D681" s="1" t="s">
        <v>26</v>
      </c>
      <c r="E681" s="1" t="s">
        <v>23</v>
      </c>
      <c r="F681" s="1" t="s">
        <v>11</v>
      </c>
      <c r="G681">
        <v>1617</v>
      </c>
    </row>
    <row r="682" spans="1:7" x14ac:dyDescent="0.25">
      <c r="A682">
        <v>1380</v>
      </c>
      <c r="B682" s="1" t="s">
        <v>1452</v>
      </c>
      <c r="C682" s="1" t="s">
        <v>1767</v>
      </c>
      <c r="D682" s="1" t="s">
        <v>93</v>
      </c>
      <c r="E682" s="1" t="s">
        <v>464</v>
      </c>
      <c r="F682" s="1" t="s">
        <v>16</v>
      </c>
      <c r="G682">
        <v>1619</v>
      </c>
    </row>
    <row r="683" spans="1:7" x14ac:dyDescent="0.25">
      <c r="A683">
        <v>819</v>
      </c>
      <c r="B683" s="1" t="s">
        <v>141</v>
      </c>
      <c r="C683" s="1" t="s">
        <v>1225</v>
      </c>
      <c r="D683" s="1" t="s">
        <v>26</v>
      </c>
      <c r="E683" s="1" t="s">
        <v>580</v>
      </c>
      <c r="F683" s="1" t="s">
        <v>16</v>
      </c>
      <c r="G683">
        <v>1621</v>
      </c>
    </row>
    <row r="684" spans="1:7" x14ac:dyDescent="0.25">
      <c r="A684">
        <v>1487</v>
      </c>
      <c r="B684" s="1" t="s">
        <v>1867</v>
      </c>
      <c r="C684" s="1" t="s">
        <v>1868</v>
      </c>
      <c r="D684" s="1" t="s">
        <v>9</v>
      </c>
      <c r="E684" s="1" t="s">
        <v>821</v>
      </c>
      <c r="F684" s="1" t="s">
        <v>11</v>
      </c>
      <c r="G684">
        <v>1622</v>
      </c>
    </row>
    <row r="685" spans="1:7" x14ac:dyDescent="0.25">
      <c r="A685">
        <v>537</v>
      </c>
      <c r="B685" s="1" t="s">
        <v>214</v>
      </c>
      <c r="C685" s="1" t="s">
        <v>914</v>
      </c>
      <c r="D685" s="1" t="s">
        <v>9</v>
      </c>
      <c r="E685" s="1" t="s">
        <v>222</v>
      </c>
      <c r="F685" s="1" t="s">
        <v>11</v>
      </c>
      <c r="G685">
        <v>1623</v>
      </c>
    </row>
    <row r="686" spans="1:7" x14ac:dyDescent="0.25">
      <c r="A686">
        <v>1466</v>
      </c>
      <c r="B686" s="1" t="s">
        <v>155</v>
      </c>
      <c r="C686" s="1" t="s">
        <v>869</v>
      </c>
      <c r="D686" s="1" t="s">
        <v>14</v>
      </c>
      <c r="E686" s="1" t="s">
        <v>604</v>
      </c>
      <c r="F686" s="1" t="s">
        <v>11</v>
      </c>
      <c r="G686">
        <v>1624</v>
      </c>
    </row>
    <row r="687" spans="1:7" x14ac:dyDescent="0.25">
      <c r="A687">
        <v>762</v>
      </c>
      <c r="B687" s="1" t="s">
        <v>97</v>
      </c>
      <c r="C687" s="1" t="s">
        <v>1166</v>
      </c>
      <c r="D687" s="1" t="s">
        <v>9</v>
      </c>
      <c r="E687" s="1" t="s">
        <v>280</v>
      </c>
      <c r="F687" s="1" t="s">
        <v>16</v>
      </c>
      <c r="G687">
        <v>1625</v>
      </c>
    </row>
    <row r="688" spans="1:7" x14ac:dyDescent="0.25">
      <c r="A688">
        <v>1527</v>
      </c>
      <c r="B688" s="1" t="s">
        <v>308</v>
      </c>
      <c r="C688" s="1" t="s">
        <v>1908</v>
      </c>
      <c r="D688" s="1" t="s">
        <v>9</v>
      </c>
      <c r="E688" s="1" t="s">
        <v>67</v>
      </c>
      <c r="F688" s="1" t="s">
        <v>11</v>
      </c>
      <c r="G688">
        <v>1627</v>
      </c>
    </row>
    <row r="689" spans="1:7" x14ac:dyDescent="0.25">
      <c r="A689">
        <v>1059</v>
      </c>
      <c r="B689" s="1" t="s">
        <v>64</v>
      </c>
      <c r="C689" s="1" t="s">
        <v>1471</v>
      </c>
      <c r="D689" s="1" t="s">
        <v>9</v>
      </c>
      <c r="E689" s="1" t="s">
        <v>169</v>
      </c>
      <c r="F689" s="1" t="s">
        <v>11</v>
      </c>
      <c r="G689">
        <v>1628</v>
      </c>
    </row>
    <row r="690" spans="1:7" x14ac:dyDescent="0.25">
      <c r="A690">
        <v>899</v>
      </c>
      <c r="B690" s="1" t="s">
        <v>397</v>
      </c>
      <c r="C690" s="1" t="s">
        <v>1310</v>
      </c>
      <c r="D690" s="1" t="s">
        <v>14</v>
      </c>
      <c r="E690" s="1" t="s">
        <v>60</v>
      </c>
      <c r="F690" s="1" t="s">
        <v>100</v>
      </c>
      <c r="G690">
        <v>1632</v>
      </c>
    </row>
    <row r="691" spans="1:7" x14ac:dyDescent="0.25">
      <c r="A691">
        <v>82</v>
      </c>
      <c r="B691" s="1" t="s">
        <v>7</v>
      </c>
      <c r="C691" s="1" t="s">
        <v>232</v>
      </c>
      <c r="D691" s="1" t="s">
        <v>9</v>
      </c>
      <c r="E691" s="1" t="s">
        <v>233</v>
      </c>
      <c r="F691" s="1" t="s">
        <v>35</v>
      </c>
      <c r="G691">
        <v>1634</v>
      </c>
    </row>
    <row r="692" spans="1:7" x14ac:dyDescent="0.25">
      <c r="A692">
        <v>31</v>
      </c>
      <c r="B692" s="1" t="s">
        <v>108</v>
      </c>
      <c r="C692" s="1" t="s">
        <v>109</v>
      </c>
      <c r="D692" s="1" t="s">
        <v>22</v>
      </c>
      <c r="E692" s="1" t="s">
        <v>110</v>
      </c>
      <c r="F692" s="1" t="s">
        <v>11</v>
      </c>
      <c r="G692">
        <v>1638</v>
      </c>
    </row>
    <row r="693" spans="1:7" x14ac:dyDescent="0.25">
      <c r="A693">
        <v>932</v>
      </c>
      <c r="B693" s="1" t="s">
        <v>170</v>
      </c>
      <c r="C693" s="1" t="s">
        <v>1342</v>
      </c>
      <c r="D693" s="1" t="s">
        <v>236</v>
      </c>
      <c r="E693" s="1" t="s">
        <v>34</v>
      </c>
      <c r="F693" s="1" t="s">
        <v>11</v>
      </c>
      <c r="G693">
        <v>1641</v>
      </c>
    </row>
    <row r="694" spans="1:7" x14ac:dyDescent="0.25">
      <c r="A694">
        <v>1581</v>
      </c>
      <c r="B694" s="1" t="s">
        <v>1132</v>
      </c>
      <c r="C694" s="1" t="s">
        <v>1953</v>
      </c>
      <c r="D694" s="1" t="s">
        <v>14</v>
      </c>
      <c r="E694" s="1" t="s">
        <v>103</v>
      </c>
      <c r="F694" s="1" t="s">
        <v>11</v>
      </c>
      <c r="G694">
        <v>1641</v>
      </c>
    </row>
    <row r="695" spans="1:7" x14ac:dyDescent="0.25">
      <c r="A695">
        <v>773</v>
      </c>
      <c r="B695" s="1" t="s">
        <v>239</v>
      </c>
      <c r="C695" s="1" t="s">
        <v>1176</v>
      </c>
      <c r="D695" s="1" t="s">
        <v>22</v>
      </c>
      <c r="E695" s="1" t="s">
        <v>541</v>
      </c>
      <c r="F695" s="1" t="s">
        <v>28</v>
      </c>
      <c r="G695">
        <v>1644</v>
      </c>
    </row>
    <row r="696" spans="1:7" x14ac:dyDescent="0.25">
      <c r="A696">
        <v>1322</v>
      </c>
      <c r="B696" s="1" t="s">
        <v>180</v>
      </c>
      <c r="C696" s="1" t="s">
        <v>1717</v>
      </c>
      <c r="D696" s="1" t="s">
        <v>9</v>
      </c>
      <c r="E696" s="1" t="s">
        <v>177</v>
      </c>
      <c r="F696" s="1" t="s">
        <v>28</v>
      </c>
      <c r="G696">
        <v>1645</v>
      </c>
    </row>
    <row r="697" spans="1:7" x14ac:dyDescent="0.25">
      <c r="A697">
        <v>357</v>
      </c>
      <c r="B697" s="1" t="s">
        <v>476</v>
      </c>
      <c r="C697" s="1" t="s">
        <v>677</v>
      </c>
      <c r="D697" s="1" t="s">
        <v>9</v>
      </c>
      <c r="E697" s="1" t="s">
        <v>678</v>
      </c>
      <c r="F697" s="1" t="s">
        <v>11</v>
      </c>
      <c r="G697">
        <v>1646</v>
      </c>
    </row>
    <row r="698" spans="1:7" x14ac:dyDescent="0.25">
      <c r="A698">
        <v>1063</v>
      </c>
      <c r="B698" s="1" t="s">
        <v>297</v>
      </c>
      <c r="C698" s="1" t="s">
        <v>1475</v>
      </c>
      <c r="D698" s="1" t="s">
        <v>9</v>
      </c>
      <c r="E698" s="1" t="s">
        <v>694</v>
      </c>
      <c r="F698" s="1" t="s">
        <v>11</v>
      </c>
      <c r="G698">
        <v>1651</v>
      </c>
    </row>
    <row r="699" spans="1:7" x14ac:dyDescent="0.25">
      <c r="A699">
        <v>936</v>
      </c>
      <c r="B699" s="1" t="s">
        <v>462</v>
      </c>
      <c r="C699" s="1" t="s">
        <v>1346</v>
      </c>
      <c r="D699" s="1" t="s">
        <v>236</v>
      </c>
      <c r="E699" s="1" t="s">
        <v>10</v>
      </c>
      <c r="F699" s="1" t="s">
        <v>100</v>
      </c>
      <c r="G699">
        <v>1652</v>
      </c>
    </row>
    <row r="700" spans="1:7" x14ac:dyDescent="0.25">
      <c r="A700">
        <v>1081</v>
      </c>
      <c r="B700" s="1" t="s">
        <v>17</v>
      </c>
      <c r="C700" s="1" t="s">
        <v>1493</v>
      </c>
      <c r="D700" s="1" t="s">
        <v>26</v>
      </c>
      <c r="E700" s="1" t="s">
        <v>159</v>
      </c>
      <c r="F700" s="1" t="s">
        <v>11</v>
      </c>
      <c r="G700">
        <v>1653</v>
      </c>
    </row>
    <row r="701" spans="1:7" x14ac:dyDescent="0.25">
      <c r="A701">
        <v>323</v>
      </c>
      <c r="B701" s="1" t="s">
        <v>88</v>
      </c>
      <c r="C701" s="1" t="s">
        <v>635</v>
      </c>
      <c r="D701" s="1" t="s">
        <v>26</v>
      </c>
      <c r="E701" s="1" t="s">
        <v>94</v>
      </c>
      <c r="F701" s="1" t="s">
        <v>16</v>
      </c>
      <c r="G701">
        <v>1655</v>
      </c>
    </row>
    <row r="702" spans="1:7" x14ac:dyDescent="0.25">
      <c r="A702">
        <v>1477</v>
      </c>
      <c r="B702" s="1" t="s">
        <v>51</v>
      </c>
      <c r="C702" s="1" t="s">
        <v>1860</v>
      </c>
      <c r="D702" s="1" t="s">
        <v>9</v>
      </c>
      <c r="E702" s="1" t="s">
        <v>1237</v>
      </c>
      <c r="F702" s="1" t="s">
        <v>28</v>
      </c>
      <c r="G702">
        <v>1663</v>
      </c>
    </row>
    <row r="703" spans="1:7" x14ac:dyDescent="0.25">
      <c r="A703">
        <v>41</v>
      </c>
      <c r="B703" s="1" t="s">
        <v>48</v>
      </c>
      <c r="C703" s="1" t="s">
        <v>134</v>
      </c>
      <c r="D703" s="1" t="s">
        <v>9</v>
      </c>
      <c r="E703" s="1" t="s">
        <v>81</v>
      </c>
      <c r="F703" s="1" t="s">
        <v>11</v>
      </c>
      <c r="G703">
        <v>1666</v>
      </c>
    </row>
    <row r="704" spans="1:7" x14ac:dyDescent="0.25">
      <c r="A704">
        <v>674</v>
      </c>
      <c r="B704" s="1" t="s">
        <v>117</v>
      </c>
      <c r="C704" s="1" t="s">
        <v>1070</v>
      </c>
      <c r="D704" s="1" t="s">
        <v>26</v>
      </c>
      <c r="E704" s="1" t="s">
        <v>60</v>
      </c>
      <c r="F704" s="1" t="s">
        <v>16</v>
      </c>
      <c r="G704">
        <v>1668</v>
      </c>
    </row>
    <row r="705" spans="1:7" x14ac:dyDescent="0.25">
      <c r="A705">
        <v>971</v>
      </c>
      <c r="B705" s="1" t="s">
        <v>155</v>
      </c>
      <c r="C705" s="1" t="s">
        <v>1381</v>
      </c>
      <c r="D705" s="1" t="s">
        <v>26</v>
      </c>
      <c r="E705" s="1" t="s">
        <v>227</v>
      </c>
      <c r="F705" s="1" t="s">
        <v>11</v>
      </c>
      <c r="G705">
        <v>1671</v>
      </c>
    </row>
    <row r="706" spans="1:7" x14ac:dyDescent="0.25">
      <c r="A706">
        <v>566</v>
      </c>
      <c r="B706" s="1" t="s">
        <v>73</v>
      </c>
      <c r="C706" s="1" t="s">
        <v>945</v>
      </c>
      <c r="D706" s="1" t="s">
        <v>26</v>
      </c>
      <c r="E706" s="1" t="s">
        <v>400</v>
      </c>
      <c r="F706" s="1" t="s">
        <v>11</v>
      </c>
      <c r="G706">
        <v>1676</v>
      </c>
    </row>
    <row r="707" spans="1:7" x14ac:dyDescent="0.25">
      <c r="A707">
        <v>845</v>
      </c>
      <c r="B707" s="1" t="s">
        <v>7</v>
      </c>
      <c r="C707" s="1" t="s">
        <v>1258</v>
      </c>
      <c r="D707" s="1" t="s">
        <v>9</v>
      </c>
      <c r="E707" s="1" t="s">
        <v>81</v>
      </c>
      <c r="F707" s="1" t="s">
        <v>11</v>
      </c>
      <c r="G707">
        <v>1676</v>
      </c>
    </row>
    <row r="708" spans="1:7" x14ac:dyDescent="0.25">
      <c r="A708">
        <v>199</v>
      </c>
      <c r="B708" s="1" t="s">
        <v>453</v>
      </c>
      <c r="C708" s="1" t="s">
        <v>454</v>
      </c>
      <c r="D708" s="1" t="s">
        <v>9</v>
      </c>
      <c r="E708" s="1" t="s">
        <v>438</v>
      </c>
      <c r="F708" s="1" t="s">
        <v>16</v>
      </c>
      <c r="G708">
        <v>1680</v>
      </c>
    </row>
    <row r="709" spans="1:7" x14ac:dyDescent="0.25">
      <c r="A709">
        <v>1222</v>
      </c>
      <c r="B709" s="1" t="s">
        <v>155</v>
      </c>
      <c r="C709" s="1" t="s">
        <v>1628</v>
      </c>
      <c r="D709" s="1" t="s">
        <v>26</v>
      </c>
      <c r="E709" s="1" t="s">
        <v>728</v>
      </c>
      <c r="F709" s="1" t="s">
        <v>16</v>
      </c>
      <c r="G709">
        <v>1680</v>
      </c>
    </row>
    <row r="710" spans="1:7" x14ac:dyDescent="0.25">
      <c r="A710">
        <v>480</v>
      </c>
      <c r="B710" s="1" t="s">
        <v>317</v>
      </c>
      <c r="C710" s="1" t="s">
        <v>847</v>
      </c>
      <c r="D710" s="1" t="s">
        <v>22</v>
      </c>
      <c r="E710" s="1" t="s">
        <v>67</v>
      </c>
      <c r="F710" s="1" t="s">
        <v>35</v>
      </c>
      <c r="G710">
        <v>1683</v>
      </c>
    </row>
    <row r="711" spans="1:7" x14ac:dyDescent="0.25">
      <c r="A711">
        <v>639</v>
      </c>
      <c r="B711" s="1" t="s">
        <v>91</v>
      </c>
      <c r="C711" s="1" t="s">
        <v>1030</v>
      </c>
      <c r="D711" s="1" t="s">
        <v>22</v>
      </c>
      <c r="E711" s="1" t="s">
        <v>72</v>
      </c>
      <c r="F711" s="1" t="s">
        <v>28</v>
      </c>
      <c r="G711">
        <v>1683</v>
      </c>
    </row>
    <row r="712" spans="1:7" x14ac:dyDescent="0.25">
      <c r="A712">
        <v>1602</v>
      </c>
      <c r="B712" s="1" t="s">
        <v>268</v>
      </c>
      <c r="C712" s="1" t="s">
        <v>1972</v>
      </c>
      <c r="D712" s="1" t="s">
        <v>22</v>
      </c>
      <c r="E712" s="1" t="s">
        <v>72</v>
      </c>
      <c r="F712" s="1" t="s">
        <v>11</v>
      </c>
      <c r="G712">
        <v>1683</v>
      </c>
    </row>
    <row r="713" spans="1:7" x14ac:dyDescent="0.25">
      <c r="A713">
        <v>1128</v>
      </c>
      <c r="B713" s="1" t="s">
        <v>111</v>
      </c>
      <c r="C713" s="1" t="s">
        <v>1538</v>
      </c>
      <c r="D713" s="1" t="s">
        <v>26</v>
      </c>
      <c r="E713" s="1" t="s">
        <v>657</v>
      </c>
      <c r="F713" s="1" t="s">
        <v>11</v>
      </c>
      <c r="G713">
        <v>1686</v>
      </c>
    </row>
    <row r="714" spans="1:7" x14ac:dyDescent="0.25">
      <c r="A714">
        <v>1584</v>
      </c>
      <c r="B714" s="1" t="s">
        <v>1241</v>
      </c>
      <c r="C714" s="1" t="s">
        <v>506</v>
      </c>
      <c r="D714" s="1" t="s">
        <v>22</v>
      </c>
      <c r="E714" s="1" t="s">
        <v>598</v>
      </c>
      <c r="F714" s="1" t="s">
        <v>11</v>
      </c>
      <c r="G714">
        <v>1693</v>
      </c>
    </row>
    <row r="715" spans="1:7" x14ac:dyDescent="0.25">
      <c r="A715">
        <v>1230</v>
      </c>
      <c r="B715" s="1" t="s">
        <v>88</v>
      </c>
      <c r="C715" s="1" t="s">
        <v>226</v>
      </c>
      <c r="D715" s="1" t="s">
        <v>26</v>
      </c>
      <c r="E715" s="1" t="s">
        <v>172</v>
      </c>
      <c r="F715" s="1" t="s">
        <v>100</v>
      </c>
      <c r="G715">
        <v>1695</v>
      </c>
    </row>
    <row r="716" spans="1:7" x14ac:dyDescent="0.25">
      <c r="A716">
        <v>582</v>
      </c>
      <c r="B716" s="1" t="s">
        <v>108</v>
      </c>
      <c r="C716" s="1" t="s">
        <v>964</v>
      </c>
      <c r="D716" s="1" t="s">
        <v>26</v>
      </c>
      <c r="E716" s="1" t="s">
        <v>116</v>
      </c>
      <c r="F716" s="1" t="s">
        <v>28</v>
      </c>
      <c r="G716">
        <v>1698</v>
      </c>
    </row>
    <row r="717" spans="1:7" x14ac:dyDescent="0.25">
      <c r="A717">
        <v>913</v>
      </c>
      <c r="B717" s="1" t="s">
        <v>12</v>
      </c>
      <c r="C717" s="1" t="s">
        <v>1323</v>
      </c>
      <c r="D717" s="1" t="s">
        <v>26</v>
      </c>
      <c r="E717" s="1" t="s">
        <v>821</v>
      </c>
      <c r="F717" s="1" t="s">
        <v>35</v>
      </c>
      <c r="G717">
        <v>1700</v>
      </c>
    </row>
    <row r="718" spans="1:7" x14ac:dyDescent="0.25">
      <c r="A718">
        <v>1456</v>
      </c>
      <c r="B718" s="1" t="s">
        <v>755</v>
      </c>
      <c r="C718" s="1" t="s">
        <v>1482</v>
      </c>
      <c r="D718" s="1" t="s">
        <v>9</v>
      </c>
      <c r="E718" s="1" t="s">
        <v>113</v>
      </c>
      <c r="F718" s="1" t="s">
        <v>16</v>
      </c>
      <c r="G718">
        <v>1700</v>
      </c>
    </row>
    <row r="719" spans="1:7" x14ac:dyDescent="0.25">
      <c r="A719">
        <v>81</v>
      </c>
      <c r="B719" s="1" t="s">
        <v>230</v>
      </c>
      <c r="C719" s="1" t="s">
        <v>231</v>
      </c>
      <c r="D719" s="1" t="s">
        <v>59</v>
      </c>
      <c r="E719" s="1" t="s">
        <v>38</v>
      </c>
      <c r="F719" s="1" t="s">
        <v>35</v>
      </c>
      <c r="G719">
        <v>1703</v>
      </c>
    </row>
    <row r="720" spans="1:7" x14ac:dyDescent="0.25">
      <c r="A720">
        <v>1417</v>
      </c>
      <c r="B720" s="1" t="s">
        <v>273</v>
      </c>
      <c r="C720" s="1" t="s">
        <v>1802</v>
      </c>
      <c r="D720" s="1" t="s">
        <v>26</v>
      </c>
      <c r="E720" s="1" t="s">
        <v>737</v>
      </c>
      <c r="F720" s="1" t="s">
        <v>11</v>
      </c>
      <c r="G720">
        <v>1709</v>
      </c>
    </row>
    <row r="721" spans="1:7" x14ac:dyDescent="0.25">
      <c r="A721">
        <v>4</v>
      </c>
      <c r="B721" s="1" t="s">
        <v>20</v>
      </c>
      <c r="C721" s="1" t="s">
        <v>21</v>
      </c>
      <c r="D721" s="1" t="s">
        <v>22</v>
      </c>
      <c r="E721" s="1" t="s">
        <v>23</v>
      </c>
      <c r="F721" s="1" t="s">
        <v>16</v>
      </c>
      <c r="G721">
        <v>1712</v>
      </c>
    </row>
    <row r="722" spans="1:7" x14ac:dyDescent="0.25">
      <c r="A722">
        <v>50</v>
      </c>
      <c r="B722" s="1" t="s">
        <v>157</v>
      </c>
      <c r="C722" s="1" t="s">
        <v>158</v>
      </c>
      <c r="D722" s="1" t="s">
        <v>26</v>
      </c>
      <c r="E722" s="1" t="s">
        <v>159</v>
      </c>
      <c r="F722" s="1" t="s">
        <v>11</v>
      </c>
      <c r="G722">
        <v>1712</v>
      </c>
    </row>
    <row r="723" spans="1:7" x14ac:dyDescent="0.25">
      <c r="A723">
        <v>464</v>
      </c>
      <c r="B723" s="1" t="s">
        <v>824</v>
      </c>
      <c r="C723" s="1" t="s">
        <v>825</v>
      </c>
      <c r="D723" s="1" t="s">
        <v>14</v>
      </c>
      <c r="E723" s="1" t="s">
        <v>484</v>
      </c>
      <c r="F723" s="1" t="s">
        <v>11</v>
      </c>
      <c r="G723">
        <v>1713</v>
      </c>
    </row>
    <row r="724" spans="1:7" x14ac:dyDescent="0.25">
      <c r="A724">
        <v>952</v>
      </c>
      <c r="B724" s="1" t="s">
        <v>51</v>
      </c>
      <c r="C724" s="1" t="s">
        <v>1364</v>
      </c>
      <c r="D724" s="1" t="s">
        <v>26</v>
      </c>
      <c r="E724" s="1" t="s">
        <v>737</v>
      </c>
      <c r="F724" s="1" t="s">
        <v>11</v>
      </c>
      <c r="G724">
        <v>1718</v>
      </c>
    </row>
    <row r="725" spans="1:7" x14ac:dyDescent="0.25">
      <c r="A725">
        <v>825</v>
      </c>
      <c r="B725" s="1" t="s">
        <v>1231</v>
      </c>
      <c r="C725" s="1" t="s">
        <v>1232</v>
      </c>
      <c r="D725" s="1" t="s">
        <v>26</v>
      </c>
      <c r="E725" s="1" t="s">
        <v>321</v>
      </c>
      <c r="F725" s="1" t="s">
        <v>35</v>
      </c>
      <c r="G725">
        <v>1720</v>
      </c>
    </row>
    <row r="726" spans="1:7" x14ac:dyDescent="0.25">
      <c r="A726">
        <v>1538</v>
      </c>
      <c r="B726" s="1" t="s">
        <v>20</v>
      </c>
      <c r="C726" s="1" t="s">
        <v>1917</v>
      </c>
      <c r="D726" s="1" t="s">
        <v>133</v>
      </c>
      <c r="E726" s="1" t="s">
        <v>451</v>
      </c>
      <c r="F726" s="1" t="s">
        <v>11</v>
      </c>
      <c r="G726">
        <v>1720</v>
      </c>
    </row>
    <row r="727" spans="1:7" x14ac:dyDescent="0.25">
      <c r="A727">
        <v>261</v>
      </c>
      <c r="B727" s="1" t="s">
        <v>243</v>
      </c>
      <c r="C727" s="1" t="s">
        <v>539</v>
      </c>
      <c r="D727" s="1" t="s">
        <v>66</v>
      </c>
      <c r="E727" s="1" t="s">
        <v>199</v>
      </c>
      <c r="F727" s="1" t="s">
        <v>100</v>
      </c>
      <c r="G727">
        <v>1726</v>
      </c>
    </row>
    <row r="728" spans="1:7" x14ac:dyDescent="0.25">
      <c r="A728">
        <v>879</v>
      </c>
      <c r="B728" s="1" t="s">
        <v>366</v>
      </c>
      <c r="C728" s="1" t="s">
        <v>1291</v>
      </c>
      <c r="D728" s="1" t="s">
        <v>22</v>
      </c>
      <c r="E728" s="1" t="s">
        <v>604</v>
      </c>
      <c r="F728" s="1" t="s">
        <v>11</v>
      </c>
      <c r="G728">
        <v>1731</v>
      </c>
    </row>
    <row r="729" spans="1:7" x14ac:dyDescent="0.25">
      <c r="A729">
        <v>619</v>
      </c>
      <c r="B729" s="1" t="s">
        <v>111</v>
      </c>
      <c r="C729" s="1" t="s">
        <v>1005</v>
      </c>
      <c r="D729" s="1" t="s">
        <v>14</v>
      </c>
      <c r="E729" s="1" t="s">
        <v>189</v>
      </c>
      <c r="F729" s="1" t="s">
        <v>100</v>
      </c>
      <c r="G729">
        <v>1732</v>
      </c>
    </row>
    <row r="730" spans="1:7" x14ac:dyDescent="0.25">
      <c r="A730">
        <v>909</v>
      </c>
      <c r="B730" s="1" t="s">
        <v>135</v>
      </c>
      <c r="C730" s="1" t="s">
        <v>1320</v>
      </c>
      <c r="D730" s="1" t="s">
        <v>26</v>
      </c>
      <c r="E730" s="1" t="s">
        <v>346</v>
      </c>
      <c r="F730" s="1" t="s">
        <v>11</v>
      </c>
      <c r="G730">
        <v>1736</v>
      </c>
    </row>
    <row r="731" spans="1:7" x14ac:dyDescent="0.25">
      <c r="A731">
        <v>1267</v>
      </c>
      <c r="B731" s="1" t="s">
        <v>180</v>
      </c>
      <c r="C731" s="1" t="s">
        <v>1663</v>
      </c>
      <c r="D731" s="1" t="s">
        <v>22</v>
      </c>
      <c r="E731" s="1" t="s">
        <v>464</v>
      </c>
      <c r="F731" s="1" t="s">
        <v>16</v>
      </c>
      <c r="G731">
        <v>1739</v>
      </c>
    </row>
    <row r="732" spans="1:7" x14ac:dyDescent="0.25">
      <c r="A732">
        <v>1146</v>
      </c>
      <c r="B732" s="1" t="s">
        <v>946</v>
      </c>
      <c r="C732" s="1" t="s">
        <v>1555</v>
      </c>
      <c r="D732" s="1" t="s">
        <v>26</v>
      </c>
      <c r="E732" s="1" t="s">
        <v>50</v>
      </c>
      <c r="F732" s="1" t="s">
        <v>11</v>
      </c>
      <c r="G732">
        <v>1740</v>
      </c>
    </row>
    <row r="733" spans="1:7" x14ac:dyDescent="0.25">
      <c r="A733">
        <v>1184</v>
      </c>
      <c r="B733" s="1" t="s">
        <v>135</v>
      </c>
      <c r="C733" s="1" t="s">
        <v>1591</v>
      </c>
      <c r="D733" s="1" t="s">
        <v>26</v>
      </c>
      <c r="E733" s="1" t="s">
        <v>44</v>
      </c>
      <c r="F733" s="1" t="s">
        <v>11</v>
      </c>
      <c r="G733">
        <v>1744</v>
      </c>
    </row>
    <row r="734" spans="1:7" x14ac:dyDescent="0.25">
      <c r="A734">
        <v>1563</v>
      </c>
      <c r="B734" s="1" t="s">
        <v>1938</v>
      </c>
      <c r="C734" s="1" t="s">
        <v>1939</v>
      </c>
      <c r="D734" s="1" t="s">
        <v>26</v>
      </c>
      <c r="E734" s="1" t="s">
        <v>27</v>
      </c>
      <c r="F734" s="1" t="s">
        <v>11</v>
      </c>
      <c r="G734">
        <v>1745</v>
      </c>
    </row>
    <row r="735" spans="1:7" x14ac:dyDescent="0.25">
      <c r="A735">
        <v>974</v>
      </c>
      <c r="B735" s="1" t="s">
        <v>20</v>
      </c>
      <c r="C735" s="1" t="s">
        <v>1384</v>
      </c>
      <c r="D735" s="1" t="s">
        <v>133</v>
      </c>
      <c r="E735" s="1" t="s">
        <v>329</v>
      </c>
      <c r="F735" s="1" t="s">
        <v>35</v>
      </c>
      <c r="G735">
        <v>1748</v>
      </c>
    </row>
    <row r="736" spans="1:7" x14ac:dyDescent="0.25">
      <c r="A736">
        <v>1511</v>
      </c>
      <c r="B736" s="1" t="s">
        <v>354</v>
      </c>
      <c r="C736" s="1" t="s">
        <v>1892</v>
      </c>
      <c r="D736" s="1" t="s">
        <v>133</v>
      </c>
      <c r="E736" s="1" t="s">
        <v>441</v>
      </c>
      <c r="F736" s="1" t="s">
        <v>16</v>
      </c>
      <c r="G736">
        <v>1749</v>
      </c>
    </row>
    <row r="737" spans="1:7" x14ac:dyDescent="0.25">
      <c r="A737">
        <v>654</v>
      </c>
      <c r="B737" s="1" t="s">
        <v>411</v>
      </c>
      <c r="C737" s="1" t="s">
        <v>1048</v>
      </c>
      <c r="D737" s="1" t="s">
        <v>9</v>
      </c>
      <c r="E737" s="1" t="s">
        <v>311</v>
      </c>
      <c r="F737" s="1" t="s">
        <v>11</v>
      </c>
      <c r="G737">
        <v>1750</v>
      </c>
    </row>
    <row r="738" spans="1:7" x14ac:dyDescent="0.25">
      <c r="A738">
        <v>294</v>
      </c>
      <c r="B738" s="1" t="s">
        <v>453</v>
      </c>
      <c r="C738" s="1" t="s">
        <v>594</v>
      </c>
      <c r="D738" s="1" t="s">
        <v>26</v>
      </c>
      <c r="E738" s="1" t="s">
        <v>50</v>
      </c>
      <c r="F738" s="1" t="s">
        <v>16</v>
      </c>
      <c r="G738">
        <v>1756</v>
      </c>
    </row>
    <row r="739" spans="1:7" x14ac:dyDescent="0.25">
      <c r="A739">
        <v>988</v>
      </c>
      <c r="B739" s="1" t="s">
        <v>79</v>
      </c>
      <c r="C739" s="1" t="s">
        <v>846</v>
      </c>
      <c r="D739" s="1" t="s">
        <v>22</v>
      </c>
      <c r="E739" s="1" t="s">
        <v>206</v>
      </c>
      <c r="F739" s="1" t="s">
        <v>16</v>
      </c>
      <c r="G739">
        <v>1757</v>
      </c>
    </row>
    <row r="740" spans="1:7" x14ac:dyDescent="0.25">
      <c r="A740">
        <v>500</v>
      </c>
      <c r="B740" s="1" t="s">
        <v>217</v>
      </c>
      <c r="C740" s="1" t="s">
        <v>873</v>
      </c>
      <c r="D740" s="1" t="s">
        <v>9</v>
      </c>
      <c r="E740" s="1" t="s">
        <v>172</v>
      </c>
      <c r="F740" s="1" t="s">
        <v>16</v>
      </c>
      <c r="G740">
        <v>1760</v>
      </c>
    </row>
    <row r="741" spans="1:7" x14ac:dyDescent="0.25">
      <c r="A741">
        <v>13</v>
      </c>
      <c r="B741" s="1" t="s">
        <v>51</v>
      </c>
      <c r="C741" s="1" t="s">
        <v>52</v>
      </c>
      <c r="D741" s="1" t="s">
        <v>26</v>
      </c>
      <c r="E741" s="1" t="s">
        <v>53</v>
      </c>
      <c r="F741" s="1" t="s">
        <v>11</v>
      </c>
      <c r="G741">
        <v>1765</v>
      </c>
    </row>
    <row r="742" spans="1:7" x14ac:dyDescent="0.25">
      <c r="A742">
        <v>18</v>
      </c>
      <c r="B742" s="1" t="s">
        <v>68</v>
      </c>
      <c r="C742" s="1" t="s">
        <v>69</v>
      </c>
      <c r="D742" s="1" t="s">
        <v>59</v>
      </c>
      <c r="E742" s="1" t="s">
        <v>44</v>
      </c>
      <c r="F742" s="1" t="s">
        <v>28</v>
      </c>
      <c r="G742">
        <v>1767</v>
      </c>
    </row>
    <row r="743" spans="1:7" x14ac:dyDescent="0.25">
      <c r="A743">
        <v>817</v>
      </c>
      <c r="B743" s="1" t="s">
        <v>662</v>
      </c>
      <c r="C743" s="1" t="s">
        <v>1112</v>
      </c>
      <c r="D743" s="1" t="s">
        <v>26</v>
      </c>
      <c r="E743" s="1" t="s">
        <v>1223</v>
      </c>
      <c r="F743" s="1" t="s">
        <v>11</v>
      </c>
      <c r="G743">
        <v>1767</v>
      </c>
    </row>
    <row r="744" spans="1:7" x14ac:dyDescent="0.25">
      <c r="A744">
        <v>487</v>
      </c>
      <c r="B744" s="1" t="s">
        <v>778</v>
      </c>
      <c r="C744" s="1" t="s">
        <v>855</v>
      </c>
      <c r="D744" s="1" t="s">
        <v>22</v>
      </c>
      <c r="E744" s="1" t="s">
        <v>856</v>
      </c>
      <c r="F744" s="1" t="s">
        <v>11</v>
      </c>
      <c r="G744">
        <v>1770</v>
      </c>
    </row>
    <row r="745" spans="1:7" x14ac:dyDescent="0.25">
      <c r="A745">
        <v>1011</v>
      </c>
      <c r="B745" s="1" t="s">
        <v>182</v>
      </c>
      <c r="C745" s="1" t="s">
        <v>1428</v>
      </c>
      <c r="D745" s="1" t="s">
        <v>9</v>
      </c>
      <c r="E745" s="1" t="s">
        <v>41</v>
      </c>
      <c r="F745" s="1" t="s">
        <v>100</v>
      </c>
      <c r="G745">
        <v>1770</v>
      </c>
    </row>
    <row r="746" spans="1:7" x14ac:dyDescent="0.25">
      <c r="A746">
        <v>400</v>
      </c>
      <c r="B746" s="1" t="s">
        <v>735</v>
      </c>
      <c r="C746" s="1" t="s">
        <v>736</v>
      </c>
      <c r="D746" s="1" t="s">
        <v>26</v>
      </c>
      <c r="E746" s="1" t="s">
        <v>737</v>
      </c>
      <c r="F746" s="1" t="s">
        <v>28</v>
      </c>
      <c r="G746">
        <v>1771</v>
      </c>
    </row>
    <row r="747" spans="1:7" x14ac:dyDescent="0.25">
      <c r="A747">
        <v>509</v>
      </c>
      <c r="B747" s="1" t="s">
        <v>702</v>
      </c>
      <c r="C747" s="1" t="s">
        <v>883</v>
      </c>
      <c r="D747" s="1" t="s">
        <v>26</v>
      </c>
      <c r="E747" s="1" t="s">
        <v>884</v>
      </c>
      <c r="F747" s="1" t="s">
        <v>11</v>
      </c>
      <c r="G747">
        <v>1772</v>
      </c>
    </row>
    <row r="748" spans="1:7" x14ac:dyDescent="0.25">
      <c r="A748">
        <v>643</v>
      </c>
      <c r="B748" s="1" t="s">
        <v>104</v>
      </c>
      <c r="C748" s="1" t="s">
        <v>1035</v>
      </c>
      <c r="D748" s="1" t="s">
        <v>22</v>
      </c>
      <c r="E748" s="1" t="s">
        <v>84</v>
      </c>
      <c r="F748" s="1" t="s">
        <v>35</v>
      </c>
      <c r="G748">
        <v>1775</v>
      </c>
    </row>
    <row r="749" spans="1:7" x14ac:dyDescent="0.25">
      <c r="A749">
        <v>438</v>
      </c>
      <c r="B749" s="1" t="s">
        <v>414</v>
      </c>
      <c r="C749" s="1" t="s">
        <v>790</v>
      </c>
      <c r="D749" s="1" t="s">
        <v>22</v>
      </c>
      <c r="E749" s="1" t="s">
        <v>343</v>
      </c>
      <c r="F749" s="1" t="s">
        <v>35</v>
      </c>
      <c r="G749">
        <v>1776</v>
      </c>
    </row>
    <row r="750" spans="1:7" x14ac:dyDescent="0.25">
      <c r="A750">
        <v>49</v>
      </c>
      <c r="B750" s="1" t="s">
        <v>155</v>
      </c>
      <c r="C750" s="1" t="s">
        <v>156</v>
      </c>
      <c r="D750" s="1" t="s">
        <v>26</v>
      </c>
      <c r="E750" s="1" t="s">
        <v>119</v>
      </c>
      <c r="F750" s="1" t="s">
        <v>11</v>
      </c>
      <c r="G750">
        <v>1777</v>
      </c>
    </row>
    <row r="751" spans="1:7" x14ac:dyDescent="0.25">
      <c r="A751">
        <v>418</v>
      </c>
      <c r="B751" s="1" t="s">
        <v>234</v>
      </c>
      <c r="C751" s="1" t="s">
        <v>763</v>
      </c>
      <c r="D751" s="1" t="s">
        <v>26</v>
      </c>
      <c r="E751" s="1" t="s">
        <v>329</v>
      </c>
      <c r="F751" s="1" t="s">
        <v>35</v>
      </c>
      <c r="G751">
        <v>1777</v>
      </c>
    </row>
    <row r="752" spans="1:7" x14ac:dyDescent="0.25">
      <c r="A752">
        <v>1225</v>
      </c>
      <c r="B752" s="1" t="s">
        <v>108</v>
      </c>
      <c r="C752" s="1" t="s">
        <v>1631</v>
      </c>
      <c r="D752" s="1" t="s">
        <v>133</v>
      </c>
      <c r="E752" s="1" t="s">
        <v>84</v>
      </c>
      <c r="F752" s="1" t="s">
        <v>35</v>
      </c>
      <c r="G752">
        <v>1778</v>
      </c>
    </row>
    <row r="753" spans="1:7" x14ac:dyDescent="0.25">
      <c r="A753">
        <v>288</v>
      </c>
      <c r="B753" s="1" t="s">
        <v>583</v>
      </c>
      <c r="C753" s="1" t="s">
        <v>584</v>
      </c>
      <c r="D753" s="1" t="s">
        <v>9</v>
      </c>
      <c r="E753" s="1" t="s">
        <v>585</v>
      </c>
      <c r="F753" s="1" t="s">
        <v>11</v>
      </c>
      <c r="G753">
        <v>1779</v>
      </c>
    </row>
    <row r="754" spans="1:7" x14ac:dyDescent="0.25">
      <c r="A754">
        <v>475</v>
      </c>
      <c r="B754" s="1" t="s">
        <v>839</v>
      </c>
      <c r="C754" s="1" t="s">
        <v>840</v>
      </c>
      <c r="D754" s="1" t="s">
        <v>14</v>
      </c>
      <c r="E754" s="1" t="s">
        <v>113</v>
      </c>
      <c r="F754" s="1" t="s">
        <v>11</v>
      </c>
      <c r="G754">
        <v>1787</v>
      </c>
    </row>
    <row r="755" spans="1:7" x14ac:dyDescent="0.25">
      <c r="A755">
        <v>594</v>
      </c>
      <c r="B755" s="1" t="s">
        <v>190</v>
      </c>
      <c r="C755" s="1" t="s">
        <v>980</v>
      </c>
      <c r="D755" s="1" t="s">
        <v>26</v>
      </c>
      <c r="E755" s="1" t="s">
        <v>75</v>
      </c>
      <c r="F755" s="1" t="s">
        <v>100</v>
      </c>
      <c r="G755">
        <v>1787</v>
      </c>
    </row>
    <row r="756" spans="1:7" x14ac:dyDescent="0.25">
      <c r="A756">
        <v>1609</v>
      </c>
      <c r="B756" s="1" t="s">
        <v>509</v>
      </c>
      <c r="C756" s="1" t="s">
        <v>1978</v>
      </c>
      <c r="D756" s="1" t="s">
        <v>22</v>
      </c>
      <c r="E756" s="1" t="s">
        <v>266</v>
      </c>
      <c r="F756" s="1" t="s">
        <v>100</v>
      </c>
      <c r="G756">
        <v>1793</v>
      </c>
    </row>
    <row r="757" spans="1:7" x14ac:dyDescent="0.25">
      <c r="A757">
        <v>1540</v>
      </c>
      <c r="B757" s="1" t="s">
        <v>48</v>
      </c>
      <c r="C757" s="1" t="s">
        <v>1919</v>
      </c>
      <c r="D757" s="1" t="s">
        <v>22</v>
      </c>
      <c r="E757" s="1" t="s">
        <v>140</v>
      </c>
      <c r="F757" s="1" t="s">
        <v>11</v>
      </c>
      <c r="G757">
        <v>1795</v>
      </c>
    </row>
    <row r="758" spans="1:7" x14ac:dyDescent="0.25">
      <c r="A758">
        <v>1167</v>
      </c>
      <c r="B758" s="1" t="s">
        <v>163</v>
      </c>
      <c r="C758" s="1" t="s">
        <v>1575</v>
      </c>
      <c r="D758" s="1" t="s">
        <v>9</v>
      </c>
      <c r="E758" s="1" t="s">
        <v>275</v>
      </c>
      <c r="F758" s="1" t="s">
        <v>16</v>
      </c>
      <c r="G758">
        <v>1799</v>
      </c>
    </row>
    <row r="759" spans="1:7" x14ac:dyDescent="0.25">
      <c r="A759">
        <v>276</v>
      </c>
      <c r="B759" s="1" t="s">
        <v>414</v>
      </c>
      <c r="C759" s="1" t="s">
        <v>561</v>
      </c>
      <c r="D759" s="1" t="s">
        <v>106</v>
      </c>
      <c r="E759" s="1" t="s">
        <v>319</v>
      </c>
      <c r="F759" s="1" t="s">
        <v>35</v>
      </c>
      <c r="G759">
        <v>1802</v>
      </c>
    </row>
    <row r="760" spans="1:7" x14ac:dyDescent="0.25">
      <c r="A760">
        <v>928</v>
      </c>
      <c r="B760" s="1" t="s">
        <v>276</v>
      </c>
      <c r="C760" s="1" t="s">
        <v>1338</v>
      </c>
      <c r="D760" s="1" t="s">
        <v>22</v>
      </c>
      <c r="E760" s="1" t="s">
        <v>222</v>
      </c>
      <c r="F760" s="1" t="s">
        <v>16</v>
      </c>
      <c r="G760">
        <v>1802</v>
      </c>
    </row>
    <row r="761" spans="1:7" x14ac:dyDescent="0.25">
      <c r="A761">
        <v>964</v>
      </c>
      <c r="B761" s="1" t="s">
        <v>338</v>
      </c>
      <c r="C761" s="1" t="s">
        <v>1375</v>
      </c>
      <c r="D761" s="1" t="s">
        <v>22</v>
      </c>
      <c r="E761" s="1" t="s">
        <v>1160</v>
      </c>
      <c r="F761" s="1" t="s">
        <v>11</v>
      </c>
      <c r="G761">
        <v>1802</v>
      </c>
    </row>
    <row r="762" spans="1:7" x14ac:dyDescent="0.25">
      <c r="A762">
        <v>1065</v>
      </c>
      <c r="B762" s="1" t="s">
        <v>338</v>
      </c>
      <c r="C762" s="1" t="s">
        <v>1478</v>
      </c>
      <c r="D762" s="1" t="s">
        <v>26</v>
      </c>
      <c r="E762" s="1" t="s">
        <v>400</v>
      </c>
      <c r="F762" s="1" t="s">
        <v>16</v>
      </c>
      <c r="G762">
        <v>1808</v>
      </c>
    </row>
    <row r="763" spans="1:7" x14ac:dyDescent="0.25">
      <c r="A763">
        <v>1208</v>
      </c>
      <c r="B763" s="1" t="s">
        <v>180</v>
      </c>
      <c r="C763" s="1" t="s">
        <v>1614</v>
      </c>
      <c r="D763" s="1" t="s">
        <v>26</v>
      </c>
      <c r="E763" s="1" t="s">
        <v>41</v>
      </c>
      <c r="F763" s="1" t="s">
        <v>11</v>
      </c>
      <c r="G763">
        <v>1809</v>
      </c>
    </row>
    <row r="764" spans="1:7" x14ac:dyDescent="0.25">
      <c r="A764">
        <v>396</v>
      </c>
      <c r="B764" s="1" t="s">
        <v>155</v>
      </c>
      <c r="C764" s="1" t="s">
        <v>729</v>
      </c>
      <c r="D764" s="1" t="s">
        <v>26</v>
      </c>
      <c r="E764" s="1" t="s">
        <v>130</v>
      </c>
      <c r="F764" s="1" t="s">
        <v>11</v>
      </c>
      <c r="G764">
        <v>1814</v>
      </c>
    </row>
    <row r="765" spans="1:7" x14ac:dyDescent="0.25">
      <c r="A765">
        <v>292</v>
      </c>
      <c r="B765" s="1" t="s">
        <v>12</v>
      </c>
      <c r="C765" s="1" t="s">
        <v>590</v>
      </c>
      <c r="D765" s="1" t="s">
        <v>14</v>
      </c>
      <c r="E765" s="1" t="s">
        <v>357</v>
      </c>
      <c r="F765" s="1" t="s">
        <v>16</v>
      </c>
      <c r="G765">
        <v>1822</v>
      </c>
    </row>
    <row r="766" spans="1:7" x14ac:dyDescent="0.25">
      <c r="A766">
        <v>1420</v>
      </c>
      <c r="B766" s="1" t="s">
        <v>108</v>
      </c>
      <c r="C766" s="1" t="s">
        <v>1804</v>
      </c>
      <c r="D766" s="1" t="s">
        <v>26</v>
      </c>
      <c r="E766" s="1" t="s">
        <v>84</v>
      </c>
      <c r="F766" s="1" t="s">
        <v>11</v>
      </c>
      <c r="G766">
        <v>1822</v>
      </c>
    </row>
    <row r="767" spans="1:7" x14ac:dyDescent="0.25">
      <c r="A767">
        <v>1175</v>
      </c>
      <c r="B767" s="1" t="s">
        <v>88</v>
      </c>
      <c r="C767" s="1" t="s">
        <v>1580</v>
      </c>
      <c r="D767" s="1" t="s">
        <v>106</v>
      </c>
      <c r="E767" s="1" t="s">
        <v>569</v>
      </c>
      <c r="F767" s="1" t="s">
        <v>16</v>
      </c>
      <c r="G767">
        <v>1824</v>
      </c>
    </row>
    <row r="768" spans="1:7" x14ac:dyDescent="0.25">
      <c r="A768">
        <v>1535</v>
      </c>
      <c r="B768" s="1" t="s">
        <v>647</v>
      </c>
      <c r="C768" s="1" t="s">
        <v>1914</v>
      </c>
      <c r="D768" s="1" t="s">
        <v>9</v>
      </c>
      <c r="E768" s="1" t="s">
        <v>233</v>
      </c>
      <c r="F768" s="1" t="s">
        <v>11</v>
      </c>
      <c r="G768">
        <v>1824</v>
      </c>
    </row>
    <row r="769" spans="1:7" x14ac:dyDescent="0.25">
      <c r="A769">
        <v>387</v>
      </c>
      <c r="B769" s="1" t="s">
        <v>51</v>
      </c>
      <c r="C769" s="1" t="s">
        <v>715</v>
      </c>
      <c r="D769" s="1" t="s">
        <v>9</v>
      </c>
      <c r="E769" s="1" t="s">
        <v>127</v>
      </c>
      <c r="F769" s="1" t="s">
        <v>11</v>
      </c>
      <c r="G769">
        <v>1834</v>
      </c>
    </row>
    <row r="770" spans="1:7" x14ac:dyDescent="0.25">
      <c r="A770">
        <v>1564</v>
      </c>
      <c r="B770" s="1" t="s">
        <v>1940</v>
      </c>
      <c r="C770" s="1" t="s">
        <v>1261</v>
      </c>
      <c r="D770" s="1" t="s">
        <v>14</v>
      </c>
      <c r="E770" s="1" t="s">
        <v>192</v>
      </c>
      <c r="F770" s="1" t="s">
        <v>100</v>
      </c>
      <c r="G770">
        <v>1834</v>
      </c>
    </row>
    <row r="771" spans="1:7" x14ac:dyDescent="0.25">
      <c r="A771">
        <v>536</v>
      </c>
      <c r="B771" s="1" t="s">
        <v>472</v>
      </c>
      <c r="C771" s="1" t="s">
        <v>581</v>
      </c>
      <c r="D771" s="1" t="s">
        <v>26</v>
      </c>
      <c r="E771" s="1" t="s">
        <v>741</v>
      </c>
      <c r="F771" s="1" t="s">
        <v>16</v>
      </c>
      <c r="G771">
        <v>1835</v>
      </c>
    </row>
    <row r="772" spans="1:7" x14ac:dyDescent="0.25">
      <c r="A772">
        <v>102</v>
      </c>
      <c r="B772" s="1" t="s">
        <v>163</v>
      </c>
      <c r="C772" s="1" t="s">
        <v>278</v>
      </c>
      <c r="D772" s="1" t="s">
        <v>26</v>
      </c>
      <c r="E772" s="1" t="s">
        <v>227</v>
      </c>
      <c r="F772" s="1" t="s">
        <v>16</v>
      </c>
      <c r="G772">
        <v>1837</v>
      </c>
    </row>
    <row r="773" spans="1:7" x14ac:dyDescent="0.25">
      <c r="A773">
        <v>1474</v>
      </c>
      <c r="B773" s="1" t="s">
        <v>29</v>
      </c>
      <c r="C773" s="1" t="s">
        <v>1857</v>
      </c>
      <c r="D773" s="1" t="s">
        <v>26</v>
      </c>
      <c r="E773" s="1" t="s">
        <v>420</v>
      </c>
      <c r="F773" s="1" t="s">
        <v>11</v>
      </c>
      <c r="G773">
        <v>1837</v>
      </c>
    </row>
    <row r="774" spans="1:7" x14ac:dyDescent="0.25">
      <c r="A774">
        <v>497</v>
      </c>
      <c r="B774" s="1" t="s">
        <v>868</v>
      </c>
      <c r="C774" s="1" t="s">
        <v>869</v>
      </c>
      <c r="D774" s="1" t="s">
        <v>9</v>
      </c>
      <c r="E774" s="1" t="s">
        <v>187</v>
      </c>
      <c r="F774" s="1" t="s">
        <v>16</v>
      </c>
      <c r="G774">
        <v>1840</v>
      </c>
    </row>
    <row r="775" spans="1:7" x14ac:dyDescent="0.25">
      <c r="A775">
        <v>191</v>
      </c>
      <c r="B775" s="1" t="s">
        <v>439</v>
      </c>
      <c r="C775" s="1" t="s">
        <v>440</v>
      </c>
      <c r="D775" s="1" t="s">
        <v>9</v>
      </c>
      <c r="E775" s="1" t="s">
        <v>441</v>
      </c>
      <c r="F775" s="1" t="s">
        <v>16</v>
      </c>
      <c r="G775">
        <v>1845</v>
      </c>
    </row>
    <row r="776" spans="1:7" x14ac:dyDescent="0.25">
      <c r="A776">
        <v>1309</v>
      </c>
      <c r="B776" s="1" t="s">
        <v>51</v>
      </c>
      <c r="C776" s="1" t="s">
        <v>589</v>
      </c>
      <c r="D776" s="1" t="s">
        <v>9</v>
      </c>
      <c r="E776" s="1" t="s">
        <v>206</v>
      </c>
      <c r="F776" s="1" t="s">
        <v>35</v>
      </c>
      <c r="G776">
        <v>1845</v>
      </c>
    </row>
    <row r="777" spans="1:7" x14ac:dyDescent="0.25">
      <c r="A777">
        <v>882</v>
      </c>
      <c r="B777" s="1" t="s">
        <v>494</v>
      </c>
      <c r="C777" s="1" t="s">
        <v>1292</v>
      </c>
      <c r="D777" s="1" t="s">
        <v>9</v>
      </c>
      <c r="E777" s="1" t="s">
        <v>113</v>
      </c>
      <c r="F777" s="1" t="s">
        <v>16</v>
      </c>
      <c r="G777">
        <v>1846</v>
      </c>
    </row>
    <row r="778" spans="1:7" x14ac:dyDescent="0.25">
      <c r="A778">
        <v>540</v>
      </c>
      <c r="B778" s="1" t="s">
        <v>444</v>
      </c>
      <c r="C778" s="1" t="s">
        <v>917</v>
      </c>
      <c r="D778" s="1" t="s">
        <v>26</v>
      </c>
      <c r="E778" s="1" t="s">
        <v>81</v>
      </c>
      <c r="F778" s="1" t="s">
        <v>11</v>
      </c>
      <c r="G778">
        <v>1847</v>
      </c>
    </row>
    <row r="779" spans="1:7" x14ac:dyDescent="0.25">
      <c r="A779">
        <v>439</v>
      </c>
      <c r="B779" s="1" t="s">
        <v>791</v>
      </c>
      <c r="C779" s="1" t="s">
        <v>792</v>
      </c>
      <c r="D779" s="1" t="s">
        <v>9</v>
      </c>
      <c r="E779" s="1" t="s">
        <v>87</v>
      </c>
      <c r="F779" s="1" t="s">
        <v>11</v>
      </c>
      <c r="G779">
        <v>1849</v>
      </c>
    </row>
    <row r="780" spans="1:7" x14ac:dyDescent="0.25">
      <c r="A780">
        <v>1150</v>
      </c>
      <c r="B780" s="1" t="s">
        <v>786</v>
      </c>
      <c r="C780" s="1" t="s">
        <v>1559</v>
      </c>
      <c r="D780" s="1" t="s">
        <v>133</v>
      </c>
      <c r="E780" s="1" t="s">
        <v>400</v>
      </c>
      <c r="F780" s="1" t="s">
        <v>11</v>
      </c>
      <c r="G780">
        <v>1850</v>
      </c>
    </row>
    <row r="781" spans="1:7" x14ac:dyDescent="0.25">
      <c r="A781">
        <v>378</v>
      </c>
      <c r="B781" s="1" t="s">
        <v>507</v>
      </c>
      <c r="C781" s="1" t="s">
        <v>704</v>
      </c>
      <c r="D781" s="1" t="s">
        <v>9</v>
      </c>
      <c r="E781" s="1" t="s">
        <v>705</v>
      </c>
      <c r="F781" s="1" t="s">
        <v>11</v>
      </c>
      <c r="G781">
        <v>1859</v>
      </c>
    </row>
    <row r="782" spans="1:7" x14ac:dyDescent="0.25">
      <c r="A782">
        <v>1198</v>
      </c>
      <c r="B782" s="1" t="s">
        <v>249</v>
      </c>
      <c r="C782" s="1" t="s">
        <v>1604</v>
      </c>
      <c r="D782" s="1" t="s">
        <v>22</v>
      </c>
      <c r="E782" s="1" t="s">
        <v>1436</v>
      </c>
      <c r="F782" s="1" t="s">
        <v>35</v>
      </c>
      <c r="G782">
        <v>1860</v>
      </c>
    </row>
    <row r="783" spans="1:7" x14ac:dyDescent="0.25">
      <c r="A783">
        <v>201</v>
      </c>
      <c r="B783" s="1" t="s">
        <v>214</v>
      </c>
      <c r="C783" s="1" t="s">
        <v>457</v>
      </c>
      <c r="D783" s="1" t="s">
        <v>9</v>
      </c>
      <c r="E783" s="1" t="s">
        <v>213</v>
      </c>
      <c r="F783" s="1" t="s">
        <v>11</v>
      </c>
      <c r="G783">
        <v>1862</v>
      </c>
    </row>
    <row r="784" spans="1:7" x14ac:dyDescent="0.25">
      <c r="A784">
        <v>310</v>
      </c>
      <c r="B784" s="1" t="s">
        <v>613</v>
      </c>
      <c r="C784" s="1" t="s">
        <v>614</v>
      </c>
      <c r="D784" s="1" t="s">
        <v>9</v>
      </c>
      <c r="E784" s="1" t="s">
        <v>340</v>
      </c>
      <c r="F784" s="1" t="s">
        <v>16</v>
      </c>
      <c r="G784">
        <v>1863</v>
      </c>
    </row>
    <row r="785" spans="1:7" x14ac:dyDescent="0.25">
      <c r="A785">
        <v>1450</v>
      </c>
      <c r="B785" s="1" t="s">
        <v>262</v>
      </c>
      <c r="C785" s="1" t="s">
        <v>1834</v>
      </c>
      <c r="D785" s="1" t="s">
        <v>14</v>
      </c>
      <c r="E785" s="1" t="s">
        <v>1835</v>
      </c>
      <c r="F785" s="1" t="s">
        <v>11</v>
      </c>
      <c r="G785">
        <v>1863</v>
      </c>
    </row>
    <row r="786" spans="1:7" x14ac:dyDescent="0.25">
      <c r="A786">
        <v>1231</v>
      </c>
      <c r="B786" s="1" t="s">
        <v>12</v>
      </c>
      <c r="C786" s="1" t="s">
        <v>987</v>
      </c>
      <c r="D786" s="1" t="s">
        <v>9</v>
      </c>
      <c r="E786" s="1" t="s">
        <v>23</v>
      </c>
      <c r="F786" s="1" t="s">
        <v>16</v>
      </c>
      <c r="G786">
        <v>1866</v>
      </c>
    </row>
    <row r="787" spans="1:7" x14ac:dyDescent="0.25">
      <c r="A787">
        <v>19</v>
      </c>
      <c r="B787" s="1" t="s">
        <v>70</v>
      </c>
      <c r="C787" s="1" t="s">
        <v>71</v>
      </c>
      <c r="D787" s="1" t="s">
        <v>9</v>
      </c>
      <c r="E787" s="1" t="s">
        <v>72</v>
      </c>
      <c r="F787" s="1" t="s">
        <v>11</v>
      </c>
      <c r="G787">
        <v>1867</v>
      </c>
    </row>
    <row r="788" spans="1:7" x14ac:dyDescent="0.25">
      <c r="A788">
        <v>259</v>
      </c>
      <c r="B788" s="1" t="s">
        <v>29</v>
      </c>
      <c r="C788" s="1" t="s">
        <v>258</v>
      </c>
      <c r="D788" s="1" t="s">
        <v>9</v>
      </c>
      <c r="E788" s="1" t="s">
        <v>110</v>
      </c>
      <c r="F788" s="1" t="s">
        <v>16</v>
      </c>
      <c r="G788">
        <v>1869</v>
      </c>
    </row>
    <row r="789" spans="1:7" x14ac:dyDescent="0.25">
      <c r="A789">
        <v>1294</v>
      </c>
      <c r="B789" s="1" t="s">
        <v>892</v>
      </c>
      <c r="C789" s="1" t="s">
        <v>1689</v>
      </c>
      <c r="D789" s="1" t="s">
        <v>236</v>
      </c>
      <c r="E789" s="1" t="s">
        <v>266</v>
      </c>
      <c r="F789" s="1" t="s">
        <v>35</v>
      </c>
      <c r="G789">
        <v>1873</v>
      </c>
    </row>
    <row r="790" spans="1:7" x14ac:dyDescent="0.25">
      <c r="A790">
        <v>1574</v>
      </c>
      <c r="B790" s="1" t="s">
        <v>104</v>
      </c>
      <c r="C790" s="1" t="s">
        <v>1947</v>
      </c>
      <c r="D790" s="1" t="s">
        <v>26</v>
      </c>
      <c r="E790" s="1" t="s">
        <v>860</v>
      </c>
      <c r="F790" s="1" t="s">
        <v>100</v>
      </c>
      <c r="G790">
        <v>1875</v>
      </c>
    </row>
    <row r="791" spans="1:7" x14ac:dyDescent="0.25">
      <c r="A791">
        <v>1098</v>
      </c>
      <c r="B791" s="1" t="s">
        <v>845</v>
      </c>
      <c r="C791" s="1" t="s">
        <v>1509</v>
      </c>
      <c r="D791" s="1" t="s">
        <v>9</v>
      </c>
      <c r="E791" s="1" t="s">
        <v>836</v>
      </c>
      <c r="F791" s="1" t="s">
        <v>11</v>
      </c>
      <c r="G791">
        <v>1878</v>
      </c>
    </row>
    <row r="792" spans="1:7" x14ac:dyDescent="0.25">
      <c r="A792">
        <v>320</v>
      </c>
      <c r="B792" s="1" t="s">
        <v>439</v>
      </c>
      <c r="C792" s="1" t="s">
        <v>628</v>
      </c>
      <c r="D792" s="1" t="s">
        <v>26</v>
      </c>
      <c r="E792" s="1" t="s">
        <v>629</v>
      </c>
      <c r="F792" s="1" t="s">
        <v>28</v>
      </c>
      <c r="G792">
        <v>1879</v>
      </c>
    </row>
    <row r="793" spans="1:7" x14ac:dyDescent="0.25">
      <c r="A793">
        <v>152</v>
      </c>
      <c r="B793" s="1" t="s">
        <v>372</v>
      </c>
      <c r="C793" s="1" t="s">
        <v>373</v>
      </c>
      <c r="D793" s="1" t="s">
        <v>22</v>
      </c>
      <c r="E793" s="1" t="s">
        <v>116</v>
      </c>
      <c r="F793" s="1" t="s">
        <v>11</v>
      </c>
      <c r="G793">
        <v>1880</v>
      </c>
    </row>
    <row r="794" spans="1:7" x14ac:dyDescent="0.25">
      <c r="A794">
        <v>688</v>
      </c>
      <c r="B794" s="1" t="s">
        <v>366</v>
      </c>
      <c r="C794" s="1" t="s">
        <v>1084</v>
      </c>
      <c r="D794" s="1" t="s">
        <v>26</v>
      </c>
      <c r="E794" s="1" t="s">
        <v>47</v>
      </c>
      <c r="F794" s="1" t="s">
        <v>11</v>
      </c>
      <c r="G794">
        <v>1880</v>
      </c>
    </row>
    <row r="795" spans="1:7" x14ac:dyDescent="0.25">
      <c r="A795">
        <v>1531</v>
      </c>
      <c r="B795" s="1" t="s">
        <v>591</v>
      </c>
      <c r="C795" s="1" t="s">
        <v>1911</v>
      </c>
      <c r="D795" s="1" t="s">
        <v>9</v>
      </c>
      <c r="E795" s="1" t="s">
        <v>313</v>
      </c>
      <c r="F795" s="1" t="s">
        <v>35</v>
      </c>
      <c r="G795">
        <v>1882</v>
      </c>
    </row>
    <row r="796" spans="1:7" x14ac:dyDescent="0.25">
      <c r="A796">
        <v>284</v>
      </c>
      <c r="B796" s="1" t="s">
        <v>575</v>
      </c>
      <c r="C796" s="1" t="s">
        <v>576</v>
      </c>
      <c r="D796" s="1" t="s">
        <v>22</v>
      </c>
      <c r="E796" s="1" t="s">
        <v>577</v>
      </c>
      <c r="F796" s="1" t="s">
        <v>11</v>
      </c>
      <c r="G796">
        <v>1883</v>
      </c>
    </row>
    <row r="797" spans="1:7" x14ac:dyDescent="0.25">
      <c r="A797">
        <v>852</v>
      </c>
      <c r="B797" s="1" t="s">
        <v>338</v>
      </c>
      <c r="C797" s="1" t="s">
        <v>1265</v>
      </c>
      <c r="D797" s="1" t="s">
        <v>22</v>
      </c>
      <c r="E797" s="1" t="s">
        <v>172</v>
      </c>
      <c r="F797" s="1" t="s">
        <v>11</v>
      </c>
      <c r="G797">
        <v>1884</v>
      </c>
    </row>
    <row r="798" spans="1:7" x14ac:dyDescent="0.25">
      <c r="A798">
        <v>518</v>
      </c>
      <c r="B798" s="1" t="s">
        <v>202</v>
      </c>
      <c r="C798" s="1" t="s">
        <v>895</v>
      </c>
      <c r="D798" s="1" t="s">
        <v>26</v>
      </c>
      <c r="E798" s="1" t="s">
        <v>625</v>
      </c>
      <c r="F798" s="1" t="s">
        <v>28</v>
      </c>
      <c r="G798">
        <v>1894</v>
      </c>
    </row>
    <row r="799" spans="1:7" x14ac:dyDescent="0.25">
      <c r="A799">
        <v>336</v>
      </c>
      <c r="B799" s="1" t="s">
        <v>276</v>
      </c>
      <c r="C799" s="1" t="s">
        <v>226</v>
      </c>
      <c r="D799" s="1" t="s">
        <v>106</v>
      </c>
      <c r="E799" s="1" t="s">
        <v>343</v>
      </c>
      <c r="F799" s="1" t="s">
        <v>35</v>
      </c>
      <c r="G799">
        <v>1897</v>
      </c>
    </row>
    <row r="800" spans="1:7" x14ac:dyDescent="0.25">
      <c r="A800">
        <v>1589</v>
      </c>
      <c r="B800" s="1" t="s">
        <v>681</v>
      </c>
      <c r="C800" s="1" t="s">
        <v>1958</v>
      </c>
      <c r="D800" s="1" t="s">
        <v>26</v>
      </c>
      <c r="E800" s="1" t="s">
        <v>222</v>
      </c>
      <c r="F800" s="1" t="s">
        <v>11</v>
      </c>
      <c r="G800">
        <v>1898</v>
      </c>
    </row>
    <row r="801" spans="1:7" x14ac:dyDescent="0.25">
      <c r="A801">
        <v>161</v>
      </c>
      <c r="B801" s="1" t="s">
        <v>273</v>
      </c>
      <c r="C801" s="1" t="s">
        <v>389</v>
      </c>
      <c r="D801" s="1" t="s">
        <v>26</v>
      </c>
      <c r="E801" s="1" t="s">
        <v>390</v>
      </c>
      <c r="F801" s="1" t="s">
        <v>11</v>
      </c>
      <c r="G801">
        <v>1899</v>
      </c>
    </row>
    <row r="802" spans="1:7" x14ac:dyDescent="0.25">
      <c r="A802">
        <v>1082</v>
      </c>
      <c r="B802" s="1" t="s">
        <v>237</v>
      </c>
      <c r="C802" s="1" t="s">
        <v>1494</v>
      </c>
      <c r="D802" s="1" t="s">
        <v>9</v>
      </c>
      <c r="E802" s="1" t="s">
        <v>196</v>
      </c>
      <c r="F802" s="1" t="s">
        <v>28</v>
      </c>
      <c r="G802">
        <v>1899</v>
      </c>
    </row>
    <row r="803" spans="1:7" x14ac:dyDescent="0.25">
      <c r="A803">
        <v>189</v>
      </c>
      <c r="B803" s="1" t="s">
        <v>276</v>
      </c>
      <c r="C803" s="1" t="s">
        <v>436</v>
      </c>
      <c r="D803" s="1" t="s">
        <v>236</v>
      </c>
      <c r="E803" s="1" t="s">
        <v>283</v>
      </c>
      <c r="F803" s="1" t="s">
        <v>100</v>
      </c>
      <c r="G803">
        <v>1901</v>
      </c>
    </row>
    <row r="804" spans="1:7" x14ac:dyDescent="0.25">
      <c r="A804">
        <v>234</v>
      </c>
      <c r="B804" s="1" t="s">
        <v>505</v>
      </c>
      <c r="C804" s="1" t="s">
        <v>506</v>
      </c>
      <c r="D804" s="1" t="s">
        <v>22</v>
      </c>
      <c r="E804" s="1" t="s">
        <v>490</v>
      </c>
      <c r="F804" s="1" t="s">
        <v>16</v>
      </c>
      <c r="G804">
        <v>1904</v>
      </c>
    </row>
    <row r="805" spans="1:7" x14ac:dyDescent="0.25">
      <c r="A805">
        <v>92</v>
      </c>
      <c r="B805" s="1" t="s">
        <v>180</v>
      </c>
      <c r="C805" s="1" t="s">
        <v>256</v>
      </c>
      <c r="D805" s="1" t="s">
        <v>26</v>
      </c>
      <c r="E805" s="1" t="s">
        <v>257</v>
      </c>
      <c r="F805" s="1" t="s">
        <v>16</v>
      </c>
      <c r="G805">
        <v>1906</v>
      </c>
    </row>
    <row r="806" spans="1:7" x14ac:dyDescent="0.25">
      <c r="A806">
        <v>1465</v>
      </c>
      <c r="B806" s="1" t="s">
        <v>73</v>
      </c>
      <c r="C806" s="1" t="s">
        <v>1849</v>
      </c>
      <c r="D806" s="1" t="s">
        <v>26</v>
      </c>
      <c r="E806" s="1" t="s">
        <v>569</v>
      </c>
      <c r="F806" s="1" t="s">
        <v>11</v>
      </c>
      <c r="G806">
        <v>1906</v>
      </c>
    </row>
    <row r="807" spans="1:7" x14ac:dyDescent="0.25">
      <c r="A807">
        <v>1075</v>
      </c>
      <c r="B807" s="1" t="s">
        <v>1378</v>
      </c>
      <c r="C807" s="1" t="s">
        <v>1487</v>
      </c>
      <c r="D807" s="1" t="s">
        <v>9</v>
      </c>
      <c r="E807" s="1" t="s">
        <v>378</v>
      </c>
      <c r="F807" s="1" t="s">
        <v>100</v>
      </c>
      <c r="G807">
        <v>1908</v>
      </c>
    </row>
    <row r="808" spans="1:7" x14ac:dyDescent="0.25">
      <c r="A808">
        <v>1117</v>
      </c>
      <c r="B808" s="1" t="s">
        <v>217</v>
      </c>
      <c r="C808" s="1" t="s">
        <v>1527</v>
      </c>
      <c r="D808" s="1" t="s">
        <v>9</v>
      </c>
      <c r="E808" s="1" t="s">
        <v>319</v>
      </c>
      <c r="F808" s="1" t="s">
        <v>35</v>
      </c>
      <c r="G808">
        <v>1912</v>
      </c>
    </row>
    <row r="809" spans="1:7" x14ac:dyDescent="0.25">
      <c r="A809">
        <v>1386</v>
      </c>
      <c r="B809" s="1" t="s">
        <v>185</v>
      </c>
      <c r="C809" s="1" t="s">
        <v>1773</v>
      </c>
      <c r="D809" s="1" t="s">
        <v>9</v>
      </c>
      <c r="E809" s="1" t="s">
        <v>15</v>
      </c>
      <c r="F809" s="1" t="s">
        <v>11</v>
      </c>
      <c r="G809">
        <v>1912</v>
      </c>
    </row>
    <row r="810" spans="1:7" x14ac:dyDescent="0.25">
      <c r="A810">
        <v>917</v>
      </c>
      <c r="B810" s="1" t="s">
        <v>1327</v>
      </c>
      <c r="C810" s="1" t="s">
        <v>1328</v>
      </c>
      <c r="D810" s="1" t="s">
        <v>9</v>
      </c>
      <c r="E810" s="1" t="s">
        <v>657</v>
      </c>
      <c r="F810" s="1" t="s">
        <v>35</v>
      </c>
      <c r="G810">
        <v>1913</v>
      </c>
    </row>
    <row r="811" spans="1:7" x14ac:dyDescent="0.25">
      <c r="A811">
        <v>558</v>
      </c>
      <c r="B811" s="1" t="s">
        <v>246</v>
      </c>
      <c r="C811" s="1" t="s">
        <v>937</v>
      </c>
      <c r="D811" s="1" t="s">
        <v>22</v>
      </c>
      <c r="E811" s="1" t="s">
        <v>625</v>
      </c>
      <c r="F811" s="1" t="s">
        <v>35</v>
      </c>
      <c r="G811">
        <v>1914</v>
      </c>
    </row>
    <row r="812" spans="1:7" x14ac:dyDescent="0.25">
      <c r="A812">
        <v>792</v>
      </c>
      <c r="B812" s="1" t="s">
        <v>605</v>
      </c>
      <c r="C812" s="1" t="s">
        <v>1196</v>
      </c>
      <c r="D812" s="1" t="s">
        <v>59</v>
      </c>
      <c r="E812" s="1" t="s">
        <v>567</v>
      </c>
      <c r="F812" s="1" t="s">
        <v>35</v>
      </c>
      <c r="G812">
        <v>1915</v>
      </c>
    </row>
    <row r="813" spans="1:7" x14ac:dyDescent="0.25">
      <c r="A813">
        <v>431</v>
      </c>
      <c r="B813" s="1" t="s">
        <v>778</v>
      </c>
      <c r="C813" s="1" t="s">
        <v>779</v>
      </c>
      <c r="D813" s="1" t="s">
        <v>236</v>
      </c>
      <c r="E813" s="1" t="s">
        <v>780</v>
      </c>
      <c r="F813" s="1" t="s">
        <v>11</v>
      </c>
      <c r="G813">
        <v>1919</v>
      </c>
    </row>
    <row r="814" spans="1:7" x14ac:dyDescent="0.25">
      <c r="A814">
        <v>1496</v>
      </c>
      <c r="B814" s="1" t="s">
        <v>1877</v>
      </c>
      <c r="C814" s="1" t="s">
        <v>1878</v>
      </c>
      <c r="D814" s="1" t="s">
        <v>26</v>
      </c>
      <c r="E814" s="1" t="s">
        <v>456</v>
      </c>
      <c r="F814" s="1" t="s">
        <v>11</v>
      </c>
      <c r="G814">
        <v>1921</v>
      </c>
    </row>
    <row r="815" spans="1:7" x14ac:dyDescent="0.25">
      <c r="A815">
        <v>1197</v>
      </c>
      <c r="B815" s="1" t="s">
        <v>453</v>
      </c>
      <c r="C815" s="1" t="s">
        <v>1603</v>
      </c>
      <c r="D815" s="1" t="s">
        <v>9</v>
      </c>
      <c r="E815" s="1" t="s">
        <v>484</v>
      </c>
      <c r="F815" s="1" t="s">
        <v>100</v>
      </c>
      <c r="G815">
        <v>1922</v>
      </c>
    </row>
    <row r="816" spans="1:7" x14ac:dyDescent="0.25">
      <c r="A816">
        <v>365</v>
      </c>
      <c r="B816" s="1" t="s">
        <v>557</v>
      </c>
      <c r="C816" s="1" t="s">
        <v>688</v>
      </c>
      <c r="D816" s="1" t="s">
        <v>22</v>
      </c>
      <c r="E816" s="1" t="s">
        <v>84</v>
      </c>
      <c r="F816" s="1" t="s">
        <v>11</v>
      </c>
      <c r="G816">
        <v>1924</v>
      </c>
    </row>
    <row r="817" spans="1:7" x14ac:dyDescent="0.25">
      <c r="A817">
        <v>1439</v>
      </c>
      <c r="B817" s="1" t="s">
        <v>190</v>
      </c>
      <c r="C817" s="1" t="s">
        <v>1824</v>
      </c>
      <c r="D817" s="1" t="s">
        <v>9</v>
      </c>
      <c r="E817" s="1" t="s">
        <v>81</v>
      </c>
      <c r="F817" s="1" t="s">
        <v>11</v>
      </c>
      <c r="G817">
        <v>1924</v>
      </c>
    </row>
    <row r="818" spans="1:7" x14ac:dyDescent="0.25">
      <c r="A818">
        <v>1172</v>
      </c>
      <c r="B818" s="1" t="s">
        <v>131</v>
      </c>
      <c r="C818" s="1" t="s">
        <v>1578</v>
      </c>
      <c r="D818" s="1" t="s">
        <v>22</v>
      </c>
      <c r="E818" s="1" t="s">
        <v>319</v>
      </c>
      <c r="F818" s="1" t="s">
        <v>11</v>
      </c>
      <c r="G818">
        <v>1928</v>
      </c>
    </row>
    <row r="819" spans="1:7" x14ac:dyDescent="0.25">
      <c r="A819">
        <v>1118</v>
      </c>
      <c r="B819" s="1" t="s">
        <v>45</v>
      </c>
      <c r="C819" s="1" t="s">
        <v>1528</v>
      </c>
      <c r="D819" s="1" t="s">
        <v>26</v>
      </c>
      <c r="E819" s="1" t="s">
        <v>19</v>
      </c>
      <c r="F819" s="1" t="s">
        <v>16</v>
      </c>
      <c r="G819">
        <v>1929</v>
      </c>
    </row>
    <row r="820" spans="1:7" x14ac:dyDescent="0.25">
      <c r="A820">
        <v>608</v>
      </c>
      <c r="B820" s="1" t="s">
        <v>144</v>
      </c>
      <c r="C820" s="1" t="s">
        <v>994</v>
      </c>
      <c r="D820" s="1" t="s">
        <v>22</v>
      </c>
      <c r="E820" s="1" t="s">
        <v>333</v>
      </c>
      <c r="F820" s="1" t="s">
        <v>16</v>
      </c>
      <c r="G820">
        <v>1930</v>
      </c>
    </row>
    <row r="821" spans="1:7" x14ac:dyDescent="0.25">
      <c r="A821">
        <v>887</v>
      </c>
      <c r="B821" s="1" t="s">
        <v>163</v>
      </c>
      <c r="C821" s="1" t="s">
        <v>240</v>
      </c>
      <c r="D821" s="1" t="s">
        <v>236</v>
      </c>
      <c r="E821" s="1" t="s">
        <v>81</v>
      </c>
      <c r="F821" s="1" t="s">
        <v>16</v>
      </c>
      <c r="G821">
        <v>1932</v>
      </c>
    </row>
    <row r="822" spans="1:7" x14ac:dyDescent="0.25">
      <c r="A822">
        <v>1541</v>
      </c>
      <c r="B822" s="1" t="s">
        <v>1390</v>
      </c>
      <c r="C822" s="1" t="s">
        <v>1535</v>
      </c>
      <c r="D822" s="1" t="s">
        <v>9</v>
      </c>
      <c r="E822" s="1" t="s">
        <v>569</v>
      </c>
      <c r="F822" s="1" t="s">
        <v>16</v>
      </c>
      <c r="G822">
        <v>1932</v>
      </c>
    </row>
    <row r="823" spans="1:7" x14ac:dyDescent="0.25">
      <c r="A823">
        <v>63</v>
      </c>
      <c r="B823" s="1" t="s">
        <v>190</v>
      </c>
      <c r="C823" s="1" t="s">
        <v>191</v>
      </c>
      <c r="D823" s="1" t="s">
        <v>22</v>
      </c>
      <c r="E823" s="1" t="s">
        <v>192</v>
      </c>
      <c r="F823" s="1" t="s">
        <v>11</v>
      </c>
      <c r="G823">
        <v>1933</v>
      </c>
    </row>
    <row r="824" spans="1:7" x14ac:dyDescent="0.25">
      <c r="A824">
        <v>806</v>
      </c>
      <c r="B824" s="1" t="s">
        <v>1211</v>
      </c>
      <c r="C824" s="1" t="s">
        <v>1212</v>
      </c>
      <c r="D824" s="1" t="s">
        <v>9</v>
      </c>
      <c r="E824" s="1" t="s">
        <v>184</v>
      </c>
      <c r="F824" s="1" t="s">
        <v>16</v>
      </c>
      <c r="G824">
        <v>1934</v>
      </c>
    </row>
    <row r="825" spans="1:7" x14ac:dyDescent="0.25">
      <c r="A825">
        <v>1034</v>
      </c>
      <c r="B825" s="1" t="s">
        <v>155</v>
      </c>
      <c r="C825" s="1" t="s">
        <v>1447</v>
      </c>
      <c r="D825" s="1" t="s">
        <v>26</v>
      </c>
      <c r="E825" s="1" t="s">
        <v>184</v>
      </c>
      <c r="F825" s="1" t="s">
        <v>11</v>
      </c>
      <c r="G825">
        <v>1934</v>
      </c>
    </row>
    <row r="826" spans="1:7" x14ac:dyDescent="0.25">
      <c r="A826">
        <v>923</v>
      </c>
      <c r="B826" s="1" t="s">
        <v>190</v>
      </c>
      <c r="C826" s="1" t="s">
        <v>581</v>
      </c>
      <c r="D826" s="1" t="s">
        <v>26</v>
      </c>
      <c r="E826" s="1" t="s">
        <v>127</v>
      </c>
      <c r="F826" s="1" t="s">
        <v>35</v>
      </c>
      <c r="G826">
        <v>1936</v>
      </c>
    </row>
    <row r="827" spans="1:7" x14ac:dyDescent="0.25">
      <c r="A827">
        <v>580</v>
      </c>
      <c r="B827" s="1" t="s">
        <v>362</v>
      </c>
      <c r="C827" s="1" t="s">
        <v>962</v>
      </c>
      <c r="D827" s="1" t="s">
        <v>22</v>
      </c>
      <c r="E827" s="1" t="s">
        <v>319</v>
      </c>
      <c r="F827" s="1" t="s">
        <v>11</v>
      </c>
      <c r="G827">
        <v>1937</v>
      </c>
    </row>
    <row r="828" spans="1:7" x14ac:dyDescent="0.25">
      <c r="A828">
        <v>68</v>
      </c>
      <c r="B828" s="1" t="s">
        <v>202</v>
      </c>
      <c r="C828" s="1" t="s">
        <v>203</v>
      </c>
      <c r="D828" s="1" t="s">
        <v>22</v>
      </c>
      <c r="E828" s="1" t="s">
        <v>110</v>
      </c>
      <c r="F828" s="1" t="s">
        <v>16</v>
      </c>
      <c r="G828">
        <v>1945</v>
      </c>
    </row>
    <row r="829" spans="1:7" x14ac:dyDescent="0.25">
      <c r="A829">
        <v>1459</v>
      </c>
      <c r="B829" s="1" t="s">
        <v>640</v>
      </c>
      <c r="C829" s="1" t="s">
        <v>1843</v>
      </c>
      <c r="D829" s="1" t="s">
        <v>133</v>
      </c>
      <c r="E829" s="1" t="s">
        <v>201</v>
      </c>
      <c r="F829" s="1" t="s">
        <v>35</v>
      </c>
      <c r="G829">
        <v>1945</v>
      </c>
    </row>
    <row r="830" spans="1:7" x14ac:dyDescent="0.25">
      <c r="A830">
        <v>37</v>
      </c>
      <c r="B830" s="1" t="s">
        <v>64</v>
      </c>
      <c r="C830" s="1" t="s">
        <v>124</v>
      </c>
      <c r="D830" s="1" t="s">
        <v>22</v>
      </c>
      <c r="E830" s="1" t="s">
        <v>81</v>
      </c>
      <c r="F830" s="1" t="s">
        <v>11</v>
      </c>
      <c r="G830">
        <v>1947</v>
      </c>
    </row>
    <row r="831" spans="1:7" x14ac:dyDescent="0.25">
      <c r="A831">
        <v>1030</v>
      </c>
      <c r="B831" s="1" t="s">
        <v>338</v>
      </c>
      <c r="C831" s="1" t="s">
        <v>1444</v>
      </c>
      <c r="D831" s="1" t="s">
        <v>22</v>
      </c>
      <c r="E831" s="1" t="s">
        <v>99</v>
      </c>
      <c r="F831" s="1" t="s">
        <v>11</v>
      </c>
      <c r="G831">
        <v>1947</v>
      </c>
    </row>
    <row r="832" spans="1:7" x14ac:dyDescent="0.25">
      <c r="A832">
        <v>1260</v>
      </c>
      <c r="B832" s="1" t="s">
        <v>1243</v>
      </c>
      <c r="C832" s="1" t="s">
        <v>1657</v>
      </c>
      <c r="D832" s="1" t="s">
        <v>26</v>
      </c>
      <c r="E832" s="1" t="s">
        <v>569</v>
      </c>
      <c r="F832" s="1" t="s">
        <v>11</v>
      </c>
      <c r="G832">
        <v>1949</v>
      </c>
    </row>
    <row r="833" spans="1:7" x14ac:dyDescent="0.25">
      <c r="A833">
        <v>1356</v>
      </c>
      <c r="B833" s="1" t="s">
        <v>273</v>
      </c>
      <c r="C833" s="1" t="s">
        <v>1747</v>
      </c>
      <c r="D833" s="1" t="s">
        <v>9</v>
      </c>
      <c r="E833" s="1" t="s">
        <v>143</v>
      </c>
      <c r="F833" s="1" t="s">
        <v>16</v>
      </c>
      <c r="G833">
        <v>1949</v>
      </c>
    </row>
    <row r="834" spans="1:7" x14ac:dyDescent="0.25">
      <c r="A834">
        <v>327</v>
      </c>
      <c r="B834" s="1" t="s">
        <v>640</v>
      </c>
      <c r="C834" s="1" t="s">
        <v>641</v>
      </c>
      <c r="D834" s="1" t="s">
        <v>26</v>
      </c>
      <c r="E834" s="1" t="s">
        <v>113</v>
      </c>
      <c r="F834" s="1" t="s">
        <v>11</v>
      </c>
      <c r="G834">
        <v>1950</v>
      </c>
    </row>
    <row r="835" spans="1:7" x14ac:dyDescent="0.25">
      <c r="A835">
        <v>894</v>
      </c>
      <c r="B835" s="1" t="s">
        <v>202</v>
      </c>
      <c r="C835" s="1" t="s">
        <v>641</v>
      </c>
      <c r="D835" s="1" t="s">
        <v>26</v>
      </c>
      <c r="E835" s="1" t="s">
        <v>113</v>
      </c>
      <c r="F835" s="1" t="s">
        <v>16</v>
      </c>
      <c r="G835">
        <v>1950</v>
      </c>
    </row>
    <row r="836" spans="1:7" x14ac:dyDescent="0.25">
      <c r="A836">
        <v>860</v>
      </c>
      <c r="B836" s="1" t="s">
        <v>453</v>
      </c>
      <c r="C836" s="1" t="s">
        <v>1273</v>
      </c>
      <c r="D836" s="1" t="s">
        <v>26</v>
      </c>
      <c r="E836" s="1" t="s">
        <v>1153</v>
      </c>
      <c r="F836" s="1" t="s">
        <v>16</v>
      </c>
      <c r="G836">
        <v>1955</v>
      </c>
    </row>
    <row r="837" spans="1:7" x14ac:dyDescent="0.25">
      <c r="A837">
        <v>1123</v>
      </c>
      <c r="B837" s="1" t="s">
        <v>1534</v>
      </c>
      <c r="C837" s="1" t="s">
        <v>1535</v>
      </c>
      <c r="D837" s="1" t="s">
        <v>9</v>
      </c>
      <c r="E837" s="1" t="s">
        <v>346</v>
      </c>
      <c r="F837" s="1" t="s">
        <v>11</v>
      </c>
      <c r="G837">
        <v>1955</v>
      </c>
    </row>
    <row r="838" spans="1:7" x14ac:dyDescent="0.25">
      <c r="A838">
        <v>718</v>
      </c>
      <c r="B838" s="1" t="s">
        <v>73</v>
      </c>
      <c r="C838" s="1" t="s">
        <v>1116</v>
      </c>
      <c r="D838" s="1" t="s">
        <v>26</v>
      </c>
      <c r="E838" s="1" t="s">
        <v>333</v>
      </c>
      <c r="F838" s="1" t="s">
        <v>11</v>
      </c>
      <c r="G838">
        <v>1956</v>
      </c>
    </row>
    <row r="839" spans="1:7" x14ac:dyDescent="0.25">
      <c r="A839">
        <v>700</v>
      </c>
      <c r="B839" s="1" t="s">
        <v>1094</v>
      </c>
      <c r="C839" s="1" t="s">
        <v>1095</v>
      </c>
      <c r="D839" s="1" t="s">
        <v>9</v>
      </c>
      <c r="E839" s="1" t="s">
        <v>378</v>
      </c>
      <c r="F839" s="1" t="s">
        <v>16</v>
      </c>
      <c r="G839">
        <v>1958</v>
      </c>
    </row>
    <row r="840" spans="1:7" x14ac:dyDescent="0.25">
      <c r="A840">
        <v>1226</v>
      </c>
      <c r="B840" s="1" t="s">
        <v>155</v>
      </c>
      <c r="C840" s="1" t="s">
        <v>1400</v>
      </c>
      <c r="D840" s="1" t="s">
        <v>22</v>
      </c>
      <c r="E840" s="1" t="s">
        <v>745</v>
      </c>
      <c r="F840" s="1" t="s">
        <v>28</v>
      </c>
      <c r="G840">
        <v>1960</v>
      </c>
    </row>
    <row r="841" spans="1:7" x14ac:dyDescent="0.25">
      <c r="A841">
        <v>458</v>
      </c>
      <c r="B841" s="1" t="s">
        <v>175</v>
      </c>
      <c r="C841" s="1" t="s">
        <v>818</v>
      </c>
      <c r="D841" s="1" t="s">
        <v>26</v>
      </c>
      <c r="E841" s="1" t="s">
        <v>154</v>
      </c>
      <c r="F841" s="1" t="s">
        <v>28</v>
      </c>
      <c r="G841">
        <v>1961</v>
      </c>
    </row>
    <row r="842" spans="1:7" x14ac:dyDescent="0.25">
      <c r="A842">
        <v>442</v>
      </c>
      <c r="B842" s="1" t="s">
        <v>369</v>
      </c>
      <c r="C842" s="1" t="s">
        <v>795</v>
      </c>
      <c r="D842" s="1" t="s">
        <v>22</v>
      </c>
      <c r="E842" s="1" t="s">
        <v>75</v>
      </c>
      <c r="F842" s="1" t="s">
        <v>28</v>
      </c>
      <c r="G842">
        <v>1963</v>
      </c>
    </row>
    <row r="843" spans="1:7" x14ac:dyDescent="0.25">
      <c r="A843">
        <v>291</v>
      </c>
      <c r="B843" s="1" t="s">
        <v>439</v>
      </c>
      <c r="C843" s="1" t="s">
        <v>589</v>
      </c>
      <c r="D843" s="1" t="s">
        <v>22</v>
      </c>
      <c r="E843" s="1" t="s">
        <v>340</v>
      </c>
      <c r="F843" s="1" t="s">
        <v>11</v>
      </c>
      <c r="G843">
        <v>1964</v>
      </c>
    </row>
    <row r="844" spans="1:7" x14ac:dyDescent="0.25">
      <c r="A844">
        <v>311</v>
      </c>
      <c r="B844" s="1" t="s">
        <v>466</v>
      </c>
      <c r="C844" s="1" t="s">
        <v>615</v>
      </c>
      <c r="D844" s="1" t="s">
        <v>9</v>
      </c>
      <c r="E844" s="1" t="s">
        <v>233</v>
      </c>
      <c r="F844" s="1" t="s">
        <v>11</v>
      </c>
      <c r="G844">
        <v>1965</v>
      </c>
    </row>
    <row r="845" spans="1:7" x14ac:dyDescent="0.25">
      <c r="A845">
        <v>1460</v>
      </c>
      <c r="B845" s="1" t="s">
        <v>12</v>
      </c>
      <c r="C845" s="1" t="s">
        <v>1844</v>
      </c>
      <c r="D845" s="1" t="s">
        <v>236</v>
      </c>
      <c r="E845" s="1" t="s">
        <v>50</v>
      </c>
      <c r="F845" s="1" t="s">
        <v>16</v>
      </c>
      <c r="G845">
        <v>1965</v>
      </c>
    </row>
    <row r="846" spans="1:7" x14ac:dyDescent="0.25">
      <c r="A846">
        <v>1491</v>
      </c>
      <c r="B846" s="1" t="s">
        <v>253</v>
      </c>
      <c r="C846" s="1" t="s">
        <v>1872</v>
      </c>
      <c r="D846" s="1" t="s">
        <v>26</v>
      </c>
      <c r="E846" s="1" t="s">
        <v>604</v>
      </c>
      <c r="F846" s="1" t="s">
        <v>16</v>
      </c>
      <c r="G846">
        <v>1971</v>
      </c>
    </row>
    <row r="847" spans="1:7" x14ac:dyDescent="0.25">
      <c r="A847">
        <v>207</v>
      </c>
      <c r="B847" s="1" t="s">
        <v>466</v>
      </c>
      <c r="C847" s="1" t="s">
        <v>467</v>
      </c>
      <c r="D847" s="1" t="s">
        <v>22</v>
      </c>
      <c r="E847" s="1" t="s">
        <v>433</v>
      </c>
      <c r="F847" s="1" t="s">
        <v>11</v>
      </c>
      <c r="G847">
        <v>1973</v>
      </c>
    </row>
    <row r="848" spans="1:7" x14ac:dyDescent="0.25">
      <c r="A848">
        <v>1519</v>
      </c>
      <c r="B848" s="1" t="s">
        <v>125</v>
      </c>
      <c r="C848" s="1" t="s">
        <v>1900</v>
      </c>
      <c r="D848" s="1" t="s">
        <v>106</v>
      </c>
      <c r="E848" s="1" t="s">
        <v>420</v>
      </c>
      <c r="F848" s="1" t="s">
        <v>16</v>
      </c>
      <c r="G848">
        <v>1974</v>
      </c>
    </row>
    <row r="849" spans="1:7" x14ac:dyDescent="0.25">
      <c r="A849">
        <v>195</v>
      </c>
      <c r="B849" s="1" t="s">
        <v>447</v>
      </c>
      <c r="C849" s="1" t="s">
        <v>448</v>
      </c>
      <c r="D849" s="1" t="s">
        <v>59</v>
      </c>
      <c r="E849" s="1" t="s">
        <v>196</v>
      </c>
      <c r="F849" s="1" t="s">
        <v>11</v>
      </c>
      <c r="G849">
        <v>1980</v>
      </c>
    </row>
    <row r="850" spans="1:7" x14ac:dyDescent="0.25">
      <c r="A850">
        <v>263</v>
      </c>
      <c r="B850" s="1" t="s">
        <v>24</v>
      </c>
      <c r="C850" s="1" t="s">
        <v>542</v>
      </c>
      <c r="D850" s="1" t="s">
        <v>9</v>
      </c>
      <c r="E850" s="1" t="s">
        <v>87</v>
      </c>
      <c r="F850" s="1" t="s">
        <v>35</v>
      </c>
      <c r="G850">
        <v>1981</v>
      </c>
    </row>
    <row r="851" spans="1:7" x14ac:dyDescent="0.25">
      <c r="A851">
        <v>1088</v>
      </c>
      <c r="B851" s="1" t="s">
        <v>1500</v>
      </c>
      <c r="C851" s="1" t="s">
        <v>1501</v>
      </c>
      <c r="D851" s="1" t="s">
        <v>22</v>
      </c>
      <c r="E851" s="1" t="s">
        <v>10</v>
      </c>
      <c r="F851" s="1" t="s">
        <v>11</v>
      </c>
      <c r="G851">
        <v>1985</v>
      </c>
    </row>
    <row r="852" spans="1:7" x14ac:dyDescent="0.25">
      <c r="A852">
        <v>289</v>
      </c>
      <c r="B852" s="1" t="s">
        <v>374</v>
      </c>
      <c r="C852" s="1" t="s">
        <v>586</v>
      </c>
      <c r="D852" s="1" t="s">
        <v>9</v>
      </c>
      <c r="E852" s="1" t="s">
        <v>146</v>
      </c>
      <c r="F852" s="1" t="s">
        <v>11</v>
      </c>
      <c r="G852">
        <v>1990</v>
      </c>
    </row>
    <row r="853" spans="1:7" x14ac:dyDescent="0.25">
      <c r="A853">
        <v>631</v>
      </c>
      <c r="B853" s="1" t="s">
        <v>73</v>
      </c>
      <c r="C853" s="1" t="s">
        <v>1020</v>
      </c>
      <c r="D853" s="1" t="s">
        <v>26</v>
      </c>
      <c r="E853" s="1" t="s">
        <v>966</v>
      </c>
      <c r="F853" s="1" t="s">
        <v>11</v>
      </c>
      <c r="G853">
        <v>1991</v>
      </c>
    </row>
    <row r="854" spans="1:7" x14ac:dyDescent="0.25">
      <c r="A854">
        <v>802</v>
      </c>
      <c r="B854" s="1" t="s">
        <v>76</v>
      </c>
      <c r="C854" s="1" t="s">
        <v>1207</v>
      </c>
      <c r="D854" s="1" t="s">
        <v>9</v>
      </c>
      <c r="E854" s="1" t="s">
        <v>87</v>
      </c>
      <c r="F854" s="1" t="s">
        <v>35</v>
      </c>
      <c r="G854">
        <v>1992</v>
      </c>
    </row>
    <row r="855" spans="1:7" x14ac:dyDescent="0.25">
      <c r="A855">
        <v>1486</v>
      </c>
      <c r="B855" s="1" t="s">
        <v>175</v>
      </c>
      <c r="C855" s="1" t="s">
        <v>1703</v>
      </c>
      <c r="D855" s="1" t="s">
        <v>26</v>
      </c>
      <c r="E855" s="1" t="s">
        <v>400</v>
      </c>
      <c r="F855" s="1" t="s">
        <v>16</v>
      </c>
      <c r="G855">
        <v>1993</v>
      </c>
    </row>
    <row r="856" spans="1:7" x14ac:dyDescent="0.25">
      <c r="A856">
        <v>1234</v>
      </c>
      <c r="B856" s="1" t="s">
        <v>434</v>
      </c>
      <c r="C856" s="1" t="s">
        <v>1635</v>
      </c>
      <c r="D856" s="1" t="s">
        <v>22</v>
      </c>
      <c r="E856" s="1" t="s">
        <v>311</v>
      </c>
      <c r="F856" s="1" t="s">
        <v>11</v>
      </c>
      <c r="G856">
        <v>1994</v>
      </c>
    </row>
    <row r="857" spans="1:7" x14ac:dyDescent="0.25">
      <c r="A857">
        <v>466</v>
      </c>
      <c r="B857" s="1" t="s">
        <v>362</v>
      </c>
      <c r="C857" s="1" t="s">
        <v>828</v>
      </c>
      <c r="D857" s="1" t="s">
        <v>26</v>
      </c>
      <c r="E857" s="1" t="s">
        <v>637</v>
      </c>
      <c r="F857" s="1" t="s">
        <v>11</v>
      </c>
      <c r="G857">
        <v>1995</v>
      </c>
    </row>
    <row r="858" spans="1:7" x14ac:dyDescent="0.25">
      <c r="A858">
        <v>1523</v>
      </c>
      <c r="B858" s="1" t="s">
        <v>88</v>
      </c>
      <c r="C858" s="1" t="s">
        <v>1904</v>
      </c>
      <c r="D858" s="1" t="s">
        <v>26</v>
      </c>
      <c r="E858" s="1" t="s">
        <v>270</v>
      </c>
      <c r="F858" s="1" t="s">
        <v>16</v>
      </c>
      <c r="G858">
        <v>1995</v>
      </c>
    </row>
    <row r="859" spans="1:7" x14ac:dyDescent="0.25">
      <c r="A859">
        <v>1392</v>
      </c>
      <c r="B859" s="1" t="s">
        <v>1681</v>
      </c>
      <c r="C859" s="1" t="s">
        <v>1020</v>
      </c>
      <c r="D859" s="1" t="s">
        <v>9</v>
      </c>
      <c r="E859" s="1" t="s">
        <v>966</v>
      </c>
      <c r="F859" s="1" t="s">
        <v>35</v>
      </c>
      <c r="G859">
        <v>2002</v>
      </c>
    </row>
    <row r="860" spans="1:7" x14ac:dyDescent="0.25">
      <c r="A860">
        <v>696</v>
      </c>
      <c r="B860" s="1" t="s">
        <v>131</v>
      </c>
      <c r="C860" s="1" t="s">
        <v>1091</v>
      </c>
      <c r="D860" s="1" t="s">
        <v>26</v>
      </c>
      <c r="E860" s="1" t="s">
        <v>456</v>
      </c>
      <c r="F860" s="1" t="s">
        <v>11</v>
      </c>
      <c r="G860">
        <v>2004</v>
      </c>
    </row>
    <row r="861" spans="1:7" x14ac:dyDescent="0.25">
      <c r="A861">
        <v>912</v>
      </c>
      <c r="B861" s="1" t="s">
        <v>276</v>
      </c>
      <c r="C861" s="1" t="s">
        <v>1322</v>
      </c>
      <c r="D861" s="1" t="s">
        <v>9</v>
      </c>
      <c r="E861" s="1" t="s">
        <v>172</v>
      </c>
      <c r="F861" s="1" t="s">
        <v>11</v>
      </c>
      <c r="G861">
        <v>2006</v>
      </c>
    </row>
    <row r="862" spans="1:7" x14ac:dyDescent="0.25">
      <c r="A862">
        <v>1405</v>
      </c>
      <c r="B862" s="1" t="s">
        <v>1235</v>
      </c>
      <c r="C862" s="1" t="s">
        <v>1791</v>
      </c>
      <c r="D862" s="1" t="s">
        <v>59</v>
      </c>
      <c r="E862" s="1" t="s">
        <v>319</v>
      </c>
      <c r="F862" s="1" t="s">
        <v>16</v>
      </c>
      <c r="G862">
        <v>2006</v>
      </c>
    </row>
    <row r="863" spans="1:7" x14ac:dyDescent="0.25">
      <c r="A863">
        <v>1522</v>
      </c>
      <c r="B863" s="1" t="s">
        <v>1902</v>
      </c>
      <c r="C863" s="1" t="s">
        <v>1903</v>
      </c>
      <c r="D863" s="1" t="s">
        <v>9</v>
      </c>
      <c r="E863" s="1" t="s">
        <v>113</v>
      </c>
      <c r="F863" s="1" t="s">
        <v>28</v>
      </c>
      <c r="G863">
        <v>2008</v>
      </c>
    </row>
    <row r="864" spans="1:7" x14ac:dyDescent="0.25">
      <c r="A864">
        <v>1371</v>
      </c>
      <c r="B864" s="1" t="s">
        <v>300</v>
      </c>
      <c r="C864" s="1" t="s">
        <v>1760</v>
      </c>
      <c r="D864" s="1" t="s">
        <v>26</v>
      </c>
      <c r="E864" s="1" t="s">
        <v>189</v>
      </c>
      <c r="F864" s="1" t="s">
        <v>100</v>
      </c>
      <c r="G864">
        <v>2009</v>
      </c>
    </row>
    <row r="865" spans="1:7" x14ac:dyDescent="0.25">
      <c r="A865">
        <v>682</v>
      </c>
      <c r="B865" s="1" t="s">
        <v>17</v>
      </c>
      <c r="C865" s="1" t="s">
        <v>1078</v>
      </c>
      <c r="D865" s="1" t="s">
        <v>9</v>
      </c>
      <c r="E865" s="1" t="s">
        <v>333</v>
      </c>
      <c r="F865" s="1" t="s">
        <v>11</v>
      </c>
      <c r="G865">
        <v>2010</v>
      </c>
    </row>
    <row r="866" spans="1:7" x14ac:dyDescent="0.25">
      <c r="A866">
        <v>888</v>
      </c>
      <c r="B866" s="1" t="s">
        <v>104</v>
      </c>
      <c r="C866" s="1" t="s">
        <v>1299</v>
      </c>
      <c r="D866" s="1" t="s">
        <v>26</v>
      </c>
      <c r="E866" s="1" t="s">
        <v>44</v>
      </c>
      <c r="F866" s="1" t="s">
        <v>16</v>
      </c>
      <c r="G866">
        <v>2011</v>
      </c>
    </row>
    <row r="867" spans="1:7" x14ac:dyDescent="0.25">
      <c r="A867">
        <v>1382</v>
      </c>
      <c r="B867" s="1" t="s">
        <v>1209</v>
      </c>
      <c r="C867" s="1" t="s">
        <v>1769</v>
      </c>
      <c r="D867" s="1" t="s">
        <v>22</v>
      </c>
      <c r="E867" s="1" t="s">
        <v>53</v>
      </c>
      <c r="F867" s="1" t="s">
        <v>28</v>
      </c>
      <c r="G867">
        <v>2012</v>
      </c>
    </row>
    <row r="868" spans="1:7" x14ac:dyDescent="0.25">
      <c r="A868">
        <v>547</v>
      </c>
      <c r="B868" s="1" t="s">
        <v>131</v>
      </c>
      <c r="C868" s="1" t="s">
        <v>923</v>
      </c>
      <c r="D868" s="1" t="s">
        <v>22</v>
      </c>
      <c r="E868" s="1" t="s">
        <v>213</v>
      </c>
      <c r="F868" s="1" t="s">
        <v>11</v>
      </c>
      <c r="G868">
        <v>2014</v>
      </c>
    </row>
    <row r="869" spans="1:7" x14ac:dyDescent="0.25">
      <c r="A869">
        <v>1080</v>
      </c>
      <c r="B869" s="1" t="s">
        <v>182</v>
      </c>
      <c r="C869" s="1" t="s">
        <v>1492</v>
      </c>
      <c r="D869" s="1" t="s">
        <v>26</v>
      </c>
      <c r="E869" s="1" t="s">
        <v>966</v>
      </c>
      <c r="F869" s="1" t="s">
        <v>11</v>
      </c>
      <c r="G869">
        <v>2015</v>
      </c>
    </row>
    <row r="870" spans="1:7" x14ac:dyDescent="0.25">
      <c r="A870">
        <v>285</v>
      </c>
      <c r="B870" s="1" t="s">
        <v>88</v>
      </c>
      <c r="C870" s="1" t="s">
        <v>578</v>
      </c>
      <c r="D870" s="1" t="s">
        <v>22</v>
      </c>
      <c r="E870" s="1" t="s">
        <v>227</v>
      </c>
      <c r="F870" s="1" t="s">
        <v>28</v>
      </c>
      <c r="G870">
        <v>2018</v>
      </c>
    </row>
    <row r="871" spans="1:7" x14ac:dyDescent="0.25">
      <c r="A871">
        <v>768</v>
      </c>
      <c r="B871" s="1" t="s">
        <v>141</v>
      </c>
      <c r="C871" s="1" t="s">
        <v>1172</v>
      </c>
      <c r="D871" s="1" t="s">
        <v>9</v>
      </c>
      <c r="E871" s="1" t="s">
        <v>162</v>
      </c>
      <c r="F871" s="1" t="s">
        <v>28</v>
      </c>
      <c r="G871">
        <v>2018</v>
      </c>
    </row>
    <row r="872" spans="1:7" x14ac:dyDescent="0.25">
      <c r="A872">
        <v>722</v>
      </c>
      <c r="B872" s="1" t="s">
        <v>308</v>
      </c>
      <c r="C872" s="1" t="s">
        <v>1120</v>
      </c>
      <c r="D872" s="1" t="s">
        <v>26</v>
      </c>
      <c r="E872" s="1" t="s">
        <v>38</v>
      </c>
      <c r="F872" s="1" t="s">
        <v>11</v>
      </c>
      <c r="G872">
        <v>2021</v>
      </c>
    </row>
    <row r="873" spans="1:7" x14ac:dyDescent="0.25">
      <c r="A873">
        <v>799</v>
      </c>
      <c r="B873" s="1" t="s">
        <v>1203</v>
      </c>
      <c r="C873" s="1" t="s">
        <v>1204</v>
      </c>
      <c r="D873" s="1" t="s">
        <v>14</v>
      </c>
      <c r="E873" s="1" t="s">
        <v>56</v>
      </c>
      <c r="F873" s="1" t="s">
        <v>100</v>
      </c>
      <c r="G873">
        <v>2021</v>
      </c>
    </row>
    <row r="874" spans="1:7" x14ac:dyDescent="0.25">
      <c r="A874">
        <v>742</v>
      </c>
      <c r="B874" s="1" t="s">
        <v>366</v>
      </c>
      <c r="C874" s="1" t="s">
        <v>1144</v>
      </c>
      <c r="D874" s="1" t="s">
        <v>133</v>
      </c>
      <c r="E874" s="1" t="s">
        <v>196</v>
      </c>
      <c r="F874" s="1" t="s">
        <v>11</v>
      </c>
      <c r="G874">
        <v>2024</v>
      </c>
    </row>
    <row r="875" spans="1:7" x14ac:dyDescent="0.25">
      <c r="A875">
        <v>118</v>
      </c>
      <c r="B875" s="1" t="s">
        <v>308</v>
      </c>
      <c r="C875" s="1" t="s">
        <v>309</v>
      </c>
      <c r="D875" s="1" t="s">
        <v>236</v>
      </c>
      <c r="E875" s="1" t="s">
        <v>252</v>
      </c>
      <c r="F875" s="1" t="s">
        <v>11</v>
      </c>
      <c r="G875">
        <v>2025</v>
      </c>
    </row>
    <row r="876" spans="1:7" x14ac:dyDescent="0.25">
      <c r="A876">
        <v>192</v>
      </c>
      <c r="B876" s="1" t="s">
        <v>259</v>
      </c>
      <c r="C876" s="1" t="s">
        <v>442</v>
      </c>
      <c r="D876" s="1" t="s">
        <v>22</v>
      </c>
      <c r="E876" s="1" t="s">
        <v>443</v>
      </c>
      <c r="F876" s="1" t="s">
        <v>16</v>
      </c>
      <c r="G876">
        <v>2025</v>
      </c>
    </row>
    <row r="877" spans="1:7" x14ac:dyDescent="0.25">
      <c r="A877">
        <v>1485</v>
      </c>
      <c r="B877" s="1" t="s">
        <v>929</v>
      </c>
      <c r="C877" s="1" t="s">
        <v>1866</v>
      </c>
      <c r="D877" s="1" t="s">
        <v>26</v>
      </c>
      <c r="E877" s="1" t="s">
        <v>248</v>
      </c>
      <c r="F877" s="1" t="s">
        <v>11</v>
      </c>
      <c r="G877">
        <v>2031</v>
      </c>
    </row>
    <row r="878" spans="1:7" x14ac:dyDescent="0.25">
      <c r="A878">
        <v>361</v>
      </c>
      <c r="B878" s="1" t="s">
        <v>131</v>
      </c>
      <c r="C878" s="1" t="s">
        <v>684</v>
      </c>
      <c r="D878" s="1" t="s">
        <v>26</v>
      </c>
      <c r="E878" s="1" t="s">
        <v>420</v>
      </c>
      <c r="F878" s="1" t="s">
        <v>11</v>
      </c>
      <c r="G878">
        <v>2032</v>
      </c>
    </row>
    <row r="879" spans="1:7" x14ac:dyDescent="0.25">
      <c r="A879">
        <v>1572</v>
      </c>
      <c r="B879" s="1" t="s">
        <v>1534</v>
      </c>
      <c r="C879" s="1" t="s">
        <v>1945</v>
      </c>
      <c r="D879" s="1" t="s">
        <v>26</v>
      </c>
      <c r="E879" s="1" t="s">
        <v>438</v>
      </c>
      <c r="F879" s="1" t="s">
        <v>11</v>
      </c>
      <c r="G879">
        <v>2032</v>
      </c>
    </row>
    <row r="880" spans="1:7" x14ac:dyDescent="0.25">
      <c r="A880">
        <v>701</v>
      </c>
      <c r="B880" s="1" t="s">
        <v>108</v>
      </c>
      <c r="C880" s="1" t="s">
        <v>1096</v>
      </c>
      <c r="D880" s="1" t="s">
        <v>26</v>
      </c>
      <c r="E880" s="1" t="s">
        <v>1013</v>
      </c>
      <c r="F880" s="1" t="s">
        <v>11</v>
      </c>
      <c r="G880">
        <v>2033</v>
      </c>
    </row>
    <row r="881" spans="1:7" x14ac:dyDescent="0.25">
      <c r="A881">
        <v>1120</v>
      </c>
      <c r="B881" s="1" t="s">
        <v>1530</v>
      </c>
      <c r="C881" s="1" t="s">
        <v>1531</v>
      </c>
      <c r="D881" s="1" t="s">
        <v>26</v>
      </c>
      <c r="E881" s="1" t="s">
        <v>31</v>
      </c>
      <c r="F881" s="1" t="s">
        <v>16</v>
      </c>
      <c r="G881">
        <v>2036</v>
      </c>
    </row>
    <row r="882" spans="1:7" x14ac:dyDescent="0.25">
      <c r="A882">
        <v>1454</v>
      </c>
      <c r="B882" s="1" t="s">
        <v>439</v>
      </c>
      <c r="C882" s="1" t="s">
        <v>1838</v>
      </c>
      <c r="D882" s="1" t="s">
        <v>9</v>
      </c>
      <c r="E882" s="1" t="s">
        <v>172</v>
      </c>
      <c r="F882" s="1" t="s">
        <v>100</v>
      </c>
      <c r="G882">
        <v>2036</v>
      </c>
    </row>
    <row r="883" spans="1:7" x14ac:dyDescent="0.25">
      <c r="A883">
        <v>414</v>
      </c>
      <c r="B883" s="1" t="s">
        <v>757</v>
      </c>
      <c r="C883" s="1" t="s">
        <v>758</v>
      </c>
      <c r="D883" s="1" t="s">
        <v>26</v>
      </c>
      <c r="E883" s="1" t="s">
        <v>759</v>
      </c>
      <c r="F883" s="1" t="s">
        <v>11</v>
      </c>
      <c r="G883">
        <v>2037</v>
      </c>
    </row>
    <row r="884" spans="1:7" x14ac:dyDescent="0.25">
      <c r="A884">
        <v>1493</v>
      </c>
      <c r="B884" s="1" t="s">
        <v>362</v>
      </c>
      <c r="C884" s="1" t="s">
        <v>1874</v>
      </c>
      <c r="D884" s="1" t="s">
        <v>66</v>
      </c>
      <c r="E884" s="1" t="s">
        <v>116</v>
      </c>
      <c r="F884" s="1" t="s">
        <v>11</v>
      </c>
      <c r="G884">
        <v>2037</v>
      </c>
    </row>
    <row r="885" spans="1:7" x14ac:dyDescent="0.25">
      <c r="A885">
        <v>872</v>
      </c>
      <c r="B885" s="1" t="s">
        <v>1285</v>
      </c>
      <c r="C885" s="1" t="s">
        <v>1286</v>
      </c>
      <c r="D885" s="1" t="s">
        <v>26</v>
      </c>
      <c r="E885" s="1" t="s">
        <v>94</v>
      </c>
      <c r="F885" s="1" t="s">
        <v>11</v>
      </c>
      <c r="G885">
        <v>2039</v>
      </c>
    </row>
    <row r="886" spans="1:7" x14ac:dyDescent="0.25">
      <c r="A886">
        <v>1021</v>
      </c>
      <c r="B886" s="1" t="s">
        <v>155</v>
      </c>
      <c r="C886" s="1" t="s">
        <v>1438</v>
      </c>
      <c r="D886" s="1" t="s">
        <v>26</v>
      </c>
      <c r="E886" s="1" t="s">
        <v>15</v>
      </c>
      <c r="F886" s="1" t="s">
        <v>11</v>
      </c>
      <c r="G886">
        <v>2039</v>
      </c>
    </row>
    <row r="887" spans="1:7" x14ac:dyDescent="0.25">
      <c r="A887">
        <v>713</v>
      </c>
      <c r="B887" s="1" t="s">
        <v>111</v>
      </c>
      <c r="C887" s="1" t="s">
        <v>1110</v>
      </c>
      <c r="D887" s="1" t="s">
        <v>9</v>
      </c>
      <c r="E887" s="1" t="s">
        <v>252</v>
      </c>
      <c r="F887" s="1" t="s">
        <v>11</v>
      </c>
      <c r="G887">
        <v>2042</v>
      </c>
    </row>
    <row r="888" spans="1:7" x14ac:dyDescent="0.25">
      <c r="A888">
        <v>1366</v>
      </c>
      <c r="B888" s="1" t="s">
        <v>376</v>
      </c>
      <c r="C888" s="1" t="s">
        <v>1755</v>
      </c>
      <c r="D888" s="1" t="s">
        <v>22</v>
      </c>
      <c r="E888" s="1" t="s">
        <v>227</v>
      </c>
      <c r="F888" s="1" t="s">
        <v>11</v>
      </c>
      <c r="G888">
        <v>2047</v>
      </c>
    </row>
    <row r="889" spans="1:7" x14ac:dyDescent="0.25">
      <c r="A889">
        <v>1071</v>
      </c>
      <c r="B889" s="1" t="s">
        <v>466</v>
      </c>
      <c r="C889" s="1" t="s">
        <v>1483</v>
      </c>
      <c r="D889" s="1" t="s">
        <v>26</v>
      </c>
      <c r="E889" s="1" t="s">
        <v>23</v>
      </c>
      <c r="F889" s="1" t="s">
        <v>11</v>
      </c>
      <c r="G889">
        <v>2054</v>
      </c>
    </row>
    <row r="890" spans="1:7" x14ac:dyDescent="0.25">
      <c r="A890">
        <v>709</v>
      </c>
      <c r="B890" s="1" t="s">
        <v>1105</v>
      </c>
      <c r="C890" s="1" t="s">
        <v>1106</v>
      </c>
      <c r="D890" s="1" t="s">
        <v>66</v>
      </c>
      <c r="E890" s="1" t="s">
        <v>400</v>
      </c>
      <c r="F890" s="1" t="s">
        <v>35</v>
      </c>
      <c r="G890">
        <v>2056</v>
      </c>
    </row>
    <row r="891" spans="1:7" x14ac:dyDescent="0.25">
      <c r="A891">
        <v>946</v>
      </c>
      <c r="B891" s="1" t="s">
        <v>209</v>
      </c>
      <c r="C891" s="1" t="s">
        <v>1357</v>
      </c>
      <c r="D891" s="1" t="s">
        <v>26</v>
      </c>
      <c r="E891" s="1" t="s">
        <v>280</v>
      </c>
      <c r="F891" s="1" t="s">
        <v>11</v>
      </c>
      <c r="G891">
        <v>2057</v>
      </c>
    </row>
    <row r="892" spans="1:7" x14ac:dyDescent="0.25">
      <c r="A892">
        <v>1363</v>
      </c>
      <c r="B892" s="1" t="s">
        <v>29</v>
      </c>
      <c r="C892" s="1" t="s">
        <v>1399</v>
      </c>
      <c r="D892" s="1" t="s">
        <v>9</v>
      </c>
      <c r="E892" s="1" t="s">
        <v>333</v>
      </c>
      <c r="F892" s="1" t="s">
        <v>35</v>
      </c>
      <c r="G892">
        <v>2063</v>
      </c>
    </row>
    <row r="893" spans="1:7" x14ac:dyDescent="0.25">
      <c r="A893">
        <v>301</v>
      </c>
      <c r="B893" s="1" t="s">
        <v>571</v>
      </c>
      <c r="C893" s="1" t="s">
        <v>602</v>
      </c>
      <c r="D893" s="1" t="s">
        <v>26</v>
      </c>
      <c r="E893" s="1" t="s">
        <v>556</v>
      </c>
      <c r="F893" s="1" t="s">
        <v>11</v>
      </c>
      <c r="G893">
        <v>2064</v>
      </c>
    </row>
    <row r="894" spans="1:7" x14ac:dyDescent="0.25">
      <c r="A894">
        <v>698</v>
      </c>
      <c r="B894" s="1" t="s">
        <v>51</v>
      </c>
      <c r="C894" s="1" t="s">
        <v>392</v>
      </c>
      <c r="D894" s="1" t="s">
        <v>9</v>
      </c>
      <c r="E894" s="1" t="s">
        <v>313</v>
      </c>
      <c r="F894" s="1" t="s">
        <v>28</v>
      </c>
      <c r="G894">
        <v>2065</v>
      </c>
    </row>
    <row r="895" spans="1:7" x14ac:dyDescent="0.25">
      <c r="A895">
        <v>1233</v>
      </c>
      <c r="B895" s="1" t="s">
        <v>276</v>
      </c>
      <c r="C895" s="1" t="s">
        <v>1634</v>
      </c>
      <c r="D895" s="1" t="s">
        <v>133</v>
      </c>
      <c r="E895" s="1" t="s">
        <v>884</v>
      </c>
      <c r="F895" s="1" t="s">
        <v>28</v>
      </c>
      <c r="G895">
        <v>2072</v>
      </c>
    </row>
    <row r="896" spans="1:7" x14ac:dyDescent="0.25">
      <c r="A896">
        <v>381</v>
      </c>
      <c r="B896" s="1" t="s">
        <v>155</v>
      </c>
      <c r="C896" s="1" t="s">
        <v>709</v>
      </c>
      <c r="D896" s="1" t="s">
        <v>26</v>
      </c>
      <c r="E896" s="1" t="s">
        <v>154</v>
      </c>
      <c r="F896" s="1" t="s">
        <v>100</v>
      </c>
      <c r="G896">
        <v>2076</v>
      </c>
    </row>
    <row r="897" spans="1:7" x14ac:dyDescent="0.25">
      <c r="A897">
        <v>844</v>
      </c>
      <c r="B897" s="1" t="s">
        <v>362</v>
      </c>
      <c r="C897" s="1" t="s">
        <v>1257</v>
      </c>
      <c r="D897" s="1" t="s">
        <v>9</v>
      </c>
      <c r="E897" s="1" t="s">
        <v>346</v>
      </c>
      <c r="F897" s="1" t="s">
        <v>11</v>
      </c>
      <c r="G897">
        <v>2077</v>
      </c>
    </row>
    <row r="898" spans="1:7" x14ac:dyDescent="0.25">
      <c r="A898">
        <v>884</v>
      </c>
      <c r="B898" s="1" t="s">
        <v>1294</v>
      </c>
      <c r="C898" s="1" t="s">
        <v>1295</v>
      </c>
      <c r="D898" s="1" t="s">
        <v>22</v>
      </c>
      <c r="E898" s="1" t="s">
        <v>307</v>
      </c>
      <c r="F898" s="1" t="s">
        <v>35</v>
      </c>
      <c r="G898">
        <v>2077</v>
      </c>
    </row>
    <row r="899" spans="1:7" x14ac:dyDescent="0.25">
      <c r="A899">
        <v>1301</v>
      </c>
      <c r="B899" s="1" t="s">
        <v>1476</v>
      </c>
      <c r="C899" s="1" t="s">
        <v>1697</v>
      </c>
      <c r="D899" s="1" t="s">
        <v>26</v>
      </c>
      <c r="E899" s="1" t="s">
        <v>233</v>
      </c>
      <c r="F899" s="1" t="s">
        <v>28</v>
      </c>
      <c r="G899">
        <v>2081</v>
      </c>
    </row>
    <row r="900" spans="1:7" x14ac:dyDescent="0.25">
      <c r="A900">
        <v>875</v>
      </c>
      <c r="B900" s="1" t="s">
        <v>141</v>
      </c>
      <c r="C900" s="1" t="s">
        <v>1289</v>
      </c>
      <c r="D900" s="1" t="s">
        <v>9</v>
      </c>
      <c r="E900" s="1" t="s">
        <v>569</v>
      </c>
      <c r="F900" s="1" t="s">
        <v>11</v>
      </c>
      <c r="G900">
        <v>2086</v>
      </c>
    </row>
    <row r="901" spans="1:7" x14ac:dyDescent="0.25">
      <c r="A901">
        <v>1087</v>
      </c>
      <c r="B901" s="1" t="s">
        <v>128</v>
      </c>
      <c r="C901" s="1" t="s">
        <v>1499</v>
      </c>
      <c r="D901" s="1" t="s">
        <v>59</v>
      </c>
      <c r="E901" s="1" t="s">
        <v>81</v>
      </c>
      <c r="F901" s="1" t="s">
        <v>100</v>
      </c>
      <c r="G901">
        <v>2086</v>
      </c>
    </row>
    <row r="902" spans="1:7" x14ac:dyDescent="0.25">
      <c r="A902">
        <v>625</v>
      </c>
      <c r="B902" s="1" t="s">
        <v>111</v>
      </c>
      <c r="C902" s="1" t="s">
        <v>1011</v>
      </c>
      <c r="D902" s="1" t="s">
        <v>26</v>
      </c>
      <c r="E902" s="1" t="s">
        <v>427</v>
      </c>
      <c r="F902" s="1" t="s">
        <v>16</v>
      </c>
      <c r="G902">
        <v>2094</v>
      </c>
    </row>
    <row r="903" spans="1:7" x14ac:dyDescent="0.25">
      <c r="A903">
        <v>1566</v>
      </c>
      <c r="B903" s="1" t="s">
        <v>845</v>
      </c>
      <c r="C903" s="1" t="s">
        <v>631</v>
      </c>
      <c r="D903" s="1" t="s">
        <v>26</v>
      </c>
      <c r="E903" s="1" t="s">
        <v>604</v>
      </c>
      <c r="F903" s="1" t="s">
        <v>16</v>
      </c>
      <c r="G903">
        <v>2095</v>
      </c>
    </row>
    <row r="904" spans="1:7" x14ac:dyDescent="0.25">
      <c r="A904">
        <v>1468</v>
      </c>
      <c r="B904" s="1" t="s">
        <v>428</v>
      </c>
      <c r="C904" s="1" t="s">
        <v>1852</v>
      </c>
      <c r="D904" s="1" t="s">
        <v>26</v>
      </c>
      <c r="E904" s="1" t="s">
        <v>266</v>
      </c>
      <c r="F904" s="1" t="s">
        <v>100</v>
      </c>
      <c r="G904">
        <v>2097</v>
      </c>
    </row>
    <row r="905" spans="1:7" x14ac:dyDescent="0.25">
      <c r="A905">
        <v>394</v>
      </c>
      <c r="B905" s="1" t="s">
        <v>73</v>
      </c>
      <c r="C905" s="1" t="s">
        <v>726</v>
      </c>
      <c r="D905" s="1" t="s">
        <v>26</v>
      </c>
      <c r="E905" s="1" t="s">
        <v>556</v>
      </c>
      <c r="F905" s="1" t="s">
        <v>16</v>
      </c>
      <c r="G905">
        <v>2100</v>
      </c>
    </row>
    <row r="906" spans="1:7" x14ac:dyDescent="0.25">
      <c r="A906">
        <v>1423</v>
      </c>
      <c r="B906" s="1" t="s">
        <v>12</v>
      </c>
      <c r="C906" s="1" t="s">
        <v>1807</v>
      </c>
      <c r="D906" s="1" t="s">
        <v>22</v>
      </c>
      <c r="E906" s="1" t="s">
        <v>27</v>
      </c>
      <c r="F906" s="1" t="s">
        <v>16</v>
      </c>
      <c r="G906">
        <v>2100</v>
      </c>
    </row>
    <row r="907" spans="1:7" x14ac:dyDescent="0.25">
      <c r="A907">
        <v>243</v>
      </c>
      <c r="B907" s="1" t="s">
        <v>64</v>
      </c>
      <c r="C907" s="1" t="s">
        <v>516</v>
      </c>
      <c r="D907" s="1" t="s">
        <v>22</v>
      </c>
      <c r="E907" s="1" t="s">
        <v>296</v>
      </c>
      <c r="F907" s="1" t="s">
        <v>11</v>
      </c>
      <c r="G907">
        <v>2101</v>
      </c>
    </row>
    <row r="908" spans="1:7" x14ac:dyDescent="0.25">
      <c r="A908">
        <v>699</v>
      </c>
      <c r="B908" s="1" t="s">
        <v>557</v>
      </c>
      <c r="C908" s="1" t="s">
        <v>1093</v>
      </c>
      <c r="D908" s="1" t="s">
        <v>22</v>
      </c>
      <c r="E908" s="1" t="s">
        <v>569</v>
      </c>
      <c r="F908" s="1" t="s">
        <v>11</v>
      </c>
      <c r="G908">
        <v>2101</v>
      </c>
    </row>
    <row r="909" spans="1:7" x14ac:dyDescent="0.25">
      <c r="A909">
        <v>725</v>
      </c>
      <c r="B909" s="1" t="s">
        <v>24</v>
      </c>
      <c r="C909" s="1" t="s">
        <v>1125</v>
      </c>
      <c r="D909" s="1" t="s">
        <v>26</v>
      </c>
      <c r="E909" s="1" t="s">
        <v>307</v>
      </c>
      <c r="F909" s="1" t="s">
        <v>11</v>
      </c>
      <c r="G909">
        <v>2101</v>
      </c>
    </row>
    <row r="910" spans="1:7" x14ac:dyDescent="0.25">
      <c r="A910">
        <v>1318</v>
      </c>
      <c r="B910" s="1" t="s">
        <v>51</v>
      </c>
      <c r="C910" s="1" t="s">
        <v>1713</v>
      </c>
      <c r="D910" s="1" t="s">
        <v>9</v>
      </c>
      <c r="E910" s="1" t="s">
        <v>90</v>
      </c>
      <c r="F910" s="1" t="s">
        <v>100</v>
      </c>
      <c r="G910">
        <v>2101</v>
      </c>
    </row>
    <row r="911" spans="1:7" x14ac:dyDescent="0.25">
      <c r="A911">
        <v>902</v>
      </c>
      <c r="B911" s="1" t="s">
        <v>308</v>
      </c>
      <c r="C911" s="1" t="s">
        <v>1313</v>
      </c>
      <c r="D911" s="1" t="s">
        <v>26</v>
      </c>
      <c r="E911" s="1" t="s">
        <v>745</v>
      </c>
      <c r="F911" s="1" t="s">
        <v>28</v>
      </c>
      <c r="G911">
        <v>2104</v>
      </c>
    </row>
    <row r="912" spans="1:7" x14ac:dyDescent="0.25">
      <c r="A912">
        <v>1232</v>
      </c>
      <c r="B912" s="1" t="s">
        <v>322</v>
      </c>
      <c r="C912" s="1" t="s">
        <v>1633</v>
      </c>
      <c r="D912" s="1" t="s">
        <v>26</v>
      </c>
      <c r="E912" s="1" t="s">
        <v>657</v>
      </c>
      <c r="F912" s="1" t="s">
        <v>11</v>
      </c>
      <c r="G912">
        <v>2104</v>
      </c>
    </row>
    <row r="913" spans="1:7" x14ac:dyDescent="0.25">
      <c r="A913">
        <v>451</v>
      </c>
      <c r="B913" s="1" t="s">
        <v>155</v>
      </c>
      <c r="C913" s="1" t="s">
        <v>807</v>
      </c>
      <c r="D913" s="1" t="s">
        <v>22</v>
      </c>
      <c r="E913" s="1" t="s">
        <v>808</v>
      </c>
      <c r="F913" s="1" t="s">
        <v>11</v>
      </c>
      <c r="G913">
        <v>2106</v>
      </c>
    </row>
    <row r="914" spans="1:7" x14ac:dyDescent="0.25">
      <c r="A914">
        <v>490</v>
      </c>
      <c r="B914" s="1" t="s">
        <v>17</v>
      </c>
      <c r="C914" s="1" t="s">
        <v>861</v>
      </c>
      <c r="D914" s="1" t="s">
        <v>26</v>
      </c>
      <c r="E914" s="1" t="s">
        <v>127</v>
      </c>
      <c r="F914" s="1" t="s">
        <v>11</v>
      </c>
      <c r="G914">
        <v>2107</v>
      </c>
    </row>
    <row r="915" spans="1:7" x14ac:dyDescent="0.25">
      <c r="A915">
        <v>1248</v>
      </c>
      <c r="B915" s="1" t="s">
        <v>397</v>
      </c>
      <c r="C915" s="1" t="s">
        <v>1517</v>
      </c>
      <c r="D915" s="1" t="s">
        <v>26</v>
      </c>
      <c r="E915" s="1" t="s">
        <v>19</v>
      </c>
      <c r="F915" s="1" t="s">
        <v>100</v>
      </c>
      <c r="G915">
        <v>2107</v>
      </c>
    </row>
    <row r="916" spans="1:7" x14ac:dyDescent="0.25">
      <c r="A916">
        <v>273</v>
      </c>
      <c r="B916" s="1" t="s">
        <v>557</v>
      </c>
      <c r="C916" s="1" t="s">
        <v>558</v>
      </c>
      <c r="D916" s="1" t="s">
        <v>9</v>
      </c>
      <c r="E916" s="1" t="s">
        <v>316</v>
      </c>
      <c r="F916" s="1" t="s">
        <v>11</v>
      </c>
      <c r="G916">
        <v>2110</v>
      </c>
    </row>
    <row r="917" spans="1:7" x14ac:dyDescent="0.25">
      <c r="A917">
        <v>1560</v>
      </c>
      <c r="B917" s="1" t="s">
        <v>122</v>
      </c>
      <c r="C917" s="1" t="s">
        <v>1934</v>
      </c>
      <c r="D917" s="1" t="s">
        <v>14</v>
      </c>
      <c r="E917" s="1" t="s">
        <v>352</v>
      </c>
      <c r="F917" s="1" t="s">
        <v>11</v>
      </c>
      <c r="G917">
        <v>2115</v>
      </c>
    </row>
    <row r="918" spans="1:7" x14ac:dyDescent="0.25">
      <c r="A918">
        <v>624</v>
      </c>
      <c r="B918" s="1" t="s">
        <v>17</v>
      </c>
      <c r="C918" s="1" t="s">
        <v>1010</v>
      </c>
      <c r="D918" s="1" t="s">
        <v>9</v>
      </c>
      <c r="E918" s="1" t="s">
        <v>192</v>
      </c>
      <c r="F918" s="1" t="s">
        <v>11</v>
      </c>
      <c r="G918">
        <v>2117</v>
      </c>
    </row>
    <row r="919" spans="1:7" x14ac:dyDescent="0.25">
      <c r="A919">
        <v>926</v>
      </c>
      <c r="B919" s="1" t="s">
        <v>531</v>
      </c>
      <c r="C919" s="1" t="s">
        <v>1336</v>
      </c>
      <c r="D919" s="1" t="s">
        <v>9</v>
      </c>
      <c r="E919" s="1" t="s">
        <v>189</v>
      </c>
      <c r="F919" s="1" t="s">
        <v>28</v>
      </c>
      <c r="G919">
        <v>2117</v>
      </c>
    </row>
    <row r="920" spans="1:7" x14ac:dyDescent="0.25">
      <c r="A920">
        <v>1159</v>
      </c>
      <c r="B920" s="1" t="s">
        <v>404</v>
      </c>
      <c r="C920" s="1" t="s">
        <v>1566</v>
      </c>
      <c r="D920" s="1" t="s">
        <v>26</v>
      </c>
      <c r="E920" s="1" t="s">
        <v>27</v>
      </c>
      <c r="F920" s="1" t="s">
        <v>16</v>
      </c>
      <c r="G920">
        <v>2119</v>
      </c>
    </row>
    <row r="921" spans="1:7" x14ac:dyDescent="0.25">
      <c r="A921">
        <v>1189</v>
      </c>
      <c r="B921" s="1" t="s">
        <v>845</v>
      </c>
      <c r="C921" s="1" t="s">
        <v>822</v>
      </c>
      <c r="D921" s="1" t="s">
        <v>26</v>
      </c>
      <c r="E921" s="1" t="s">
        <v>808</v>
      </c>
      <c r="F921" s="1" t="s">
        <v>100</v>
      </c>
      <c r="G921">
        <v>2121</v>
      </c>
    </row>
    <row r="922" spans="1:7" x14ac:dyDescent="0.25">
      <c r="A922">
        <v>42</v>
      </c>
      <c r="B922" s="1" t="s">
        <v>135</v>
      </c>
      <c r="C922" s="1" t="s">
        <v>136</v>
      </c>
      <c r="D922" s="1" t="s">
        <v>9</v>
      </c>
      <c r="E922" s="1" t="s">
        <v>137</v>
      </c>
      <c r="F922" s="1" t="s">
        <v>11</v>
      </c>
      <c r="G922">
        <v>2124</v>
      </c>
    </row>
    <row r="923" spans="1:7" x14ac:dyDescent="0.25">
      <c r="A923">
        <v>317</v>
      </c>
      <c r="B923" s="1" t="s">
        <v>623</v>
      </c>
      <c r="C923" s="1" t="s">
        <v>624</v>
      </c>
      <c r="D923" s="1" t="s">
        <v>22</v>
      </c>
      <c r="E923" s="1" t="s">
        <v>625</v>
      </c>
      <c r="F923" s="1" t="s">
        <v>100</v>
      </c>
      <c r="G923">
        <v>2124</v>
      </c>
    </row>
    <row r="924" spans="1:7" x14ac:dyDescent="0.25">
      <c r="A924">
        <v>409</v>
      </c>
      <c r="B924" s="1" t="s">
        <v>111</v>
      </c>
      <c r="C924" s="1" t="s">
        <v>749</v>
      </c>
      <c r="D924" s="1" t="s">
        <v>66</v>
      </c>
      <c r="E924" s="1" t="s">
        <v>119</v>
      </c>
      <c r="F924" s="1" t="s">
        <v>11</v>
      </c>
      <c r="G924">
        <v>2124</v>
      </c>
    </row>
    <row r="925" spans="1:7" x14ac:dyDescent="0.25">
      <c r="A925">
        <v>304</v>
      </c>
      <c r="B925" s="1" t="s">
        <v>36</v>
      </c>
      <c r="C925" s="1" t="s">
        <v>607</v>
      </c>
      <c r="D925" s="1" t="s">
        <v>26</v>
      </c>
      <c r="E925" s="1" t="s">
        <v>321</v>
      </c>
      <c r="F925" s="1" t="s">
        <v>16</v>
      </c>
      <c r="G925">
        <v>2125</v>
      </c>
    </row>
    <row r="926" spans="1:7" x14ac:dyDescent="0.25">
      <c r="A926">
        <v>542</v>
      </c>
      <c r="B926" s="1" t="s">
        <v>29</v>
      </c>
      <c r="C926" s="1" t="s">
        <v>919</v>
      </c>
      <c r="D926" s="1" t="s">
        <v>59</v>
      </c>
      <c r="E926" s="1" t="s">
        <v>227</v>
      </c>
      <c r="F926" s="1" t="s">
        <v>11</v>
      </c>
      <c r="G926">
        <v>2125</v>
      </c>
    </row>
    <row r="927" spans="1:7" x14ac:dyDescent="0.25">
      <c r="A927">
        <v>1102</v>
      </c>
      <c r="B927" s="1" t="s">
        <v>1105</v>
      </c>
      <c r="C927" s="1" t="s">
        <v>405</v>
      </c>
      <c r="D927" s="1" t="s">
        <v>59</v>
      </c>
      <c r="E927" s="1" t="s">
        <v>496</v>
      </c>
      <c r="F927" s="1" t="s">
        <v>100</v>
      </c>
      <c r="G927">
        <v>2125</v>
      </c>
    </row>
    <row r="928" spans="1:7" x14ac:dyDescent="0.25">
      <c r="A928">
        <v>443</v>
      </c>
      <c r="B928" s="1" t="s">
        <v>54</v>
      </c>
      <c r="C928" s="1" t="s">
        <v>796</v>
      </c>
      <c r="D928" s="1" t="s">
        <v>26</v>
      </c>
      <c r="E928" s="1" t="s">
        <v>569</v>
      </c>
      <c r="F928" s="1" t="s">
        <v>16</v>
      </c>
      <c r="G928">
        <v>2126</v>
      </c>
    </row>
    <row r="929" spans="1:7" x14ac:dyDescent="0.25">
      <c r="A929">
        <v>1185</v>
      </c>
      <c r="B929" s="1" t="s">
        <v>42</v>
      </c>
      <c r="C929" s="1" t="s">
        <v>1592</v>
      </c>
      <c r="D929" s="1" t="s">
        <v>106</v>
      </c>
      <c r="E929" s="1" t="s">
        <v>15</v>
      </c>
      <c r="F929" s="1" t="s">
        <v>11</v>
      </c>
      <c r="G929">
        <v>2126</v>
      </c>
    </row>
    <row r="930" spans="1:7" x14ac:dyDescent="0.25">
      <c r="A930">
        <v>1244</v>
      </c>
      <c r="B930" s="1" t="s">
        <v>141</v>
      </c>
      <c r="C930" s="1" t="s">
        <v>1644</v>
      </c>
      <c r="D930" s="1" t="s">
        <v>236</v>
      </c>
      <c r="E930" s="1" t="s">
        <v>504</v>
      </c>
      <c r="F930" s="1" t="s">
        <v>100</v>
      </c>
      <c r="G930">
        <v>2129</v>
      </c>
    </row>
    <row r="931" spans="1:7" x14ac:dyDescent="0.25">
      <c r="A931">
        <v>636</v>
      </c>
      <c r="B931" s="1" t="s">
        <v>24</v>
      </c>
      <c r="C931" s="1" t="s">
        <v>1025</v>
      </c>
      <c r="D931" s="1" t="s">
        <v>26</v>
      </c>
      <c r="E931" s="1" t="s">
        <v>657</v>
      </c>
      <c r="F931" s="1" t="s">
        <v>11</v>
      </c>
      <c r="G931">
        <v>2133</v>
      </c>
    </row>
    <row r="932" spans="1:7" x14ac:dyDescent="0.25">
      <c r="A932">
        <v>715</v>
      </c>
      <c r="B932" s="1" t="s">
        <v>76</v>
      </c>
      <c r="C932" s="1" t="s">
        <v>1112</v>
      </c>
      <c r="D932" s="1" t="s">
        <v>9</v>
      </c>
      <c r="E932" s="1" t="s">
        <v>72</v>
      </c>
      <c r="F932" s="1" t="s">
        <v>11</v>
      </c>
      <c r="G932">
        <v>2133</v>
      </c>
    </row>
    <row r="933" spans="1:7" x14ac:dyDescent="0.25">
      <c r="A933">
        <v>1029</v>
      </c>
      <c r="B933" s="1" t="s">
        <v>141</v>
      </c>
      <c r="C933" s="1" t="s">
        <v>1443</v>
      </c>
      <c r="D933" s="1" t="s">
        <v>26</v>
      </c>
      <c r="E933" s="1" t="s">
        <v>130</v>
      </c>
      <c r="F933" s="1" t="s">
        <v>11</v>
      </c>
      <c r="G933">
        <v>2135</v>
      </c>
    </row>
    <row r="934" spans="1:7" x14ac:dyDescent="0.25">
      <c r="A934">
        <v>227</v>
      </c>
      <c r="B934" s="1" t="s">
        <v>144</v>
      </c>
      <c r="C934" s="1" t="s">
        <v>493</v>
      </c>
      <c r="D934" s="1" t="s">
        <v>59</v>
      </c>
      <c r="E934" s="1" t="s">
        <v>329</v>
      </c>
      <c r="F934" s="1" t="s">
        <v>11</v>
      </c>
      <c r="G934">
        <v>2137</v>
      </c>
    </row>
    <row r="935" spans="1:7" x14ac:dyDescent="0.25">
      <c r="A935">
        <v>749</v>
      </c>
      <c r="B935" s="1" t="s">
        <v>122</v>
      </c>
      <c r="C935" s="1" t="s">
        <v>1152</v>
      </c>
      <c r="D935" s="1" t="s">
        <v>133</v>
      </c>
      <c r="E935" s="1" t="s">
        <v>1153</v>
      </c>
      <c r="F935" s="1" t="s">
        <v>11</v>
      </c>
      <c r="G935">
        <v>2138</v>
      </c>
    </row>
    <row r="936" spans="1:7" x14ac:dyDescent="0.25">
      <c r="A936">
        <v>1012</v>
      </c>
      <c r="B936" s="1" t="s">
        <v>376</v>
      </c>
      <c r="C936" s="1" t="s">
        <v>1429</v>
      </c>
      <c r="D936" s="1" t="s">
        <v>26</v>
      </c>
      <c r="E936" s="1" t="s">
        <v>665</v>
      </c>
      <c r="F936" s="1" t="s">
        <v>11</v>
      </c>
      <c r="G936">
        <v>2138</v>
      </c>
    </row>
    <row r="937" spans="1:7" x14ac:dyDescent="0.25">
      <c r="A937">
        <v>760</v>
      </c>
      <c r="B937" s="1" t="s">
        <v>246</v>
      </c>
      <c r="C937" s="1" t="s">
        <v>1164</v>
      </c>
      <c r="D937" s="1" t="s">
        <v>26</v>
      </c>
      <c r="E937" s="1" t="s">
        <v>433</v>
      </c>
      <c r="F937" s="1" t="s">
        <v>11</v>
      </c>
      <c r="G937">
        <v>2139</v>
      </c>
    </row>
    <row r="938" spans="1:7" x14ac:dyDescent="0.25">
      <c r="A938">
        <v>8</v>
      </c>
      <c r="B938" s="1" t="s">
        <v>36</v>
      </c>
      <c r="C938" s="1" t="s">
        <v>37</v>
      </c>
      <c r="D938" s="1" t="s">
        <v>22</v>
      </c>
      <c r="E938" s="1" t="s">
        <v>38</v>
      </c>
      <c r="F938" s="1" t="s">
        <v>16</v>
      </c>
      <c r="G938">
        <v>2141</v>
      </c>
    </row>
    <row r="939" spans="1:7" x14ac:dyDescent="0.25">
      <c r="A939">
        <v>1099</v>
      </c>
      <c r="B939" s="1" t="s">
        <v>180</v>
      </c>
      <c r="C939" s="1" t="s">
        <v>1510</v>
      </c>
      <c r="D939" s="1" t="s">
        <v>22</v>
      </c>
      <c r="E939" s="1" t="s">
        <v>196</v>
      </c>
      <c r="F939" s="1" t="s">
        <v>11</v>
      </c>
      <c r="G939">
        <v>2143</v>
      </c>
    </row>
    <row r="940" spans="1:7" x14ac:dyDescent="0.25">
      <c r="A940">
        <v>346</v>
      </c>
      <c r="B940" s="1" t="s">
        <v>308</v>
      </c>
      <c r="C940" s="1" t="s">
        <v>664</v>
      </c>
      <c r="D940" s="1" t="s">
        <v>22</v>
      </c>
      <c r="E940" s="1" t="s">
        <v>665</v>
      </c>
      <c r="F940" s="1" t="s">
        <v>100</v>
      </c>
      <c r="G940">
        <v>2144</v>
      </c>
    </row>
    <row r="941" spans="1:7" x14ac:dyDescent="0.25">
      <c r="A941">
        <v>1462</v>
      </c>
      <c r="B941" s="1" t="s">
        <v>466</v>
      </c>
      <c r="C941" s="1" t="s">
        <v>1846</v>
      </c>
      <c r="D941" s="1" t="s">
        <v>22</v>
      </c>
      <c r="E941" s="1" t="s">
        <v>242</v>
      </c>
      <c r="F941" s="1" t="s">
        <v>11</v>
      </c>
      <c r="G941">
        <v>2145</v>
      </c>
    </row>
    <row r="942" spans="1:7" x14ac:dyDescent="0.25">
      <c r="A942">
        <v>328</v>
      </c>
      <c r="B942" s="1" t="s">
        <v>338</v>
      </c>
      <c r="C942" s="1" t="s">
        <v>642</v>
      </c>
      <c r="D942" s="1" t="s">
        <v>26</v>
      </c>
      <c r="E942" s="1" t="s">
        <v>41</v>
      </c>
      <c r="F942" s="1" t="s">
        <v>11</v>
      </c>
      <c r="G942">
        <v>2149</v>
      </c>
    </row>
    <row r="943" spans="1:7" x14ac:dyDescent="0.25">
      <c r="A943">
        <v>215</v>
      </c>
      <c r="B943" s="1" t="s">
        <v>17</v>
      </c>
      <c r="C943" s="1" t="s">
        <v>478</v>
      </c>
      <c r="D943" s="1" t="s">
        <v>26</v>
      </c>
      <c r="E943" s="1" t="s">
        <v>81</v>
      </c>
      <c r="F943" s="1" t="s">
        <v>28</v>
      </c>
      <c r="G943">
        <v>2151</v>
      </c>
    </row>
    <row r="944" spans="1:7" x14ac:dyDescent="0.25">
      <c r="A944">
        <v>165</v>
      </c>
      <c r="B944" s="1" t="s">
        <v>394</v>
      </c>
      <c r="C944" s="1" t="s">
        <v>395</v>
      </c>
      <c r="D944" s="1" t="s">
        <v>22</v>
      </c>
      <c r="E944" s="1" t="s">
        <v>378</v>
      </c>
      <c r="F944" s="1" t="s">
        <v>28</v>
      </c>
      <c r="G944">
        <v>2155</v>
      </c>
    </row>
    <row r="945" spans="1:7" x14ac:dyDescent="0.25">
      <c r="A945">
        <v>306</v>
      </c>
      <c r="B945" s="1" t="s">
        <v>214</v>
      </c>
      <c r="C945" s="1" t="s">
        <v>609</v>
      </c>
      <c r="D945" s="1" t="s">
        <v>9</v>
      </c>
      <c r="E945" s="1" t="s">
        <v>67</v>
      </c>
      <c r="F945" s="1" t="s">
        <v>11</v>
      </c>
      <c r="G945">
        <v>2155</v>
      </c>
    </row>
    <row r="946" spans="1:7" x14ac:dyDescent="0.25">
      <c r="A946">
        <v>1336</v>
      </c>
      <c r="B946" s="1" t="s">
        <v>234</v>
      </c>
      <c r="C946" s="1" t="s">
        <v>1727</v>
      </c>
      <c r="D946" s="1" t="s">
        <v>66</v>
      </c>
      <c r="E946" s="1" t="s">
        <v>44</v>
      </c>
      <c r="F946" s="1" t="s">
        <v>35</v>
      </c>
      <c r="G946">
        <v>2156</v>
      </c>
    </row>
    <row r="947" spans="1:7" x14ac:dyDescent="0.25">
      <c r="A947">
        <v>485</v>
      </c>
      <c r="B947" s="1" t="s">
        <v>681</v>
      </c>
      <c r="C947" s="1" t="s">
        <v>852</v>
      </c>
      <c r="D947" s="1" t="s">
        <v>106</v>
      </c>
      <c r="E947" s="1" t="s">
        <v>853</v>
      </c>
      <c r="F947" s="1" t="s">
        <v>11</v>
      </c>
      <c r="G947">
        <v>2158</v>
      </c>
    </row>
    <row r="948" spans="1:7" x14ac:dyDescent="0.25">
      <c r="A948">
        <v>1119</v>
      </c>
      <c r="B948" s="1" t="s">
        <v>73</v>
      </c>
      <c r="C948" s="1" t="s">
        <v>671</v>
      </c>
      <c r="D948" s="1" t="s">
        <v>26</v>
      </c>
      <c r="E948" s="1" t="s">
        <v>1529</v>
      </c>
      <c r="F948" s="1" t="s">
        <v>11</v>
      </c>
      <c r="G948">
        <v>2162</v>
      </c>
    </row>
    <row r="949" spans="1:7" x14ac:dyDescent="0.25">
      <c r="A949">
        <v>1299</v>
      </c>
      <c r="B949" s="1" t="s">
        <v>397</v>
      </c>
      <c r="C949" s="1" t="s">
        <v>1694</v>
      </c>
      <c r="D949" s="1" t="s">
        <v>9</v>
      </c>
      <c r="E949" s="1" t="s">
        <v>227</v>
      </c>
      <c r="F949" s="1" t="s">
        <v>11</v>
      </c>
      <c r="G949">
        <v>2162</v>
      </c>
    </row>
    <row r="950" spans="1:7" x14ac:dyDescent="0.25">
      <c r="A950">
        <v>1338</v>
      </c>
      <c r="B950" s="1" t="s">
        <v>217</v>
      </c>
      <c r="C950" s="1" t="s">
        <v>1729</v>
      </c>
      <c r="D950" s="1" t="s">
        <v>26</v>
      </c>
      <c r="E950" s="1" t="s">
        <v>184</v>
      </c>
      <c r="F950" s="1" t="s">
        <v>16</v>
      </c>
      <c r="G950">
        <v>2162</v>
      </c>
    </row>
    <row r="951" spans="1:7" x14ac:dyDescent="0.25">
      <c r="A951">
        <v>69</v>
      </c>
      <c r="B951" s="1" t="s">
        <v>204</v>
      </c>
      <c r="C951" s="1" t="s">
        <v>205</v>
      </c>
      <c r="D951" s="1" t="s">
        <v>9</v>
      </c>
      <c r="E951" s="1" t="s">
        <v>206</v>
      </c>
      <c r="F951" s="1" t="s">
        <v>11</v>
      </c>
      <c r="G951">
        <v>2163</v>
      </c>
    </row>
    <row r="952" spans="1:7" x14ac:dyDescent="0.25">
      <c r="A952">
        <v>1136</v>
      </c>
      <c r="B952" s="1" t="s">
        <v>88</v>
      </c>
      <c r="C952" s="1" t="s">
        <v>1547</v>
      </c>
      <c r="D952" s="1" t="s">
        <v>106</v>
      </c>
      <c r="E952" s="1" t="s">
        <v>1391</v>
      </c>
      <c r="F952" s="1" t="s">
        <v>16</v>
      </c>
      <c r="G952">
        <v>2163</v>
      </c>
    </row>
    <row r="953" spans="1:7" x14ac:dyDescent="0.25">
      <c r="A953">
        <v>1432</v>
      </c>
      <c r="B953" s="1" t="s">
        <v>73</v>
      </c>
      <c r="C953" s="1" t="s">
        <v>1818</v>
      </c>
      <c r="D953" s="1" t="s">
        <v>22</v>
      </c>
      <c r="E953" s="1" t="s">
        <v>311</v>
      </c>
      <c r="F953" s="1" t="s">
        <v>11</v>
      </c>
      <c r="G953">
        <v>2164</v>
      </c>
    </row>
    <row r="954" spans="1:7" x14ac:dyDescent="0.25">
      <c r="A954">
        <v>1379</v>
      </c>
      <c r="B954" s="1" t="s">
        <v>193</v>
      </c>
      <c r="C954" s="1" t="s">
        <v>1279</v>
      </c>
      <c r="D954" s="1" t="s">
        <v>133</v>
      </c>
      <c r="E954" s="1" t="s">
        <v>227</v>
      </c>
      <c r="F954" s="1" t="s">
        <v>35</v>
      </c>
      <c r="G954">
        <v>2168</v>
      </c>
    </row>
    <row r="955" spans="1:7" x14ac:dyDescent="0.25">
      <c r="A955">
        <v>130</v>
      </c>
      <c r="B955" s="1" t="s">
        <v>334</v>
      </c>
      <c r="C955" s="1" t="s">
        <v>335</v>
      </c>
      <c r="D955" s="1" t="s">
        <v>9</v>
      </c>
      <c r="E955" s="1" t="s">
        <v>113</v>
      </c>
      <c r="F955" s="1" t="s">
        <v>11</v>
      </c>
      <c r="G955">
        <v>2169</v>
      </c>
    </row>
    <row r="956" spans="1:7" x14ac:dyDescent="0.25">
      <c r="A956">
        <v>332</v>
      </c>
      <c r="B956" s="1" t="s">
        <v>647</v>
      </c>
      <c r="C956" s="1" t="s">
        <v>648</v>
      </c>
      <c r="D956" s="1" t="s">
        <v>22</v>
      </c>
      <c r="E956" s="1" t="s">
        <v>427</v>
      </c>
      <c r="F956" s="1" t="s">
        <v>11</v>
      </c>
      <c r="G956">
        <v>2170</v>
      </c>
    </row>
    <row r="957" spans="1:7" x14ac:dyDescent="0.25">
      <c r="A957">
        <v>124</v>
      </c>
      <c r="B957" s="1" t="s">
        <v>322</v>
      </c>
      <c r="C957" s="1" t="s">
        <v>323</v>
      </c>
      <c r="D957" s="1" t="s">
        <v>9</v>
      </c>
      <c r="E957" s="1" t="s">
        <v>261</v>
      </c>
      <c r="F957" s="1" t="s">
        <v>11</v>
      </c>
      <c r="G957">
        <v>2171</v>
      </c>
    </row>
    <row r="958" spans="1:7" x14ac:dyDescent="0.25">
      <c r="A958">
        <v>1383</v>
      </c>
      <c r="B958" s="1" t="s">
        <v>190</v>
      </c>
      <c r="C958" s="1" t="s">
        <v>1770</v>
      </c>
      <c r="D958" s="1" t="s">
        <v>26</v>
      </c>
      <c r="E958" s="1" t="s">
        <v>283</v>
      </c>
      <c r="F958" s="1" t="s">
        <v>11</v>
      </c>
      <c r="G958">
        <v>2171</v>
      </c>
    </row>
    <row r="959" spans="1:7" x14ac:dyDescent="0.25">
      <c r="A959">
        <v>55</v>
      </c>
      <c r="B959" s="1" t="s">
        <v>170</v>
      </c>
      <c r="C959" s="1" t="s">
        <v>171</v>
      </c>
      <c r="D959" s="1" t="s">
        <v>59</v>
      </c>
      <c r="E959" s="1" t="s">
        <v>172</v>
      </c>
      <c r="F959" s="1" t="s">
        <v>11</v>
      </c>
      <c r="G959">
        <v>2177</v>
      </c>
    </row>
    <row r="960" spans="1:7" x14ac:dyDescent="0.25">
      <c r="A960">
        <v>1241</v>
      </c>
      <c r="B960" s="1" t="s">
        <v>144</v>
      </c>
      <c r="C960" s="1" t="s">
        <v>1642</v>
      </c>
      <c r="D960" s="1" t="s">
        <v>236</v>
      </c>
      <c r="E960" s="1" t="s">
        <v>1223</v>
      </c>
      <c r="F960" s="1" t="s">
        <v>11</v>
      </c>
      <c r="G960">
        <v>2178</v>
      </c>
    </row>
    <row r="961" spans="1:7" x14ac:dyDescent="0.25">
      <c r="A961">
        <v>235</v>
      </c>
      <c r="B961" s="1" t="s">
        <v>507</v>
      </c>
      <c r="C961" s="1" t="s">
        <v>508</v>
      </c>
      <c r="D961" s="1" t="s">
        <v>22</v>
      </c>
      <c r="E961" s="1" t="s">
        <v>50</v>
      </c>
      <c r="F961" s="1" t="s">
        <v>16</v>
      </c>
      <c r="G961">
        <v>2180</v>
      </c>
    </row>
    <row r="962" spans="1:7" x14ac:dyDescent="0.25">
      <c r="A962">
        <v>848</v>
      </c>
      <c r="B962" s="1" t="s">
        <v>234</v>
      </c>
      <c r="C962" s="1" t="s">
        <v>1261</v>
      </c>
      <c r="D962" s="1" t="s">
        <v>9</v>
      </c>
      <c r="E962" s="1" t="s">
        <v>84</v>
      </c>
      <c r="F962" s="1" t="s">
        <v>16</v>
      </c>
      <c r="G962">
        <v>2180</v>
      </c>
    </row>
    <row r="963" spans="1:7" x14ac:dyDescent="0.25">
      <c r="A963">
        <v>1010</v>
      </c>
      <c r="B963" s="1" t="s">
        <v>1426</v>
      </c>
      <c r="C963" s="1" t="s">
        <v>1427</v>
      </c>
      <c r="D963" s="1" t="s">
        <v>9</v>
      </c>
      <c r="E963" s="1" t="s">
        <v>113</v>
      </c>
      <c r="F963" s="1" t="s">
        <v>11</v>
      </c>
      <c r="G963">
        <v>2180</v>
      </c>
    </row>
    <row r="964" spans="1:7" x14ac:dyDescent="0.25">
      <c r="A964">
        <v>1180</v>
      </c>
      <c r="B964" s="1" t="s">
        <v>892</v>
      </c>
      <c r="C964" s="1" t="s">
        <v>830</v>
      </c>
      <c r="D964" s="1" t="s">
        <v>59</v>
      </c>
      <c r="E964" s="1" t="s">
        <v>1586</v>
      </c>
      <c r="F964" s="1" t="s">
        <v>11</v>
      </c>
      <c r="G964">
        <v>2183</v>
      </c>
    </row>
    <row r="965" spans="1:7" x14ac:dyDescent="0.25">
      <c r="A965">
        <v>878</v>
      </c>
      <c r="B965" s="1" t="s">
        <v>237</v>
      </c>
      <c r="C965" s="1" t="s">
        <v>918</v>
      </c>
      <c r="D965" s="1" t="s">
        <v>59</v>
      </c>
      <c r="E965" s="1" t="s">
        <v>694</v>
      </c>
      <c r="F965" s="1" t="s">
        <v>11</v>
      </c>
      <c r="G965">
        <v>2185</v>
      </c>
    </row>
    <row r="966" spans="1:7" x14ac:dyDescent="0.25">
      <c r="A966">
        <v>1104</v>
      </c>
      <c r="B966" s="1" t="s">
        <v>155</v>
      </c>
      <c r="C966" s="1" t="s">
        <v>1514</v>
      </c>
      <c r="D966" s="1" t="s">
        <v>26</v>
      </c>
      <c r="E966" s="1" t="s">
        <v>172</v>
      </c>
      <c r="F966" s="1" t="s">
        <v>11</v>
      </c>
      <c r="G966">
        <v>2185</v>
      </c>
    </row>
    <row r="967" spans="1:7" x14ac:dyDescent="0.25">
      <c r="A967">
        <v>1157</v>
      </c>
      <c r="B967" s="1" t="s">
        <v>1047</v>
      </c>
      <c r="C967" s="1" t="s">
        <v>392</v>
      </c>
      <c r="D967" s="1" t="s">
        <v>9</v>
      </c>
      <c r="E967" s="1" t="s">
        <v>604</v>
      </c>
      <c r="F967" s="1" t="s">
        <v>35</v>
      </c>
      <c r="G967">
        <v>2186</v>
      </c>
    </row>
    <row r="968" spans="1:7" x14ac:dyDescent="0.25">
      <c r="A968">
        <v>411</v>
      </c>
      <c r="B968" s="1" t="s">
        <v>48</v>
      </c>
      <c r="C968" s="1" t="s">
        <v>752</v>
      </c>
      <c r="D968" s="1" t="s">
        <v>59</v>
      </c>
      <c r="E968" s="1" t="s">
        <v>678</v>
      </c>
      <c r="F968" s="1" t="s">
        <v>100</v>
      </c>
      <c r="G968">
        <v>2187</v>
      </c>
    </row>
    <row r="969" spans="1:7" x14ac:dyDescent="0.25">
      <c r="A969">
        <v>340</v>
      </c>
      <c r="B969" s="1" t="s">
        <v>155</v>
      </c>
      <c r="C969" s="1" t="s">
        <v>656</v>
      </c>
      <c r="D969" s="1" t="s">
        <v>106</v>
      </c>
      <c r="E969" s="1" t="s">
        <v>657</v>
      </c>
      <c r="F969" s="1" t="s">
        <v>11</v>
      </c>
      <c r="G969">
        <v>2190</v>
      </c>
    </row>
    <row r="970" spans="1:7" x14ac:dyDescent="0.25">
      <c r="A970">
        <v>737</v>
      </c>
      <c r="B970" s="1" t="s">
        <v>104</v>
      </c>
      <c r="C970" s="1" t="s">
        <v>1139</v>
      </c>
      <c r="D970" s="1" t="s">
        <v>9</v>
      </c>
      <c r="E970" s="1" t="s">
        <v>199</v>
      </c>
      <c r="F970" s="1" t="s">
        <v>11</v>
      </c>
      <c r="G970">
        <v>2190</v>
      </c>
    </row>
    <row r="971" spans="1:7" x14ac:dyDescent="0.25">
      <c r="A971">
        <v>213</v>
      </c>
      <c r="B971" s="1" t="s">
        <v>108</v>
      </c>
      <c r="C971" s="1" t="s">
        <v>475</v>
      </c>
      <c r="D971" s="1" t="s">
        <v>26</v>
      </c>
      <c r="E971" s="1" t="s">
        <v>47</v>
      </c>
      <c r="F971" s="1" t="s">
        <v>35</v>
      </c>
      <c r="G971">
        <v>2191</v>
      </c>
    </row>
    <row r="972" spans="1:7" x14ac:dyDescent="0.25">
      <c r="A972">
        <v>1390</v>
      </c>
      <c r="B972" s="1" t="s">
        <v>372</v>
      </c>
      <c r="C972" s="1" t="s">
        <v>1778</v>
      </c>
      <c r="D972" s="1" t="s">
        <v>9</v>
      </c>
      <c r="E972" s="1" t="s">
        <v>99</v>
      </c>
      <c r="F972" s="1" t="s">
        <v>100</v>
      </c>
      <c r="G972">
        <v>2192</v>
      </c>
    </row>
    <row r="973" spans="1:7" x14ac:dyDescent="0.25">
      <c r="A973">
        <v>1397</v>
      </c>
      <c r="B973" s="1" t="s">
        <v>97</v>
      </c>
      <c r="C973" s="1" t="s">
        <v>1783</v>
      </c>
      <c r="D973" s="1" t="s">
        <v>9</v>
      </c>
      <c r="E973" s="1" t="s">
        <v>146</v>
      </c>
      <c r="F973" s="1" t="s">
        <v>11</v>
      </c>
      <c r="G973">
        <v>2195</v>
      </c>
    </row>
    <row r="974" spans="1:7" x14ac:dyDescent="0.25">
      <c r="A974">
        <v>750</v>
      </c>
      <c r="B974" s="1" t="s">
        <v>202</v>
      </c>
      <c r="C974" s="1" t="s">
        <v>1154</v>
      </c>
      <c r="D974" s="1" t="s">
        <v>26</v>
      </c>
      <c r="E974" s="1" t="s">
        <v>130</v>
      </c>
      <c r="F974" s="1" t="s">
        <v>28</v>
      </c>
      <c r="G974">
        <v>2198</v>
      </c>
    </row>
    <row r="975" spans="1:7" x14ac:dyDescent="0.25">
      <c r="A975">
        <v>1220</v>
      </c>
      <c r="B975" s="1" t="s">
        <v>7</v>
      </c>
      <c r="C975" s="1" t="s">
        <v>1626</v>
      </c>
      <c r="D975" s="1" t="s">
        <v>9</v>
      </c>
      <c r="E975" s="1" t="s">
        <v>110</v>
      </c>
      <c r="F975" s="1" t="s">
        <v>11</v>
      </c>
      <c r="G975">
        <v>2199</v>
      </c>
    </row>
    <row r="976" spans="1:7" x14ac:dyDescent="0.25">
      <c r="A976">
        <v>57</v>
      </c>
      <c r="B976" s="1" t="s">
        <v>175</v>
      </c>
      <c r="C976" s="1" t="s">
        <v>176</v>
      </c>
      <c r="D976" s="1" t="s">
        <v>9</v>
      </c>
      <c r="E976" s="1" t="s">
        <v>177</v>
      </c>
      <c r="F976" s="1" t="s">
        <v>35</v>
      </c>
      <c r="G976">
        <v>2204</v>
      </c>
    </row>
    <row r="977" spans="1:7" x14ac:dyDescent="0.25">
      <c r="A977">
        <v>1262</v>
      </c>
      <c r="B977" s="1" t="s">
        <v>204</v>
      </c>
      <c r="C977" s="1" t="s">
        <v>1221</v>
      </c>
      <c r="D977" s="1" t="s">
        <v>22</v>
      </c>
      <c r="E977" s="1" t="s">
        <v>84</v>
      </c>
      <c r="F977" s="1" t="s">
        <v>11</v>
      </c>
      <c r="G977">
        <v>2206</v>
      </c>
    </row>
    <row r="978" spans="1:7" x14ac:dyDescent="0.25">
      <c r="A978">
        <v>313</v>
      </c>
      <c r="B978" s="1" t="s">
        <v>617</v>
      </c>
      <c r="C978" s="1" t="s">
        <v>618</v>
      </c>
      <c r="D978" s="1" t="s">
        <v>26</v>
      </c>
      <c r="E978" s="1" t="s">
        <v>619</v>
      </c>
      <c r="F978" s="1" t="s">
        <v>11</v>
      </c>
      <c r="G978">
        <v>2207</v>
      </c>
    </row>
    <row r="979" spans="1:7" x14ac:dyDescent="0.25">
      <c r="A979">
        <v>383</v>
      </c>
      <c r="B979" s="1" t="s">
        <v>711</v>
      </c>
      <c r="C979" s="1" t="s">
        <v>712</v>
      </c>
      <c r="D979" s="1" t="s">
        <v>9</v>
      </c>
      <c r="E979" s="1" t="s">
        <v>484</v>
      </c>
      <c r="F979" s="1" t="s">
        <v>35</v>
      </c>
      <c r="G979">
        <v>2207</v>
      </c>
    </row>
    <row r="980" spans="1:7" x14ac:dyDescent="0.25">
      <c r="A980">
        <v>1131</v>
      </c>
      <c r="B980" s="1" t="s">
        <v>1541</v>
      </c>
      <c r="C980" s="1" t="s">
        <v>1542</v>
      </c>
      <c r="D980" s="1" t="s">
        <v>106</v>
      </c>
      <c r="E980" s="1" t="s">
        <v>1391</v>
      </c>
      <c r="F980" s="1" t="s">
        <v>28</v>
      </c>
      <c r="G980">
        <v>2207</v>
      </c>
    </row>
    <row r="981" spans="1:7" x14ac:dyDescent="0.25">
      <c r="A981">
        <v>335</v>
      </c>
      <c r="B981" s="1" t="s">
        <v>150</v>
      </c>
      <c r="C981" s="1" t="s">
        <v>651</v>
      </c>
      <c r="D981" s="1" t="s">
        <v>9</v>
      </c>
      <c r="E981" s="1" t="s">
        <v>378</v>
      </c>
      <c r="F981" s="1" t="s">
        <v>35</v>
      </c>
      <c r="G981">
        <v>2209</v>
      </c>
    </row>
    <row r="982" spans="1:7" x14ac:dyDescent="0.25">
      <c r="A982">
        <v>1416</v>
      </c>
      <c r="B982" s="1" t="s">
        <v>95</v>
      </c>
      <c r="C982" s="1" t="s">
        <v>1801</v>
      </c>
      <c r="D982" s="1" t="s">
        <v>26</v>
      </c>
      <c r="E982" s="1" t="s">
        <v>464</v>
      </c>
      <c r="F982" s="1" t="s">
        <v>28</v>
      </c>
      <c r="G982">
        <v>2209</v>
      </c>
    </row>
    <row r="983" spans="1:7" x14ac:dyDescent="0.25">
      <c r="A983">
        <v>1552</v>
      </c>
      <c r="B983" s="1" t="s">
        <v>1927</v>
      </c>
      <c r="C983" s="1" t="s">
        <v>1928</v>
      </c>
      <c r="D983" s="1" t="s">
        <v>26</v>
      </c>
      <c r="E983" s="1" t="s">
        <v>625</v>
      </c>
      <c r="F983" s="1" t="s">
        <v>100</v>
      </c>
      <c r="G983">
        <v>2215</v>
      </c>
    </row>
    <row r="984" spans="1:7" x14ac:dyDescent="0.25">
      <c r="A984">
        <v>196</v>
      </c>
      <c r="B984" s="1" t="s">
        <v>111</v>
      </c>
      <c r="C984" s="1" t="s">
        <v>449</v>
      </c>
      <c r="D984" s="1" t="s">
        <v>26</v>
      </c>
      <c r="E984" s="1" t="s">
        <v>110</v>
      </c>
      <c r="F984" s="1" t="s">
        <v>11</v>
      </c>
      <c r="G984">
        <v>2217</v>
      </c>
    </row>
    <row r="985" spans="1:7" x14ac:dyDescent="0.25">
      <c r="A985">
        <v>681</v>
      </c>
      <c r="B985" s="1" t="s">
        <v>1076</v>
      </c>
      <c r="C985" s="1" t="s">
        <v>1077</v>
      </c>
      <c r="D985" s="1" t="s">
        <v>9</v>
      </c>
      <c r="E985" s="1" t="s">
        <v>378</v>
      </c>
      <c r="F985" s="1" t="s">
        <v>11</v>
      </c>
      <c r="G985">
        <v>2219</v>
      </c>
    </row>
    <row r="986" spans="1:7" x14ac:dyDescent="0.25">
      <c r="A986">
        <v>38</v>
      </c>
      <c r="B986" s="1" t="s">
        <v>125</v>
      </c>
      <c r="C986" s="1" t="s">
        <v>126</v>
      </c>
      <c r="D986" s="1" t="s">
        <v>9</v>
      </c>
      <c r="E986" s="1" t="s">
        <v>127</v>
      </c>
      <c r="F986" s="1" t="s">
        <v>11</v>
      </c>
      <c r="G986">
        <v>2223</v>
      </c>
    </row>
    <row r="987" spans="1:7" x14ac:dyDescent="0.25">
      <c r="A987">
        <v>1311</v>
      </c>
      <c r="B987" s="1" t="s">
        <v>246</v>
      </c>
      <c r="C987" s="1" t="s">
        <v>1707</v>
      </c>
      <c r="D987" s="1" t="s">
        <v>22</v>
      </c>
      <c r="E987" s="1" t="s">
        <v>84</v>
      </c>
      <c r="F987" s="1" t="s">
        <v>16</v>
      </c>
      <c r="G987">
        <v>2227</v>
      </c>
    </row>
    <row r="988" spans="1:7" x14ac:dyDescent="0.25">
      <c r="A988">
        <v>842</v>
      </c>
      <c r="B988" s="1" t="s">
        <v>1254</v>
      </c>
      <c r="C988" s="1" t="s">
        <v>1255</v>
      </c>
      <c r="D988" s="1" t="s">
        <v>14</v>
      </c>
      <c r="E988" s="1" t="s">
        <v>856</v>
      </c>
      <c r="F988" s="1" t="s">
        <v>11</v>
      </c>
      <c r="G988">
        <v>2228</v>
      </c>
    </row>
    <row r="989" spans="1:7" x14ac:dyDescent="0.25">
      <c r="A989">
        <v>1601</v>
      </c>
      <c r="B989" s="1" t="s">
        <v>1970</v>
      </c>
      <c r="C989" s="1" t="s">
        <v>1971</v>
      </c>
      <c r="D989" s="1" t="s">
        <v>26</v>
      </c>
      <c r="E989" s="1" t="s">
        <v>192</v>
      </c>
      <c r="F989" s="1" t="s">
        <v>16</v>
      </c>
      <c r="G989">
        <v>2229</v>
      </c>
    </row>
    <row r="990" spans="1:7" x14ac:dyDescent="0.25">
      <c r="A990">
        <v>906</v>
      </c>
      <c r="B990" s="1" t="s">
        <v>131</v>
      </c>
      <c r="C990" s="1" t="s">
        <v>1317</v>
      </c>
      <c r="D990" s="1" t="s">
        <v>9</v>
      </c>
      <c r="E990" s="1" t="s">
        <v>75</v>
      </c>
      <c r="F990" s="1" t="s">
        <v>11</v>
      </c>
      <c r="G990">
        <v>2232</v>
      </c>
    </row>
    <row r="991" spans="1:7" x14ac:dyDescent="0.25">
      <c r="A991">
        <v>1040</v>
      </c>
      <c r="B991" s="1" t="s">
        <v>623</v>
      </c>
      <c r="C991" s="1" t="s">
        <v>1454</v>
      </c>
      <c r="D991" s="1" t="s">
        <v>26</v>
      </c>
      <c r="E991" s="1" t="s">
        <v>280</v>
      </c>
      <c r="F991" s="1" t="s">
        <v>28</v>
      </c>
      <c r="G991">
        <v>2233</v>
      </c>
    </row>
    <row r="992" spans="1:7" x14ac:dyDescent="0.25">
      <c r="A992">
        <v>961</v>
      </c>
      <c r="B992" s="1" t="s">
        <v>125</v>
      </c>
      <c r="C992" s="1" t="s">
        <v>1373</v>
      </c>
      <c r="D992" s="1" t="s">
        <v>22</v>
      </c>
      <c r="E992" s="1" t="s">
        <v>378</v>
      </c>
      <c r="F992" s="1" t="s">
        <v>35</v>
      </c>
      <c r="G992">
        <v>2238</v>
      </c>
    </row>
    <row r="993" spans="1:8" x14ac:dyDescent="0.25">
      <c r="A993">
        <v>56</v>
      </c>
      <c r="B993" s="1" t="s">
        <v>20</v>
      </c>
      <c r="C993" s="1" t="s">
        <v>173</v>
      </c>
      <c r="D993" s="1" t="s">
        <v>26</v>
      </c>
      <c r="E993" s="1" t="s">
        <v>174</v>
      </c>
      <c r="F993" s="1" t="s">
        <v>35</v>
      </c>
      <c r="G993">
        <v>2239</v>
      </c>
    </row>
    <row r="994" spans="1:8" x14ac:dyDescent="0.25">
      <c r="A994">
        <v>244</v>
      </c>
      <c r="B994" s="1" t="s">
        <v>117</v>
      </c>
      <c r="C994" s="1" t="s">
        <v>517</v>
      </c>
      <c r="D994" s="1" t="s">
        <v>9</v>
      </c>
      <c r="E994" s="1" t="s">
        <v>50</v>
      </c>
      <c r="F994" s="1" t="s">
        <v>100</v>
      </c>
      <c r="G994">
        <v>2241</v>
      </c>
    </row>
    <row r="995" spans="1:8" x14ac:dyDescent="0.25">
      <c r="A995">
        <v>514</v>
      </c>
      <c r="B995" s="1" t="s">
        <v>334</v>
      </c>
      <c r="C995" s="1" t="s">
        <v>888</v>
      </c>
      <c r="D995" s="1" t="s">
        <v>9</v>
      </c>
      <c r="E995" s="1" t="s">
        <v>50</v>
      </c>
      <c r="F995" s="1" t="s">
        <v>11</v>
      </c>
      <c r="G995">
        <v>2241</v>
      </c>
    </row>
    <row r="996" spans="1:8" x14ac:dyDescent="0.25">
      <c r="A996">
        <v>826</v>
      </c>
      <c r="B996" s="1" t="s">
        <v>397</v>
      </c>
      <c r="C996" s="1" t="s">
        <v>1233</v>
      </c>
      <c r="D996" s="1" t="s">
        <v>22</v>
      </c>
      <c r="E996" s="1" t="s">
        <v>34</v>
      </c>
      <c r="F996" s="1" t="s">
        <v>11</v>
      </c>
      <c r="G996">
        <v>2242</v>
      </c>
    </row>
    <row r="997" spans="1:8" x14ac:dyDescent="0.25">
      <c r="A997">
        <v>641</v>
      </c>
      <c r="B997" s="1" t="s">
        <v>88</v>
      </c>
      <c r="C997" s="1" t="s">
        <v>1032</v>
      </c>
      <c r="D997" s="1" t="s">
        <v>26</v>
      </c>
      <c r="E997" s="1" t="s">
        <v>81</v>
      </c>
      <c r="F997" s="1" t="s">
        <v>16</v>
      </c>
      <c r="G997">
        <v>2245</v>
      </c>
    </row>
    <row r="998" spans="1:8" x14ac:dyDescent="0.25">
      <c r="A998">
        <v>1140</v>
      </c>
      <c r="B998" s="1" t="s">
        <v>706</v>
      </c>
      <c r="C998" s="1" t="s">
        <v>704</v>
      </c>
      <c r="D998" s="1" t="s">
        <v>26</v>
      </c>
      <c r="E998" s="1" t="s">
        <v>333</v>
      </c>
      <c r="F998" s="1" t="s">
        <v>16</v>
      </c>
      <c r="G998">
        <v>2254</v>
      </c>
    </row>
    <row r="999" spans="1:8" ht="15.75" thickBot="1" x14ac:dyDescent="0.3">
      <c r="A999">
        <v>1169</v>
      </c>
      <c r="B999" s="1" t="s">
        <v>1121</v>
      </c>
      <c r="C999" s="1" t="s">
        <v>1576</v>
      </c>
      <c r="D999" s="1" t="s">
        <v>26</v>
      </c>
      <c r="E999" s="1" t="s">
        <v>47</v>
      </c>
      <c r="F999" s="1" t="s">
        <v>11</v>
      </c>
      <c r="G999">
        <v>2254</v>
      </c>
    </row>
    <row r="1000" spans="1:8" ht="15.75" thickBot="1" x14ac:dyDescent="0.3">
      <c r="A1000" s="6">
        <v>975</v>
      </c>
      <c r="B1000" s="7" t="s">
        <v>497</v>
      </c>
      <c r="C1000" s="7" t="s">
        <v>1385</v>
      </c>
      <c r="D1000" s="7" t="s">
        <v>26</v>
      </c>
      <c r="E1000" s="7" t="s">
        <v>23</v>
      </c>
      <c r="F1000" s="7" t="s">
        <v>35</v>
      </c>
      <c r="G1000" s="6">
        <v>2256</v>
      </c>
      <c r="H1000" s="8" t="s">
        <v>1989</v>
      </c>
    </row>
    <row r="1001" spans="1:8" x14ac:dyDescent="0.25">
      <c r="A1001">
        <v>1443</v>
      </c>
      <c r="B1001" s="1" t="s">
        <v>7</v>
      </c>
      <c r="C1001" s="1" t="s">
        <v>1828</v>
      </c>
      <c r="D1001" s="1" t="s">
        <v>26</v>
      </c>
      <c r="E1001" s="1" t="s">
        <v>1608</v>
      </c>
      <c r="F1001" s="1" t="s">
        <v>11</v>
      </c>
      <c r="G1001">
        <v>2256</v>
      </c>
    </row>
    <row r="1002" spans="1:8" x14ac:dyDescent="0.25">
      <c r="A1002">
        <v>345</v>
      </c>
      <c r="B1002" s="1" t="s">
        <v>662</v>
      </c>
      <c r="C1002" s="1" t="s">
        <v>663</v>
      </c>
      <c r="D1002" s="1" t="s">
        <v>22</v>
      </c>
      <c r="E1002" s="1" t="s">
        <v>34</v>
      </c>
      <c r="F1002" s="1" t="s">
        <v>11</v>
      </c>
      <c r="G1002">
        <v>2257</v>
      </c>
    </row>
    <row r="1003" spans="1:8" x14ac:dyDescent="0.25">
      <c r="A1003">
        <v>979</v>
      </c>
      <c r="B1003" s="1" t="s">
        <v>20</v>
      </c>
      <c r="C1003" s="1" t="s">
        <v>1389</v>
      </c>
      <c r="D1003" s="1" t="s">
        <v>9</v>
      </c>
      <c r="E1003" s="1" t="s">
        <v>302</v>
      </c>
      <c r="F1003" s="1" t="s">
        <v>11</v>
      </c>
      <c r="G1003">
        <v>2260</v>
      </c>
    </row>
    <row r="1004" spans="1:8" x14ac:dyDescent="0.25">
      <c r="A1004">
        <v>763</v>
      </c>
      <c r="B1004" s="1" t="s">
        <v>125</v>
      </c>
      <c r="C1004" s="1" t="s">
        <v>1167</v>
      </c>
      <c r="D1004" s="1" t="s">
        <v>9</v>
      </c>
      <c r="E1004" s="1" t="s">
        <v>683</v>
      </c>
      <c r="F1004" s="1" t="s">
        <v>35</v>
      </c>
      <c r="G1004">
        <v>2262</v>
      </c>
    </row>
    <row r="1005" spans="1:8" x14ac:dyDescent="0.25">
      <c r="A1005">
        <v>329</v>
      </c>
      <c r="B1005" s="1" t="s">
        <v>20</v>
      </c>
      <c r="C1005" s="1" t="s">
        <v>643</v>
      </c>
      <c r="D1005" s="1" t="s">
        <v>9</v>
      </c>
      <c r="E1005" s="1" t="s">
        <v>420</v>
      </c>
      <c r="F1005" s="1" t="s">
        <v>11</v>
      </c>
      <c r="G1005">
        <v>2265</v>
      </c>
    </row>
    <row r="1006" spans="1:8" x14ac:dyDescent="0.25">
      <c r="A1006">
        <v>79</v>
      </c>
      <c r="B1006" s="1" t="s">
        <v>20</v>
      </c>
      <c r="C1006" s="1" t="s">
        <v>228</v>
      </c>
      <c r="D1006" s="1" t="s">
        <v>26</v>
      </c>
      <c r="E1006" s="1" t="s">
        <v>113</v>
      </c>
      <c r="F1006" s="1" t="s">
        <v>100</v>
      </c>
      <c r="G1006">
        <v>2267</v>
      </c>
    </row>
    <row r="1007" spans="1:8" x14ac:dyDescent="0.25">
      <c r="A1007">
        <v>1228</v>
      </c>
      <c r="B1007" s="1" t="s">
        <v>70</v>
      </c>
      <c r="C1007" s="1" t="s">
        <v>627</v>
      </c>
      <c r="D1007" s="1" t="s">
        <v>26</v>
      </c>
      <c r="E1007" s="1" t="s">
        <v>67</v>
      </c>
      <c r="F1007" s="1" t="s">
        <v>11</v>
      </c>
      <c r="G1007">
        <v>2268</v>
      </c>
    </row>
    <row r="1008" spans="1:8" x14ac:dyDescent="0.25">
      <c r="A1008">
        <v>779</v>
      </c>
      <c r="B1008" s="1" t="s">
        <v>73</v>
      </c>
      <c r="C1008" s="1" t="s">
        <v>1182</v>
      </c>
      <c r="D1008" s="1" t="s">
        <v>26</v>
      </c>
      <c r="E1008" s="1" t="s">
        <v>206</v>
      </c>
      <c r="F1008" s="1" t="s">
        <v>11</v>
      </c>
      <c r="G1008">
        <v>2269</v>
      </c>
    </row>
    <row r="1009" spans="1:7" x14ac:dyDescent="0.25">
      <c r="A1009">
        <v>417</v>
      </c>
      <c r="B1009" s="1" t="s">
        <v>338</v>
      </c>
      <c r="C1009" s="1" t="s">
        <v>762</v>
      </c>
      <c r="D1009" s="1" t="s">
        <v>26</v>
      </c>
      <c r="E1009" s="1" t="s">
        <v>420</v>
      </c>
      <c r="F1009" s="1" t="s">
        <v>16</v>
      </c>
      <c r="G1009">
        <v>2270</v>
      </c>
    </row>
    <row r="1010" spans="1:7" x14ac:dyDescent="0.25">
      <c r="A1010">
        <v>1551</v>
      </c>
      <c r="B1010" s="1" t="s">
        <v>108</v>
      </c>
      <c r="C1010" s="1" t="s">
        <v>1926</v>
      </c>
      <c r="D1010" s="1" t="s">
        <v>9</v>
      </c>
      <c r="E1010" s="1" t="s">
        <v>113</v>
      </c>
      <c r="F1010" s="1" t="s">
        <v>11</v>
      </c>
      <c r="G1010">
        <v>2272</v>
      </c>
    </row>
    <row r="1011" spans="1:7" x14ac:dyDescent="0.25">
      <c r="A1011">
        <v>53</v>
      </c>
      <c r="B1011" s="1" t="s">
        <v>79</v>
      </c>
      <c r="C1011" s="1" t="s">
        <v>165</v>
      </c>
      <c r="D1011" s="1" t="s">
        <v>59</v>
      </c>
      <c r="E1011" s="1" t="s">
        <v>166</v>
      </c>
      <c r="F1011" s="1" t="s">
        <v>16</v>
      </c>
      <c r="G1011">
        <v>2273</v>
      </c>
    </row>
    <row r="1012" spans="1:7" x14ac:dyDescent="0.25">
      <c r="A1012">
        <v>308</v>
      </c>
      <c r="B1012" s="1" t="s">
        <v>70</v>
      </c>
      <c r="C1012" s="1" t="s">
        <v>611</v>
      </c>
      <c r="D1012" s="1" t="s">
        <v>9</v>
      </c>
      <c r="E1012" s="1" t="s">
        <v>94</v>
      </c>
      <c r="F1012" s="1" t="s">
        <v>11</v>
      </c>
      <c r="G1012">
        <v>2273</v>
      </c>
    </row>
    <row r="1013" spans="1:7" x14ac:dyDescent="0.25">
      <c r="A1013">
        <v>483</v>
      </c>
      <c r="B1013" s="1" t="s">
        <v>131</v>
      </c>
      <c r="C1013" s="1" t="s">
        <v>850</v>
      </c>
      <c r="D1013" s="1" t="s">
        <v>22</v>
      </c>
      <c r="E1013" s="1" t="s">
        <v>44</v>
      </c>
      <c r="F1013" s="1" t="s">
        <v>28</v>
      </c>
      <c r="G1013">
        <v>2273</v>
      </c>
    </row>
    <row r="1014" spans="1:7" x14ac:dyDescent="0.25">
      <c r="A1014">
        <v>729</v>
      </c>
      <c r="B1014" s="1" t="s">
        <v>104</v>
      </c>
      <c r="C1014" s="1" t="s">
        <v>1129</v>
      </c>
      <c r="D1014" s="1" t="s">
        <v>22</v>
      </c>
      <c r="E1014" s="1" t="s">
        <v>283</v>
      </c>
      <c r="F1014" s="1" t="s">
        <v>16</v>
      </c>
      <c r="G1014">
        <v>2274</v>
      </c>
    </row>
    <row r="1015" spans="1:7" x14ac:dyDescent="0.25">
      <c r="A1015">
        <v>325</v>
      </c>
      <c r="B1015" s="1" t="s">
        <v>338</v>
      </c>
      <c r="C1015" s="1" t="s">
        <v>638</v>
      </c>
      <c r="D1015" s="1" t="s">
        <v>22</v>
      </c>
      <c r="E1015" s="1" t="s">
        <v>63</v>
      </c>
      <c r="F1015" s="1" t="s">
        <v>11</v>
      </c>
      <c r="G1015">
        <v>2275</v>
      </c>
    </row>
    <row r="1016" spans="1:7" x14ac:dyDescent="0.25">
      <c r="A1016">
        <v>837</v>
      </c>
      <c r="B1016" s="1" t="s">
        <v>662</v>
      </c>
      <c r="C1016" s="1" t="s">
        <v>1248</v>
      </c>
      <c r="D1016" s="1" t="s">
        <v>26</v>
      </c>
      <c r="E1016" s="1" t="s">
        <v>1249</v>
      </c>
      <c r="F1016" s="1" t="s">
        <v>16</v>
      </c>
      <c r="G1016">
        <v>2275</v>
      </c>
    </row>
    <row r="1017" spans="1:7" x14ac:dyDescent="0.25">
      <c r="A1017">
        <v>52</v>
      </c>
      <c r="B1017" s="1" t="s">
        <v>163</v>
      </c>
      <c r="C1017" s="1" t="s">
        <v>164</v>
      </c>
      <c r="D1017" s="1" t="s">
        <v>9</v>
      </c>
      <c r="E1017" s="1" t="s">
        <v>67</v>
      </c>
      <c r="F1017" s="1" t="s">
        <v>16</v>
      </c>
      <c r="G1017">
        <v>2279</v>
      </c>
    </row>
    <row r="1018" spans="1:7" x14ac:dyDescent="0.25">
      <c r="A1018">
        <v>1429</v>
      </c>
      <c r="B1018" s="1" t="s">
        <v>185</v>
      </c>
      <c r="C1018" s="1" t="s">
        <v>1815</v>
      </c>
      <c r="D1018" s="1" t="s">
        <v>9</v>
      </c>
      <c r="E1018" s="1" t="s">
        <v>113</v>
      </c>
      <c r="F1018" s="1" t="s">
        <v>35</v>
      </c>
      <c r="G1018">
        <v>2281</v>
      </c>
    </row>
    <row r="1019" spans="1:7" x14ac:dyDescent="0.25">
      <c r="A1019">
        <v>290</v>
      </c>
      <c r="B1019" s="1" t="s">
        <v>587</v>
      </c>
      <c r="C1019" s="1" t="s">
        <v>588</v>
      </c>
      <c r="D1019" s="1" t="s">
        <v>22</v>
      </c>
      <c r="E1019" s="1" t="s">
        <v>130</v>
      </c>
      <c r="F1019" s="1" t="s">
        <v>16</v>
      </c>
      <c r="G1019">
        <v>2283</v>
      </c>
    </row>
    <row r="1020" spans="1:7" x14ac:dyDescent="0.25">
      <c r="A1020">
        <v>1263</v>
      </c>
      <c r="B1020" s="1" t="s">
        <v>111</v>
      </c>
      <c r="C1020" s="1" t="s">
        <v>1660</v>
      </c>
      <c r="D1020" s="1" t="s">
        <v>9</v>
      </c>
      <c r="E1020" s="1" t="s">
        <v>406</v>
      </c>
      <c r="F1020" s="1" t="s">
        <v>11</v>
      </c>
      <c r="G1020">
        <v>2283</v>
      </c>
    </row>
    <row r="1021" spans="1:7" x14ac:dyDescent="0.25">
      <c r="A1021">
        <v>968</v>
      </c>
      <c r="B1021" s="1" t="s">
        <v>503</v>
      </c>
      <c r="C1021" s="1" t="s">
        <v>488</v>
      </c>
      <c r="D1021" s="1" t="s">
        <v>22</v>
      </c>
      <c r="E1021" s="1" t="s">
        <v>27</v>
      </c>
      <c r="F1021" s="1" t="s">
        <v>16</v>
      </c>
      <c r="G1021">
        <v>2284</v>
      </c>
    </row>
    <row r="1022" spans="1:7" x14ac:dyDescent="0.25">
      <c r="A1022">
        <v>995</v>
      </c>
      <c r="B1022" s="1" t="s">
        <v>557</v>
      </c>
      <c r="C1022" s="1" t="s">
        <v>1407</v>
      </c>
      <c r="D1022" s="1" t="s">
        <v>26</v>
      </c>
      <c r="E1022" s="1" t="s">
        <v>593</v>
      </c>
      <c r="F1022" s="1" t="s">
        <v>11</v>
      </c>
      <c r="G1022">
        <v>2284</v>
      </c>
    </row>
    <row r="1023" spans="1:7" x14ac:dyDescent="0.25">
      <c r="A1023">
        <v>253</v>
      </c>
      <c r="B1023" s="1" t="s">
        <v>155</v>
      </c>
      <c r="C1023" s="1" t="s">
        <v>529</v>
      </c>
      <c r="D1023" s="1" t="s">
        <v>133</v>
      </c>
      <c r="E1023" s="1" t="s">
        <v>433</v>
      </c>
      <c r="F1023" s="1" t="s">
        <v>11</v>
      </c>
      <c r="G1023">
        <v>2285</v>
      </c>
    </row>
    <row r="1024" spans="1:7" x14ac:dyDescent="0.25">
      <c r="A1024">
        <v>1085</v>
      </c>
      <c r="B1024" s="1" t="s">
        <v>76</v>
      </c>
      <c r="C1024" s="1" t="s">
        <v>1497</v>
      </c>
      <c r="D1024" s="1" t="s">
        <v>26</v>
      </c>
      <c r="E1024" s="1" t="s">
        <v>657</v>
      </c>
      <c r="F1024" s="1" t="s">
        <v>11</v>
      </c>
      <c r="G1024">
        <v>2289</v>
      </c>
    </row>
    <row r="1025" spans="1:7" x14ac:dyDescent="0.25">
      <c r="A1025">
        <v>1355</v>
      </c>
      <c r="B1025" s="1" t="s">
        <v>1745</v>
      </c>
      <c r="C1025" s="1" t="s">
        <v>1746</v>
      </c>
      <c r="D1025" s="1" t="s">
        <v>26</v>
      </c>
      <c r="E1025" s="1" t="s">
        <v>75</v>
      </c>
      <c r="F1025" s="1" t="s">
        <v>11</v>
      </c>
      <c r="G1025">
        <v>2289</v>
      </c>
    </row>
    <row r="1026" spans="1:7" x14ac:dyDescent="0.25">
      <c r="A1026">
        <v>1492</v>
      </c>
      <c r="B1026" s="1" t="s">
        <v>273</v>
      </c>
      <c r="C1026" s="1" t="s">
        <v>1873</v>
      </c>
      <c r="D1026" s="1" t="s">
        <v>9</v>
      </c>
      <c r="E1026" s="1" t="s">
        <v>836</v>
      </c>
      <c r="F1026" s="1" t="s">
        <v>11</v>
      </c>
      <c r="G1026">
        <v>2290</v>
      </c>
    </row>
    <row r="1027" spans="1:7" x14ac:dyDescent="0.25">
      <c r="A1027">
        <v>1111</v>
      </c>
      <c r="B1027" s="1" t="s">
        <v>424</v>
      </c>
      <c r="C1027" s="1" t="s">
        <v>1521</v>
      </c>
      <c r="D1027" s="1" t="s">
        <v>22</v>
      </c>
      <c r="E1027" s="1" t="s">
        <v>313</v>
      </c>
      <c r="F1027" s="1" t="s">
        <v>28</v>
      </c>
      <c r="G1027">
        <v>2291</v>
      </c>
    </row>
    <row r="1028" spans="1:7" x14ac:dyDescent="0.25">
      <c r="A1028">
        <v>1611</v>
      </c>
      <c r="B1028" s="1" t="s">
        <v>658</v>
      </c>
      <c r="C1028" s="1" t="s">
        <v>1980</v>
      </c>
      <c r="D1028" s="1" t="s">
        <v>106</v>
      </c>
      <c r="E1028" s="1" t="s">
        <v>810</v>
      </c>
      <c r="F1028" s="1" t="s">
        <v>100</v>
      </c>
      <c r="G1028">
        <v>2291</v>
      </c>
    </row>
    <row r="1029" spans="1:7" x14ac:dyDescent="0.25">
      <c r="A1029">
        <v>977</v>
      </c>
      <c r="B1029" s="1" t="s">
        <v>214</v>
      </c>
      <c r="C1029" s="1" t="s">
        <v>1387</v>
      </c>
      <c r="D1029" s="1" t="s">
        <v>9</v>
      </c>
      <c r="E1029" s="1" t="s">
        <v>637</v>
      </c>
      <c r="F1029" s="1" t="s">
        <v>11</v>
      </c>
      <c r="G1029">
        <v>2293</v>
      </c>
    </row>
    <row r="1030" spans="1:7" x14ac:dyDescent="0.25">
      <c r="A1030">
        <v>524</v>
      </c>
      <c r="B1030" s="1" t="s">
        <v>70</v>
      </c>
      <c r="C1030" s="1" t="s">
        <v>902</v>
      </c>
      <c r="D1030" s="1" t="s">
        <v>26</v>
      </c>
      <c r="E1030" s="1" t="s">
        <v>113</v>
      </c>
      <c r="F1030" s="1" t="s">
        <v>11</v>
      </c>
      <c r="G1030">
        <v>2302</v>
      </c>
    </row>
    <row r="1031" spans="1:7" x14ac:dyDescent="0.25">
      <c r="A1031">
        <v>1227</v>
      </c>
      <c r="B1031" s="1" t="s">
        <v>97</v>
      </c>
      <c r="C1031" s="1" t="s">
        <v>918</v>
      </c>
      <c r="D1031" s="1" t="s">
        <v>26</v>
      </c>
      <c r="E1031" s="1" t="s">
        <v>464</v>
      </c>
      <c r="F1031" s="1" t="s">
        <v>11</v>
      </c>
      <c r="G1031">
        <v>2303</v>
      </c>
    </row>
    <row r="1032" spans="1:7" x14ac:dyDescent="0.25">
      <c r="A1032">
        <v>454</v>
      </c>
      <c r="B1032" s="1" t="s">
        <v>813</v>
      </c>
      <c r="C1032" s="1" t="s">
        <v>814</v>
      </c>
      <c r="D1032" s="1" t="s">
        <v>26</v>
      </c>
      <c r="E1032" s="1" t="s">
        <v>184</v>
      </c>
      <c r="F1032" s="1" t="s">
        <v>16</v>
      </c>
      <c r="G1032">
        <v>2305</v>
      </c>
    </row>
    <row r="1033" spans="1:7" x14ac:dyDescent="0.25">
      <c r="A1033">
        <v>156</v>
      </c>
      <c r="B1033" s="1" t="s">
        <v>48</v>
      </c>
      <c r="C1033" s="1" t="s">
        <v>381</v>
      </c>
      <c r="D1033" s="1" t="s">
        <v>9</v>
      </c>
      <c r="E1033" s="1" t="s">
        <v>382</v>
      </c>
      <c r="F1033" s="1" t="s">
        <v>35</v>
      </c>
      <c r="G1033">
        <v>2308</v>
      </c>
    </row>
    <row r="1034" spans="1:7" x14ac:dyDescent="0.25">
      <c r="A1034">
        <v>188</v>
      </c>
      <c r="B1034" s="1" t="s">
        <v>434</v>
      </c>
      <c r="C1034" s="1" t="s">
        <v>435</v>
      </c>
      <c r="D1034" s="1" t="s">
        <v>26</v>
      </c>
      <c r="E1034" s="1" t="s">
        <v>352</v>
      </c>
      <c r="F1034" s="1" t="s">
        <v>11</v>
      </c>
      <c r="G1034">
        <v>2309</v>
      </c>
    </row>
    <row r="1035" spans="1:7" x14ac:dyDescent="0.25">
      <c r="A1035">
        <v>1516</v>
      </c>
      <c r="B1035" s="1" t="s">
        <v>1026</v>
      </c>
      <c r="C1035" s="1" t="s">
        <v>1897</v>
      </c>
      <c r="D1035" s="1" t="s">
        <v>9</v>
      </c>
      <c r="E1035" s="1" t="s">
        <v>325</v>
      </c>
      <c r="F1035" s="1" t="s">
        <v>35</v>
      </c>
      <c r="G1035">
        <v>2311</v>
      </c>
    </row>
    <row r="1036" spans="1:7" x14ac:dyDescent="0.25">
      <c r="A1036">
        <v>384</v>
      </c>
      <c r="B1036" s="1" t="s">
        <v>557</v>
      </c>
      <c r="C1036" s="1" t="s">
        <v>713</v>
      </c>
      <c r="D1036" s="1" t="s">
        <v>59</v>
      </c>
      <c r="E1036" s="1" t="s">
        <v>67</v>
      </c>
      <c r="F1036" s="1" t="s">
        <v>11</v>
      </c>
      <c r="G1036">
        <v>2312</v>
      </c>
    </row>
    <row r="1037" spans="1:7" x14ac:dyDescent="0.25">
      <c r="A1037">
        <v>1144</v>
      </c>
      <c r="B1037" s="1" t="s">
        <v>155</v>
      </c>
      <c r="C1037" s="1" t="s">
        <v>1554</v>
      </c>
      <c r="D1037" s="1" t="s">
        <v>9</v>
      </c>
      <c r="E1037" s="1" t="s">
        <v>1146</v>
      </c>
      <c r="F1037" s="1" t="s">
        <v>11</v>
      </c>
      <c r="G1037">
        <v>2312</v>
      </c>
    </row>
    <row r="1038" spans="1:7" x14ac:dyDescent="0.25">
      <c r="A1038">
        <v>1332</v>
      </c>
      <c r="B1038" s="1" t="s">
        <v>414</v>
      </c>
      <c r="C1038" s="1" t="s">
        <v>1725</v>
      </c>
      <c r="D1038" s="1" t="s">
        <v>9</v>
      </c>
      <c r="E1038" s="1" t="s">
        <v>1608</v>
      </c>
      <c r="F1038" s="1" t="s">
        <v>11</v>
      </c>
      <c r="G1038">
        <v>2312</v>
      </c>
    </row>
    <row r="1039" spans="1:7" x14ac:dyDescent="0.25">
      <c r="A1039">
        <v>1441</v>
      </c>
      <c r="B1039" s="1" t="s">
        <v>791</v>
      </c>
      <c r="C1039" s="1" t="s">
        <v>1826</v>
      </c>
      <c r="D1039" s="1" t="s">
        <v>9</v>
      </c>
      <c r="E1039" s="1" t="s">
        <v>296</v>
      </c>
      <c r="F1039" s="1" t="s">
        <v>11</v>
      </c>
      <c r="G1039">
        <v>2316</v>
      </c>
    </row>
    <row r="1040" spans="1:7" x14ac:dyDescent="0.25">
      <c r="A1040">
        <v>881</v>
      </c>
      <c r="B1040" s="1" t="s">
        <v>414</v>
      </c>
      <c r="C1040" s="1" t="s">
        <v>664</v>
      </c>
      <c r="D1040" s="1" t="s">
        <v>26</v>
      </c>
      <c r="E1040" s="1" t="s">
        <v>222</v>
      </c>
      <c r="F1040" s="1" t="s">
        <v>28</v>
      </c>
      <c r="G1040">
        <v>2317</v>
      </c>
    </row>
    <row r="1041" spans="1:7" x14ac:dyDescent="0.25">
      <c r="A1041">
        <v>556</v>
      </c>
      <c r="B1041" s="1" t="s">
        <v>97</v>
      </c>
      <c r="C1041" s="1" t="s">
        <v>935</v>
      </c>
      <c r="D1041" s="1" t="s">
        <v>106</v>
      </c>
      <c r="E1041" s="1" t="s">
        <v>471</v>
      </c>
      <c r="F1041" s="1" t="s">
        <v>16</v>
      </c>
      <c r="G1041">
        <v>2318</v>
      </c>
    </row>
    <row r="1042" spans="1:7" x14ac:dyDescent="0.25">
      <c r="A1042">
        <v>1509</v>
      </c>
      <c r="B1042" s="1" t="s">
        <v>246</v>
      </c>
      <c r="C1042" s="1" t="s">
        <v>1890</v>
      </c>
      <c r="D1042" s="1" t="s">
        <v>22</v>
      </c>
      <c r="E1042" s="1" t="s">
        <v>199</v>
      </c>
      <c r="F1042" s="1" t="s">
        <v>11</v>
      </c>
      <c r="G1042">
        <v>2319</v>
      </c>
    </row>
    <row r="1043" spans="1:7" x14ac:dyDescent="0.25">
      <c r="A1043">
        <v>354</v>
      </c>
      <c r="B1043" s="1" t="s">
        <v>673</v>
      </c>
      <c r="C1043" s="1" t="s">
        <v>674</v>
      </c>
      <c r="D1043" s="1" t="s">
        <v>26</v>
      </c>
      <c r="E1043" s="1" t="s">
        <v>44</v>
      </c>
      <c r="F1043" s="1" t="s">
        <v>11</v>
      </c>
      <c r="G1043">
        <v>2320</v>
      </c>
    </row>
    <row r="1044" spans="1:7" x14ac:dyDescent="0.25">
      <c r="A1044">
        <v>210</v>
      </c>
      <c r="B1044" s="1" t="s">
        <v>157</v>
      </c>
      <c r="C1044" s="1" t="s">
        <v>470</v>
      </c>
      <c r="D1044" s="1" t="s">
        <v>26</v>
      </c>
      <c r="E1044" s="1" t="s">
        <v>471</v>
      </c>
      <c r="F1044" s="1" t="s">
        <v>35</v>
      </c>
      <c r="G1044">
        <v>2321</v>
      </c>
    </row>
    <row r="1045" spans="1:7" x14ac:dyDescent="0.25">
      <c r="A1045">
        <v>675</v>
      </c>
      <c r="B1045" s="1" t="s">
        <v>76</v>
      </c>
      <c r="C1045" s="1" t="s">
        <v>1071</v>
      </c>
      <c r="D1045" s="1" t="s">
        <v>22</v>
      </c>
      <c r="E1045" s="1" t="s">
        <v>113</v>
      </c>
      <c r="F1045" s="1" t="s">
        <v>11</v>
      </c>
      <c r="G1045">
        <v>2322</v>
      </c>
    </row>
    <row r="1046" spans="1:7" x14ac:dyDescent="0.25">
      <c r="A1046">
        <v>326</v>
      </c>
      <c r="B1046" s="1" t="s">
        <v>97</v>
      </c>
      <c r="C1046" s="1" t="s">
        <v>639</v>
      </c>
      <c r="D1046" s="1" t="s">
        <v>9</v>
      </c>
      <c r="E1046" s="1" t="s">
        <v>113</v>
      </c>
      <c r="F1046" s="1" t="s">
        <v>100</v>
      </c>
      <c r="G1046">
        <v>2325</v>
      </c>
    </row>
    <row r="1047" spans="1:7" x14ac:dyDescent="0.25">
      <c r="A1047">
        <v>1298</v>
      </c>
      <c r="B1047" s="1" t="s">
        <v>372</v>
      </c>
      <c r="C1047" s="1" t="s">
        <v>1693</v>
      </c>
      <c r="D1047" s="1" t="s">
        <v>14</v>
      </c>
      <c r="E1047" s="1" t="s">
        <v>222</v>
      </c>
      <c r="F1047" s="1" t="s">
        <v>11</v>
      </c>
      <c r="G1047">
        <v>2325</v>
      </c>
    </row>
    <row r="1048" spans="1:7" x14ac:dyDescent="0.25">
      <c r="A1048">
        <v>840</v>
      </c>
      <c r="B1048" s="1" t="s">
        <v>379</v>
      </c>
      <c r="C1048" s="1" t="s">
        <v>1252</v>
      </c>
      <c r="D1048" s="1" t="s">
        <v>26</v>
      </c>
      <c r="E1048" s="1" t="s">
        <v>116</v>
      </c>
      <c r="F1048" s="1" t="s">
        <v>16</v>
      </c>
      <c r="G1048">
        <v>2328</v>
      </c>
    </row>
    <row r="1049" spans="1:7" x14ac:dyDescent="0.25">
      <c r="A1049">
        <v>1393</v>
      </c>
      <c r="B1049" s="1" t="s">
        <v>108</v>
      </c>
      <c r="C1049" s="1" t="s">
        <v>1299</v>
      </c>
      <c r="D1049" s="1" t="s">
        <v>9</v>
      </c>
      <c r="E1049" s="1" t="s">
        <v>67</v>
      </c>
      <c r="F1049" s="1" t="s">
        <v>100</v>
      </c>
      <c r="G1049">
        <v>2330</v>
      </c>
    </row>
    <row r="1050" spans="1:7" x14ac:dyDescent="0.25">
      <c r="A1050">
        <v>106</v>
      </c>
      <c r="B1050" s="1" t="s">
        <v>284</v>
      </c>
      <c r="C1050" s="1" t="s">
        <v>285</v>
      </c>
      <c r="D1050" s="1" t="s">
        <v>236</v>
      </c>
      <c r="E1050" s="1" t="s">
        <v>84</v>
      </c>
      <c r="F1050" s="1" t="s">
        <v>11</v>
      </c>
      <c r="G1050">
        <v>2331</v>
      </c>
    </row>
    <row r="1051" spans="1:7" x14ac:dyDescent="0.25">
      <c r="A1051">
        <v>927</v>
      </c>
      <c r="B1051" s="1" t="s">
        <v>557</v>
      </c>
      <c r="C1051" s="1" t="s">
        <v>1337</v>
      </c>
      <c r="D1051" s="1" t="s">
        <v>93</v>
      </c>
      <c r="E1051" s="1" t="s">
        <v>84</v>
      </c>
      <c r="F1051" s="1" t="s">
        <v>11</v>
      </c>
      <c r="G1051">
        <v>2333</v>
      </c>
    </row>
    <row r="1052" spans="1:7" x14ac:dyDescent="0.25">
      <c r="A1052">
        <v>48</v>
      </c>
      <c r="B1052" s="1" t="s">
        <v>152</v>
      </c>
      <c r="C1052" s="1" t="s">
        <v>153</v>
      </c>
      <c r="D1052" s="1" t="s">
        <v>22</v>
      </c>
      <c r="E1052" s="1" t="s">
        <v>154</v>
      </c>
      <c r="F1052" s="1" t="s">
        <v>11</v>
      </c>
      <c r="G1052">
        <v>2334</v>
      </c>
    </row>
    <row r="1053" spans="1:7" x14ac:dyDescent="0.25">
      <c r="A1053">
        <v>761</v>
      </c>
      <c r="B1053" s="1" t="s">
        <v>170</v>
      </c>
      <c r="C1053" s="1" t="s">
        <v>1165</v>
      </c>
      <c r="D1053" s="1" t="s">
        <v>9</v>
      </c>
      <c r="E1053" s="1" t="s">
        <v>299</v>
      </c>
      <c r="F1053" s="1" t="s">
        <v>11</v>
      </c>
      <c r="G1053">
        <v>2338</v>
      </c>
    </row>
    <row r="1054" spans="1:7" x14ac:dyDescent="0.25">
      <c r="A1054">
        <v>1520</v>
      </c>
      <c r="B1054" s="1" t="s">
        <v>54</v>
      </c>
      <c r="C1054" s="1" t="s">
        <v>1771</v>
      </c>
      <c r="D1054" s="1" t="s">
        <v>22</v>
      </c>
      <c r="E1054" s="1" t="s">
        <v>266</v>
      </c>
      <c r="F1054" s="1" t="s">
        <v>28</v>
      </c>
      <c r="G1054">
        <v>2341</v>
      </c>
    </row>
    <row r="1055" spans="1:7" x14ac:dyDescent="0.25">
      <c r="A1055">
        <v>101</v>
      </c>
      <c r="B1055" s="1" t="s">
        <v>276</v>
      </c>
      <c r="C1055" s="1" t="s">
        <v>277</v>
      </c>
      <c r="D1055" s="1" t="s">
        <v>26</v>
      </c>
      <c r="E1055" s="1" t="s">
        <v>53</v>
      </c>
      <c r="F1055" s="1" t="s">
        <v>11</v>
      </c>
      <c r="G1055">
        <v>2343</v>
      </c>
    </row>
    <row r="1056" spans="1:7" x14ac:dyDescent="0.25">
      <c r="A1056">
        <v>656</v>
      </c>
      <c r="B1056" s="1" t="s">
        <v>131</v>
      </c>
      <c r="C1056" s="1" t="s">
        <v>1049</v>
      </c>
      <c r="D1056" s="1" t="s">
        <v>59</v>
      </c>
      <c r="E1056" s="1" t="s">
        <v>302</v>
      </c>
      <c r="F1056" s="1" t="s">
        <v>35</v>
      </c>
      <c r="G1056">
        <v>2344</v>
      </c>
    </row>
    <row r="1057" spans="1:7" x14ac:dyDescent="0.25">
      <c r="A1057">
        <v>788</v>
      </c>
      <c r="B1057" s="1" t="s">
        <v>268</v>
      </c>
      <c r="C1057" s="1" t="s">
        <v>1192</v>
      </c>
      <c r="D1057" s="1" t="s">
        <v>26</v>
      </c>
      <c r="E1057" s="1" t="s">
        <v>438</v>
      </c>
      <c r="F1057" s="1" t="s">
        <v>28</v>
      </c>
      <c r="G1057">
        <v>2347</v>
      </c>
    </row>
    <row r="1058" spans="1:7" x14ac:dyDescent="0.25">
      <c r="A1058">
        <v>1100</v>
      </c>
      <c r="B1058" s="1" t="s">
        <v>246</v>
      </c>
      <c r="C1058" s="1" t="s">
        <v>1511</v>
      </c>
      <c r="D1058" s="1" t="s">
        <v>59</v>
      </c>
      <c r="E1058" s="1" t="s">
        <v>67</v>
      </c>
      <c r="F1058" s="1" t="s">
        <v>11</v>
      </c>
      <c r="G1058">
        <v>2348</v>
      </c>
    </row>
    <row r="1059" spans="1:7" x14ac:dyDescent="0.25">
      <c r="A1059">
        <v>208</v>
      </c>
      <c r="B1059" s="1" t="s">
        <v>125</v>
      </c>
      <c r="C1059" s="1" t="s">
        <v>468</v>
      </c>
      <c r="D1059" s="1" t="s">
        <v>59</v>
      </c>
      <c r="E1059" s="1" t="s">
        <v>44</v>
      </c>
      <c r="F1059" s="1" t="s">
        <v>11</v>
      </c>
      <c r="G1059">
        <v>2349</v>
      </c>
    </row>
    <row r="1060" spans="1:7" x14ac:dyDescent="0.25">
      <c r="A1060">
        <v>626</v>
      </c>
      <c r="B1060" s="1" t="s">
        <v>322</v>
      </c>
      <c r="C1060" s="1" t="s">
        <v>1012</v>
      </c>
      <c r="D1060" s="1" t="s">
        <v>9</v>
      </c>
      <c r="E1060" s="1" t="s">
        <v>1013</v>
      </c>
      <c r="F1060" s="1" t="s">
        <v>11</v>
      </c>
      <c r="G1060">
        <v>2349</v>
      </c>
    </row>
    <row r="1061" spans="1:7" x14ac:dyDescent="0.25">
      <c r="A1061">
        <v>529</v>
      </c>
      <c r="B1061" s="1" t="s">
        <v>880</v>
      </c>
      <c r="C1061" s="1" t="s">
        <v>907</v>
      </c>
      <c r="D1061" s="1" t="s">
        <v>236</v>
      </c>
      <c r="E1061" s="1" t="s">
        <v>113</v>
      </c>
      <c r="F1061" s="1" t="s">
        <v>16</v>
      </c>
      <c r="G1061">
        <v>2350</v>
      </c>
    </row>
    <row r="1062" spans="1:7" x14ac:dyDescent="0.25">
      <c r="A1062">
        <v>1166</v>
      </c>
      <c r="B1062" s="1" t="s">
        <v>411</v>
      </c>
      <c r="C1062" s="1" t="s">
        <v>1574</v>
      </c>
      <c r="D1062" s="1" t="s">
        <v>26</v>
      </c>
      <c r="E1062" s="1" t="s">
        <v>99</v>
      </c>
      <c r="F1062" s="1" t="s">
        <v>11</v>
      </c>
      <c r="G1062">
        <v>2351</v>
      </c>
    </row>
    <row r="1063" spans="1:7" x14ac:dyDescent="0.25">
      <c r="A1063">
        <v>642</v>
      </c>
      <c r="B1063" s="1" t="s">
        <v>1033</v>
      </c>
      <c r="C1063" s="1" t="s">
        <v>1034</v>
      </c>
      <c r="D1063" s="1" t="s">
        <v>26</v>
      </c>
      <c r="E1063" s="1" t="s">
        <v>81</v>
      </c>
      <c r="F1063" s="1" t="s">
        <v>11</v>
      </c>
      <c r="G1063">
        <v>2353</v>
      </c>
    </row>
    <row r="1064" spans="1:7" x14ac:dyDescent="0.25">
      <c r="A1064">
        <v>1444</v>
      </c>
      <c r="B1064" s="1" t="s">
        <v>276</v>
      </c>
      <c r="C1064" s="1" t="s">
        <v>1829</v>
      </c>
      <c r="D1064" s="1" t="s">
        <v>133</v>
      </c>
      <c r="E1064" s="1" t="s">
        <v>113</v>
      </c>
      <c r="F1064" s="1" t="s">
        <v>28</v>
      </c>
      <c r="G1064">
        <v>2354</v>
      </c>
    </row>
    <row r="1065" spans="1:7" x14ac:dyDescent="0.25">
      <c r="A1065">
        <v>1015</v>
      </c>
      <c r="B1065" s="1" t="s">
        <v>88</v>
      </c>
      <c r="C1065" s="1" t="s">
        <v>1432</v>
      </c>
      <c r="D1065" s="1" t="s">
        <v>9</v>
      </c>
      <c r="E1065" s="1" t="s">
        <v>233</v>
      </c>
      <c r="F1065" s="1" t="s">
        <v>16</v>
      </c>
      <c r="G1065">
        <v>2355</v>
      </c>
    </row>
    <row r="1066" spans="1:7" x14ac:dyDescent="0.25">
      <c r="A1066">
        <v>1610</v>
      </c>
      <c r="B1066" s="1" t="s">
        <v>338</v>
      </c>
      <c r="C1066" s="1" t="s">
        <v>1979</v>
      </c>
      <c r="D1066" s="1" t="s">
        <v>9</v>
      </c>
      <c r="E1066" s="1" t="s">
        <v>1810</v>
      </c>
      <c r="F1066" s="1" t="s">
        <v>11</v>
      </c>
      <c r="G1066">
        <v>2355</v>
      </c>
    </row>
    <row r="1067" spans="1:7" x14ac:dyDescent="0.25">
      <c r="A1067">
        <v>295</v>
      </c>
      <c r="B1067" s="1" t="s">
        <v>262</v>
      </c>
      <c r="C1067" s="1" t="s">
        <v>595</v>
      </c>
      <c r="D1067" s="1" t="s">
        <v>133</v>
      </c>
      <c r="E1067" s="1" t="s">
        <v>113</v>
      </c>
      <c r="F1067" s="1" t="s">
        <v>11</v>
      </c>
      <c r="G1067">
        <v>2356</v>
      </c>
    </row>
    <row r="1068" spans="1:7" x14ac:dyDescent="0.25">
      <c r="A1068">
        <v>406</v>
      </c>
      <c r="B1068" s="1" t="s">
        <v>175</v>
      </c>
      <c r="C1068" s="1" t="s">
        <v>746</v>
      </c>
      <c r="D1068" s="1" t="s">
        <v>26</v>
      </c>
      <c r="E1068" s="1" t="s">
        <v>90</v>
      </c>
      <c r="F1068" s="1" t="s">
        <v>11</v>
      </c>
      <c r="G1068">
        <v>2357</v>
      </c>
    </row>
    <row r="1069" spans="1:7" x14ac:dyDescent="0.25">
      <c r="A1069">
        <v>1046</v>
      </c>
      <c r="B1069" s="1" t="s">
        <v>1459</v>
      </c>
      <c r="C1069" s="1" t="s">
        <v>1460</v>
      </c>
      <c r="D1069" s="1" t="s">
        <v>26</v>
      </c>
      <c r="E1069" s="1" t="s">
        <v>110</v>
      </c>
      <c r="F1069" s="1" t="s">
        <v>100</v>
      </c>
      <c r="G1069">
        <v>2367</v>
      </c>
    </row>
    <row r="1070" spans="1:7" x14ac:dyDescent="0.25">
      <c r="A1070">
        <v>12</v>
      </c>
      <c r="B1070" s="1" t="s">
        <v>48</v>
      </c>
      <c r="C1070" s="1" t="s">
        <v>49</v>
      </c>
      <c r="D1070" s="1" t="s">
        <v>22</v>
      </c>
      <c r="E1070" s="1" t="s">
        <v>50</v>
      </c>
      <c r="F1070" s="1" t="s">
        <v>11</v>
      </c>
      <c r="G1070">
        <v>2368</v>
      </c>
    </row>
    <row r="1071" spans="1:7" x14ac:dyDescent="0.25">
      <c r="A1071">
        <v>833</v>
      </c>
      <c r="B1071" s="1" t="s">
        <v>1243</v>
      </c>
      <c r="C1071" s="1" t="s">
        <v>1244</v>
      </c>
      <c r="D1071" s="1" t="s">
        <v>26</v>
      </c>
      <c r="E1071" s="1" t="s">
        <v>280</v>
      </c>
      <c r="F1071" s="1" t="s">
        <v>11</v>
      </c>
      <c r="G1071">
        <v>2368</v>
      </c>
    </row>
    <row r="1072" spans="1:7" x14ac:dyDescent="0.25">
      <c r="A1072">
        <v>1606</v>
      </c>
      <c r="B1072" s="1" t="s">
        <v>246</v>
      </c>
      <c r="C1072" s="1" t="s">
        <v>1976</v>
      </c>
      <c r="D1072" s="1" t="s">
        <v>22</v>
      </c>
      <c r="E1072" s="1" t="s">
        <v>219</v>
      </c>
      <c r="F1072" s="1" t="s">
        <v>11</v>
      </c>
      <c r="G1072">
        <v>2368</v>
      </c>
    </row>
    <row r="1073" spans="1:7" x14ac:dyDescent="0.25">
      <c r="A1073">
        <v>1433</v>
      </c>
      <c r="B1073" s="1" t="s">
        <v>1484</v>
      </c>
      <c r="C1073" s="1" t="s">
        <v>1261</v>
      </c>
      <c r="D1073" s="1" t="s">
        <v>26</v>
      </c>
      <c r="E1073" s="1" t="s">
        <v>213</v>
      </c>
      <c r="F1073" s="1" t="s">
        <v>28</v>
      </c>
      <c r="G1073">
        <v>2369</v>
      </c>
    </row>
    <row r="1074" spans="1:7" x14ac:dyDescent="0.25">
      <c r="A1074">
        <v>751</v>
      </c>
      <c r="B1074" s="1" t="s">
        <v>76</v>
      </c>
      <c r="C1074" s="1" t="s">
        <v>1155</v>
      </c>
      <c r="D1074" s="1" t="s">
        <v>26</v>
      </c>
      <c r="E1074" s="1" t="s">
        <v>81</v>
      </c>
      <c r="F1074" s="1" t="s">
        <v>11</v>
      </c>
      <c r="G1074">
        <v>2370</v>
      </c>
    </row>
    <row r="1075" spans="1:7" x14ac:dyDescent="0.25">
      <c r="A1075">
        <v>446</v>
      </c>
      <c r="B1075" s="1" t="s">
        <v>404</v>
      </c>
      <c r="C1075" s="1" t="s">
        <v>800</v>
      </c>
      <c r="D1075" s="1" t="s">
        <v>22</v>
      </c>
      <c r="E1075" s="1" t="s">
        <v>41</v>
      </c>
      <c r="F1075" s="1" t="s">
        <v>28</v>
      </c>
      <c r="G1075">
        <v>2372</v>
      </c>
    </row>
    <row r="1076" spans="1:7" x14ac:dyDescent="0.25">
      <c r="A1076">
        <v>775</v>
      </c>
      <c r="B1076" s="1" t="s">
        <v>338</v>
      </c>
      <c r="C1076" s="1" t="s">
        <v>1178</v>
      </c>
      <c r="D1076" s="1" t="s">
        <v>26</v>
      </c>
      <c r="E1076" s="1" t="s">
        <v>307</v>
      </c>
      <c r="F1076" s="1" t="s">
        <v>11</v>
      </c>
      <c r="G1076">
        <v>2376</v>
      </c>
    </row>
    <row r="1077" spans="1:7" x14ac:dyDescent="0.25">
      <c r="A1077">
        <v>1372</v>
      </c>
      <c r="B1077" s="1" t="s">
        <v>562</v>
      </c>
      <c r="C1077" s="1" t="s">
        <v>1761</v>
      </c>
      <c r="D1077" s="1" t="s">
        <v>26</v>
      </c>
      <c r="E1077" s="1" t="s">
        <v>313</v>
      </c>
      <c r="F1077" s="1" t="s">
        <v>16</v>
      </c>
      <c r="G1077">
        <v>2376</v>
      </c>
    </row>
    <row r="1078" spans="1:7" x14ac:dyDescent="0.25">
      <c r="A1078">
        <v>371</v>
      </c>
      <c r="B1078" s="1" t="s">
        <v>264</v>
      </c>
      <c r="C1078" s="1" t="s">
        <v>695</v>
      </c>
      <c r="D1078" s="1" t="s">
        <v>26</v>
      </c>
      <c r="E1078" s="1" t="s">
        <v>325</v>
      </c>
      <c r="F1078" s="1" t="s">
        <v>28</v>
      </c>
      <c r="G1078">
        <v>2377</v>
      </c>
    </row>
    <row r="1079" spans="1:7" x14ac:dyDescent="0.25">
      <c r="A1079">
        <v>863</v>
      </c>
      <c r="B1079" s="1" t="s">
        <v>39</v>
      </c>
      <c r="C1079" s="1" t="s">
        <v>1071</v>
      </c>
      <c r="D1079" s="1" t="s">
        <v>26</v>
      </c>
      <c r="E1079" s="1" t="s">
        <v>321</v>
      </c>
      <c r="F1079" s="1" t="s">
        <v>35</v>
      </c>
      <c r="G1079">
        <v>2380</v>
      </c>
    </row>
    <row r="1080" spans="1:7" x14ac:dyDescent="0.25">
      <c r="A1080">
        <v>1</v>
      </c>
      <c r="B1080" s="1" t="s">
        <v>7</v>
      </c>
      <c r="C1080" s="1" t="s">
        <v>8</v>
      </c>
      <c r="D1080" s="1" t="s">
        <v>9</v>
      </c>
      <c r="E1080" s="1" t="s">
        <v>10</v>
      </c>
      <c r="F1080" s="1" t="s">
        <v>11</v>
      </c>
      <c r="G1080">
        <v>2382</v>
      </c>
    </row>
    <row r="1081" spans="1:7" x14ac:dyDescent="0.25">
      <c r="A1081">
        <v>122</v>
      </c>
      <c r="B1081" s="1" t="s">
        <v>317</v>
      </c>
      <c r="C1081" s="1" t="s">
        <v>318</v>
      </c>
      <c r="D1081" s="1" t="s">
        <v>9</v>
      </c>
      <c r="E1081" s="1" t="s">
        <v>319</v>
      </c>
      <c r="F1081" s="1" t="s">
        <v>16</v>
      </c>
      <c r="G1081">
        <v>2384</v>
      </c>
    </row>
    <row r="1082" spans="1:7" x14ac:dyDescent="0.25">
      <c r="A1082">
        <v>108</v>
      </c>
      <c r="B1082" s="1" t="s">
        <v>42</v>
      </c>
      <c r="C1082" s="1" t="s">
        <v>288</v>
      </c>
      <c r="D1082" s="1" t="s">
        <v>26</v>
      </c>
      <c r="E1082" s="1" t="s">
        <v>63</v>
      </c>
      <c r="F1082" s="1" t="s">
        <v>11</v>
      </c>
      <c r="G1082">
        <v>2385</v>
      </c>
    </row>
    <row r="1083" spans="1:7" x14ac:dyDescent="0.25">
      <c r="A1083">
        <v>638</v>
      </c>
      <c r="B1083" s="1" t="s">
        <v>334</v>
      </c>
      <c r="C1083" s="1" t="s">
        <v>1029</v>
      </c>
      <c r="D1083" s="1" t="s">
        <v>9</v>
      </c>
      <c r="E1083" s="1" t="s">
        <v>325</v>
      </c>
      <c r="F1083" s="1" t="s">
        <v>11</v>
      </c>
      <c r="G1083">
        <v>2387</v>
      </c>
    </row>
    <row r="1084" spans="1:7" x14ac:dyDescent="0.25">
      <c r="A1084">
        <v>1259</v>
      </c>
      <c r="B1084" s="1" t="s">
        <v>104</v>
      </c>
      <c r="C1084" s="1" t="s">
        <v>1656</v>
      </c>
      <c r="D1084" s="1" t="s">
        <v>236</v>
      </c>
      <c r="E1084" s="1" t="s">
        <v>75</v>
      </c>
      <c r="F1084" s="1" t="s">
        <v>11</v>
      </c>
      <c r="G1084">
        <v>2387</v>
      </c>
    </row>
    <row r="1085" spans="1:7" x14ac:dyDescent="0.25">
      <c r="A1085">
        <v>829</v>
      </c>
      <c r="B1085" s="1" t="s">
        <v>73</v>
      </c>
      <c r="C1085" s="1" t="s">
        <v>1238</v>
      </c>
      <c r="D1085" s="1" t="s">
        <v>9</v>
      </c>
      <c r="E1085" s="1" t="s">
        <v>352</v>
      </c>
      <c r="F1085" s="1" t="s">
        <v>11</v>
      </c>
      <c r="G1085">
        <v>2391</v>
      </c>
    </row>
    <row r="1086" spans="1:7" x14ac:dyDescent="0.25">
      <c r="A1086">
        <v>1403</v>
      </c>
      <c r="B1086" s="1" t="s">
        <v>929</v>
      </c>
      <c r="C1086" s="1" t="s">
        <v>1789</v>
      </c>
      <c r="D1086" s="1" t="s">
        <v>26</v>
      </c>
      <c r="E1086" s="1" t="s">
        <v>94</v>
      </c>
      <c r="F1086" s="1" t="s">
        <v>11</v>
      </c>
      <c r="G1086">
        <v>2391</v>
      </c>
    </row>
    <row r="1087" spans="1:7" x14ac:dyDescent="0.25">
      <c r="A1087">
        <v>1407</v>
      </c>
      <c r="B1087" s="1" t="s">
        <v>42</v>
      </c>
      <c r="C1087" s="1" t="s">
        <v>1793</v>
      </c>
      <c r="D1087" s="1" t="s">
        <v>26</v>
      </c>
      <c r="E1087" s="1" t="s">
        <v>41</v>
      </c>
      <c r="F1087" s="1" t="s">
        <v>11</v>
      </c>
      <c r="G1087">
        <v>2391</v>
      </c>
    </row>
    <row r="1088" spans="1:7" x14ac:dyDescent="0.25">
      <c r="A1088">
        <v>1149</v>
      </c>
      <c r="B1088" s="1" t="s">
        <v>1217</v>
      </c>
      <c r="C1088" s="1" t="s">
        <v>1558</v>
      </c>
      <c r="D1088" s="1" t="s">
        <v>26</v>
      </c>
      <c r="E1088" s="1" t="s">
        <v>23</v>
      </c>
      <c r="F1088" s="1" t="s">
        <v>11</v>
      </c>
      <c r="G1088">
        <v>2393</v>
      </c>
    </row>
    <row r="1089" spans="1:7" x14ac:dyDescent="0.25">
      <c r="A1089">
        <v>1155</v>
      </c>
      <c r="B1089" s="1" t="s">
        <v>7</v>
      </c>
      <c r="C1089" s="1" t="s">
        <v>1563</v>
      </c>
      <c r="D1089" s="1" t="s">
        <v>26</v>
      </c>
      <c r="E1089" s="1" t="s">
        <v>1184</v>
      </c>
      <c r="F1089" s="1" t="s">
        <v>11</v>
      </c>
      <c r="G1089">
        <v>2396</v>
      </c>
    </row>
    <row r="1090" spans="1:7" x14ac:dyDescent="0.25">
      <c r="A1090">
        <v>637</v>
      </c>
      <c r="B1090" s="1" t="s">
        <v>1026</v>
      </c>
      <c r="C1090" s="1" t="s">
        <v>1027</v>
      </c>
      <c r="D1090" s="1" t="s">
        <v>26</v>
      </c>
      <c r="E1090" s="1" t="s">
        <v>1028</v>
      </c>
      <c r="F1090" s="1" t="s">
        <v>100</v>
      </c>
      <c r="G1090">
        <v>2397</v>
      </c>
    </row>
    <row r="1091" spans="1:7" x14ac:dyDescent="0.25">
      <c r="A1091">
        <v>1202</v>
      </c>
      <c r="B1091" s="1" t="s">
        <v>155</v>
      </c>
      <c r="C1091" s="1" t="s">
        <v>1607</v>
      </c>
      <c r="D1091" s="1" t="s">
        <v>22</v>
      </c>
      <c r="E1091" s="1" t="s">
        <v>1608</v>
      </c>
      <c r="F1091" s="1" t="s">
        <v>11</v>
      </c>
      <c r="G1091">
        <v>2403</v>
      </c>
    </row>
    <row r="1092" spans="1:7" x14ac:dyDescent="0.25">
      <c r="A1092">
        <v>115</v>
      </c>
      <c r="B1092" s="1" t="s">
        <v>300</v>
      </c>
      <c r="C1092" s="1" t="s">
        <v>301</v>
      </c>
      <c r="D1092" s="1" t="s">
        <v>22</v>
      </c>
      <c r="E1092" s="1" t="s">
        <v>302</v>
      </c>
      <c r="F1092" s="1" t="s">
        <v>28</v>
      </c>
      <c r="G1092">
        <v>2404</v>
      </c>
    </row>
    <row r="1093" spans="1:7" x14ac:dyDescent="0.25">
      <c r="A1093">
        <v>712</v>
      </c>
      <c r="B1093" s="1" t="s">
        <v>95</v>
      </c>
      <c r="C1093" s="1" t="s">
        <v>1109</v>
      </c>
      <c r="D1093" s="1" t="s">
        <v>26</v>
      </c>
      <c r="E1093" s="1" t="s">
        <v>302</v>
      </c>
      <c r="F1093" s="1" t="s">
        <v>11</v>
      </c>
      <c r="G1093">
        <v>2404</v>
      </c>
    </row>
    <row r="1094" spans="1:7" x14ac:dyDescent="0.25">
      <c r="A1094">
        <v>1074</v>
      </c>
      <c r="B1094" s="1" t="s">
        <v>308</v>
      </c>
      <c r="C1094" s="1" t="s">
        <v>1486</v>
      </c>
      <c r="D1094" s="1" t="s">
        <v>22</v>
      </c>
      <c r="E1094" s="1" t="s">
        <v>81</v>
      </c>
      <c r="F1094" s="1" t="s">
        <v>11</v>
      </c>
      <c r="G1094">
        <v>2404</v>
      </c>
    </row>
    <row r="1095" spans="1:7" x14ac:dyDescent="0.25">
      <c r="A1095">
        <v>251</v>
      </c>
      <c r="B1095" s="1" t="s">
        <v>157</v>
      </c>
      <c r="C1095" s="1" t="s">
        <v>525</v>
      </c>
      <c r="D1095" s="1" t="s">
        <v>22</v>
      </c>
      <c r="E1095" s="1" t="s">
        <v>19</v>
      </c>
      <c r="F1095" s="1" t="s">
        <v>11</v>
      </c>
      <c r="G1095">
        <v>2405</v>
      </c>
    </row>
    <row r="1096" spans="1:7" x14ac:dyDescent="0.25">
      <c r="A1096">
        <v>373</v>
      </c>
      <c r="B1096" s="1" t="s">
        <v>697</v>
      </c>
      <c r="C1096" s="1" t="s">
        <v>698</v>
      </c>
      <c r="D1096" s="1" t="s">
        <v>9</v>
      </c>
      <c r="E1096" s="1" t="s">
        <v>569</v>
      </c>
      <c r="F1096" s="1" t="s">
        <v>11</v>
      </c>
      <c r="G1096">
        <v>2407</v>
      </c>
    </row>
    <row r="1097" spans="1:7" x14ac:dyDescent="0.25">
      <c r="A1097">
        <v>1264</v>
      </c>
      <c r="B1097" s="1" t="s">
        <v>497</v>
      </c>
      <c r="C1097" s="1" t="s">
        <v>1661</v>
      </c>
      <c r="D1097" s="1" t="s">
        <v>26</v>
      </c>
      <c r="E1097" s="1" t="s">
        <v>199</v>
      </c>
      <c r="F1097" s="1" t="s">
        <v>11</v>
      </c>
      <c r="G1097">
        <v>2407</v>
      </c>
    </row>
    <row r="1098" spans="1:7" x14ac:dyDescent="0.25">
      <c r="A1098">
        <v>218</v>
      </c>
      <c r="B1098" s="1" t="s">
        <v>180</v>
      </c>
      <c r="C1098" s="1" t="s">
        <v>481</v>
      </c>
      <c r="D1098" s="1" t="s">
        <v>236</v>
      </c>
      <c r="E1098" s="1" t="s">
        <v>113</v>
      </c>
      <c r="F1098" s="1" t="s">
        <v>35</v>
      </c>
      <c r="G1098">
        <v>2408</v>
      </c>
    </row>
    <row r="1099" spans="1:7" x14ac:dyDescent="0.25">
      <c r="A1099">
        <v>890</v>
      </c>
      <c r="B1099" s="1" t="s">
        <v>97</v>
      </c>
      <c r="C1099" s="1" t="s">
        <v>1301</v>
      </c>
      <c r="D1099" s="1" t="s">
        <v>26</v>
      </c>
      <c r="E1099" s="1" t="s">
        <v>87</v>
      </c>
      <c r="F1099" s="1" t="s">
        <v>11</v>
      </c>
      <c r="G1099">
        <v>2408</v>
      </c>
    </row>
    <row r="1100" spans="1:7" x14ac:dyDescent="0.25">
      <c r="A1100">
        <v>1229</v>
      </c>
      <c r="B1100" s="1" t="s">
        <v>64</v>
      </c>
      <c r="C1100" s="1" t="s">
        <v>1632</v>
      </c>
      <c r="D1100" s="1" t="s">
        <v>22</v>
      </c>
      <c r="E1100" s="1" t="s">
        <v>307</v>
      </c>
      <c r="F1100" s="1" t="s">
        <v>11</v>
      </c>
      <c r="G1100">
        <v>2408</v>
      </c>
    </row>
    <row r="1101" spans="1:7" x14ac:dyDescent="0.25">
      <c r="A1101">
        <v>268</v>
      </c>
      <c r="B1101" s="1" t="s">
        <v>249</v>
      </c>
      <c r="C1101" s="1" t="s">
        <v>547</v>
      </c>
      <c r="D1101" s="1" t="s">
        <v>26</v>
      </c>
      <c r="E1101" s="1" t="s">
        <v>87</v>
      </c>
      <c r="F1101" s="1" t="s">
        <v>11</v>
      </c>
      <c r="G1101">
        <v>2409</v>
      </c>
    </row>
    <row r="1102" spans="1:7" x14ac:dyDescent="0.25">
      <c r="A1102">
        <v>322</v>
      </c>
      <c r="B1102" s="1" t="s">
        <v>632</v>
      </c>
      <c r="C1102" s="1" t="s">
        <v>633</v>
      </c>
      <c r="D1102" s="1" t="s">
        <v>59</v>
      </c>
      <c r="E1102" s="1" t="s">
        <v>634</v>
      </c>
      <c r="F1102" s="1" t="s">
        <v>35</v>
      </c>
      <c r="G1102">
        <v>2409</v>
      </c>
    </row>
    <row r="1103" spans="1:7" x14ac:dyDescent="0.25">
      <c r="A1103">
        <v>627</v>
      </c>
      <c r="B1103" s="1" t="s">
        <v>88</v>
      </c>
      <c r="C1103" s="1" t="s">
        <v>1014</v>
      </c>
      <c r="D1103" s="1" t="s">
        <v>22</v>
      </c>
      <c r="E1103" s="1" t="s">
        <v>487</v>
      </c>
      <c r="F1103" s="1" t="s">
        <v>35</v>
      </c>
      <c r="G1103">
        <v>2409</v>
      </c>
    </row>
    <row r="1104" spans="1:7" x14ac:dyDescent="0.25">
      <c r="A1104">
        <v>660</v>
      </c>
      <c r="B1104" s="1" t="s">
        <v>466</v>
      </c>
      <c r="C1104" s="1" t="s">
        <v>1053</v>
      </c>
      <c r="D1104" s="1" t="s">
        <v>26</v>
      </c>
      <c r="E1104" s="1" t="s">
        <v>266</v>
      </c>
      <c r="F1104" s="1" t="s">
        <v>11</v>
      </c>
      <c r="G1104">
        <v>2409</v>
      </c>
    </row>
    <row r="1105" spans="1:7" x14ac:dyDescent="0.25">
      <c r="A1105">
        <v>770</v>
      </c>
      <c r="B1105" s="1" t="s">
        <v>12</v>
      </c>
      <c r="C1105" s="1" t="s">
        <v>1173</v>
      </c>
      <c r="D1105" s="1" t="s">
        <v>26</v>
      </c>
      <c r="E1105" s="1" t="s">
        <v>177</v>
      </c>
      <c r="F1105" s="1" t="s">
        <v>16</v>
      </c>
      <c r="G1105">
        <v>2409</v>
      </c>
    </row>
    <row r="1106" spans="1:7" x14ac:dyDescent="0.25">
      <c r="A1106">
        <v>1137</v>
      </c>
      <c r="B1106" s="1" t="s">
        <v>892</v>
      </c>
      <c r="C1106" s="1" t="s">
        <v>1548</v>
      </c>
      <c r="D1106" s="1" t="s">
        <v>26</v>
      </c>
      <c r="E1106" s="1" t="s">
        <v>41</v>
      </c>
      <c r="F1106" s="1" t="s">
        <v>11</v>
      </c>
      <c r="G1106">
        <v>2409</v>
      </c>
    </row>
    <row r="1107" spans="1:7" x14ac:dyDescent="0.25">
      <c r="A1107">
        <v>858</v>
      </c>
      <c r="B1107" s="1" t="s">
        <v>697</v>
      </c>
      <c r="C1107" s="1" t="s">
        <v>1271</v>
      </c>
      <c r="D1107" s="1" t="s">
        <v>9</v>
      </c>
      <c r="E1107" s="1" t="s">
        <v>227</v>
      </c>
      <c r="F1107" s="1" t="s">
        <v>28</v>
      </c>
      <c r="G1107">
        <v>2414</v>
      </c>
    </row>
    <row r="1108" spans="1:7" x14ac:dyDescent="0.25">
      <c r="A1108">
        <v>1236</v>
      </c>
      <c r="B1108" s="1" t="s">
        <v>557</v>
      </c>
      <c r="C1108" s="1" t="s">
        <v>1637</v>
      </c>
      <c r="D1108" s="1" t="s">
        <v>22</v>
      </c>
      <c r="E1108" s="1" t="s">
        <v>146</v>
      </c>
      <c r="F1108" s="1" t="s">
        <v>11</v>
      </c>
      <c r="G1108">
        <v>2416</v>
      </c>
    </row>
    <row r="1109" spans="1:7" x14ac:dyDescent="0.25">
      <c r="A1109">
        <v>1240</v>
      </c>
      <c r="B1109" s="1" t="s">
        <v>20</v>
      </c>
      <c r="C1109" s="1" t="s">
        <v>1641</v>
      </c>
      <c r="D1109" s="1" t="s">
        <v>9</v>
      </c>
      <c r="E1109" s="1" t="s">
        <v>19</v>
      </c>
      <c r="F1109" s="1" t="s">
        <v>11</v>
      </c>
      <c r="G1109">
        <v>2417</v>
      </c>
    </row>
    <row r="1110" spans="1:7" x14ac:dyDescent="0.25">
      <c r="A1110">
        <v>697</v>
      </c>
      <c r="B1110" s="1" t="s">
        <v>180</v>
      </c>
      <c r="C1110" s="1" t="s">
        <v>1092</v>
      </c>
      <c r="D1110" s="1" t="s">
        <v>26</v>
      </c>
      <c r="E1110" s="1" t="s">
        <v>728</v>
      </c>
      <c r="F1110" s="1" t="s">
        <v>11</v>
      </c>
      <c r="G1110">
        <v>2418</v>
      </c>
    </row>
    <row r="1111" spans="1:7" x14ac:dyDescent="0.25">
      <c r="A1111">
        <v>1616</v>
      </c>
      <c r="B1111" s="1" t="s">
        <v>131</v>
      </c>
      <c r="C1111" s="1" t="s">
        <v>1986</v>
      </c>
      <c r="D1111" s="1" t="s">
        <v>9</v>
      </c>
      <c r="E1111" s="1" t="s">
        <v>1391</v>
      </c>
      <c r="F1111" s="1" t="s">
        <v>11</v>
      </c>
      <c r="G1111">
        <v>2422</v>
      </c>
    </row>
    <row r="1112" spans="1:7" x14ac:dyDescent="0.25">
      <c r="A1112">
        <v>158</v>
      </c>
      <c r="B1112" s="1" t="s">
        <v>20</v>
      </c>
      <c r="C1112" s="1" t="s">
        <v>384</v>
      </c>
      <c r="D1112" s="1" t="s">
        <v>26</v>
      </c>
      <c r="E1112" s="1" t="s">
        <v>385</v>
      </c>
      <c r="F1112" s="1" t="s">
        <v>35</v>
      </c>
      <c r="G1112">
        <v>2423</v>
      </c>
    </row>
    <row r="1113" spans="1:7" x14ac:dyDescent="0.25">
      <c r="A1113">
        <v>456</v>
      </c>
      <c r="B1113" s="1" t="s">
        <v>190</v>
      </c>
      <c r="C1113" s="1" t="s">
        <v>816</v>
      </c>
      <c r="D1113" s="1" t="s">
        <v>26</v>
      </c>
      <c r="E1113" s="1" t="s">
        <v>196</v>
      </c>
      <c r="F1113" s="1" t="s">
        <v>11</v>
      </c>
      <c r="G1113">
        <v>2423</v>
      </c>
    </row>
    <row r="1114" spans="1:7" x14ac:dyDescent="0.25">
      <c r="A1114">
        <v>1352</v>
      </c>
      <c r="B1114" s="1" t="s">
        <v>1378</v>
      </c>
      <c r="C1114" s="1" t="s">
        <v>1742</v>
      </c>
      <c r="D1114" s="1" t="s">
        <v>26</v>
      </c>
      <c r="E1114" s="1" t="s">
        <v>184</v>
      </c>
      <c r="F1114" s="1" t="s">
        <v>11</v>
      </c>
      <c r="G1114">
        <v>2425</v>
      </c>
    </row>
    <row r="1115" spans="1:7" x14ac:dyDescent="0.25">
      <c r="A1115">
        <v>75</v>
      </c>
      <c r="B1115" s="1" t="s">
        <v>217</v>
      </c>
      <c r="C1115" s="1" t="s">
        <v>218</v>
      </c>
      <c r="D1115" s="1" t="s">
        <v>26</v>
      </c>
      <c r="E1115" s="1" t="s">
        <v>219</v>
      </c>
      <c r="F1115" s="1" t="s">
        <v>16</v>
      </c>
      <c r="G1115">
        <v>2428</v>
      </c>
    </row>
    <row r="1116" spans="1:7" x14ac:dyDescent="0.25">
      <c r="A1116">
        <v>136</v>
      </c>
      <c r="B1116" s="1" t="s">
        <v>12</v>
      </c>
      <c r="C1116" s="1" t="s">
        <v>345</v>
      </c>
      <c r="D1116" s="1" t="s">
        <v>22</v>
      </c>
      <c r="E1116" s="1" t="s">
        <v>346</v>
      </c>
      <c r="F1116" s="1" t="s">
        <v>16</v>
      </c>
      <c r="G1116">
        <v>2428</v>
      </c>
    </row>
    <row r="1117" spans="1:7" x14ac:dyDescent="0.25">
      <c r="A1117">
        <v>1288</v>
      </c>
      <c r="B1117" s="1" t="s">
        <v>1530</v>
      </c>
      <c r="C1117" s="1" t="s">
        <v>488</v>
      </c>
      <c r="D1117" s="1" t="s">
        <v>26</v>
      </c>
      <c r="E1117" s="1" t="s">
        <v>604</v>
      </c>
      <c r="F1117" s="1" t="s">
        <v>35</v>
      </c>
      <c r="G1117">
        <v>2430</v>
      </c>
    </row>
    <row r="1118" spans="1:7" x14ac:dyDescent="0.25">
      <c r="A1118">
        <v>375</v>
      </c>
      <c r="B1118" s="1" t="s">
        <v>234</v>
      </c>
      <c r="C1118" s="1" t="s">
        <v>700</v>
      </c>
      <c r="D1118" s="1" t="s">
        <v>133</v>
      </c>
      <c r="E1118" s="1" t="s">
        <v>343</v>
      </c>
      <c r="F1118" s="1" t="s">
        <v>11</v>
      </c>
      <c r="G1118">
        <v>2437</v>
      </c>
    </row>
    <row r="1119" spans="1:7" x14ac:dyDescent="0.25">
      <c r="A1119">
        <v>1604</v>
      </c>
      <c r="B1119" s="1" t="s">
        <v>155</v>
      </c>
      <c r="C1119" s="1" t="s">
        <v>1974</v>
      </c>
      <c r="D1119" s="1" t="s">
        <v>26</v>
      </c>
      <c r="E1119" s="1" t="s">
        <v>471</v>
      </c>
      <c r="F1119" s="1" t="s">
        <v>11</v>
      </c>
      <c r="G1119">
        <v>2437</v>
      </c>
    </row>
    <row r="1120" spans="1:7" x14ac:dyDescent="0.25">
      <c r="A1120">
        <v>812</v>
      </c>
      <c r="B1120" s="1" t="s">
        <v>1217</v>
      </c>
      <c r="C1120" s="1" t="s">
        <v>1218</v>
      </c>
      <c r="D1120" s="1" t="s">
        <v>9</v>
      </c>
      <c r="E1120" s="1" t="s">
        <v>113</v>
      </c>
      <c r="F1120" s="1" t="s">
        <v>16</v>
      </c>
      <c r="G1120">
        <v>2438</v>
      </c>
    </row>
    <row r="1121" spans="1:7" x14ac:dyDescent="0.25">
      <c r="A1121">
        <v>1126</v>
      </c>
      <c r="B1121" s="1" t="s">
        <v>29</v>
      </c>
      <c r="C1121" s="1" t="s">
        <v>721</v>
      </c>
      <c r="D1121" s="1" t="s">
        <v>22</v>
      </c>
      <c r="E1121" s="1" t="s">
        <v>50</v>
      </c>
      <c r="F1121" s="1" t="s">
        <v>16</v>
      </c>
      <c r="G1121">
        <v>2438</v>
      </c>
    </row>
    <row r="1122" spans="1:7" x14ac:dyDescent="0.25">
      <c r="A1122">
        <v>938</v>
      </c>
      <c r="B1122" s="1" t="s">
        <v>411</v>
      </c>
      <c r="C1122" s="1" t="s">
        <v>475</v>
      </c>
      <c r="D1122" s="1" t="s">
        <v>9</v>
      </c>
      <c r="E1122" s="1" t="s">
        <v>84</v>
      </c>
      <c r="F1122" s="1" t="s">
        <v>100</v>
      </c>
      <c r="G1122">
        <v>2441</v>
      </c>
    </row>
    <row r="1123" spans="1:7" x14ac:dyDescent="0.25">
      <c r="A1123">
        <v>759</v>
      </c>
      <c r="B1123" s="1" t="s">
        <v>735</v>
      </c>
      <c r="C1123" s="1" t="s">
        <v>1163</v>
      </c>
      <c r="D1123" s="1" t="s">
        <v>9</v>
      </c>
      <c r="E1123" s="1" t="s">
        <v>27</v>
      </c>
      <c r="F1123" s="1" t="s">
        <v>28</v>
      </c>
      <c r="G1123">
        <v>2443</v>
      </c>
    </row>
    <row r="1124" spans="1:7" x14ac:dyDescent="0.25">
      <c r="A1124">
        <v>810</v>
      </c>
      <c r="B1124" s="1" t="s">
        <v>73</v>
      </c>
      <c r="C1124" s="1" t="s">
        <v>1215</v>
      </c>
      <c r="D1124" s="1" t="s">
        <v>26</v>
      </c>
      <c r="E1124" s="1" t="s">
        <v>266</v>
      </c>
      <c r="F1124" s="1" t="s">
        <v>11</v>
      </c>
      <c r="G1124">
        <v>2449</v>
      </c>
    </row>
    <row r="1125" spans="1:7" x14ac:dyDescent="0.25">
      <c r="A1125">
        <v>157</v>
      </c>
      <c r="B1125" s="1" t="s">
        <v>182</v>
      </c>
      <c r="C1125" s="1" t="s">
        <v>383</v>
      </c>
      <c r="D1125" s="1" t="s">
        <v>22</v>
      </c>
      <c r="E1125" s="1" t="s">
        <v>44</v>
      </c>
      <c r="F1125" s="1" t="s">
        <v>11</v>
      </c>
      <c r="G1125">
        <v>2451</v>
      </c>
    </row>
    <row r="1126" spans="1:7" x14ac:dyDescent="0.25">
      <c r="A1126">
        <v>1305</v>
      </c>
      <c r="B1126" s="1" t="s">
        <v>1701</v>
      </c>
      <c r="C1126" s="1" t="s">
        <v>1702</v>
      </c>
      <c r="D1126" s="1" t="s">
        <v>26</v>
      </c>
      <c r="E1126" s="1" t="s">
        <v>340</v>
      </c>
      <c r="F1126" s="1" t="s">
        <v>11</v>
      </c>
      <c r="G1126">
        <v>2451</v>
      </c>
    </row>
    <row r="1127" spans="1:7" x14ac:dyDescent="0.25">
      <c r="A1127">
        <v>920</v>
      </c>
      <c r="B1127" s="1" t="s">
        <v>64</v>
      </c>
      <c r="C1127" s="1" t="s">
        <v>1331</v>
      </c>
      <c r="D1127" s="1" t="s">
        <v>14</v>
      </c>
      <c r="E1127" s="1" t="s">
        <v>184</v>
      </c>
      <c r="F1127" s="1" t="s">
        <v>11</v>
      </c>
      <c r="G1127">
        <v>2452</v>
      </c>
    </row>
    <row r="1128" spans="1:7" x14ac:dyDescent="0.25">
      <c r="A1128">
        <v>1506</v>
      </c>
      <c r="B1128" s="1" t="s">
        <v>193</v>
      </c>
      <c r="C1128" s="1" t="s">
        <v>1889</v>
      </c>
      <c r="D1128" s="1" t="s">
        <v>26</v>
      </c>
      <c r="E1128" s="1" t="s">
        <v>598</v>
      </c>
      <c r="F1128" s="1" t="s">
        <v>100</v>
      </c>
      <c r="G1128">
        <v>2453</v>
      </c>
    </row>
    <row r="1129" spans="1:7" x14ac:dyDescent="0.25">
      <c r="A1129">
        <v>1501</v>
      </c>
      <c r="B1129" s="1" t="s">
        <v>138</v>
      </c>
      <c r="C1129" s="1" t="s">
        <v>1883</v>
      </c>
      <c r="D1129" s="1" t="s">
        <v>26</v>
      </c>
      <c r="E1129" s="1" t="s">
        <v>423</v>
      </c>
      <c r="F1129" s="1" t="s">
        <v>11</v>
      </c>
      <c r="G1129">
        <v>2455</v>
      </c>
    </row>
    <row r="1130" spans="1:7" x14ac:dyDescent="0.25">
      <c r="A1130">
        <v>677</v>
      </c>
      <c r="B1130" s="1" t="s">
        <v>308</v>
      </c>
      <c r="C1130" s="1" t="s">
        <v>680</v>
      </c>
      <c r="D1130" s="1" t="s">
        <v>26</v>
      </c>
      <c r="E1130" s="1" t="s">
        <v>72</v>
      </c>
      <c r="F1130" s="1" t="s">
        <v>28</v>
      </c>
      <c r="G1130">
        <v>2456</v>
      </c>
    </row>
    <row r="1131" spans="1:7" x14ac:dyDescent="0.25">
      <c r="A1131">
        <v>679</v>
      </c>
      <c r="B1131" s="1" t="s">
        <v>1073</v>
      </c>
      <c r="C1131" s="1" t="s">
        <v>1074</v>
      </c>
      <c r="D1131" s="1" t="s">
        <v>59</v>
      </c>
      <c r="E1131" s="1" t="s">
        <v>196</v>
      </c>
      <c r="F1131" s="1" t="s">
        <v>11</v>
      </c>
      <c r="G1131">
        <v>2456</v>
      </c>
    </row>
    <row r="1132" spans="1:7" x14ac:dyDescent="0.25">
      <c r="A1132">
        <v>873</v>
      </c>
      <c r="B1132" s="1" t="s">
        <v>204</v>
      </c>
      <c r="C1132" s="1" t="s">
        <v>1287</v>
      </c>
      <c r="D1132" s="1" t="s">
        <v>9</v>
      </c>
      <c r="E1132" s="1" t="s">
        <v>177</v>
      </c>
      <c r="F1132" s="1" t="s">
        <v>11</v>
      </c>
      <c r="G1132">
        <v>2456</v>
      </c>
    </row>
    <row r="1133" spans="1:7" x14ac:dyDescent="0.25">
      <c r="A1133">
        <v>985</v>
      </c>
      <c r="B1133" s="1" t="s">
        <v>88</v>
      </c>
      <c r="C1133" s="1" t="s">
        <v>1396</v>
      </c>
      <c r="D1133" s="1" t="s">
        <v>9</v>
      </c>
      <c r="E1133" s="1" t="s">
        <v>213</v>
      </c>
      <c r="F1133" s="1" t="s">
        <v>11</v>
      </c>
      <c r="G1133">
        <v>2458</v>
      </c>
    </row>
    <row r="1134" spans="1:7" x14ac:dyDescent="0.25">
      <c r="A1134">
        <v>735</v>
      </c>
      <c r="B1134" s="1" t="s">
        <v>20</v>
      </c>
      <c r="C1134" s="1" t="s">
        <v>1137</v>
      </c>
      <c r="D1134" s="1" t="s">
        <v>26</v>
      </c>
      <c r="E1134" s="1" t="s">
        <v>461</v>
      </c>
      <c r="F1134" s="1" t="s">
        <v>11</v>
      </c>
      <c r="G1134">
        <v>2461</v>
      </c>
    </row>
    <row r="1135" spans="1:7" x14ac:dyDescent="0.25">
      <c r="A1135">
        <v>1558</v>
      </c>
      <c r="B1135" s="1" t="s">
        <v>76</v>
      </c>
      <c r="C1135" s="1" t="s">
        <v>1932</v>
      </c>
      <c r="D1135" s="1" t="s">
        <v>26</v>
      </c>
      <c r="E1135" s="1" t="s">
        <v>564</v>
      </c>
      <c r="F1135" s="1" t="s">
        <v>11</v>
      </c>
      <c r="G1135">
        <v>2463</v>
      </c>
    </row>
    <row r="1136" spans="1:7" x14ac:dyDescent="0.25">
      <c r="A1136">
        <v>1565</v>
      </c>
      <c r="B1136" s="1" t="s">
        <v>155</v>
      </c>
      <c r="C1136" s="1" t="s">
        <v>1941</v>
      </c>
      <c r="D1136" s="1" t="s">
        <v>9</v>
      </c>
      <c r="E1136" s="1" t="s">
        <v>266</v>
      </c>
      <c r="F1136" s="1" t="s">
        <v>11</v>
      </c>
      <c r="G1136">
        <v>2463</v>
      </c>
    </row>
    <row r="1137" spans="1:7" x14ac:dyDescent="0.25">
      <c r="A1137">
        <v>646</v>
      </c>
      <c r="B1137" s="1" t="s">
        <v>948</v>
      </c>
      <c r="C1137" s="1" t="s">
        <v>1039</v>
      </c>
      <c r="D1137" s="1" t="s">
        <v>236</v>
      </c>
      <c r="E1137" s="1" t="s">
        <v>694</v>
      </c>
      <c r="F1137" s="1" t="s">
        <v>16</v>
      </c>
      <c r="G1137">
        <v>2466</v>
      </c>
    </row>
    <row r="1138" spans="1:7" x14ac:dyDescent="0.25">
      <c r="A1138">
        <v>1124</v>
      </c>
      <c r="B1138" s="1" t="s">
        <v>193</v>
      </c>
      <c r="C1138" s="1" t="s">
        <v>1039</v>
      </c>
      <c r="D1138" s="1" t="s">
        <v>9</v>
      </c>
      <c r="E1138" s="1" t="s">
        <v>694</v>
      </c>
      <c r="F1138" s="1" t="s">
        <v>35</v>
      </c>
      <c r="G1138">
        <v>2466</v>
      </c>
    </row>
    <row r="1139" spans="1:7" x14ac:dyDescent="0.25">
      <c r="A1139">
        <v>420</v>
      </c>
      <c r="B1139" s="1" t="s">
        <v>338</v>
      </c>
      <c r="C1139" s="1" t="s">
        <v>765</v>
      </c>
      <c r="D1139" s="1" t="s">
        <v>26</v>
      </c>
      <c r="E1139" s="1" t="s">
        <v>283</v>
      </c>
      <c r="F1139" s="1" t="s">
        <v>11</v>
      </c>
      <c r="G1139">
        <v>2467</v>
      </c>
    </row>
    <row r="1140" spans="1:7" x14ac:dyDescent="0.25">
      <c r="A1140">
        <v>601</v>
      </c>
      <c r="B1140" s="1" t="s">
        <v>138</v>
      </c>
      <c r="C1140" s="1" t="s">
        <v>987</v>
      </c>
      <c r="D1140" s="1" t="s">
        <v>26</v>
      </c>
      <c r="E1140" s="1" t="s">
        <v>233</v>
      </c>
      <c r="F1140" s="1" t="s">
        <v>28</v>
      </c>
      <c r="G1140">
        <v>2468</v>
      </c>
    </row>
    <row r="1141" spans="1:7" x14ac:dyDescent="0.25">
      <c r="A1141">
        <v>117</v>
      </c>
      <c r="B1141" s="1" t="s">
        <v>305</v>
      </c>
      <c r="C1141" s="1" t="s">
        <v>306</v>
      </c>
      <c r="D1141" s="1" t="s">
        <v>22</v>
      </c>
      <c r="E1141" s="1" t="s">
        <v>307</v>
      </c>
      <c r="F1141" s="1" t="s">
        <v>16</v>
      </c>
      <c r="G1141">
        <v>2469</v>
      </c>
    </row>
    <row r="1142" spans="1:7" x14ac:dyDescent="0.25">
      <c r="A1142">
        <v>266</v>
      </c>
      <c r="B1142" s="1" t="s">
        <v>131</v>
      </c>
      <c r="C1142" s="1" t="s">
        <v>545</v>
      </c>
      <c r="D1142" s="1" t="s">
        <v>133</v>
      </c>
      <c r="E1142" s="1" t="s">
        <v>116</v>
      </c>
      <c r="F1142" s="1" t="s">
        <v>11</v>
      </c>
      <c r="G1142">
        <v>2472</v>
      </c>
    </row>
    <row r="1143" spans="1:7" x14ac:dyDescent="0.25">
      <c r="A1143">
        <v>1377</v>
      </c>
      <c r="B1143" s="1" t="s">
        <v>182</v>
      </c>
      <c r="C1143" s="1" t="s">
        <v>1765</v>
      </c>
      <c r="D1143" s="1" t="s">
        <v>133</v>
      </c>
      <c r="E1143" s="1" t="s">
        <v>1223</v>
      </c>
      <c r="F1143" s="1" t="s">
        <v>11</v>
      </c>
      <c r="G1143">
        <v>2472</v>
      </c>
    </row>
    <row r="1144" spans="1:7" x14ac:dyDescent="0.25">
      <c r="A1144">
        <v>822</v>
      </c>
      <c r="B1144" s="1" t="s">
        <v>157</v>
      </c>
      <c r="C1144" s="1" t="s">
        <v>1228</v>
      </c>
      <c r="D1144" s="1" t="s">
        <v>9</v>
      </c>
      <c r="E1144" s="1" t="s">
        <v>94</v>
      </c>
      <c r="F1144" s="1" t="s">
        <v>35</v>
      </c>
      <c r="G1144">
        <v>2479</v>
      </c>
    </row>
    <row r="1145" spans="1:7" x14ac:dyDescent="0.25">
      <c r="A1145">
        <v>859</v>
      </c>
      <c r="B1145" s="1" t="s">
        <v>466</v>
      </c>
      <c r="C1145" s="1" t="s">
        <v>1272</v>
      </c>
      <c r="D1145" s="1" t="s">
        <v>26</v>
      </c>
      <c r="E1145" s="1" t="s">
        <v>219</v>
      </c>
      <c r="F1145" s="1" t="s">
        <v>11</v>
      </c>
      <c r="G1145">
        <v>2480</v>
      </c>
    </row>
    <row r="1146" spans="1:7" x14ac:dyDescent="0.25">
      <c r="A1146">
        <v>174</v>
      </c>
      <c r="B1146" s="1" t="s">
        <v>409</v>
      </c>
      <c r="C1146" s="1" t="s">
        <v>410</v>
      </c>
      <c r="D1146" s="1" t="s">
        <v>26</v>
      </c>
      <c r="E1146" s="1" t="s">
        <v>81</v>
      </c>
      <c r="F1146" s="1" t="s">
        <v>28</v>
      </c>
      <c r="G1146">
        <v>2481</v>
      </c>
    </row>
    <row r="1147" spans="1:7" x14ac:dyDescent="0.25">
      <c r="A1147">
        <v>1434</v>
      </c>
      <c r="B1147" s="1" t="s">
        <v>573</v>
      </c>
      <c r="C1147" s="1" t="s">
        <v>1819</v>
      </c>
      <c r="D1147" s="1" t="s">
        <v>106</v>
      </c>
      <c r="E1147" s="1" t="s">
        <v>172</v>
      </c>
      <c r="F1147" s="1" t="s">
        <v>11</v>
      </c>
      <c r="G1147">
        <v>2481</v>
      </c>
    </row>
    <row r="1148" spans="1:7" x14ac:dyDescent="0.25">
      <c r="A1148">
        <v>277</v>
      </c>
      <c r="B1148" s="1" t="s">
        <v>562</v>
      </c>
      <c r="C1148" s="1" t="s">
        <v>563</v>
      </c>
      <c r="D1148" s="1" t="s">
        <v>9</v>
      </c>
      <c r="E1148" s="1" t="s">
        <v>564</v>
      </c>
      <c r="F1148" s="1" t="s">
        <v>100</v>
      </c>
      <c r="G1148">
        <v>2482</v>
      </c>
    </row>
    <row r="1149" spans="1:7" x14ac:dyDescent="0.25">
      <c r="A1149">
        <v>403</v>
      </c>
      <c r="B1149" s="1" t="s">
        <v>249</v>
      </c>
      <c r="C1149" s="1" t="s">
        <v>742</v>
      </c>
      <c r="D1149" s="1" t="s">
        <v>22</v>
      </c>
      <c r="E1149" s="1" t="s">
        <v>94</v>
      </c>
      <c r="F1149" s="1" t="s">
        <v>11</v>
      </c>
      <c r="G1149">
        <v>2482</v>
      </c>
    </row>
    <row r="1150" spans="1:7" x14ac:dyDescent="0.25">
      <c r="A1150">
        <v>204</v>
      </c>
      <c r="B1150" s="1" t="s">
        <v>131</v>
      </c>
      <c r="C1150" s="1" t="s">
        <v>460</v>
      </c>
      <c r="D1150" s="1" t="s">
        <v>22</v>
      </c>
      <c r="E1150" s="1" t="s">
        <v>461</v>
      </c>
      <c r="F1150" s="1" t="s">
        <v>11</v>
      </c>
      <c r="G1150">
        <v>2484</v>
      </c>
    </row>
    <row r="1151" spans="1:7" x14ac:dyDescent="0.25">
      <c r="A1151">
        <v>209</v>
      </c>
      <c r="B1151" s="1" t="s">
        <v>12</v>
      </c>
      <c r="C1151" s="1" t="s">
        <v>469</v>
      </c>
      <c r="D1151" s="1" t="s">
        <v>236</v>
      </c>
      <c r="E1151" s="1" t="s">
        <v>196</v>
      </c>
      <c r="F1151" s="1" t="s">
        <v>16</v>
      </c>
      <c r="G1151">
        <v>2484</v>
      </c>
    </row>
    <row r="1152" spans="1:7" x14ac:dyDescent="0.25">
      <c r="A1152">
        <v>78</v>
      </c>
      <c r="B1152" s="1" t="s">
        <v>225</v>
      </c>
      <c r="C1152" s="1" t="s">
        <v>226</v>
      </c>
      <c r="D1152" s="1" t="s">
        <v>26</v>
      </c>
      <c r="E1152" s="1" t="s">
        <v>227</v>
      </c>
      <c r="F1152" s="1" t="s">
        <v>35</v>
      </c>
      <c r="G1152">
        <v>2485</v>
      </c>
    </row>
    <row r="1153" spans="1:7" x14ac:dyDescent="0.25">
      <c r="A1153">
        <v>274</v>
      </c>
      <c r="B1153" s="1" t="s">
        <v>29</v>
      </c>
      <c r="C1153" s="1" t="s">
        <v>559</v>
      </c>
      <c r="D1153" s="1" t="s">
        <v>22</v>
      </c>
      <c r="E1153" s="1" t="s">
        <v>313</v>
      </c>
      <c r="F1153" s="1" t="s">
        <v>11</v>
      </c>
      <c r="G1153">
        <v>2485</v>
      </c>
    </row>
    <row r="1154" spans="1:7" x14ac:dyDescent="0.25">
      <c r="A1154">
        <v>1404</v>
      </c>
      <c r="B1154" s="1" t="s">
        <v>273</v>
      </c>
      <c r="C1154" s="1" t="s">
        <v>1790</v>
      </c>
      <c r="D1154" s="1" t="s">
        <v>26</v>
      </c>
      <c r="E1154" s="1" t="s">
        <v>177</v>
      </c>
      <c r="F1154" s="1" t="s">
        <v>16</v>
      </c>
      <c r="G1154">
        <v>2494</v>
      </c>
    </row>
    <row r="1155" spans="1:7" x14ac:dyDescent="0.25">
      <c r="A1155">
        <v>129</v>
      </c>
      <c r="B1155" s="1" t="s">
        <v>104</v>
      </c>
      <c r="C1155" s="1" t="s">
        <v>332</v>
      </c>
      <c r="D1155" s="1" t="s">
        <v>22</v>
      </c>
      <c r="E1155" s="1" t="s">
        <v>333</v>
      </c>
      <c r="F1155" s="1" t="s">
        <v>11</v>
      </c>
      <c r="G1155">
        <v>2497</v>
      </c>
    </row>
    <row r="1156" spans="1:7" x14ac:dyDescent="0.25">
      <c r="A1156">
        <v>430</v>
      </c>
      <c r="B1156" s="1" t="s">
        <v>776</v>
      </c>
      <c r="C1156" s="1" t="s">
        <v>777</v>
      </c>
      <c r="D1156" s="1" t="s">
        <v>26</v>
      </c>
      <c r="E1156" s="1" t="s">
        <v>174</v>
      </c>
      <c r="F1156" s="1" t="s">
        <v>16</v>
      </c>
      <c r="G1156">
        <v>2497</v>
      </c>
    </row>
    <row r="1157" spans="1:7" x14ac:dyDescent="0.25">
      <c r="A1157">
        <v>1592</v>
      </c>
      <c r="B1157" s="1" t="s">
        <v>73</v>
      </c>
      <c r="C1157" s="1" t="s">
        <v>1962</v>
      </c>
      <c r="D1157" s="1" t="s">
        <v>9</v>
      </c>
      <c r="E1157" s="1" t="s">
        <v>172</v>
      </c>
      <c r="F1157" s="1" t="s">
        <v>11</v>
      </c>
      <c r="G1157">
        <v>2497</v>
      </c>
    </row>
    <row r="1158" spans="1:7" x14ac:dyDescent="0.25">
      <c r="A1158">
        <v>727</v>
      </c>
      <c r="B1158" s="1" t="s">
        <v>1047</v>
      </c>
      <c r="C1158" s="1" t="s">
        <v>1127</v>
      </c>
      <c r="D1158" s="1" t="s">
        <v>9</v>
      </c>
      <c r="E1158" s="1" t="s">
        <v>582</v>
      </c>
      <c r="F1158" s="1" t="s">
        <v>35</v>
      </c>
      <c r="G1158">
        <v>2498</v>
      </c>
    </row>
    <row r="1159" spans="1:7" x14ac:dyDescent="0.25">
      <c r="A1159">
        <v>1303</v>
      </c>
      <c r="B1159" s="1" t="s">
        <v>1698</v>
      </c>
      <c r="C1159" s="1" t="s">
        <v>1699</v>
      </c>
      <c r="D1159" s="1" t="s">
        <v>9</v>
      </c>
      <c r="E1159" s="1" t="s">
        <v>119</v>
      </c>
      <c r="F1159" s="1" t="s">
        <v>11</v>
      </c>
      <c r="G1159">
        <v>2498</v>
      </c>
    </row>
    <row r="1160" spans="1:7" x14ac:dyDescent="0.25">
      <c r="A1160">
        <v>997</v>
      </c>
      <c r="B1160" s="1" t="s">
        <v>204</v>
      </c>
      <c r="C1160" s="1" t="s">
        <v>1409</v>
      </c>
      <c r="D1160" s="1" t="s">
        <v>9</v>
      </c>
      <c r="E1160" s="1" t="s">
        <v>705</v>
      </c>
      <c r="F1160" s="1" t="s">
        <v>11</v>
      </c>
      <c r="G1160">
        <v>2499</v>
      </c>
    </row>
    <row r="1161" spans="1:7" x14ac:dyDescent="0.25">
      <c r="A1161">
        <v>1276</v>
      </c>
      <c r="B1161" s="1" t="s">
        <v>1235</v>
      </c>
      <c r="C1161" s="1" t="s">
        <v>1670</v>
      </c>
      <c r="D1161" s="1" t="s">
        <v>26</v>
      </c>
      <c r="E1161" s="1" t="s">
        <v>233</v>
      </c>
      <c r="F1161" s="1" t="s">
        <v>16</v>
      </c>
      <c r="G1161">
        <v>2500</v>
      </c>
    </row>
    <row r="1162" spans="1:7" x14ac:dyDescent="0.25">
      <c r="A1162">
        <v>1182</v>
      </c>
      <c r="B1162" s="1" t="s">
        <v>1588</v>
      </c>
      <c r="C1162" s="1" t="s">
        <v>1589</v>
      </c>
      <c r="D1162" s="1" t="s">
        <v>9</v>
      </c>
      <c r="E1162" s="1" t="s">
        <v>280</v>
      </c>
      <c r="F1162" s="1" t="s">
        <v>11</v>
      </c>
      <c r="G1162">
        <v>2506</v>
      </c>
    </row>
    <row r="1163" spans="1:7" x14ac:dyDescent="0.25">
      <c r="A1163">
        <v>61</v>
      </c>
      <c r="B1163" s="1" t="s">
        <v>185</v>
      </c>
      <c r="C1163" s="1" t="s">
        <v>186</v>
      </c>
      <c r="D1163" s="1" t="s">
        <v>22</v>
      </c>
      <c r="E1163" s="1" t="s">
        <v>187</v>
      </c>
      <c r="F1163" s="1" t="s">
        <v>11</v>
      </c>
      <c r="G1163">
        <v>2509</v>
      </c>
    </row>
    <row r="1164" spans="1:7" x14ac:dyDescent="0.25">
      <c r="A1164">
        <v>1295</v>
      </c>
      <c r="B1164" s="1" t="s">
        <v>411</v>
      </c>
      <c r="C1164" s="1" t="s">
        <v>1690</v>
      </c>
      <c r="D1164" s="1" t="s">
        <v>22</v>
      </c>
      <c r="E1164" s="1" t="s">
        <v>637</v>
      </c>
      <c r="F1164" s="1" t="s">
        <v>11</v>
      </c>
      <c r="G1164">
        <v>2509</v>
      </c>
    </row>
    <row r="1165" spans="1:7" x14ac:dyDescent="0.25">
      <c r="A1165">
        <v>1143</v>
      </c>
      <c r="B1165" s="1" t="s">
        <v>366</v>
      </c>
      <c r="C1165" s="1" t="s">
        <v>1553</v>
      </c>
      <c r="D1165" s="1" t="s">
        <v>9</v>
      </c>
      <c r="E1165" s="1" t="s">
        <v>352</v>
      </c>
      <c r="F1165" s="1" t="s">
        <v>11</v>
      </c>
      <c r="G1165">
        <v>2511</v>
      </c>
    </row>
    <row r="1166" spans="1:7" x14ac:dyDescent="0.25">
      <c r="A1166">
        <v>463</v>
      </c>
      <c r="B1166" s="1" t="s">
        <v>394</v>
      </c>
      <c r="C1166" s="1" t="s">
        <v>165</v>
      </c>
      <c r="D1166" s="1" t="s">
        <v>9</v>
      </c>
      <c r="E1166" s="1" t="s">
        <v>346</v>
      </c>
      <c r="F1166" s="1" t="s">
        <v>11</v>
      </c>
      <c r="G1166">
        <v>2512</v>
      </c>
    </row>
    <row r="1167" spans="1:7" x14ac:dyDescent="0.25">
      <c r="A1167">
        <v>1018</v>
      </c>
      <c r="B1167" s="1" t="s">
        <v>155</v>
      </c>
      <c r="C1167" s="1" t="s">
        <v>1435</v>
      </c>
      <c r="D1167" s="1" t="s">
        <v>9</v>
      </c>
      <c r="E1167" s="1" t="s">
        <v>1436</v>
      </c>
      <c r="F1167" s="1" t="s">
        <v>28</v>
      </c>
      <c r="G1167">
        <v>2514</v>
      </c>
    </row>
    <row r="1168" spans="1:7" x14ac:dyDescent="0.25">
      <c r="A1168">
        <v>1038</v>
      </c>
      <c r="B1168" s="1" t="s">
        <v>76</v>
      </c>
      <c r="C1168" s="1" t="s">
        <v>1451</v>
      </c>
      <c r="D1168" s="1" t="s">
        <v>26</v>
      </c>
      <c r="E1168" s="1" t="s">
        <v>569</v>
      </c>
      <c r="F1168" s="1" t="s">
        <v>11</v>
      </c>
      <c r="G1168">
        <v>2519</v>
      </c>
    </row>
    <row r="1169" spans="1:7" x14ac:dyDescent="0.25">
      <c r="A1169">
        <v>1183</v>
      </c>
      <c r="B1169" s="1" t="s">
        <v>155</v>
      </c>
      <c r="C1169" s="1" t="s">
        <v>1590</v>
      </c>
      <c r="D1169" s="1" t="s">
        <v>26</v>
      </c>
      <c r="E1169" s="1" t="s">
        <v>34</v>
      </c>
      <c r="F1169" s="1" t="s">
        <v>11</v>
      </c>
      <c r="G1169">
        <v>2519</v>
      </c>
    </row>
    <row r="1170" spans="1:7" x14ac:dyDescent="0.25">
      <c r="A1170">
        <v>1133</v>
      </c>
      <c r="B1170" s="1" t="s">
        <v>95</v>
      </c>
      <c r="C1170" s="1" t="s">
        <v>1544</v>
      </c>
      <c r="D1170" s="1" t="s">
        <v>9</v>
      </c>
      <c r="E1170" s="1" t="s">
        <v>196</v>
      </c>
      <c r="F1170" s="1" t="s">
        <v>11</v>
      </c>
      <c r="G1170">
        <v>2522</v>
      </c>
    </row>
    <row r="1171" spans="1:7" x14ac:dyDescent="0.25">
      <c r="A1171">
        <v>1315</v>
      </c>
      <c r="B1171" s="1" t="s">
        <v>462</v>
      </c>
      <c r="C1171" s="1" t="s">
        <v>1710</v>
      </c>
      <c r="D1171" s="1" t="s">
        <v>26</v>
      </c>
      <c r="E1171" s="1" t="s">
        <v>569</v>
      </c>
      <c r="F1171" s="1" t="s">
        <v>35</v>
      </c>
      <c r="G1171">
        <v>2522</v>
      </c>
    </row>
    <row r="1172" spans="1:7" x14ac:dyDescent="0.25">
      <c r="A1172">
        <v>116</v>
      </c>
      <c r="B1172" s="1" t="s">
        <v>303</v>
      </c>
      <c r="C1172" s="1" t="s">
        <v>304</v>
      </c>
      <c r="D1172" s="1" t="s">
        <v>26</v>
      </c>
      <c r="E1172" s="1" t="s">
        <v>302</v>
      </c>
      <c r="F1172" s="1" t="s">
        <v>100</v>
      </c>
      <c r="G1172">
        <v>2523</v>
      </c>
    </row>
    <row r="1173" spans="1:7" x14ac:dyDescent="0.25">
      <c r="A1173">
        <v>870</v>
      </c>
      <c r="B1173" s="1" t="s">
        <v>42</v>
      </c>
      <c r="C1173" s="1" t="s">
        <v>1283</v>
      </c>
      <c r="D1173" s="1" t="s">
        <v>236</v>
      </c>
      <c r="E1173" s="1" t="s">
        <v>433</v>
      </c>
      <c r="F1173" s="1" t="s">
        <v>11</v>
      </c>
      <c r="G1173">
        <v>2523</v>
      </c>
    </row>
    <row r="1174" spans="1:7" x14ac:dyDescent="0.25">
      <c r="A1174">
        <v>1171</v>
      </c>
      <c r="B1174" s="1" t="s">
        <v>163</v>
      </c>
      <c r="C1174" s="1" t="s">
        <v>1577</v>
      </c>
      <c r="D1174" s="1" t="s">
        <v>9</v>
      </c>
      <c r="E1174" s="1" t="s">
        <v>63</v>
      </c>
      <c r="F1174" s="1" t="s">
        <v>16</v>
      </c>
      <c r="G1174">
        <v>2529</v>
      </c>
    </row>
    <row r="1175" spans="1:7" x14ac:dyDescent="0.25">
      <c r="A1175">
        <v>150</v>
      </c>
      <c r="B1175" s="1" t="s">
        <v>369</v>
      </c>
      <c r="C1175" s="1" t="s">
        <v>370</v>
      </c>
      <c r="D1175" s="1" t="s">
        <v>26</v>
      </c>
      <c r="E1175" s="1" t="s">
        <v>41</v>
      </c>
      <c r="F1175" s="1" t="s">
        <v>16</v>
      </c>
      <c r="G1175">
        <v>2530</v>
      </c>
    </row>
    <row r="1176" spans="1:7" x14ac:dyDescent="0.25">
      <c r="A1176">
        <v>911</v>
      </c>
      <c r="B1176" s="1" t="s">
        <v>111</v>
      </c>
      <c r="C1176" s="1" t="s">
        <v>1321</v>
      </c>
      <c r="D1176" s="1" t="s">
        <v>26</v>
      </c>
      <c r="E1176" s="1" t="s">
        <v>302</v>
      </c>
      <c r="F1176" s="1" t="s">
        <v>11</v>
      </c>
      <c r="G1176">
        <v>2533</v>
      </c>
    </row>
    <row r="1177" spans="1:7" x14ac:dyDescent="0.25">
      <c r="A1177">
        <v>194</v>
      </c>
      <c r="B1177" s="1" t="s">
        <v>20</v>
      </c>
      <c r="C1177" s="1" t="s">
        <v>446</v>
      </c>
      <c r="D1177" s="1" t="s">
        <v>26</v>
      </c>
      <c r="E1177" s="1" t="s">
        <v>252</v>
      </c>
      <c r="F1177" s="1" t="s">
        <v>35</v>
      </c>
      <c r="G1177">
        <v>2534</v>
      </c>
    </row>
    <row r="1178" spans="1:7" x14ac:dyDescent="0.25">
      <c r="A1178">
        <v>841</v>
      </c>
      <c r="B1178" s="1" t="s">
        <v>104</v>
      </c>
      <c r="C1178" s="1" t="s">
        <v>1253</v>
      </c>
      <c r="D1178" s="1" t="s">
        <v>26</v>
      </c>
      <c r="E1178" s="1" t="s">
        <v>113</v>
      </c>
      <c r="F1178" s="1" t="s">
        <v>28</v>
      </c>
      <c r="G1178">
        <v>2534</v>
      </c>
    </row>
    <row r="1179" spans="1:7" x14ac:dyDescent="0.25">
      <c r="A1179">
        <v>823</v>
      </c>
      <c r="B1179" s="1" t="s">
        <v>453</v>
      </c>
      <c r="C1179" s="1" t="s">
        <v>1229</v>
      </c>
      <c r="D1179" s="1" t="s">
        <v>66</v>
      </c>
      <c r="E1179" s="1" t="s">
        <v>283</v>
      </c>
      <c r="F1179" s="1" t="s">
        <v>11</v>
      </c>
      <c r="G1179">
        <v>2535</v>
      </c>
    </row>
    <row r="1180" spans="1:7" x14ac:dyDescent="0.25">
      <c r="A1180">
        <v>1068</v>
      </c>
      <c r="B1180" s="1" t="s">
        <v>73</v>
      </c>
      <c r="C1180" s="1" t="s">
        <v>1481</v>
      </c>
      <c r="D1180" s="1" t="s">
        <v>236</v>
      </c>
      <c r="E1180" s="1" t="s">
        <v>213</v>
      </c>
      <c r="F1180" s="1" t="s">
        <v>11</v>
      </c>
      <c r="G1180">
        <v>2536</v>
      </c>
    </row>
    <row r="1181" spans="1:7" x14ac:dyDescent="0.25">
      <c r="A1181">
        <v>1329</v>
      </c>
      <c r="B1181" s="1" t="s">
        <v>157</v>
      </c>
      <c r="C1181" s="1" t="s">
        <v>1724</v>
      </c>
      <c r="D1181" s="1" t="s">
        <v>59</v>
      </c>
      <c r="E1181" s="1" t="s">
        <v>184</v>
      </c>
      <c r="F1181" s="1" t="s">
        <v>11</v>
      </c>
      <c r="G1181">
        <v>2536</v>
      </c>
    </row>
    <row r="1182" spans="1:7" x14ac:dyDescent="0.25">
      <c r="A1182">
        <v>572</v>
      </c>
      <c r="B1182" s="1" t="s">
        <v>453</v>
      </c>
      <c r="C1182" s="1" t="s">
        <v>952</v>
      </c>
      <c r="D1182" s="1" t="s">
        <v>22</v>
      </c>
      <c r="E1182" s="1" t="s">
        <v>84</v>
      </c>
      <c r="F1182" s="1" t="s">
        <v>35</v>
      </c>
      <c r="G1182">
        <v>2538</v>
      </c>
    </row>
    <row r="1183" spans="1:7" x14ac:dyDescent="0.25">
      <c r="A1183">
        <v>794</v>
      </c>
      <c r="B1183" s="1" t="s">
        <v>111</v>
      </c>
      <c r="C1183" s="1" t="s">
        <v>1199</v>
      </c>
      <c r="D1183" s="1" t="s">
        <v>26</v>
      </c>
      <c r="E1183" s="1" t="s">
        <v>87</v>
      </c>
      <c r="F1183" s="1" t="s">
        <v>11</v>
      </c>
      <c r="G1183">
        <v>2539</v>
      </c>
    </row>
    <row r="1184" spans="1:7" x14ac:dyDescent="0.25">
      <c r="A1184">
        <v>1588</v>
      </c>
      <c r="B1184" s="1" t="s">
        <v>557</v>
      </c>
      <c r="C1184" s="1" t="s">
        <v>1957</v>
      </c>
      <c r="D1184" s="1" t="s">
        <v>22</v>
      </c>
      <c r="E1184" s="1" t="s">
        <v>780</v>
      </c>
      <c r="F1184" s="1" t="s">
        <v>35</v>
      </c>
      <c r="G1184">
        <v>2539</v>
      </c>
    </row>
    <row r="1185" spans="1:7" x14ac:dyDescent="0.25">
      <c r="A1185">
        <v>362</v>
      </c>
      <c r="B1185" s="1" t="s">
        <v>293</v>
      </c>
      <c r="C1185" s="1" t="s">
        <v>685</v>
      </c>
      <c r="D1185" s="1" t="s">
        <v>26</v>
      </c>
      <c r="E1185" s="1" t="s">
        <v>196</v>
      </c>
      <c r="F1185" s="1" t="s">
        <v>11</v>
      </c>
      <c r="G1185">
        <v>2543</v>
      </c>
    </row>
    <row r="1186" spans="1:7" x14ac:dyDescent="0.25">
      <c r="A1186">
        <v>499</v>
      </c>
      <c r="B1186" s="1" t="s">
        <v>394</v>
      </c>
      <c r="C1186" s="1" t="s">
        <v>872</v>
      </c>
      <c r="D1186" s="1" t="s">
        <v>9</v>
      </c>
      <c r="E1186" s="1" t="s">
        <v>67</v>
      </c>
      <c r="F1186" s="1" t="s">
        <v>16</v>
      </c>
      <c r="G1186">
        <v>2543</v>
      </c>
    </row>
    <row r="1187" spans="1:7" x14ac:dyDescent="0.25">
      <c r="A1187">
        <v>569</v>
      </c>
      <c r="B1187" s="1" t="s">
        <v>354</v>
      </c>
      <c r="C1187" s="1" t="s">
        <v>820</v>
      </c>
      <c r="D1187" s="1" t="s">
        <v>106</v>
      </c>
      <c r="E1187" s="1" t="s">
        <v>604</v>
      </c>
      <c r="F1187" s="1" t="s">
        <v>16</v>
      </c>
      <c r="G1187">
        <v>2544</v>
      </c>
    </row>
    <row r="1188" spans="1:7" x14ac:dyDescent="0.25">
      <c r="A1188">
        <v>1108</v>
      </c>
      <c r="B1188" s="1" t="s">
        <v>36</v>
      </c>
      <c r="C1188" s="1" t="s">
        <v>1519</v>
      </c>
      <c r="D1188" s="1" t="s">
        <v>26</v>
      </c>
      <c r="E1188" s="1" t="s">
        <v>1520</v>
      </c>
      <c r="F1188" s="1" t="s">
        <v>100</v>
      </c>
      <c r="G1188">
        <v>2548</v>
      </c>
    </row>
    <row r="1189" spans="1:7" x14ac:dyDescent="0.25">
      <c r="A1189">
        <v>1142</v>
      </c>
      <c r="B1189" s="1" t="s">
        <v>185</v>
      </c>
      <c r="C1189" s="1" t="s">
        <v>1552</v>
      </c>
      <c r="D1189" s="1" t="s">
        <v>26</v>
      </c>
      <c r="E1189" s="1" t="s">
        <v>103</v>
      </c>
      <c r="F1189" s="1" t="s">
        <v>11</v>
      </c>
      <c r="G1189">
        <v>2551</v>
      </c>
    </row>
    <row r="1190" spans="1:7" x14ac:dyDescent="0.25">
      <c r="A1190">
        <v>690</v>
      </c>
      <c r="B1190" s="1" t="s">
        <v>880</v>
      </c>
      <c r="C1190" s="1" t="s">
        <v>1086</v>
      </c>
      <c r="D1190" s="1" t="s">
        <v>106</v>
      </c>
      <c r="E1190" s="1" t="s">
        <v>604</v>
      </c>
      <c r="F1190" s="1" t="s">
        <v>16</v>
      </c>
      <c r="G1190">
        <v>2554</v>
      </c>
    </row>
    <row r="1191" spans="1:7" x14ac:dyDescent="0.25">
      <c r="A1191">
        <v>163</v>
      </c>
      <c r="B1191" s="1" t="s">
        <v>76</v>
      </c>
      <c r="C1191" s="1" t="s">
        <v>392</v>
      </c>
      <c r="D1191" s="1" t="s">
        <v>22</v>
      </c>
      <c r="E1191" s="1" t="s">
        <v>94</v>
      </c>
      <c r="F1191" s="1" t="s">
        <v>100</v>
      </c>
      <c r="G1191">
        <v>2555</v>
      </c>
    </row>
    <row r="1192" spans="1:7" x14ac:dyDescent="0.25">
      <c r="A1192">
        <v>1187</v>
      </c>
      <c r="B1192" s="1" t="s">
        <v>1378</v>
      </c>
      <c r="C1192" s="1" t="s">
        <v>1594</v>
      </c>
      <c r="D1192" s="1" t="s">
        <v>26</v>
      </c>
      <c r="E1192" s="1" t="s">
        <v>140</v>
      </c>
      <c r="F1192" s="1" t="s">
        <v>28</v>
      </c>
      <c r="G1192">
        <v>2555</v>
      </c>
    </row>
    <row r="1193" spans="1:7" x14ac:dyDescent="0.25">
      <c r="A1193">
        <v>782</v>
      </c>
      <c r="B1193" s="1" t="s">
        <v>180</v>
      </c>
      <c r="C1193" s="1" t="s">
        <v>1186</v>
      </c>
      <c r="D1193" s="1" t="s">
        <v>22</v>
      </c>
      <c r="E1193" s="1" t="s">
        <v>346</v>
      </c>
      <c r="F1193" s="1" t="s">
        <v>28</v>
      </c>
      <c r="G1193">
        <v>2558</v>
      </c>
    </row>
    <row r="1194" spans="1:7" x14ac:dyDescent="0.25">
      <c r="A1194">
        <v>933</v>
      </c>
      <c r="B1194" s="1" t="s">
        <v>73</v>
      </c>
      <c r="C1194" s="1" t="s">
        <v>1343</v>
      </c>
      <c r="D1194" s="1" t="s">
        <v>22</v>
      </c>
      <c r="E1194" s="1" t="s">
        <v>821</v>
      </c>
      <c r="F1194" s="1" t="s">
        <v>11</v>
      </c>
      <c r="G1194">
        <v>2559</v>
      </c>
    </row>
    <row r="1195" spans="1:7" x14ac:dyDescent="0.25">
      <c r="A1195">
        <v>623</v>
      </c>
      <c r="B1195" s="1" t="s">
        <v>144</v>
      </c>
      <c r="C1195" s="1" t="s">
        <v>1009</v>
      </c>
      <c r="D1195" s="1" t="s">
        <v>26</v>
      </c>
      <c r="E1195" s="1" t="s">
        <v>63</v>
      </c>
      <c r="F1195" s="1" t="s">
        <v>16</v>
      </c>
      <c r="G1195">
        <v>2560</v>
      </c>
    </row>
    <row r="1196" spans="1:7" x14ac:dyDescent="0.25">
      <c r="A1196">
        <v>1341</v>
      </c>
      <c r="B1196" s="1" t="s">
        <v>1243</v>
      </c>
      <c r="C1196" s="1" t="s">
        <v>1732</v>
      </c>
      <c r="D1196" s="1" t="s">
        <v>106</v>
      </c>
      <c r="E1196" s="1" t="s">
        <v>302</v>
      </c>
      <c r="F1196" s="1" t="s">
        <v>35</v>
      </c>
      <c r="G1196">
        <v>2564</v>
      </c>
    </row>
    <row r="1197" spans="1:7" x14ac:dyDescent="0.25">
      <c r="A1197">
        <v>449</v>
      </c>
      <c r="B1197" s="1" t="s">
        <v>804</v>
      </c>
      <c r="C1197" s="1" t="s">
        <v>805</v>
      </c>
      <c r="D1197" s="1" t="s">
        <v>26</v>
      </c>
      <c r="E1197" s="1" t="s">
        <v>585</v>
      </c>
      <c r="F1197" s="1" t="s">
        <v>11</v>
      </c>
      <c r="G1197">
        <v>2568</v>
      </c>
    </row>
    <row r="1198" spans="1:7" x14ac:dyDescent="0.25">
      <c r="A1198">
        <v>1387</v>
      </c>
      <c r="B1198" s="1" t="s">
        <v>972</v>
      </c>
      <c r="C1198" s="1" t="s">
        <v>1774</v>
      </c>
      <c r="D1198" s="1" t="s">
        <v>22</v>
      </c>
      <c r="E1198" s="1" t="s">
        <v>110</v>
      </c>
      <c r="F1198" s="1" t="s">
        <v>11</v>
      </c>
      <c r="G1198">
        <v>2571</v>
      </c>
    </row>
    <row r="1199" spans="1:7" x14ac:dyDescent="0.25">
      <c r="A1199">
        <v>240</v>
      </c>
      <c r="B1199" s="1" t="s">
        <v>414</v>
      </c>
      <c r="C1199" s="1" t="s">
        <v>513</v>
      </c>
      <c r="D1199" s="1" t="s">
        <v>9</v>
      </c>
      <c r="E1199" s="1" t="s">
        <v>189</v>
      </c>
      <c r="F1199" s="1" t="s">
        <v>11</v>
      </c>
      <c r="G1199">
        <v>2572</v>
      </c>
    </row>
    <row r="1200" spans="1:7" x14ac:dyDescent="0.25">
      <c r="A1200">
        <v>1608</v>
      </c>
      <c r="B1200" s="1" t="s">
        <v>1401</v>
      </c>
      <c r="C1200" s="1" t="s">
        <v>1014</v>
      </c>
      <c r="D1200" s="1" t="s">
        <v>22</v>
      </c>
      <c r="E1200" s="1" t="s">
        <v>302</v>
      </c>
      <c r="F1200" s="1" t="s">
        <v>16</v>
      </c>
      <c r="G1200">
        <v>2574</v>
      </c>
    </row>
    <row r="1201" spans="1:7" x14ac:dyDescent="0.25">
      <c r="A1201">
        <v>525</v>
      </c>
      <c r="B1201" s="1" t="s">
        <v>108</v>
      </c>
      <c r="C1201" s="1" t="s">
        <v>903</v>
      </c>
      <c r="D1201" s="1" t="s">
        <v>26</v>
      </c>
      <c r="E1201" s="1" t="s">
        <v>113</v>
      </c>
      <c r="F1201" s="1" t="s">
        <v>16</v>
      </c>
      <c r="G1201">
        <v>2576</v>
      </c>
    </row>
    <row r="1202" spans="1:7" x14ac:dyDescent="0.25">
      <c r="A1202">
        <v>710</v>
      </c>
      <c r="B1202" s="1" t="s">
        <v>249</v>
      </c>
      <c r="C1202" s="1" t="s">
        <v>1107</v>
      </c>
      <c r="D1202" s="1" t="s">
        <v>9</v>
      </c>
      <c r="E1202" s="1" t="s">
        <v>1099</v>
      </c>
      <c r="F1202" s="1" t="s">
        <v>11</v>
      </c>
      <c r="G1202">
        <v>2578</v>
      </c>
    </row>
    <row r="1203" spans="1:7" x14ac:dyDescent="0.25">
      <c r="A1203">
        <v>1186</v>
      </c>
      <c r="B1203" s="1" t="s">
        <v>29</v>
      </c>
      <c r="C1203" s="1" t="s">
        <v>1593</v>
      </c>
      <c r="D1203" s="1" t="s">
        <v>22</v>
      </c>
      <c r="E1203" s="1" t="s">
        <v>63</v>
      </c>
      <c r="F1203" s="1" t="s">
        <v>28</v>
      </c>
      <c r="G1203">
        <v>2578</v>
      </c>
    </row>
    <row r="1204" spans="1:7" x14ac:dyDescent="0.25">
      <c r="A1204">
        <v>1114</v>
      </c>
      <c r="B1204" s="1" t="s">
        <v>520</v>
      </c>
      <c r="C1204" s="1" t="s">
        <v>1524</v>
      </c>
      <c r="D1204" s="1" t="s">
        <v>9</v>
      </c>
      <c r="E1204" s="1" t="s">
        <v>78</v>
      </c>
      <c r="F1204" s="1" t="s">
        <v>11</v>
      </c>
      <c r="G1204">
        <v>2579</v>
      </c>
    </row>
    <row r="1205" spans="1:7" x14ac:dyDescent="0.25">
      <c r="A1205">
        <v>21</v>
      </c>
      <c r="B1205" s="1" t="s">
        <v>76</v>
      </c>
      <c r="C1205" s="1" t="s">
        <v>77</v>
      </c>
      <c r="D1205" s="1" t="s">
        <v>9</v>
      </c>
      <c r="E1205" s="1" t="s">
        <v>78</v>
      </c>
      <c r="F1205" s="1" t="s">
        <v>11</v>
      </c>
      <c r="G1205">
        <v>2580</v>
      </c>
    </row>
    <row r="1206" spans="1:7" x14ac:dyDescent="0.25">
      <c r="A1206">
        <v>949</v>
      </c>
      <c r="B1206" s="1" t="s">
        <v>36</v>
      </c>
      <c r="C1206" s="1" t="s">
        <v>1360</v>
      </c>
      <c r="D1206" s="1" t="s">
        <v>106</v>
      </c>
      <c r="E1206" s="1" t="s">
        <v>166</v>
      </c>
      <c r="F1206" s="1" t="s">
        <v>16</v>
      </c>
      <c r="G1206">
        <v>2580</v>
      </c>
    </row>
    <row r="1207" spans="1:7" x14ac:dyDescent="0.25">
      <c r="A1207">
        <v>1055</v>
      </c>
      <c r="B1207" s="1" t="s">
        <v>557</v>
      </c>
      <c r="C1207" s="1" t="s">
        <v>1467</v>
      </c>
      <c r="D1207" s="1" t="s">
        <v>22</v>
      </c>
      <c r="E1207" s="1" t="s">
        <v>1367</v>
      </c>
      <c r="F1207" s="1" t="s">
        <v>11</v>
      </c>
      <c r="G1207">
        <v>2580</v>
      </c>
    </row>
    <row r="1208" spans="1:7" x14ac:dyDescent="0.25">
      <c r="A1208">
        <v>895</v>
      </c>
      <c r="B1208" s="1" t="s">
        <v>138</v>
      </c>
      <c r="C1208" s="1" t="s">
        <v>1305</v>
      </c>
      <c r="D1208" s="1" t="s">
        <v>22</v>
      </c>
      <c r="E1208" s="1" t="s">
        <v>340</v>
      </c>
      <c r="F1208" s="1" t="s">
        <v>100</v>
      </c>
      <c r="G1208">
        <v>2581</v>
      </c>
    </row>
    <row r="1209" spans="1:7" x14ac:dyDescent="0.25">
      <c r="A1209">
        <v>1615</v>
      </c>
      <c r="B1209" s="1" t="s">
        <v>1984</v>
      </c>
      <c r="C1209" s="1" t="s">
        <v>1985</v>
      </c>
      <c r="D1209" s="1" t="s">
        <v>22</v>
      </c>
      <c r="E1209" s="1" t="s">
        <v>1115</v>
      </c>
      <c r="F1209" s="1" t="s">
        <v>28</v>
      </c>
      <c r="G1209">
        <v>2583</v>
      </c>
    </row>
    <row r="1210" spans="1:7" x14ac:dyDescent="0.25">
      <c r="A1210">
        <v>1115</v>
      </c>
      <c r="B1210" s="1" t="s">
        <v>647</v>
      </c>
      <c r="C1210" s="1" t="s">
        <v>1525</v>
      </c>
      <c r="D1210" s="1" t="s">
        <v>9</v>
      </c>
      <c r="E1210" s="1" t="s">
        <v>187</v>
      </c>
      <c r="F1210" s="1" t="s">
        <v>11</v>
      </c>
      <c r="G1210">
        <v>2584</v>
      </c>
    </row>
    <row r="1211" spans="1:7" x14ac:dyDescent="0.25">
      <c r="A1211">
        <v>783</v>
      </c>
      <c r="B1211" s="1" t="s">
        <v>51</v>
      </c>
      <c r="C1211" s="1" t="s">
        <v>1187</v>
      </c>
      <c r="D1211" s="1" t="s">
        <v>26</v>
      </c>
      <c r="E1211" s="1" t="s">
        <v>456</v>
      </c>
      <c r="F1211" s="1" t="s">
        <v>35</v>
      </c>
      <c r="G1211">
        <v>2585</v>
      </c>
    </row>
    <row r="1212" spans="1:7" x14ac:dyDescent="0.25">
      <c r="A1212">
        <v>135</v>
      </c>
      <c r="B1212" s="1" t="s">
        <v>131</v>
      </c>
      <c r="C1212" s="1" t="s">
        <v>344</v>
      </c>
      <c r="D1212" s="1" t="s">
        <v>236</v>
      </c>
      <c r="E1212" s="1" t="s">
        <v>299</v>
      </c>
      <c r="F1212" s="1" t="s">
        <v>11</v>
      </c>
      <c r="G1212">
        <v>2586</v>
      </c>
    </row>
    <row r="1213" spans="1:7" x14ac:dyDescent="0.25">
      <c r="A1213">
        <v>1354</v>
      </c>
      <c r="B1213" s="1" t="s">
        <v>97</v>
      </c>
      <c r="C1213" s="1" t="s">
        <v>1744</v>
      </c>
      <c r="D1213" s="1" t="s">
        <v>9</v>
      </c>
      <c r="E1213" s="1" t="s">
        <v>311</v>
      </c>
      <c r="F1213" s="1" t="s">
        <v>11</v>
      </c>
      <c r="G1213">
        <v>2587</v>
      </c>
    </row>
    <row r="1214" spans="1:7" x14ac:dyDescent="0.25">
      <c r="A1214">
        <v>921</v>
      </c>
      <c r="B1214" s="1" t="s">
        <v>185</v>
      </c>
      <c r="C1214" s="1" t="s">
        <v>1332</v>
      </c>
      <c r="D1214" s="1" t="s">
        <v>9</v>
      </c>
      <c r="E1214" s="1" t="s">
        <v>84</v>
      </c>
      <c r="F1214" s="1" t="s">
        <v>11</v>
      </c>
      <c r="G1214">
        <v>2589</v>
      </c>
    </row>
    <row r="1215" spans="1:7" x14ac:dyDescent="0.25">
      <c r="A1215">
        <v>1419</v>
      </c>
      <c r="B1215" s="1" t="s">
        <v>217</v>
      </c>
      <c r="C1215" s="1" t="s">
        <v>832</v>
      </c>
      <c r="D1215" s="1" t="s">
        <v>22</v>
      </c>
      <c r="E1215" s="1" t="s">
        <v>222</v>
      </c>
      <c r="F1215" s="1" t="s">
        <v>16</v>
      </c>
      <c r="G1215">
        <v>2591</v>
      </c>
    </row>
    <row r="1216" spans="1:7" x14ac:dyDescent="0.25">
      <c r="A1216">
        <v>1414</v>
      </c>
      <c r="B1216" s="1" t="s">
        <v>97</v>
      </c>
      <c r="C1216" s="1" t="s">
        <v>1799</v>
      </c>
      <c r="D1216" s="1" t="s">
        <v>22</v>
      </c>
      <c r="E1216" s="1" t="s">
        <v>580</v>
      </c>
      <c r="F1216" s="1" t="s">
        <v>11</v>
      </c>
      <c r="G1216">
        <v>2597</v>
      </c>
    </row>
    <row r="1217" spans="1:7" x14ac:dyDescent="0.25">
      <c r="A1217">
        <v>382</v>
      </c>
      <c r="B1217" s="1" t="s">
        <v>175</v>
      </c>
      <c r="C1217" s="1" t="s">
        <v>710</v>
      </c>
      <c r="D1217" s="1" t="s">
        <v>26</v>
      </c>
      <c r="E1217" s="1" t="s">
        <v>464</v>
      </c>
      <c r="F1217" s="1" t="s">
        <v>11</v>
      </c>
      <c r="G1217">
        <v>2601</v>
      </c>
    </row>
    <row r="1218" spans="1:7" x14ac:dyDescent="0.25">
      <c r="A1218">
        <v>14</v>
      </c>
      <c r="B1218" s="1" t="s">
        <v>54</v>
      </c>
      <c r="C1218" s="1" t="s">
        <v>55</v>
      </c>
      <c r="D1218" s="1" t="s">
        <v>9</v>
      </c>
      <c r="E1218" s="1" t="s">
        <v>56</v>
      </c>
      <c r="F1218" s="1" t="s">
        <v>16</v>
      </c>
      <c r="G1218">
        <v>2602</v>
      </c>
    </row>
    <row r="1219" spans="1:7" x14ac:dyDescent="0.25">
      <c r="A1219">
        <v>839</v>
      </c>
      <c r="B1219" s="1" t="s">
        <v>45</v>
      </c>
      <c r="C1219" s="1" t="s">
        <v>1251</v>
      </c>
      <c r="D1219" s="1" t="s">
        <v>133</v>
      </c>
      <c r="E1219" s="1" t="s">
        <v>206</v>
      </c>
      <c r="F1219" s="1" t="s">
        <v>35</v>
      </c>
      <c r="G1219">
        <v>2602</v>
      </c>
    </row>
    <row r="1220" spans="1:7" x14ac:dyDescent="0.25">
      <c r="A1220">
        <v>412</v>
      </c>
      <c r="B1220" s="1" t="s">
        <v>658</v>
      </c>
      <c r="C1220" s="1" t="s">
        <v>753</v>
      </c>
      <c r="D1220" s="1" t="s">
        <v>26</v>
      </c>
      <c r="E1220" s="1" t="s">
        <v>754</v>
      </c>
      <c r="F1220" s="1" t="s">
        <v>16</v>
      </c>
      <c r="G1220">
        <v>2605</v>
      </c>
    </row>
    <row r="1221" spans="1:7" x14ac:dyDescent="0.25">
      <c r="A1221">
        <v>477</v>
      </c>
      <c r="B1221" s="1" t="s">
        <v>842</v>
      </c>
      <c r="C1221" s="1" t="s">
        <v>843</v>
      </c>
      <c r="D1221" s="1" t="s">
        <v>14</v>
      </c>
      <c r="E1221" s="1" t="s">
        <v>222</v>
      </c>
      <c r="F1221" s="1" t="s">
        <v>11</v>
      </c>
      <c r="G1221">
        <v>2625</v>
      </c>
    </row>
    <row r="1222" spans="1:7" x14ac:dyDescent="0.25">
      <c r="A1222">
        <v>790</v>
      </c>
      <c r="B1222" s="1" t="s">
        <v>929</v>
      </c>
      <c r="C1222" s="1" t="s">
        <v>1194</v>
      </c>
      <c r="D1222" s="1" t="s">
        <v>26</v>
      </c>
      <c r="E1222" s="1" t="s">
        <v>113</v>
      </c>
      <c r="F1222" s="1" t="s">
        <v>100</v>
      </c>
      <c r="G1222">
        <v>2625</v>
      </c>
    </row>
    <row r="1223" spans="1:7" x14ac:dyDescent="0.25">
      <c r="A1223">
        <v>965</v>
      </c>
      <c r="B1223" s="1" t="s">
        <v>36</v>
      </c>
      <c r="C1223" s="1" t="s">
        <v>1063</v>
      </c>
      <c r="D1223" s="1" t="s">
        <v>22</v>
      </c>
      <c r="E1223" s="1" t="s">
        <v>556</v>
      </c>
      <c r="F1223" s="1" t="s">
        <v>11</v>
      </c>
      <c r="G1223">
        <v>2626</v>
      </c>
    </row>
    <row r="1224" spans="1:7" x14ac:dyDescent="0.25">
      <c r="A1224">
        <v>1209</v>
      </c>
      <c r="B1224" s="1" t="s">
        <v>88</v>
      </c>
      <c r="C1224" s="1" t="s">
        <v>1615</v>
      </c>
      <c r="D1224" s="1" t="s">
        <v>9</v>
      </c>
      <c r="E1224" s="1" t="s">
        <v>38</v>
      </c>
      <c r="F1224" s="1" t="s">
        <v>35</v>
      </c>
      <c r="G1224">
        <v>2629</v>
      </c>
    </row>
    <row r="1225" spans="1:7" x14ac:dyDescent="0.25">
      <c r="A1225">
        <v>1494</v>
      </c>
      <c r="B1225" s="1" t="s">
        <v>1243</v>
      </c>
      <c r="C1225" s="1" t="s">
        <v>1875</v>
      </c>
      <c r="D1225" s="1" t="s">
        <v>26</v>
      </c>
      <c r="E1225" s="1" t="s">
        <v>1391</v>
      </c>
      <c r="F1225" s="1" t="s">
        <v>35</v>
      </c>
      <c r="G1225">
        <v>2634</v>
      </c>
    </row>
    <row r="1226" spans="1:7" x14ac:dyDescent="0.25">
      <c r="A1226">
        <v>238</v>
      </c>
      <c r="B1226" s="1" t="s">
        <v>7</v>
      </c>
      <c r="C1226" s="1" t="s">
        <v>512</v>
      </c>
      <c r="D1226" s="1" t="s">
        <v>22</v>
      </c>
      <c r="E1226" s="1" t="s">
        <v>490</v>
      </c>
      <c r="F1226" s="1" t="s">
        <v>100</v>
      </c>
      <c r="G1226">
        <v>2635</v>
      </c>
    </row>
    <row r="1227" spans="1:7" x14ac:dyDescent="0.25">
      <c r="A1227">
        <v>450</v>
      </c>
      <c r="B1227" s="1" t="s">
        <v>131</v>
      </c>
      <c r="C1227" s="1" t="s">
        <v>806</v>
      </c>
      <c r="D1227" s="1" t="s">
        <v>93</v>
      </c>
      <c r="E1227" s="1" t="s">
        <v>233</v>
      </c>
      <c r="F1227" s="1" t="s">
        <v>11</v>
      </c>
      <c r="G1227">
        <v>2635</v>
      </c>
    </row>
    <row r="1228" spans="1:7" x14ac:dyDescent="0.25">
      <c r="A1228">
        <v>182</v>
      </c>
      <c r="B1228" s="1" t="s">
        <v>36</v>
      </c>
      <c r="C1228" s="1" t="s">
        <v>422</v>
      </c>
      <c r="D1228" s="1" t="s">
        <v>9</v>
      </c>
      <c r="E1228" s="1" t="s">
        <v>423</v>
      </c>
      <c r="F1228" s="1" t="s">
        <v>35</v>
      </c>
      <c r="G1228">
        <v>2637</v>
      </c>
    </row>
    <row r="1229" spans="1:7" x14ac:dyDescent="0.25">
      <c r="A1229">
        <v>1223</v>
      </c>
      <c r="B1229" s="1" t="s">
        <v>104</v>
      </c>
      <c r="C1229" s="1" t="s">
        <v>1629</v>
      </c>
      <c r="D1229" s="1" t="s">
        <v>26</v>
      </c>
      <c r="E1229" s="1" t="s">
        <v>67</v>
      </c>
      <c r="F1229" s="1" t="s">
        <v>11</v>
      </c>
      <c r="G1229">
        <v>2638</v>
      </c>
    </row>
    <row r="1230" spans="1:7" x14ac:dyDescent="0.25">
      <c r="A1230">
        <v>389</v>
      </c>
      <c r="B1230" s="1" t="s">
        <v>476</v>
      </c>
      <c r="C1230" s="1" t="s">
        <v>718</v>
      </c>
      <c r="D1230" s="1" t="s">
        <v>9</v>
      </c>
      <c r="E1230" s="1" t="s">
        <v>184</v>
      </c>
      <c r="F1230" s="1" t="s">
        <v>28</v>
      </c>
      <c r="G1230">
        <v>2639</v>
      </c>
    </row>
    <row r="1231" spans="1:7" x14ac:dyDescent="0.25">
      <c r="A1231">
        <v>1281</v>
      </c>
      <c r="B1231" s="1" t="s">
        <v>20</v>
      </c>
      <c r="C1231" s="1" t="s">
        <v>1675</v>
      </c>
      <c r="D1231" s="1" t="s">
        <v>9</v>
      </c>
      <c r="E1231" s="1" t="s">
        <v>172</v>
      </c>
      <c r="F1231" s="1" t="s">
        <v>35</v>
      </c>
      <c r="G1231">
        <v>2642</v>
      </c>
    </row>
    <row r="1232" spans="1:7" x14ac:dyDescent="0.25">
      <c r="A1232">
        <v>774</v>
      </c>
      <c r="B1232" s="1" t="s">
        <v>857</v>
      </c>
      <c r="C1232" s="1" t="s">
        <v>1177</v>
      </c>
      <c r="D1232" s="1" t="s">
        <v>22</v>
      </c>
      <c r="E1232" s="1" t="s">
        <v>665</v>
      </c>
      <c r="F1232" s="1" t="s">
        <v>11</v>
      </c>
      <c r="G1232">
        <v>2645</v>
      </c>
    </row>
    <row r="1233" spans="1:7" x14ac:dyDescent="0.25">
      <c r="A1233">
        <v>29</v>
      </c>
      <c r="B1233" s="1" t="s">
        <v>101</v>
      </c>
      <c r="C1233" s="1" t="s">
        <v>102</v>
      </c>
      <c r="D1233" s="1" t="s">
        <v>22</v>
      </c>
      <c r="E1233" s="1" t="s">
        <v>103</v>
      </c>
      <c r="F1233" s="1" t="s">
        <v>100</v>
      </c>
      <c r="G1233">
        <v>2646</v>
      </c>
    </row>
    <row r="1234" spans="1:7" x14ac:dyDescent="0.25">
      <c r="A1234">
        <v>843</v>
      </c>
      <c r="B1234" s="1" t="s">
        <v>220</v>
      </c>
      <c r="C1234" s="1" t="s">
        <v>1256</v>
      </c>
      <c r="D1234" s="1" t="s">
        <v>9</v>
      </c>
      <c r="E1234" s="1" t="s">
        <v>346</v>
      </c>
      <c r="F1234" s="1" t="s">
        <v>35</v>
      </c>
      <c r="G1234">
        <v>2648</v>
      </c>
    </row>
    <row r="1235" spans="1:7" x14ac:dyDescent="0.25">
      <c r="A1235">
        <v>1349</v>
      </c>
      <c r="B1235" s="1" t="s">
        <v>45</v>
      </c>
      <c r="C1235" s="1" t="s">
        <v>1739</v>
      </c>
      <c r="D1235" s="1" t="s">
        <v>106</v>
      </c>
      <c r="E1235" s="1" t="s">
        <v>307</v>
      </c>
      <c r="F1235" s="1" t="s">
        <v>11</v>
      </c>
      <c r="G1235">
        <v>2648</v>
      </c>
    </row>
    <row r="1236" spans="1:7" x14ac:dyDescent="0.25">
      <c r="A1236">
        <v>1023</v>
      </c>
      <c r="B1236" s="1" t="s">
        <v>317</v>
      </c>
      <c r="C1236" s="1" t="s">
        <v>1166</v>
      </c>
      <c r="D1236" s="1" t="s">
        <v>26</v>
      </c>
      <c r="E1236" s="1" t="s">
        <v>113</v>
      </c>
      <c r="F1236" s="1" t="s">
        <v>100</v>
      </c>
      <c r="G1236">
        <v>2649</v>
      </c>
    </row>
    <row r="1237" spans="1:7" x14ac:dyDescent="0.25">
      <c r="A1237">
        <v>565</v>
      </c>
      <c r="B1237" s="1" t="s">
        <v>12</v>
      </c>
      <c r="C1237" s="1" t="s">
        <v>944</v>
      </c>
      <c r="D1237" s="1" t="s">
        <v>9</v>
      </c>
      <c r="E1237" s="1" t="s">
        <v>72</v>
      </c>
      <c r="F1237" s="1" t="s">
        <v>16</v>
      </c>
      <c r="G1237">
        <v>2652</v>
      </c>
    </row>
    <row r="1238" spans="1:7" x14ac:dyDescent="0.25">
      <c r="A1238">
        <v>1199</v>
      </c>
      <c r="B1238" s="1" t="s">
        <v>557</v>
      </c>
      <c r="C1238" s="1" t="s">
        <v>1605</v>
      </c>
      <c r="D1238" s="1" t="s">
        <v>26</v>
      </c>
      <c r="E1238" s="1" t="s">
        <v>490</v>
      </c>
      <c r="F1238" s="1" t="s">
        <v>11</v>
      </c>
      <c r="G1238">
        <v>2653</v>
      </c>
    </row>
    <row r="1239" spans="1:7" x14ac:dyDescent="0.25">
      <c r="A1239">
        <v>1463</v>
      </c>
      <c r="B1239" s="1" t="s">
        <v>394</v>
      </c>
      <c r="C1239" s="1" t="s">
        <v>1847</v>
      </c>
      <c r="D1239" s="1" t="s">
        <v>9</v>
      </c>
      <c r="E1239" s="1" t="s">
        <v>189</v>
      </c>
      <c r="F1239" s="1" t="s">
        <v>11</v>
      </c>
      <c r="G1239">
        <v>2655</v>
      </c>
    </row>
    <row r="1240" spans="1:7" x14ac:dyDescent="0.25">
      <c r="A1240">
        <v>223</v>
      </c>
      <c r="B1240" s="1" t="s">
        <v>17</v>
      </c>
      <c r="C1240" s="1" t="s">
        <v>488</v>
      </c>
      <c r="D1240" s="1" t="s">
        <v>9</v>
      </c>
      <c r="E1240" s="1" t="s">
        <v>352</v>
      </c>
      <c r="F1240" s="1" t="s">
        <v>100</v>
      </c>
      <c r="G1240">
        <v>2656</v>
      </c>
    </row>
    <row r="1241" spans="1:7" x14ac:dyDescent="0.25">
      <c r="A1241">
        <v>258</v>
      </c>
      <c r="B1241" s="1" t="s">
        <v>36</v>
      </c>
      <c r="C1241" s="1" t="s">
        <v>537</v>
      </c>
      <c r="D1241" s="1" t="s">
        <v>26</v>
      </c>
      <c r="E1241" s="1" t="s">
        <v>50</v>
      </c>
      <c r="F1241" s="1" t="s">
        <v>11</v>
      </c>
      <c r="G1241">
        <v>2657</v>
      </c>
    </row>
    <row r="1242" spans="1:7" x14ac:dyDescent="0.25">
      <c r="A1242">
        <v>662</v>
      </c>
      <c r="B1242" s="1" t="s">
        <v>20</v>
      </c>
      <c r="C1242" s="1" t="s">
        <v>1055</v>
      </c>
      <c r="D1242" s="1" t="s">
        <v>9</v>
      </c>
      <c r="E1242" s="1" t="s">
        <v>177</v>
      </c>
      <c r="F1242" s="1" t="s">
        <v>11</v>
      </c>
      <c r="G1242">
        <v>2659</v>
      </c>
    </row>
    <row r="1243" spans="1:7" x14ac:dyDescent="0.25">
      <c r="A1243">
        <v>77</v>
      </c>
      <c r="B1243" s="1" t="s">
        <v>223</v>
      </c>
      <c r="C1243" s="1" t="s">
        <v>224</v>
      </c>
      <c r="D1243" s="1" t="s">
        <v>106</v>
      </c>
      <c r="E1243" s="1" t="s">
        <v>63</v>
      </c>
      <c r="F1243" s="1" t="s">
        <v>11</v>
      </c>
      <c r="G1243">
        <v>2664</v>
      </c>
    </row>
    <row r="1244" spans="1:7" x14ac:dyDescent="0.25">
      <c r="A1244">
        <v>1134</v>
      </c>
      <c r="B1244" s="1" t="s">
        <v>237</v>
      </c>
      <c r="C1244" s="1" t="s">
        <v>1545</v>
      </c>
      <c r="D1244" s="1" t="s">
        <v>22</v>
      </c>
      <c r="E1244" s="1" t="s">
        <v>1061</v>
      </c>
      <c r="F1244" s="1" t="s">
        <v>11</v>
      </c>
      <c r="G1244">
        <v>2664</v>
      </c>
    </row>
    <row r="1245" spans="1:7" x14ac:dyDescent="0.25">
      <c r="A1245">
        <v>203</v>
      </c>
      <c r="B1245" s="1" t="s">
        <v>439</v>
      </c>
      <c r="C1245" s="1" t="s">
        <v>459</v>
      </c>
      <c r="D1245" s="1" t="s">
        <v>133</v>
      </c>
      <c r="E1245" s="1" t="s">
        <v>283</v>
      </c>
      <c r="F1245" s="1" t="s">
        <v>35</v>
      </c>
      <c r="G1245">
        <v>2665</v>
      </c>
    </row>
    <row r="1246" spans="1:7" x14ac:dyDescent="0.25">
      <c r="A1246">
        <v>797</v>
      </c>
      <c r="B1246" s="1" t="s">
        <v>180</v>
      </c>
      <c r="C1246" s="1" t="s">
        <v>1201</v>
      </c>
      <c r="D1246" s="1" t="s">
        <v>9</v>
      </c>
      <c r="E1246" s="1" t="s">
        <v>821</v>
      </c>
      <c r="F1246" s="1" t="s">
        <v>28</v>
      </c>
      <c r="G1246">
        <v>2667</v>
      </c>
    </row>
    <row r="1247" spans="1:7" x14ac:dyDescent="0.25">
      <c r="A1247">
        <v>248</v>
      </c>
      <c r="B1247" s="1" t="s">
        <v>122</v>
      </c>
      <c r="C1247" s="1" t="s">
        <v>522</v>
      </c>
      <c r="D1247" s="1" t="s">
        <v>22</v>
      </c>
      <c r="E1247" s="1" t="s">
        <v>27</v>
      </c>
      <c r="F1247" s="1" t="s">
        <v>11</v>
      </c>
      <c r="G1247">
        <v>2668</v>
      </c>
    </row>
    <row r="1248" spans="1:7" x14ac:dyDescent="0.25">
      <c r="A1248">
        <v>351</v>
      </c>
      <c r="B1248" s="1" t="s">
        <v>669</v>
      </c>
      <c r="C1248" s="1" t="s">
        <v>670</v>
      </c>
      <c r="D1248" s="1" t="s">
        <v>14</v>
      </c>
      <c r="E1248" s="1" t="s">
        <v>577</v>
      </c>
      <c r="F1248" s="1" t="s">
        <v>11</v>
      </c>
      <c r="G1248">
        <v>2668</v>
      </c>
    </row>
    <row r="1249" spans="1:7" x14ac:dyDescent="0.25">
      <c r="A1249">
        <v>432</v>
      </c>
      <c r="B1249" s="1" t="s">
        <v>7</v>
      </c>
      <c r="C1249" s="1" t="s">
        <v>781</v>
      </c>
      <c r="D1249" s="1" t="s">
        <v>9</v>
      </c>
      <c r="E1249" s="1" t="s">
        <v>110</v>
      </c>
      <c r="F1249" s="1" t="s">
        <v>16</v>
      </c>
      <c r="G1249">
        <v>2672</v>
      </c>
    </row>
    <row r="1250" spans="1:7" x14ac:dyDescent="0.25">
      <c r="A1250">
        <v>628</v>
      </c>
      <c r="B1250" s="1" t="s">
        <v>1015</v>
      </c>
      <c r="C1250" s="1" t="s">
        <v>1016</v>
      </c>
      <c r="D1250" s="1" t="s">
        <v>9</v>
      </c>
      <c r="E1250" s="1" t="s">
        <v>41</v>
      </c>
      <c r="F1250" s="1" t="s">
        <v>16</v>
      </c>
      <c r="G1250">
        <v>2674</v>
      </c>
    </row>
    <row r="1251" spans="1:7" x14ac:dyDescent="0.25">
      <c r="A1251">
        <v>173</v>
      </c>
      <c r="B1251" s="1" t="s">
        <v>237</v>
      </c>
      <c r="C1251" s="1" t="s">
        <v>408</v>
      </c>
      <c r="D1251" s="1" t="s">
        <v>22</v>
      </c>
      <c r="E1251" s="1" t="s">
        <v>346</v>
      </c>
      <c r="F1251" s="1" t="s">
        <v>16</v>
      </c>
      <c r="G1251">
        <v>2675</v>
      </c>
    </row>
    <row r="1252" spans="1:7" x14ac:dyDescent="0.25">
      <c r="A1252">
        <v>1041</v>
      </c>
      <c r="B1252" s="1" t="s">
        <v>414</v>
      </c>
      <c r="C1252" s="1" t="s">
        <v>1455</v>
      </c>
      <c r="D1252" s="1" t="s">
        <v>9</v>
      </c>
      <c r="E1252" s="1" t="s">
        <v>81</v>
      </c>
      <c r="F1252" s="1" t="s">
        <v>28</v>
      </c>
      <c r="G1252">
        <v>2676</v>
      </c>
    </row>
    <row r="1253" spans="1:7" x14ac:dyDescent="0.25">
      <c r="A1253">
        <v>254</v>
      </c>
      <c r="B1253" s="1" t="s">
        <v>362</v>
      </c>
      <c r="C1253" s="1" t="s">
        <v>530</v>
      </c>
      <c r="D1253" s="1" t="s">
        <v>9</v>
      </c>
      <c r="E1253" s="1" t="s">
        <v>319</v>
      </c>
      <c r="F1253" s="1" t="s">
        <v>11</v>
      </c>
      <c r="G1253">
        <v>2678</v>
      </c>
    </row>
    <row r="1254" spans="1:7" x14ac:dyDescent="0.25">
      <c r="A1254">
        <v>669</v>
      </c>
      <c r="B1254" s="1" t="s">
        <v>249</v>
      </c>
      <c r="C1254" s="1" t="s">
        <v>1065</v>
      </c>
      <c r="D1254" s="1" t="s">
        <v>9</v>
      </c>
      <c r="E1254" s="1" t="s">
        <v>166</v>
      </c>
      <c r="F1254" s="1" t="s">
        <v>11</v>
      </c>
      <c r="G1254">
        <v>2679</v>
      </c>
    </row>
    <row r="1255" spans="1:7" x14ac:dyDescent="0.25">
      <c r="A1255">
        <v>519</v>
      </c>
      <c r="B1255" s="1" t="s">
        <v>29</v>
      </c>
      <c r="C1255" s="1" t="s">
        <v>896</v>
      </c>
      <c r="D1255" s="1" t="s">
        <v>22</v>
      </c>
      <c r="E1255" s="1" t="s">
        <v>464</v>
      </c>
      <c r="F1255" s="1" t="s">
        <v>35</v>
      </c>
      <c r="G1255">
        <v>2681</v>
      </c>
    </row>
    <row r="1256" spans="1:7" x14ac:dyDescent="0.25">
      <c r="A1256">
        <v>1032</v>
      </c>
      <c r="B1256" s="1" t="s">
        <v>372</v>
      </c>
      <c r="C1256" s="1" t="s">
        <v>1085</v>
      </c>
      <c r="D1256" s="1" t="s">
        <v>22</v>
      </c>
      <c r="E1256" s="1" t="s">
        <v>420</v>
      </c>
      <c r="F1256" s="1" t="s">
        <v>11</v>
      </c>
      <c r="G1256">
        <v>2686</v>
      </c>
    </row>
    <row r="1257" spans="1:7" x14ac:dyDescent="0.25">
      <c r="A1257">
        <v>648</v>
      </c>
      <c r="B1257" s="1" t="s">
        <v>1041</v>
      </c>
      <c r="C1257" s="1" t="s">
        <v>1042</v>
      </c>
      <c r="D1257" s="1" t="s">
        <v>26</v>
      </c>
      <c r="E1257" s="1" t="s">
        <v>333</v>
      </c>
      <c r="F1257" s="1" t="s">
        <v>11</v>
      </c>
      <c r="G1257">
        <v>2691</v>
      </c>
    </row>
    <row r="1258" spans="1:7" x14ac:dyDescent="0.25">
      <c r="A1258">
        <v>941</v>
      </c>
      <c r="B1258" s="1" t="s">
        <v>1350</v>
      </c>
      <c r="C1258" s="1" t="s">
        <v>1351</v>
      </c>
      <c r="D1258" s="1" t="s">
        <v>26</v>
      </c>
      <c r="E1258" s="1" t="s">
        <v>480</v>
      </c>
      <c r="F1258" s="1" t="s">
        <v>16</v>
      </c>
      <c r="G1258">
        <v>2693</v>
      </c>
    </row>
    <row r="1259" spans="1:7" x14ac:dyDescent="0.25">
      <c r="A1259">
        <v>652</v>
      </c>
      <c r="B1259" s="1" t="s">
        <v>719</v>
      </c>
      <c r="C1259" s="1" t="s">
        <v>1046</v>
      </c>
      <c r="D1259" s="1" t="s">
        <v>26</v>
      </c>
      <c r="E1259" s="1" t="s">
        <v>162</v>
      </c>
      <c r="F1259" s="1" t="s">
        <v>11</v>
      </c>
      <c r="G1259">
        <v>2695</v>
      </c>
    </row>
    <row r="1260" spans="1:7" x14ac:dyDescent="0.25">
      <c r="A1260">
        <v>83</v>
      </c>
      <c r="B1260" s="1" t="s">
        <v>234</v>
      </c>
      <c r="C1260" s="1" t="s">
        <v>235</v>
      </c>
      <c r="D1260" s="1" t="s">
        <v>236</v>
      </c>
      <c r="E1260" s="1" t="s">
        <v>187</v>
      </c>
      <c r="F1260" s="1" t="s">
        <v>28</v>
      </c>
      <c r="G1260">
        <v>2697</v>
      </c>
    </row>
    <row r="1261" spans="1:7" x14ac:dyDescent="0.25">
      <c r="A1261">
        <v>132</v>
      </c>
      <c r="B1261" s="1" t="s">
        <v>338</v>
      </c>
      <c r="C1261" s="1" t="s">
        <v>339</v>
      </c>
      <c r="D1261" s="1" t="s">
        <v>22</v>
      </c>
      <c r="E1261" s="1" t="s">
        <v>340</v>
      </c>
      <c r="F1261" s="1" t="s">
        <v>11</v>
      </c>
      <c r="G1261">
        <v>2699</v>
      </c>
    </row>
    <row r="1262" spans="1:7" x14ac:dyDescent="0.25">
      <c r="A1262">
        <v>1035</v>
      </c>
      <c r="B1262" s="1" t="s">
        <v>95</v>
      </c>
      <c r="C1262" s="1" t="s">
        <v>1448</v>
      </c>
      <c r="D1262" s="1" t="s">
        <v>9</v>
      </c>
      <c r="E1262" s="1" t="s">
        <v>346</v>
      </c>
      <c r="F1262" s="1" t="s">
        <v>28</v>
      </c>
      <c r="G1262">
        <v>2699</v>
      </c>
    </row>
    <row r="1263" spans="1:7" x14ac:dyDescent="0.25">
      <c r="A1263">
        <v>262</v>
      </c>
      <c r="B1263" s="1" t="s">
        <v>239</v>
      </c>
      <c r="C1263" s="1" t="s">
        <v>540</v>
      </c>
      <c r="D1263" s="1" t="s">
        <v>26</v>
      </c>
      <c r="E1263" s="1" t="s">
        <v>541</v>
      </c>
      <c r="F1263" s="1" t="s">
        <v>11</v>
      </c>
      <c r="G1263">
        <v>2700</v>
      </c>
    </row>
    <row r="1264" spans="1:7" x14ac:dyDescent="0.25">
      <c r="A1264">
        <v>137</v>
      </c>
      <c r="B1264" s="1" t="s">
        <v>125</v>
      </c>
      <c r="C1264" s="1" t="s">
        <v>347</v>
      </c>
      <c r="D1264" s="1" t="s">
        <v>26</v>
      </c>
      <c r="E1264" s="1" t="s">
        <v>348</v>
      </c>
      <c r="F1264" s="1" t="s">
        <v>11</v>
      </c>
      <c r="G1264">
        <v>2701</v>
      </c>
    </row>
    <row r="1265" spans="1:7" x14ac:dyDescent="0.25">
      <c r="A1265">
        <v>753</v>
      </c>
      <c r="B1265" s="1" t="s">
        <v>17</v>
      </c>
      <c r="C1265" s="1" t="s">
        <v>1156</v>
      </c>
      <c r="D1265" s="1" t="s">
        <v>22</v>
      </c>
      <c r="E1265" s="1" t="s">
        <v>227</v>
      </c>
      <c r="F1265" s="1" t="s">
        <v>11</v>
      </c>
      <c r="G1265">
        <v>2705</v>
      </c>
    </row>
    <row r="1266" spans="1:7" x14ac:dyDescent="0.25">
      <c r="A1266">
        <v>1051</v>
      </c>
      <c r="B1266" s="1" t="s">
        <v>755</v>
      </c>
      <c r="C1266" s="1" t="s">
        <v>195</v>
      </c>
      <c r="D1266" s="1" t="s">
        <v>26</v>
      </c>
      <c r="E1266" s="1" t="s">
        <v>41</v>
      </c>
      <c r="F1266" s="1" t="s">
        <v>35</v>
      </c>
      <c r="G1266">
        <v>2706</v>
      </c>
    </row>
    <row r="1267" spans="1:7" x14ac:dyDescent="0.25">
      <c r="A1267">
        <v>1508</v>
      </c>
      <c r="B1267" s="1" t="s">
        <v>20</v>
      </c>
      <c r="C1267" s="1" t="s">
        <v>40</v>
      </c>
      <c r="D1267" s="1" t="s">
        <v>26</v>
      </c>
      <c r="E1267" s="1" t="s">
        <v>47</v>
      </c>
      <c r="F1267" s="1" t="s">
        <v>35</v>
      </c>
      <c r="G1267">
        <v>2706</v>
      </c>
    </row>
    <row r="1268" spans="1:7" x14ac:dyDescent="0.25">
      <c r="A1268">
        <v>1591</v>
      </c>
      <c r="B1268" s="1" t="s">
        <v>104</v>
      </c>
      <c r="C1268" s="1" t="s">
        <v>1961</v>
      </c>
      <c r="D1268" s="1" t="s">
        <v>26</v>
      </c>
      <c r="E1268" s="1" t="s">
        <v>504</v>
      </c>
      <c r="F1268" s="1" t="s">
        <v>11</v>
      </c>
      <c r="G1268">
        <v>2706</v>
      </c>
    </row>
    <row r="1269" spans="1:7" x14ac:dyDescent="0.25">
      <c r="A1269">
        <v>515</v>
      </c>
      <c r="B1269" s="1" t="s">
        <v>190</v>
      </c>
      <c r="C1269" s="1" t="s">
        <v>889</v>
      </c>
      <c r="D1269" s="1" t="s">
        <v>26</v>
      </c>
      <c r="E1269" s="1" t="s">
        <v>456</v>
      </c>
      <c r="F1269" s="1" t="s">
        <v>11</v>
      </c>
      <c r="G1269">
        <v>2708</v>
      </c>
    </row>
    <row r="1270" spans="1:7" x14ac:dyDescent="0.25">
      <c r="A1270">
        <v>98</v>
      </c>
      <c r="B1270" s="1" t="s">
        <v>268</v>
      </c>
      <c r="C1270" s="1" t="s">
        <v>269</v>
      </c>
      <c r="D1270" s="1" t="s">
        <v>26</v>
      </c>
      <c r="E1270" s="1" t="s">
        <v>270</v>
      </c>
      <c r="F1270" s="1" t="s">
        <v>16</v>
      </c>
      <c r="G1270">
        <v>2710</v>
      </c>
    </row>
    <row r="1271" spans="1:7" x14ac:dyDescent="0.25">
      <c r="A1271">
        <v>767</v>
      </c>
      <c r="B1271" s="1" t="s">
        <v>317</v>
      </c>
      <c r="C1271" s="1" t="s">
        <v>1171</v>
      </c>
      <c r="D1271" s="1" t="s">
        <v>26</v>
      </c>
      <c r="E1271" s="1" t="s">
        <v>441</v>
      </c>
      <c r="F1271" s="1" t="s">
        <v>11</v>
      </c>
      <c r="G1271">
        <v>2710</v>
      </c>
    </row>
    <row r="1272" spans="1:7" x14ac:dyDescent="0.25">
      <c r="A1272">
        <v>505</v>
      </c>
      <c r="B1272" s="1" t="s">
        <v>36</v>
      </c>
      <c r="C1272" s="1" t="s">
        <v>878</v>
      </c>
      <c r="D1272" s="1" t="s">
        <v>22</v>
      </c>
      <c r="E1272" s="1" t="s">
        <v>808</v>
      </c>
      <c r="F1272" s="1" t="s">
        <v>16</v>
      </c>
      <c r="G1272">
        <v>2711</v>
      </c>
    </row>
    <row r="1273" spans="1:7" x14ac:dyDescent="0.25">
      <c r="A1273">
        <v>9</v>
      </c>
      <c r="B1273" s="1" t="s">
        <v>39</v>
      </c>
      <c r="C1273" s="1" t="s">
        <v>40</v>
      </c>
      <c r="D1273" s="1" t="s">
        <v>9</v>
      </c>
      <c r="E1273" s="1" t="s">
        <v>41</v>
      </c>
      <c r="F1273" s="1" t="s">
        <v>35</v>
      </c>
      <c r="G1273">
        <v>2713</v>
      </c>
    </row>
    <row r="1274" spans="1:7" x14ac:dyDescent="0.25">
      <c r="A1274">
        <v>503</v>
      </c>
      <c r="B1274" s="1" t="s">
        <v>632</v>
      </c>
      <c r="C1274" s="1" t="s">
        <v>876</v>
      </c>
      <c r="D1274" s="1" t="s">
        <v>9</v>
      </c>
      <c r="E1274" s="1" t="s">
        <v>87</v>
      </c>
      <c r="F1274" s="1" t="s">
        <v>16</v>
      </c>
      <c r="G1274">
        <v>2715</v>
      </c>
    </row>
    <row r="1275" spans="1:7" x14ac:dyDescent="0.25">
      <c r="A1275">
        <v>1165</v>
      </c>
      <c r="B1275" s="1" t="s">
        <v>138</v>
      </c>
      <c r="C1275" s="1" t="s">
        <v>1573</v>
      </c>
      <c r="D1275" s="1" t="s">
        <v>14</v>
      </c>
      <c r="E1275" s="1" t="s">
        <v>201</v>
      </c>
      <c r="F1275" s="1" t="s">
        <v>11</v>
      </c>
      <c r="G1275">
        <v>2715</v>
      </c>
    </row>
    <row r="1276" spans="1:7" x14ac:dyDescent="0.25">
      <c r="A1276">
        <v>368</v>
      </c>
      <c r="B1276" s="1" t="s">
        <v>104</v>
      </c>
      <c r="C1276" s="1" t="s">
        <v>691</v>
      </c>
      <c r="D1276" s="1" t="s">
        <v>26</v>
      </c>
      <c r="E1276" s="1" t="s">
        <v>248</v>
      </c>
      <c r="F1276" s="1" t="s">
        <v>16</v>
      </c>
      <c r="G1276">
        <v>2716</v>
      </c>
    </row>
    <row r="1277" spans="1:7" x14ac:dyDescent="0.25">
      <c r="A1277">
        <v>1191</v>
      </c>
      <c r="B1277" s="1" t="s">
        <v>394</v>
      </c>
      <c r="C1277" s="1" t="s">
        <v>1598</v>
      </c>
      <c r="D1277" s="1" t="s">
        <v>59</v>
      </c>
      <c r="E1277" s="1" t="s">
        <v>38</v>
      </c>
      <c r="F1277" s="1" t="s">
        <v>11</v>
      </c>
      <c r="G1277">
        <v>2716</v>
      </c>
    </row>
    <row r="1278" spans="1:7" x14ac:dyDescent="0.25">
      <c r="A1278">
        <v>1578</v>
      </c>
      <c r="B1278" s="1" t="s">
        <v>557</v>
      </c>
      <c r="C1278" s="1" t="s">
        <v>122</v>
      </c>
      <c r="D1278" s="1" t="s">
        <v>14</v>
      </c>
      <c r="E1278" s="1" t="s">
        <v>34</v>
      </c>
      <c r="F1278" s="1" t="s">
        <v>11</v>
      </c>
      <c r="G1278">
        <v>2717</v>
      </c>
    </row>
    <row r="1279" spans="1:7" x14ac:dyDescent="0.25">
      <c r="A1279">
        <v>1025</v>
      </c>
      <c r="B1279" s="1" t="s">
        <v>51</v>
      </c>
      <c r="C1279" s="1" t="s">
        <v>1193</v>
      </c>
      <c r="D1279" s="1" t="s">
        <v>133</v>
      </c>
      <c r="E1279" s="1" t="s">
        <v>657</v>
      </c>
      <c r="F1279" s="1" t="s">
        <v>16</v>
      </c>
      <c r="G1279">
        <v>2719</v>
      </c>
    </row>
    <row r="1280" spans="1:7" x14ac:dyDescent="0.25">
      <c r="A1280">
        <v>164</v>
      </c>
      <c r="B1280" s="1" t="s">
        <v>111</v>
      </c>
      <c r="C1280" s="1" t="s">
        <v>393</v>
      </c>
      <c r="D1280" s="1" t="s">
        <v>9</v>
      </c>
      <c r="E1280" s="1" t="s">
        <v>192</v>
      </c>
      <c r="F1280" s="1" t="s">
        <v>11</v>
      </c>
      <c r="G1280">
        <v>2720</v>
      </c>
    </row>
    <row r="1281" spans="1:7" x14ac:dyDescent="0.25">
      <c r="A1281">
        <v>1242</v>
      </c>
      <c r="B1281" s="1" t="s">
        <v>557</v>
      </c>
      <c r="C1281" s="1" t="s">
        <v>1643</v>
      </c>
      <c r="D1281" s="1" t="s">
        <v>9</v>
      </c>
      <c r="E1281" s="1" t="s">
        <v>75</v>
      </c>
      <c r="F1281" s="1" t="s">
        <v>11</v>
      </c>
      <c r="G1281">
        <v>2722</v>
      </c>
    </row>
    <row r="1282" spans="1:7" x14ac:dyDescent="0.25">
      <c r="A1282">
        <v>1210</v>
      </c>
      <c r="B1282" s="1" t="s">
        <v>755</v>
      </c>
      <c r="C1282" s="1" t="s">
        <v>1616</v>
      </c>
      <c r="D1282" s="1" t="s">
        <v>9</v>
      </c>
      <c r="E1282" s="1" t="s">
        <v>187</v>
      </c>
      <c r="F1282" s="1" t="s">
        <v>28</v>
      </c>
      <c r="G1282">
        <v>2724</v>
      </c>
    </row>
    <row r="1283" spans="1:7" x14ac:dyDescent="0.25">
      <c r="A1283">
        <v>162</v>
      </c>
      <c r="B1283" s="1" t="s">
        <v>29</v>
      </c>
      <c r="C1283" s="1" t="s">
        <v>391</v>
      </c>
      <c r="D1283" s="1" t="s">
        <v>26</v>
      </c>
      <c r="E1283" s="1" t="s">
        <v>130</v>
      </c>
      <c r="F1283" s="1" t="s">
        <v>11</v>
      </c>
      <c r="G1283">
        <v>2725</v>
      </c>
    </row>
    <row r="1284" spans="1:7" x14ac:dyDescent="0.25">
      <c r="A1284">
        <v>516</v>
      </c>
      <c r="B1284" s="1" t="s">
        <v>890</v>
      </c>
      <c r="C1284" s="1" t="s">
        <v>891</v>
      </c>
      <c r="D1284" s="1" t="s">
        <v>9</v>
      </c>
      <c r="E1284" s="1" t="s">
        <v>81</v>
      </c>
      <c r="F1284" s="1" t="s">
        <v>16</v>
      </c>
      <c r="G1284">
        <v>2726</v>
      </c>
    </row>
    <row r="1285" spans="1:7" x14ac:dyDescent="0.25">
      <c r="A1285">
        <v>1442</v>
      </c>
      <c r="B1285" s="1" t="s">
        <v>73</v>
      </c>
      <c r="C1285" s="1" t="s">
        <v>1827</v>
      </c>
      <c r="D1285" s="1" t="s">
        <v>22</v>
      </c>
      <c r="E1285" s="1" t="s">
        <v>227</v>
      </c>
      <c r="F1285" s="1" t="s">
        <v>28</v>
      </c>
      <c r="G1285">
        <v>2728</v>
      </c>
    </row>
    <row r="1286" spans="1:7" x14ac:dyDescent="0.25">
      <c r="A1286">
        <v>1530</v>
      </c>
      <c r="B1286" s="1" t="s">
        <v>88</v>
      </c>
      <c r="C1286" s="1" t="s">
        <v>937</v>
      </c>
      <c r="D1286" s="1" t="s">
        <v>26</v>
      </c>
      <c r="E1286" s="1" t="s">
        <v>433</v>
      </c>
      <c r="F1286" s="1" t="s">
        <v>16</v>
      </c>
      <c r="G1286">
        <v>2728</v>
      </c>
    </row>
    <row r="1287" spans="1:7" x14ac:dyDescent="0.25">
      <c r="A1287">
        <v>1092</v>
      </c>
      <c r="B1287" s="1" t="s">
        <v>155</v>
      </c>
      <c r="C1287" s="1" t="s">
        <v>1505</v>
      </c>
      <c r="D1287" s="1" t="s">
        <v>236</v>
      </c>
      <c r="E1287" s="1" t="s">
        <v>50</v>
      </c>
      <c r="F1287" s="1" t="s">
        <v>11</v>
      </c>
      <c r="G1287">
        <v>2729</v>
      </c>
    </row>
    <row r="1288" spans="1:7" x14ac:dyDescent="0.25">
      <c r="A1288">
        <v>298</v>
      </c>
      <c r="B1288" s="1" t="s">
        <v>249</v>
      </c>
      <c r="C1288" s="1" t="s">
        <v>599</v>
      </c>
      <c r="D1288" s="1" t="s">
        <v>26</v>
      </c>
      <c r="E1288" s="1" t="s">
        <v>27</v>
      </c>
      <c r="F1288" s="1" t="s">
        <v>35</v>
      </c>
      <c r="G1288">
        <v>2730</v>
      </c>
    </row>
    <row r="1289" spans="1:7" x14ac:dyDescent="0.25">
      <c r="A1289">
        <v>1275</v>
      </c>
      <c r="B1289" s="1" t="s">
        <v>76</v>
      </c>
      <c r="C1289" s="1" t="s">
        <v>1669</v>
      </c>
      <c r="D1289" s="1" t="s">
        <v>22</v>
      </c>
      <c r="E1289" s="1" t="s">
        <v>31</v>
      </c>
      <c r="F1289" s="1" t="s">
        <v>28</v>
      </c>
      <c r="G1289">
        <v>2730</v>
      </c>
    </row>
    <row r="1290" spans="1:7" x14ac:dyDescent="0.25">
      <c r="A1290">
        <v>868</v>
      </c>
      <c r="B1290" s="1" t="s">
        <v>182</v>
      </c>
      <c r="C1290" s="1" t="s">
        <v>1280</v>
      </c>
      <c r="D1290" s="1" t="s">
        <v>26</v>
      </c>
      <c r="E1290" s="1" t="s">
        <v>1281</v>
      </c>
      <c r="F1290" s="1" t="s">
        <v>11</v>
      </c>
      <c r="G1290">
        <v>2732</v>
      </c>
    </row>
    <row r="1291" spans="1:7" x14ac:dyDescent="0.25">
      <c r="A1291">
        <v>893</v>
      </c>
      <c r="B1291" s="1" t="s">
        <v>114</v>
      </c>
      <c r="C1291" s="1" t="s">
        <v>823</v>
      </c>
      <c r="D1291" s="1" t="s">
        <v>26</v>
      </c>
      <c r="E1291" s="1" t="s">
        <v>174</v>
      </c>
      <c r="F1291" s="1" t="s">
        <v>11</v>
      </c>
      <c r="G1291">
        <v>2732</v>
      </c>
    </row>
    <row r="1292" spans="1:7" x14ac:dyDescent="0.25">
      <c r="A1292">
        <v>814</v>
      </c>
      <c r="B1292" s="1" t="s">
        <v>180</v>
      </c>
      <c r="C1292" s="1" t="s">
        <v>1220</v>
      </c>
      <c r="D1292" s="1" t="s">
        <v>22</v>
      </c>
      <c r="E1292" s="1" t="s">
        <v>569</v>
      </c>
      <c r="F1292" s="1" t="s">
        <v>11</v>
      </c>
      <c r="G1292">
        <v>2736</v>
      </c>
    </row>
    <row r="1293" spans="1:7" x14ac:dyDescent="0.25">
      <c r="A1293">
        <v>300</v>
      </c>
      <c r="B1293" s="1" t="s">
        <v>111</v>
      </c>
      <c r="C1293" s="1" t="s">
        <v>601</v>
      </c>
      <c r="D1293" s="1" t="s">
        <v>22</v>
      </c>
      <c r="E1293" s="1" t="s">
        <v>113</v>
      </c>
      <c r="F1293" s="1" t="s">
        <v>11</v>
      </c>
      <c r="G1293">
        <v>2738</v>
      </c>
    </row>
    <row r="1294" spans="1:7" x14ac:dyDescent="0.25">
      <c r="A1294">
        <v>666</v>
      </c>
      <c r="B1294" s="1" t="s">
        <v>706</v>
      </c>
      <c r="C1294" s="1" t="s">
        <v>907</v>
      </c>
      <c r="D1294" s="1" t="s">
        <v>9</v>
      </c>
      <c r="E1294" s="1" t="s">
        <v>1061</v>
      </c>
      <c r="F1294" s="1" t="s">
        <v>35</v>
      </c>
      <c r="G1294">
        <v>2742</v>
      </c>
    </row>
    <row r="1295" spans="1:7" x14ac:dyDescent="0.25">
      <c r="A1295">
        <v>730</v>
      </c>
      <c r="B1295" s="1" t="s">
        <v>1130</v>
      </c>
      <c r="C1295" s="1" t="s">
        <v>1131</v>
      </c>
      <c r="D1295" s="1" t="s">
        <v>9</v>
      </c>
      <c r="E1295" s="1" t="s">
        <v>1031</v>
      </c>
      <c r="F1295" s="1" t="s">
        <v>35</v>
      </c>
      <c r="G1295">
        <v>2742</v>
      </c>
    </row>
    <row r="1296" spans="1:7" x14ac:dyDescent="0.25">
      <c r="A1296">
        <v>609</v>
      </c>
      <c r="B1296" s="1" t="s">
        <v>995</v>
      </c>
      <c r="C1296" s="1" t="s">
        <v>996</v>
      </c>
      <c r="D1296" s="1" t="s">
        <v>22</v>
      </c>
      <c r="E1296" s="1" t="s">
        <v>569</v>
      </c>
      <c r="F1296" s="1" t="s">
        <v>11</v>
      </c>
      <c r="G1296">
        <v>2743</v>
      </c>
    </row>
    <row r="1297" spans="1:7" x14ac:dyDescent="0.25">
      <c r="A1297">
        <v>1542</v>
      </c>
      <c r="B1297" s="1" t="s">
        <v>51</v>
      </c>
      <c r="C1297" s="1" t="s">
        <v>1920</v>
      </c>
      <c r="D1297" s="1" t="s">
        <v>26</v>
      </c>
      <c r="E1297" s="1" t="s">
        <v>1316</v>
      </c>
      <c r="F1297" s="1" t="s">
        <v>11</v>
      </c>
      <c r="G1297">
        <v>2743</v>
      </c>
    </row>
    <row r="1298" spans="1:7" x14ac:dyDescent="0.25">
      <c r="A1298">
        <v>119</v>
      </c>
      <c r="B1298" s="1" t="s">
        <v>17</v>
      </c>
      <c r="C1298" s="1" t="s">
        <v>310</v>
      </c>
      <c r="D1298" s="1" t="s">
        <v>26</v>
      </c>
      <c r="E1298" s="1" t="s">
        <v>311</v>
      </c>
      <c r="F1298" s="1" t="s">
        <v>11</v>
      </c>
      <c r="G1298">
        <v>2745</v>
      </c>
    </row>
    <row r="1299" spans="1:7" x14ac:dyDescent="0.25">
      <c r="A1299">
        <v>583</v>
      </c>
      <c r="B1299" s="1" t="s">
        <v>48</v>
      </c>
      <c r="C1299" s="1" t="s">
        <v>965</v>
      </c>
      <c r="D1299" s="1" t="s">
        <v>9</v>
      </c>
      <c r="E1299" s="1" t="s">
        <v>966</v>
      </c>
      <c r="F1299" s="1" t="s">
        <v>35</v>
      </c>
      <c r="G1299">
        <v>2746</v>
      </c>
    </row>
    <row r="1300" spans="1:7" x14ac:dyDescent="0.25">
      <c r="A1300">
        <v>1472</v>
      </c>
      <c r="B1300" s="1" t="s">
        <v>330</v>
      </c>
      <c r="C1300" s="1" t="s">
        <v>1849</v>
      </c>
      <c r="D1300" s="1" t="s">
        <v>22</v>
      </c>
      <c r="E1300" s="1" t="s">
        <v>27</v>
      </c>
      <c r="F1300" s="1" t="s">
        <v>16</v>
      </c>
      <c r="G1300">
        <v>2746</v>
      </c>
    </row>
    <row r="1301" spans="1:7" x14ac:dyDescent="0.25">
      <c r="A1301">
        <v>1489</v>
      </c>
      <c r="B1301" s="1" t="s">
        <v>845</v>
      </c>
      <c r="C1301" s="1" t="s">
        <v>1870</v>
      </c>
      <c r="D1301" s="1" t="s">
        <v>26</v>
      </c>
      <c r="E1301" s="1" t="s">
        <v>87</v>
      </c>
      <c r="F1301" s="1" t="s">
        <v>16</v>
      </c>
      <c r="G1301">
        <v>2746</v>
      </c>
    </row>
    <row r="1302" spans="1:7" x14ac:dyDescent="0.25">
      <c r="A1302">
        <v>489</v>
      </c>
      <c r="B1302" s="1" t="s">
        <v>225</v>
      </c>
      <c r="C1302" s="1" t="s">
        <v>859</v>
      </c>
      <c r="D1302" s="1" t="s">
        <v>26</v>
      </c>
      <c r="E1302" s="1" t="s">
        <v>860</v>
      </c>
      <c r="F1302" s="1" t="s">
        <v>28</v>
      </c>
      <c r="G1302">
        <v>2751</v>
      </c>
    </row>
    <row r="1303" spans="1:7" x14ac:dyDescent="0.25">
      <c r="A1303">
        <v>651</v>
      </c>
      <c r="B1303" s="1" t="s">
        <v>575</v>
      </c>
      <c r="C1303" s="1" t="s">
        <v>1045</v>
      </c>
      <c r="D1303" s="1" t="s">
        <v>9</v>
      </c>
      <c r="E1303" s="1" t="s">
        <v>107</v>
      </c>
      <c r="F1303" s="1" t="s">
        <v>35</v>
      </c>
      <c r="G1303">
        <v>2752</v>
      </c>
    </row>
    <row r="1304" spans="1:7" x14ac:dyDescent="0.25">
      <c r="A1304">
        <v>1421</v>
      </c>
      <c r="B1304" s="1" t="s">
        <v>786</v>
      </c>
      <c r="C1304" s="1" t="s">
        <v>1805</v>
      </c>
      <c r="D1304" s="1" t="s">
        <v>9</v>
      </c>
      <c r="E1304" s="1" t="s">
        <v>172</v>
      </c>
      <c r="F1304" s="1" t="s">
        <v>11</v>
      </c>
      <c r="G1304">
        <v>2757</v>
      </c>
    </row>
    <row r="1305" spans="1:7" x14ac:dyDescent="0.25">
      <c r="A1305">
        <v>649</v>
      </c>
      <c r="B1305" s="1" t="s">
        <v>503</v>
      </c>
      <c r="C1305" s="1" t="s">
        <v>1043</v>
      </c>
      <c r="D1305" s="1" t="s">
        <v>9</v>
      </c>
      <c r="E1305" s="1" t="s">
        <v>172</v>
      </c>
      <c r="F1305" s="1" t="s">
        <v>35</v>
      </c>
      <c r="G1305">
        <v>2758</v>
      </c>
    </row>
    <row r="1306" spans="1:7" x14ac:dyDescent="0.25">
      <c r="A1306">
        <v>91</v>
      </c>
      <c r="B1306" s="1" t="s">
        <v>253</v>
      </c>
      <c r="C1306" s="1" t="s">
        <v>254</v>
      </c>
      <c r="D1306" s="1" t="s">
        <v>22</v>
      </c>
      <c r="E1306" s="1" t="s">
        <v>255</v>
      </c>
      <c r="F1306" s="1" t="s">
        <v>16</v>
      </c>
      <c r="G1306">
        <v>2759</v>
      </c>
    </row>
    <row r="1307" spans="1:7" x14ac:dyDescent="0.25">
      <c r="A1307">
        <v>754</v>
      </c>
      <c r="B1307" s="1" t="s">
        <v>444</v>
      </c>
      <c r="C1307" s="1" t="s">
        <v>1157</v>
      </c>
      <c r="D1307" s="1" t="s">
        <v>236</v>
      </c>
      <c r="E1307" s="1" t="s">
        <v>199</v>
      </c>
      <c r="F1307" s="1" t="s">
        <v>11</v>
      </c>
      <c r="G1307">
        <v>2760</v>
      </c>
    </row>
    <row r="1308" spans="1:7" x14ac:dyDescent="0.25">
      <c r="A1308">
        <v>856</v>
      </c>
      <c r="B1308" s="1" t="s">
        <v>7</v>
      </c>
      <c r="C1308" s="1" t="s">
        <v>1269</v>
      </c>
      <c r="D1308" s="1" t="s">
        <v>9</v>
      </c>
      <c r="E1308" s="1" t="s">
        <v>233</v>
      </c>
      <c r="F1308" s="1" t="s">
        <v>11</v>
      </c>
      <c r="G1308">
        <v>2763</v>
      </c>
    </row>
    <row r="1309" spans="1:7" x14ac:dyDescent="0.25">
      <c r="A1309">
        <v>1600</v>
      </c>
      <c r="B1309" s="1" t="s">
        <v>1867</v>
      </c>
      <c r="C1309" s="1" t="s">
        <v>1969</v>
      </c>
      <c r="D1309" s="1" t="s">
        <v>9</v>
      </c>
      <c r="E1309" s="1" t="s">
        <v>280</v>
      </c>
      <c r="F1309" s="1" t="s">
        <v>11</v>
      </c>
      <c r="G1309">
        <v>2764</v>
      </c>
    </row>
    <row r="1310" spans="1:7" x14ac:dyDescent="0.25">
      <c r="A1310">
        <v>190</v>
      </c>
      <c r="B1310" s="1" t="s">
        <v>175</v>
      </c>
      <c r="C1310" s="1" t="s">
        <v>437</v>
      </c>
      <c r="D1310" s="1" t="s">
        <v>9</v>
      </c>
      <c r="E1310" s="1" t="s">
        <v>438</v>
      </c>
      <c r="F1310" s="1" t="s">
        <v>35</v>
      </c>
      <c r="G1310">
        <v>2767</v>
      </c>
    </row>
    <row r="1311" spans="1:7" x14ac:dyDescent="0.25">
      <c r="A1311">
        <v>1361</v>
      </c>
      <c r="B1311" s="1" t="s">
        <v>217</v>
      </c>
      <c r="C1311" s="1" t="s">
        <v>1751</v>
      </c>
      <c r="D1311" s="1" t="s">
        <v>22</v>
      </c>
      <c r="E1311" s="1" t="s">
        <v>41</v>
      </c>
      <c r="F1311" s="1" t="s">
        <v>11</v>
      </c>
      <c r="G1311">
        <v>2770</v>
      </c>
    </row>
    <row r="1312" spans="1:7" x14ac:dyDescent="0.25">
      <c r="A1312">
        <v>197</v>
      </c>
      <c r="B1312" s="1" t="s">
        <v>54</v>
      </c>
      <c r="C1312" s="1" t="s">
        <v>450</v>
      </c>
      <c r="D1312" s="1" t="s">
        <v>26</v>
      </c>
      <c r="E1312" s="1" t="s">
        <v>451</v>
      </c>
      <c r="F1312" s="1" t="s">
        <v>16</v>
      </c>
      <c r="G1312">
        <v>2771</v>
      </c>
    </row>
    <row r="1313" spans="1:7" x14ac:dyDescent="0.25">
      <c r="A1313">
        <v>1399</v>
      </c>
      <c r="B1313" s="1" t="s">
        <v>125</v>
      </c>
      <c r="C1313" s="1" t="s">
        <v>1786</v>
      </c>
      <c r="D1313" s="1" t="s">
        <v>22</v>
      </c>
      <c r="E1313" s="1" t="s">
        <v>504</v>
      </c>
      <c r="F1313" s="1" t="s">
        <v>100</v>
      </c>
      <c r="G1313">
        <v>2778</v>
      </c>
    </row>
    <row r="1314" spans="1:7" x14ac:dyDescent="0.25">
      <c r="A1314">
        <v>1122</v>
      </c>
      <c r="B1314" s="1" t="s">
        <v>354</v>
      </c>
      <c r="C1314" s="1" t="s">
        <v>1533</v>
      </c>
      <c r="D1314" s="1" t="s">
        <v>9</v>
      </c>
      <c r="E1314" s="1" t="s">
        <v>441</v>
      </c>
      <c r="F1314" s="1" t="s">
        <v>11</v>
      </c>
      <c r="G1314">
        <v>2784</v>
      </c>
    </row>
    <row r="1315" spans="1:7" x14ac:dyDescent="0.25">
      <c r="A1315">
        <v>272</v>
      </c>
      <c r="B1315" s="1" t="s">
        <v>554</v>
      </c>
      <c r="C1315" s="1" t="s">
        <v>555</v>
      </c>
      <c r="D1315" s="1" t="s">
        <v>236</v>
      </c>
      <c r="E1315" s="1" t="s">
        <v>556</v>
      </c>
      <c r="F1315" s="1" t="s">
        <v>16</v>
      </c>
      <c r="G1315">
        <v>2790</v>
      </c>
    </row>
    <row r="1316" spans="1:7" x14ac:dyDescent="0.25">
      <c r="A1316">
        <v>153</v>
      </c>
      <c r="B1316" s="1" t="s">
        <v>374</v>
      </c>
      <c r="C1316" s="1" t="s">
        <v>375</v>
      </c>
      <c r="D1316" s="1" t="s">
        <v>26</v>
      </c>
      <c r="E1316" s="1" t="s">
        <v>275</v>
      </c>
      <c r="F1316" s="1" t="s">
        <v>11</v>
      </c>
      <c r="G1316">
        <v>2791</v>
      </c>
    </row>
    <row r="1317" spans="1:7" x14ac:dyDescent="0.25">
      <c r="A1317">
        <v>1374</v>
      </c>
      <c r="B1317" s="1" t="s">
        <v>48</v>
      </c>
      <c r="C1317" s="1" t="s">
        <v>709</v>
      </c>
      <c r="D1317" s="1" t="s">
        <v>26</v>
      </c>
      <c r="E1317" s="1" t="s">
        <v>10</v>
      </c>
      <c r="F1317" s="1" t="s">
        <v>16</v>
      </c>
      <c r="G1317">
        <v>2792</v>
      </c>
    </row>
    <row r="1318" spans="1:7" x14ac:dyDescent="0.25">
      <c r="A1318">
        <v>1424</v>
      </c>
      <c r="B1318" s="1" t="s">
        <v>276</v>
      </c>
      <c r="C1318" s="1" t="s">
        <v>1808</v>
      </c>
      <c r="D1318" s="1" t="s">
        <v>9</v>
      </c>
      <c r="E1318" s="1" t="s">
        <v>280</v>
      </c>
      <c r="F1318" s="1" t="s">
        <v>100</v>
      </c>
      <c r="G1318">
        <v>2793</v>
      </c>
    </row>
    <row r="1319" spans="1:7" x14ac:dyDescent="0.25">
      <c r="A1319">
        <v>1110</v>
      </c>
      <c r="B1319" s="1" t="s">
        <v>1404</v>
      </c>
      <c r="C1319" s="1" t="s">
        <v>226</v>
      </c>
      <c r="D1319" s="1" t="s">
        <v>9</v>
      </c>
      <c r="E1319" s="1" t="s">
        <v>213</v>
      </c>
      <c r="F1319" s="1" t="s">
        <v>11</v>
      </c>
      <c r="G1319">
        <v>2796</v>
      </c>
    </row>
    <row r="1320" spans="1:7" x14ac:dyDescent="0.25">
      <c r="A1320">
        <v>1528</v>
      </c>
      <c r="B1320" s="1" t="s">
        <v>1909</v>
      </c>
      <c r="C1320" s="1" t="s">
        <v>1345</v>
      </c>
      <c r="D1320" s="1" t="s">
        <v>9</v>
      </c>
      <c r="E1320" s="1" t="s">
        <v>196</v>
      </c>
      <c r="F1320" s="1" t="s">
        <v>11</v>
      </c>
      <c r="G1320">
        <v>2796</v>
      </c>
    </row>
    <row r="1321" spans="1:7" x14ac:dyDescent="0.25">
      <c r="A1321">
        <v>1277</v>
      </c>
      <c r="B1321" s="1" t="s">
        <v>466</v>
      </c>
      <c r="C1321" s="1" t="s">
        <v>1671</v>
      </c>
      <c r="D1321" s="1" t="s">
        <v>9</v>
      </c>
      <c r="E1321" s="1" t="s">
        <v>187</v>
      </c>
      <c r="F1321" s="1" t="s">
        <v>11</v>
      </c>
      <c r="G1321">
        <v>2797</v>
      </c>
    </row>
    <row r="1322" spans="1:7" x14ac:dyDescent="0.25">
      <c r="A1322">
        <v>112</v>
      </c>
      <c r="B1322" s="1" t="s">
        <v>293</v>
      </c>
      <c r="C1322" s="1" t="s">
        <v>294</v>
      </c>
      <c r="D1322" s="1" t="s">
        <v>22</v>
      </c>
      <c r="E1322" s="1" t="s">
        <v>257</v>
      </c>
      <c r="F1322" s="1" t="s">
        <v>35</v>
      </c>
      <c r="G1322">
        <v>2799</v>
      </c>
    </row>
    <row r="1323" spans="1:7" x14ac:dyDescent="0.25">
      <c r="A1323">
        <v>494</v>
      </c>
      <c r="B1323" s="1" t="s">
        <v>750</v>
      </c>
      <c r="C1323" s="1" t="s">
        <v>865</v>
      </c>
      <c r="D1323" s="1" t="s">
        <v>22</v>
      </c>
      <c r="E1323" s="1" t="s">
        <v>177</v>
      </c>
      <c r="F1323" s="1" t="s">
        <v>11</v>
      </c>
      <c r="G1323">
        <v>2799</v>
      </c>
    </row>
    <row r="1324" spans="1:7" x14ac:dyDescent="0.25">
      <c r="A1324">
        <v>1290</v>
      </c>
      <c r="B1324" s="1" t="s">
        <v>868</v>
      </c>
      <c r="C1324" s="1" t="s">
        <v>1684</v>
      </c>
      <c r="D1324" s="1" t="s">
        <v>9</v>
      </c>
      <c r="E1324" s="1" t="s">
        <v>634</v>
      </c>
      <c r="F1324" s="1" t="s">
        <v>16</v>
      </c>
      <c r="G1324">
        <v>2800</v>
      </c>
    </row>
    <row r="1325" spans="1:7" x14ac:dyDescent="0.25">
      <c r="A1325">
        <v>655</v>
      </c>
      <c r="B1325" s="1" t="s">
        <v>24</v>
      </c>
      <c r="C1325" s="1" t="s">
        <v>721</v>
      </c>
      <c r="D1325" s="1" t="s">
        <v>22</v>
      </c>
      <c r="E1325" s="1" t="s">
        <v>771</v>
      </c>
      <c r="F1325" s="1" t="s">
        <v>11</v>
      </c>
      <c r="G1325">
        <v>2802</v>
      </c>
    </row>
    <row r="1326" spans="1:7" x14ac:dyDescent="0.25">
      <c r="A1326">
        <v>1095</v>
      </c>
      <c r="B1326" s="1" t="s">
        <v>503</v>
      </c>
      <c r="C1326" s="1" t="s">
        <v>211</v>
      </c>
      <c r="D1326" s="1" t="s">
        <v>22</v>
      </c>
      <c r="E1326" s="1" t="s">
        <v>694</v>
      </c>
      <c r="F1326" s="1" t="s">
        <v>100</v>
      </c>
      <c r="G1326">
        <v>2806</v>
      </c>
    </row>
    <row r="1327" spans="1:7" x14ac:dyDescent="0.25">
      <c r="A1327">
        <v>1284</v>
      </c>
      <c r="B1327" s="1" t="s">
        <v>362</v>
      </c>
      <c r="C1327" s="1" t="s">
        <v>1678</v>
      </c>
      <c r="D1327" s="1" t="s">
        <v>22</v>
      </c>
      <c r="E1327" s="1" t="s">
        <v>856</v>
      </c>
      <c r="F1327" s="1" t="s">
        <v>11</v>
      </c>
      <c r="G1327">
        <v>2806</v>
      </c>
    </row>
    <row r="1328" spans="1:7" x14ac:dyDescent="0.25">
      <c r="A1328">
        <v>105</v>
      </c>
      <c r="B1328" s="1" t="s">
        <v>20</v>
      </c>
      <c r="C1328" s="1" t="s">
        <v>282</v>
      </c>
      <c r="D1328" s="1" t="s">
        <v>26</v>
      </c>
      <c r="E1328" s="1" t="s">
        <v>283</v>
      </c>
      <c r="F1328" s="1" t="s">
        <v>16</v>
      </c>
      <c r="G1328">
        <v>2807</v>
      </c>
    </row>
    <row r="1329" spans="1:7" x14ac:dyDescent="0.25">
      <c r="A1329">
        <v>1266</v>
      </c>
      <c r="B1329" s="1" t="s">
        <v>144</v>
      </c>
      <c r="C1329" s="1" t="s">
        <v>18</v>
      </c>
      <c r="D1329" s="1" t="s">
        <v>22</v>
      </c>
      <c r="E1329" s="1" t="s">
        <v>283</v>
      </c>
      <c r="F1329" s="1" t="s">
        <v>11</v>
      </c>
      <c r="G1329">
        <v>2807</v>
      </c>
    </row>
    <row r="1330" spans="1:7" x14ac:dyDescent="0.25">
      <c r="A1330">
        <v>721</v>
      </c>
      <c r="B1330" s="1" t="s">
        <v>1118</v>
      </c>
      <c r="C1330" s="1" t="s">
        <v>1119</v>
      </c>
      <c r="D1330" s="1" t="s">
        <v>22</v>
      </c>
      <c r="E1330" s="1" t="s">
        <v>569</v>
      </c>
      <c r="F1330" s="1" t="s">
        <v>16</v>
      </c>
      <c r="G1330">
        <v>2809</v>
      </c>
    </row>
    <row r="1331" spans="1:7" x14ac:dyDescent="0.25">
      <c r="A1331">
        <v>851</v>
      </c>
      <c r="B1331" s="1" t="s">
        <v>88</v>
      </c>
      <c r="C1331" s="1" t="s">
        <v>1264</v>
      </c>
      <c r="D1331" s="1" t="s">
        <v>26</v>
      </c>
      <c r="E1331" s="1" t="s">
        <v>528</v>
      </c>
      <c r="F1331" s="1" t="s">
        <v>11</v>
      </c>
      <c r="G1331">
        <v>2811</v>
      </c>
    </row>
    <row r="1332" spans="1:7" x14ac:dyDescent="0.25">
      <c r="A1332">
        <v>245</v>
      </c>
      <c r="B1332" s="1" t="s">
        <v>246</v>
      </c>
      <c r="C1332" s="1" t="s">
        <v>518</v>
      </c>
      <c r="D1332" s="1" t="s">
        <v>22</v>
      </c>
      <c r="E1332" s="1" t="s">
        <v>90</v>
      </c>
      <c r="F1332" s="1" t="s">
        <v>11</v>
      </c>
      <c r="G1332">
        <v>2814</v>
      </c>
    </row>
    <row r="1333" spans="1:7" x14ac:dyDescent="0.25">
      <c r="A1333">
        <v>348</v>
      </c>
      <c r="B1333" s="1" t="s">
        <v>111</v>
      </c>
      <c r="C1333" s="1" t="s">
        <v>667</v>
      </c>
      <c r="D1333" s="1" t="s">
        <v>22</v>
      </c>
      <c r="E1333" s="1" t="s">
        <v>569</v>
      </c>
      <c r="F1333" s="1" t="s">
        <v>11</v>
      </c>
      <c r="G1333">
        <v>2815</v>
      </c>
    </row>
    <row r="1334" spans="1:7" x14ac:dyDescent="0.25">
      <c r="A1334">
        <v>1418</v>
      </c>
      <c r="B1334" s="1" t="s">
        <v>778</v>
      </c>
      <c r="C1334" s="1" t="s">
        <v>1803</v>
      </c>
      <c r="D1334" s="1" t="s">
        <v>26</v>
      </c>
      <c r="E1334" s="1" t="s">
        <v>252</v>
      </c>
      <c r="F1334" s="1" t="s">
        <v>11</v>
      </c>
      <c r="G1334">
        <v>2818</v>
      </c>
    </row>
    <row r="1335" spans="1:7" x14ac:dyDescent="0.25">
      <c r="A1335">
        <v>286</v>
      </c>
      <c r="B1335" s="1" t="s">
        <v>379</v>
      </c>
      <c r="C1335" s="1" t="s">
        <v>579</v>
      </c>
      <c r="D1335" s="1" t="s">
        <v>14</v>
      </c>
      <c r="E1335" s="1" t="s">
        <v>580</v>
      </c>
      <c r="F1335" s="1" t="s">
        <v>16</v>
      </c>
      <c r="G1335">
        <v>2821</v>
      </c>
    </row>
    <row r="1336" spans="1:7" x14ac:dyDescent="0.25">
      <c r="A1336">
        <v>1091</v>
      </c>
      <c r="B1336" s="1" t="s">
        <v>1378</v>
      </c>
      <c r="C1336" s="1" t="s">
        <v>1504</v>
      </c>
      <c r="D1336" s="1" t="s">
        <v>14</v>
      </c>
      <c r="E1336" s="1" t="s">
        <v>113</v>
      </c>
      <c r="F1336" s="1" t="s">
        <v>11</v>
      </c>
      <c r="G1336">
        <v>2823</v>
      </c>
    </row>
    <row r="1337" spans="1:7" x14ac:dyDescent="0.25">
      <c r="A1337">
        <v>1121</v>
      </c>
      <c r="B1337" s="1" t="s">
        <v>1275</v>
      </c>
      <c r="C1337" s="1" t="s">
        <v>1532</v>
      </c>
      <c r="D1337" s="1" t="s">
        <v>26</v>
      </c>
      <c r="E1337" s="1" t="s">
        <v>113</v>
      </c>
      <c r="F1337" s="1" t="s">
        <v>11</v>
      </c>
      <c r="G1337">
        <v>2824</v>
      </c>
    </row>
    <row r="1338" spans="1:7" x14ac:dyDescent="0.25">
      <c r="A1338">
        <v>672</v>
      </c>
      <c r="B1338" s="1" t="s">
        <v>48</v>
      </c>
      <c r="C1338" s="1" t="s">
        <v>1067</v>
      </c>
      <c r="D1338" s="1" t="s">
        <v>22</v>
      </c>
      <c r="E1338" s="1" t="s">
        <v>871</v>
      </c>
      <c r="F1338" s="1" t="s">
        <v>11</v>
      </c>
      <c r="G1338">
        <v>2827</v>
      </c>
    </row>
    <row r="1339" spans="1:7" x14ac:dyDescent="0.25">
      <c r="A1339">
        <v>1482</v>
      </c>
      <c r="B1339" s="1" t="s">
        <v>262</v>
      </c>
      <c r="C1339" s="1" t="s">
        <v>1631</v>
      </c>
      <c r="D1339" s="1" t="s">
        <v>133</v>
      </c>
      <c r="E1339" s="1" t="s">
        <v>113</v>
      </c>
      <c r="F1339" s="1" t="s">
        <v>11</v>
      </c>
      <c r="G1339">
        <v>2829</v>
      </c>
    </row>
    <row r="1340" spans="1:7" x14ac:dyDescent="0.25">
      <c r="A1340">
        <v>1173</v>
      </c>
      <c r="B1340" s="1" t="s">
        <v>551</v>
      </c>
      <c r="C1340" s="1" t="s">
        <v>1579</v>
      </c>
      <c r="D1340" s="1" t="s">
        <v>236</v>
      </c>
      <c r="E1340" s="1" t="s">
        <v>352</v>
      </c>
      <c r="F1340" s="1" t="s">
        <v>16</v>
      </c>
      <c r="G1340">
        <v>2831</v>
      </c>
    </row>
    <row r="1341" spans="1:7" x14ac:dyDescent="0.25">
      <c r="A1341">
        <v>1109</v>
      </c>
      <c r="B1341" s="1" t="s">
        <v>503</v>
      </c>
      <c r="C1341" s="1" t="s">
        <v>488</v>
      </c>
      <c r="D1341" s="1" t="s">
        <v>14</v>
      </c>
      <c r="E1341" s="1" t="s">
        <v>189</v>
      </c>
      <c r="F1341" s="1" t="s">
        <v>35</v>
      </c>
      <c r="G1341">
        <v>2832</v>
      </c>
    </row>
    <row r="1342" spans="1:7" x14ac:dyDescent="0.25">
      <c r="A1342">
        <v>178</v>
      </c>
      <c r="B1342" s="1" t="s">
        <v>135</v>
      </c>
      <c r="C1342" s="1" t="s">
        <v>417</v>
      </c>
      <c r="D1342" s="1" t="s">
        <v>9</v>
      </c>
      <c r="E1342" s="1" t="s">
        <v>84</v>
      </c>
      <c r="F1342" s="1" t="s">
        <v>11</v>
      </c>
      <c r="G1342">
        <v>2835</v>
      </c>
    </row>
    <row r="1343" spans="1:7" x14ac:dyDescent="0.25">
      <c r="A1343">
        <v>65</v>
      </c>
      <c r="B1343" s="1" t="s">
        <v>108</v>
      </c>
      <c r="C1343" s="1" t="s">
        <v>195</v>
      </c>
      <c r="D1343" s="1" t="s">
        <v>26</v>
      </c>
      <c r="E1343" s="1" t="s">
        <v>196</v>
      </c>
      <c r="F1343" s="1" t="s">
        <v>35</v>
      </c>
      <c r="G1343">
        <v>2838</v>
      </c>
    </row>
    <row r="1344" spans="1:7" x14ac:dyDescent="0.25">
      <c r="A1344">
        <v>1218</v>
      </c>
      <c r="B1344" s="1" t="s">
        <v>249</v>
      </c>
      <c r="C1344" s="1" t="s">
        <v>1624</v>
      </c>
      <c r="D1344" s="1" t="s">
        <v>26</v>
      </c>
      <c r="E1344" s="1" t="s">
        <v>47</v>
      </c>
      <c r="F1344" s="1" t="s">
        <v>11</v>
      </c>
      <c r="G1344">
        <v>2838</v>
      </c>
    </row>
    <row r="1345" spans="1:7" x14ac:dyDescent="0.25">
      <c r="A1345">
        <v>1331</v>
      </c>
      <c r="B1345" s="1" t="s">
        <v>104</v>
      </c>
      <c r="C1345" s="1" t="s">
        <v>1046</v>
      </c>
      <c r="D1345" s="1" t="s">
        <v>9</v>
      </c>
      <c r="E1345" s="1" t="s">
        <v>103</v>
      </c>
      <c r="F1345" s="1" t="s">
        <v>11</v>
      </c>
      <c r="G1345">
        <v>2840</v>
      </c>
    </row>
    <row r="1346" spans="1:7" x14ac:dyDescent="0.25">
      <c r="A1346">
        <v>319</v>
      </c>
      <c r="B1346" s="1" t="s">
        <v>150</v>
      </c>
      <c r="C1346" s="1" t="s">
        <v>627</v>
      </c>
      <c r="D1346" s="1" t="s">
        <v>26</v>
      </c>
      <c r="E1346" s="1" t="s">
        <v>196</v>
      </c>
      <c r="F1346" s="1" t="s">
        <v>35</v>
      </c>
      <c r="G1346">
        <v>2842</v>
      </c>
    </row>
    <row r="1347" spans="1:7" x14ac:dyDescent="0.25">
      <c r="A1347">
        <v>1047</v>
      </c>
      <c r="B1347" s="1" t="s">
        <v>190</v>
      </c>
      <c r="C1347" s="1" t="s">
        <v>475</v>
      </c>
      <c r="D1347" s="1" t="s">
        <v>66</v>
      </c>
      <c r="E1347" s="1" t="s">
        <v>174</v>
      </c>
      <c r="F1347" s="1" t="s">
        <v>35</v>
      </c>
      <c r="G1347">
        <v>2844</v>
      </c>
    </row>
    <row r="1348" spans="1:7" x14ac:dyDescent="0.25">
      <c r="A1348">
        <v>591</v>
      </c>
      <c r="B1348" s="1" t="s">
        <v>141</v>
      </c>
      <c r="C1348" s="1" t="s">
        <v>977</v>
      </c>
      <c r="D1348" s="1" t="s">
        <v>236</v>
      </c>
      <c r="E1348" s="1" t="s">
        <v>94</v>
      </c>
      <c r="F1348" s="1" t="s">
        <v>11</v>
      </c>
      <c r="G1348">
        <v>2845</v>
      </c>
    </row>
    <row r="1349" spans="1:7" x14ac:dyDescent="0.25">
      <c r="A1349">
        <v>605</v>
      </c>
      <c r="B1349" s="1" t="s">
        <v>48</v>
      </c>
      <c r="C1349" s="1" t="s">
        <v>991</v>
      </c>
      <c r="D1349" s="1" t="s">
        <v>26</v>
      </c>
      <c r="E1349" s="1" t="s">
        <v>67</v>
      </c>
      <c r="F1349" s="1" t="s">
        <v>11</v>
      </c>
      <c r="G1349">
        <v>2846</v>
      </c>
    </row>
    <row r="1350" spans="1:7" x14ac:dyDescent="0.25">
      <c r="A1350">
        <v>1127</v>
      </c>
      <c r="B1350" s="1" t="s">
        <v>138</v>
      </c>
      <c r="C1350" s="1" t="s">
        <v>1537</v>
      </c>
      <c r="D1350" s="1" t="s">
        <v>22</v>
      </c>
      <c r="E1350" s="1" t="s">
        <v>329</v>
      </c>
      <c r="F1350" s="1" t="s">
        <v>11</v>
      </c>
      <c r="G1350">
        <v>2846</v>
      </c>
    </row>
    <row r="1351" spans="1:7" x14ac:dyDescent="0.25">
      <c r="A1351">
        <v>1130</v>
      </c>
      <c r="B1351" s="1" t="s">
        <v>330</v>
      </c>
      <c r="C1351" s="1" t="s">
        <v>1540</v>
      </c>
      <c r="D1351" s="1" t="s">
        <v>133</v>
      </c>
      <c r="E1351" s="1" t="s">
        <v>292</v>
      </c>
      <c r="F1351" s="1" t="s">
        <v>11</v>
      </c>
      <c r="G1351">
        <v>2847</v>
      </c>
    </row>
    <row r="1352" spans="1:7" x14ac:dyDescent="0.25">
      <c r="A1352">
        <v>1269</v>
      </c>
      <c r="B1352" s="1" t="s">
        <v>135</v>
      </c>
      <c r="C1352" s="1" t="s">
        <v>1665</v>
      </c>
      <c r="D1352" s="1" t="s">
        <v>26</v>
      </c>
      <c r="E1352" s="1" t="s">
        <v>629</v>
      </c>
      <c r="F1352" s="1" t="s">
        <v>11</v>
      </c>
      <c r="G1352">
        <v>2847</v>
      </c>
    </row>
    <row r="1353" spans="1:7" x14ac:dyDescent="0.25">
      <c r="A1353">
        <v>159</v>
      </c>
      <c r="B1353" s="1" t="s">
        <v>386</v>
      </c>
      <c r="C1353" s="1" t="s">
        <v>387</v>
      </c>
      <c r="D1353" s="1" t="s">
        <v>26</v>
      </c>
      <c r="E1353" s="1" t="s">
        <v>172</v>
      </c>
      <c r="F1353" s="1" t="s">
        <v>11</v>
      </c>
      <c r="G1353">
        <v>2848</v>
      </c>
    </row>
    <row r="1354" spans="1:7" x14ac:dyDescent="0.25">
      <c r="A1354">
        <v>202</v>
      </c>
      <c r="B1354" s="1" t="s">
        <v>97</v>
      </c>
      <c r="C1354" s="1" t="s">
        <v>458</v>
      </c>
      <c r="D1354" s="1" t="s">
        <v>9</v>
      </c>
      <c r="E1354" s="1" t="s">
        <v>41</v>
      </c>
      <c r="F1354" s="1" t="s">
        <v>35</v>
      </c>
      <c r="G1354">
        <v>2849</v>
      </c>
    </row>
    <row r="1355" spans="1:7" x14ac:dyDescent="0.25">
      <c r="A1355">
        <v>824</v>
      </c>
      <c r="B1355" s="1" t="s">
        <v>97</v>
      </c>
      <c r="C1355" s="1" t="s">
        <v>1230</v>
      </c>
      <c r="D1355" s="1" t="s">
        <v>26</v>
      </c>
      <c r="E1355" s="1" t="s">
        <v>130</v>
      </c>
      <c r="F1355" s="1" t="s">
        <v>11</v>
      </c>
      <c r="G1355">
        <v>2849</v>
      </c>
    </row>
    <row r="1356" spans="1:7" x14ac:dyDescent="0.25">
      <c r="A1356">
        <v>488</v>
      </c>
      <c r="B1356" s="1" t="s">
        <v>857</v>
      </c>
      <c r="C1356" s="1" t="s">
        <v>858</v>
      </c>
      <c r="D1356" s="1" t="s">
        <v>26</v>
      </c>
      <c r="E1356" s="1" t="s">
        <v>296</v>
      </c>
      <c r="F1356" s="1" t="s">
        <v>11</v>
      </c>
      <c r="G1356">
        <v>2851</v>
      </c>
    </row>
    <row r="1357" spans="1:7" x14ac:dyDescent="0.25">
      <c r="A1357">
        <v>1001</v>
      </c>
      <c r="B1357" s="1" t="s">
        <v>64</v>
      </c>
      <c r="C1357" s="1" t="s">
        <v>1414</v>
      </c>
      <c r="D1357" s="1" t="s">
        <v>14</v>
      </c>
      <c r="E1357" s="1" t="s">
        <v>1415</v>
      </c>
      <c r="F1357" s="1" t="s">
        <v>11</v>
      </c>
      <c r="G1357">
        <v>2854</v>
      </c>
    </row>
    <row r="1358" spans="1:7" x14ac:dyDescent="0.25">
      <c r="A1358">
        <v>943</v>
      </c>
      <c r="B1358" s="1" t="s">
        <v>1353</v>
      </c>
      <c r="C1358" s="1" t="s">
        <v>1354</v>
      </c>
      <c r="D1358" s="1" t="s">
        <v>59</v>
      </c>
      <c r="E1358" s="1" t="s">
        <v>443</v>
      </c>
      <c r="F1358" s="1" t="s">
        <v>100</v>
      </c>
      <c r="G1358">
        <v>2855</v>
      </c>
    </row>
    <row r="1359" spans="1:7" x14ac:dyDescent="0.25">
      <c r="A1359">
        <v>1314</v>
      </c>
      <c r="B1359" s="1" t="s">
        <v>88</v>
      </c>
      <c r="C1359" s="1" t="s">
        <v>1589</v>
      </c>
      <c r="D1359" s="1" t="s">
        <v>26</v>
      </c>
      <c r="E1359" s="1" t="s">
        <v>81</v>
      </c>
      <c r="F1359" s="1" t="s">
        <v>100</v>
      </c>
      <c r="G1359">
        <v>2856</v>
      </c>
    </row>
    <row r="1360" spans="1:7" x14ac:dyDescent="0.25">
      <c r="A1360">
        <v>796</v>
      </c>
      <c r="B1360" s="1" t="s">
        <v>237</v>
      </c>
      <c r="C1360" s="1" t="s">
        <v>867</v>
      </c>
      <c r="D1360" s="1" t="s">
        <v>9</v>
      </c>
      <c r="E1360" s="1" t="s">
        <v>564</v>
      </c>
      <c r="F1360" s="1" t="s">
        <v>100</v>
      </c>
      <c r="G1360">
        <v>2857</v>
      </c>
    </row>
    <row r="1361" spans="1:7" x14ac:dyDescent="0.25">
      <c r="A1361">
        <v>562</v>
      </c>
      <c r="B1361" s="1" t="s">
        <v>237</v>
      </c>
      <c r="C1361" s="1" t="s">
        <v>942</v>
      </c>
      <c r="D1361" s="1" t="s">
        <v>22</v>
      </c>
      <c r="E1361" s="1" t="s">
        <v>84</v>
      </c>
      <c r="F1361" s="1" t="s">
        <v>11</v>
      </c>
      <c r="G1361">
        <v>2859</v>
      </c>
    </row>
    <row r="1362" spans="1:7" x14ac:dyDescent="0.25">
      <c r="A1362">
        <v>1204</v>
      </c>
      <c r="B1362" s="1" t="s">
        <v>1378</v>
      </c>
      <c r="C1362" s="1" t="s">
        <v>1610</v>
      </c>
      <c r="D1362" s="1" t="s">
        <v>22</v>
      </c>
      <c r="E1362" s="1" t="s">
        <v>19</v>
      </c>
      <c r="F1362" s="1" t="s">
        <v>28</v>
      </c>
      <c r="G1362">
        <v>2859</v>
      </c>
    </row>
    <row r="1363" spans="1:7" x14ac:dyDescent="0.25">
      <c r="A1363">
        <v>1067</v>
      </c>
      <c r="B1363" s="1" t="s">
        <v>1235</v>
      </c>
      <c r="C1363" s="1" t="s">
        <v>1480</v>
      </c>
      <c r="D1363" s="1" t="s">
        <v>22</v>
      </c>
      <c r="E1363" s="1" t="s">
        <v>741</v>
      </c>
      <c r="F1363" s="1" t="s">
        <v>16</v>
      </c>
      <c r="G1363">
        <v>2861</v>
      </c>
    </row>
    <row r="1364" spans="1:7" x14ac:dyDescent="0.25">
      <c r="A1364">
        <v>1254</v>
      </c>
      <c r="B1364" s="1" t="s">
        <v>12</v>
      </c>
      <c r="C1364" s="1" t="s">
        <v>1651</v>
      </c>
      <c r="D1364" s="1" t="s">
        <v>22</v>
      </c>
      <c r="E1364" s="1" t="s">
        <v>169</v>
      </c>
      <c r="F1364" s="1" t="s">
        <v>16</v>
      </c>
      <c r="G1364">
        <v>2861</v>
      </c>
    </row>
    <row r="1365" spans="1:7" x14ac:dyDescent="0.25">
      <c r="A1365">
        <v>1373</v>
      </c>
      <c r="B1365" s="1" t="s">
        <v>97</v>
      </c>
      <c r="C1365" s="1" t="s">
        <v>1762</v>
      </c>
      <c r="D1365" s="1" t="s">
        <v>26</v>
      </c>
      <c r="E1365" s="1" t="s">
        <v>10</v>
      </c>
      <c r="F1365" s="1" t="s">
        <v>11</v>
      </c>
      <c r="G1365">
        <v>2861</v>
      </c>
    </row>
    <row r="1366" spans="1:7" x14ac:dyDescent="0.25">
      <c r="A1366">
        <v>221</v>
      </c>
      <c r="B1366" s="1" t="s">
        <v>108</v>
      </c>
      <c r="C1366" s="1" t="s">
        <v>485</v>
      </c>
      <c r="D1366" s="1" t="s">
        <v>93</v>
      </c>
      <c r="E1366" s="1" t="s">
        <v>245</v>
      </c>
      <c r="F1366" s="1" t="s">
        <v>11</v>
      </c>
      <c r="G1366">
        <v>2862</v>
      </c>
    </row>
    <row r="1367" spans="1:7" x14ac:dyDescent="0.25">
      <c r="A1367">
        <v>962</v>
      </c>
      <c r="B1367" s="1" t="s">
        <v>111</v>
      </c>
      <c r="C1367" s="1" t="s">
        <v>1374</v>
      </c>
      <c r="D1367" s="1" t="s">
        <v>26</v>
      </c>
      <c r="E1367" s="1" t="s">
        <v>754</v>
      </c>
      <c r="F1367" s="1" t="s">
        <v>28</v>
      </c>
      <c r="G1367">
        <v>2865</v>
      </c>
    </row>
    <row r="1368" spans="1:7" x14ac:dyDescent="0.25">
      <c r="A1368">
        <v>1412</v>
      </c>
      <c r="B1368" s="1" t="s">
        <v>73</v>
      </c>
      <c r="C1368" s="1" t="s">
        <v>1797</v>
      </c>
      <c r="D1368" s="1" t="s">
        <v>9</v>
      </c>
      <c r="E1368" s="1" t="s">
        <v>901</v>
      </c>
      <c r="F1368" s="1" t="s">
        <v>11</v>
      </c>
      <c r="G1368">
        <v>2865</v>
      </c>
    </row>
    <row r="1369" spans="1:7" x14ac:dyDescent="0.25">
      <c r="A1369">
        <v>476</v>
      </c>
      <c r="B1369" s="1" t="s">
        <v>193</v>
      </c>
      <c r="C1369" s="1" t="s">
        <v>841</v>
      </c>
      <c r="D1369" s="1" t="s">
        <v>26</v>
      </c>
      <c r="E1369" s="1" t="s">
        <v>569</v>
      </c>
      <c r="F1369" s="1" t="s">
        <v>16</v>
      </c>
      <c r="G1369">
        <v>2866</v>
      </c>
    </row>
    <row r="1370" spans="1:7" x14ac:dyDescent="0.25">
      <c r="A1370">
        <v>216</v>
      </c>
      <c r="B1370" s="1" t="s">
        <v>197</v>
      </c>
      <c r="C1370" s="1" t="s">
        <v>479</v>
      </c>
      <c r="D1370" s="1" t="s">
        <v>22</v>
      </c>
      <c r="E1370" s="1" t="s">
        <v>480</v>
      </c>
      <c r="F1370" s="1" t="s">
        <v>16</v>
      </c>
      <c r="G1370">
        <v>2867</v>
      </c>
    </row>
    <row r="1371" spans="1:7" x14ac:dyDescent="0.25">
      <c r="A1371">
        <v>689</v>
      </c>
      <c r="B1371" s="1" t="s">
        <v>114</v>
      </c>
      <c r="C1371" s="1" t="s">
        <v>1085</v>
      </c>
      <c r="D1371" s="1" t="s">
        <v>26</v>
      </c>
      <c r="E1371" s="1" t="s">
        <v>103</v>
      </c>
      <c r="F1371" s="1" t="s">
        <v>35</v>
      </c>
      <c r="G1371">
        <v>2872</v>
      </c>
    </row>
    <row r="1372" spans="1:7" x14ac:dyDescent="0.25">
      <c r="A1372">
        <v>1272</v>
      </c>
      <c r="B1372" s="1" t="s">
        <v>64</v>
      </c>
      <c r="C1372" s="1" t="s">
        <v>1667</v>
      </c>
      <c r="D1372" s="1" t="s">
        <v>26</v>
      </c>
      <c r="E1372" s="1" t="s">
        <v>19</v>
      </c>
      <c r="F1372" s="1" t="s">
        <v>11</v>
      </c>
      <c r="G1372">
        <v>2872</v>
      </c>
    </row>
    <row r="1373" spans="1:7" x14ac:dyDescent="0.25">
      <c r="A1373">
        <v>663</v>
      </c>
      <c r="B1373" s="1" t="s">
        <v>1056</v>
      </c>
      <c r="C1373" s="1" t="s">
        <v>1057</v>
      </c>
      <c r="D1373" s="1" t="s">
        <v>236</v>
      </c>
      <c r="E1373" s="1" t="s">
        <v>1058</v>
      </c>
      <c r="F1373" s="1" t="s">
        <v>100</v>
      </c>
      <c r="G1373">
        <v>2874</v>
      </c>
    </row>
    <row r="1374" spans="1:7" x14ac:dyDescent="0.25">
      <c r="A1374">
        <v>706</v>
      </c>
      <c r="B1374" s="1" t="s">
        <v>1100</v>
      </c>
      <c r="C1374" s="1" t="s">
        <v>1101</v>
      </c>
      <c r="D1374" s="1" t="s">
        <v>14</v>
      </c>
      <c r="E1374" s="1" t="s">
        <v>1102</v>
      </c>
      <c r="F1374" s="1" t="s">
        <v>16</v>
      </c>
      <c r="G1374">
        <v>2877</v>
      </c>
    </row>
    <row r="1375" spans="1:7" x14ac:dyDescent="0.25">
      <c r="A1375">
        <v>724</v>
      </c>
      <c r="B1375" s="1" t="s">
        <v>1123</v>
      </c>
      <c r="C1375" s="1" t="s">
        <v>1124</v>
      </c>
      <c r="D1375" s="1" t="s">
        <v>22</v>
      </c>
      <c r="E1375" s="1" t="s">
        <v>248</v>
      </c>
      <c r="F1375" s="1" t="s">
        <v>11</v>
      </c>
      <c r="G1375">
        <v>2878</v>
      </c>
    </row>
    <row r="1376" spans="1:7" x14ac:dyDescent="0.25">
      <c r="A1376">
        <v>602</v>
      </c>
      <c r="B1376" s="1" t="s">
        <v>557</v>
      </c>
      <c r="C1376" s="1" t="s">
        <v>988</v>
      </c>
      <c r="D1376" s="1" t="s">
        <v>59</v>
      </c>
      <c r="E1376" s="1" t="s">
        <v>585</v>
      </c>
      <c r="F1376" s="1" t="s">
        <v>11</v>
      </c>
      <c r="G1376">
        <v>2880</v>
      </c>
    </row>
    <row r="1377" spans="1:7" x14ac:dyDescent="0.25">
      <c r="A1377">
        <v>260</v>
      </c>
      <c r="B1377" s="1" t="s">
        <v>414</v>
      </c>
      <c r="C1377" s="1" t="s">
        <v>538</v>
      </c>
      <c r="D1377" s="1" t="s">
        <v>9</v>
      </c>
      <c r="E1377" s="1" t="s">
        <v>333</v>
      </c>
      <c r="F1377" s="1" t="s">
        <v>35</v>
      </c>
      <c r="G1377">
        <v>2881</v>
      </c>
    </row>
    <row r="1378" spans="1:7" x14ac:dyDescent="0.25">
      <c r="A1378">
        <v>198</v>
      </c>
      <c r="B1378" s="1" t="s">
        <v>297</v>
      </c>
      <c r="C1378" s="1" t="s">
        <v>452</v>
      </c>
      <c r="D1378" s="1" t="s">
        <v>9</v>
      </c>
      <c r="E1378" s="1" t="s">
        <v>130</v>
      </c>
      <c r="F1378" s="1" t="s">
        <v>11</v>
      </c>
      <c r="G1378">
        <v>2883</v>
      </c>
    </row>
    <row r="1379" spans="1:7" x14ac:dyDescent="0.25">
      <c r="A1379">
        <v>501</v>
      </c>
      <c r="B1379" s="1" t="s">
        <v>125</v>
      </c>
      <c r="C1379" s="1" t="s">
        <v>874</v>
      </c>
      <c r="D1379" s="1" t="s">
        <v>106</v>
      </c>
      <c r="E1379" s="1" t="s">
        <v>227</v>
      </c>
      <c r="F1379" s="1" t="s">
        <v>11</v>
      </c>
      <c r="G1379">
        <v>2891</v>
      </c>
    </row>
    <row r="1380" spans="1:7" x14ac:dyDescent="0.25">
      <c r="A1380">
        <v>853</v>
      </c>
      <c r="B1380" s="1" t="s">
        <v>175</v>
      </c>
      <c r="C1380" s="1" t="s">
        <v>1266</v>
      </c>
      <c r="D1380" s="1" t="s">
        <v>22</v>
      </c>
      <c r="E1380" s="1" t="s">
        <v>1018</v>
      </c>
      <c r="F1380" s="1" t="s">
        <v>11</v>
      </c>
      <c r="G1380">
        <v>2891</v>
      </c>
    </row>
    <row r="1381" spans="1:7" x14ac:dyDescent="0.25">
      <c r="A1381">
        <v>486</v>
      </c>
      <c r="B1381" s="1" t="s">
        <v>97</v>
      </c>
      <c r="C1381" s="1" t="s">
        <v>854</v>
      </c>
      <c r="D1381" s="1" t="s">
        <v>22</v>
      </c>
      <c r="E1381" s="1" t="s">
        <v>140</v>
      </c>
      <c r="F1381" s="1" t="s">
        <v>100</v>
      </c>
      <c r="G1381">
        <v>2893</v>
      </c>
    </row>
    <row r="1382" spans="1:7" x14ac:dyDescent="0.25">
      <c r="A1382">
        <v>1066</v>
      </c>
      <c r="B1382" s="1" t="s">
        <v>170</v>
      </c>
      <c r="C1382" s="1" t="s">
        <v>1479</v>
      </c>
      <c r="D1382" s="1" t="s">
        <v>9</v>
      </c>
      <c r="E1382" s="1" t="s">
        <v>222</v>
      </c>
      <c r="F1382" s="1" t="s">
        <v>11</v>
      </c>
      <c r="G1382">
        <v>2893</v>
      </c>
    </row>
    <row r="1383" spans="1:7" x14ac:dyDescent="0.25">
      <c r="A1383">
        <v>549</v>
      </c>
      <c r="B1383" s="1" t="s">
        <v>97</v>
      </c>
      <c r="C1383" s="1" t="s">
        <v>925</v>
      </c>
      <c r="D1383" s="1" t="s">
        <v>9</v>
      </c>
      <c r="E1383" s="1" t="s">
        <v>87</v>
      </c>
      <c r="F1383" s="1" t="s">
        <v>100</v>
      </c>
      <c r="G1383">
        <v>2896</v>
      </c>
    </row>
    <row r="1384" spans="1:7" x14ac:dyDescent="0.25">
      <c r="A1384">
        <v>40</v>
      </c>
      <c r="B1384" s="1" t="s">
        <v>131</v>
      </c>
      <c r="C1384" s="1" t="s">
        <v>132</v>
      </c>
      <c r="D1384" s="1" t="s">
        <v>133</v>
      </c>
      <c r="E1384" s="1" t="s">
        <v>44</v>
      </c>
      <c r="F1384" s="1" t="s">
        <v>11</v>
      </c>
      <c r="G1384">
        <v>2898</v>
      </c>
    </row>
    <row r="1385" spans="1:7" x14ac:dyDescent="0.25">
      <c r="A1385">
        <v>404</v>
      </c>
      <c r="B1385" s="1" t="s">
        <v>111</v>
      </c>
      <c r="C1385" s="1" t="s">
        <v>743</v>
      </c>
      <c r="D1385" s="1" t="s">
        <v>26</v>
      </c>
      <c r="E1385" s="1" t="s">
        <v>113</v>
      </c>
      <c r="F1385" s="1" t="s">
        <v>11</v>
      </c>
      <c r="G1385">
        <v>2898</v>
      </c>
    </row>
    <row r="1386" spans="1:7" x14ac:dyDescent="0.25">
      <c r="A1386">
        <v>958</v>
      </c>
      <c r="B1386" s="1" t="s">
        <v>111</v>
      </c>
      <c r="C1386" s="1" t="s">
        <v>1370</v>
      </c>
      <c r="D1386" s="1" t="s">
        <v>236</v>
      </c>
      <c r="E1386" s="1" t="s">
        <v>227</v>
      </c>
      <c r="F1386" s="1" t="s">
        <v>11</v>
      </c>
      <c r="G1386">
        <v>2899</v>
      </c>
    </row>
    <row r="1387" spans="1:7" x14ac:dyDescent="0.25">
      <c r="A1387">
        <v>1449</v>
      </c>
      <c r="B1387" s="1" t="s">
        <v>111</v>
      </c>
      <c r="C1387" s="1" t="s">
        <v>762</v>
      </c>
      <c r="D1387" s="1" t="s">
        <v>26</v>
      </c>
      <c r="E1387" s="1" t="s">
        <v>119</v>
      </c>
      <c r="F1387" s="1" t="s">
        <v>11</v>
      </c>
      <c r="G1387">
        <v>2899</v>
      </c>
    </row>
    <row r="1388" spans="1:7" x14ac:dyDescent="0.25">
      <c r="A1388">
        <v>1478</v>
      </c>
      <c r="B1388" s="1" t="s">
        <v>338</v>
      </c>
      <c r="C1388" s="1" t="s">
        <v>1861</v>
      </c>
      <c r="D1388" s="1" t="s">
        <v>9</v>
      </c>
      <c r="E1388" s="1" t="s">
        <v>580</v>
      </c>
      <c r="F1388" s="1" t="s">
        <v>100</v>
      </c>
      <c r="G1388">
        <v>2902</v>
      </c>
    </row>
    <row r="1389" spans="1:7" x14ac:dyDescent="0.25">
      <c r="A1389">
        <v>1297</v>
      </c>
      <c r="B1389" s="1" t="s">
        <v>175</v>
      </c>
      <c r="C1389" s="1" t="s">
        <v>1692</v>
      </c>
      <c r="D1389" s="1" t="s">
        <v>9</v>
      </c>
      <c r="E1389" s="1" t="s">
        <v>821</v>
      </c>
      <c r="F1389" s="1" t="s">
        <v>11</v>
      </c>
      <c r="G1389">
        <v>2906</v>
      </c>
    </row>
    <row r="1390" spans="1:7" x14ac:dyDescent="0.25">
      <c r="A1390">
        <v>1139</v>
      </c>
      <c r="B1390" s="1" t="s">
        <v>466</v>
      </c>
      <c r="C1390" s="1" t="s">
        <v>1550</v>
      </c>
      <c r="D1390" s="1" t="s">
        <v>26</v>
      </c>
      <c r="E1390" s="1" t="s">
        <v>60</v>
      </c>
      <c r="F1390" s="1" t="s">
        <v>11</v>
      </c>
      <c r="G1390">
        <v>2909</v>
      </c>
    </row>
    <row r="1391" spans="1:7" x14ac:dyDescent="0.25">
      <c r="A1391">
        <v>1539</v>
      </c>
      <c r="B1391" s="1" t="s">
        <v>128</v>
      </c>
      <c r="C1391" s="1" t="s">
        <v>1918</v>
      </c>
      <c r="D1391" s="1" t="s">
        <v>26</v>
      </c>
      <c r="E1391" s="1" t="s">
        <v>87</v>
      </c>
      <c r="F1391" s="1" t="s">
        <v>11</v>
      </c>
      <c r="G1391">
        <v>2909</v>
      </c>
    </row>
    <row r="1392" spans="1:7" x14ac:dyDescent="0.25">
      <c r="A1392">
        <v>230</v>
      </c>
      <c r="B1392" s="1" t="s">
        <v>499</v>
      </c>
      <c r="C1392" s="1" t="s">
        <v>500</v>
      </c>
      <c r="D1392" s="1" t="s">
        <v>26</v>
      </c>
      <c r="E1392" s="1" t="s">
        <v>222</v>
      </c>
      <c r="F1392" s="1" t="s">
        <v>16</v>
      </c>
      <c r="G1392">
        <v>2910</v>
      </c>
    </row>
    <row r="1393" spans="1:7" x14ac:dyDescent="0.25">
      <c r="A1393">
        <v>1599</v>
      </c>
      <c r="B1393" s="1" t="s">
        <v>246</v>
      </c>
      <c r="C1393" s="1" t="s">
        <v>1968</v>
      </c>
      <c r="D1393" s="1" t="s">
        <v>26</v>
      </c>
      <c r="E1393" s="1" t="s">
        <v>810</v>
      </c>
      <c r="F1393" s="1" t="s">
        <v>11</v>
      </c>
      <c r="G1393">
        <v>2910</v>
      </c>
    </row>
    <row r="1394" spans="1:7" x14ac:dyDescent="0.25">
      <c r="A1394">
        <v>1176</v>
      </c>
      <c r="B1394" s="1" t="s">
        <v>1581</v>
      </c>
      <c r="C1394" s="1" t="s">
        <v>1582</v>
      </c>
      <c r="D1394" s="1" t="s">
        <v>9</v>
      </c>
      <c r="E1394" s="1" t="s">
        <v>162</v>
      </c>
      <c r="F1394" s="1" t="s">
        <v>35</v>
      </c>
      <c r="G1394">
        <v>2911</v>
      </c>
    </row>
    <row r="1395" spans="1:7" x14ac:dyDescent="0.25">
      <c r="A1395">
        <v>993</v>
      </c>
      <c r="B1395" s="1" t="s">
        <v>1404</v>
      </c>
      <c r="C1395" s="1" t="s">
        <v>1405</v>
      </c>
      <c r="D1395" s="1" t="s">
        <v>106</v>
      </c>
      <c r="E1395" s="1" t="s">
        <v>116</v>
      </c>
      <c r="F1395" s="1" t="s">
        <v>11</v>
      </c>
      <c r="G1395">
        <v>2912</v>
      </c>
    </row>
    <row r="1396" spans="1:7" x14ac:dyDescent="0.25">
      <c r="A1396">
        <v>89</v>
      </c>
      <c r="B1396" s="1" t="s">
        <v>249</v>
      </c>
      <c r="C1396" s="1" t="s">
        <v>250</v>
      </c>
      <c r="D1396" s="1" t="s">
        <v>9</v>
      </c>
      <c r="E1396" s="1" t="s">
        <v>184</v>
      </c>
      <c r="F1396" s="1" t="s">
        <v>11</v>
      </c>
      <c r="G1396">
        <v>2913</v>
      </c>
    </row>
    <row r="1397" spans="1:7" x14ac:dyDescent="0.25">
      <c r="A1397">
        <v>128</v>
      </c>
      <c r="B1397" s="1" t="s">
        <v>330</v>
      </c>
      <c r="C1397" s="1" t="s">
        <v>331</v>
      </c>
      <c r="D1397" s="1" t="s">
        <v>22</v>
      </c>
      <c r="E1397" s="1" t="s">
        <v>67</v>
      </c>
      <c r="F1397" s="1" t="s">
        <v>100</v>
      </c>
      <c r="G1397">
        <v>2913</v>
      </c>
    </row>
    <row r="1398" spans="1:7" x14ac:dyDescent="0.25">
      <c r="A1398">
        <v>1461</v>
      </c>
      <c r="B1398" s="1" t="s">
        <v>1378</v>
      </c>
      <c r="C1398" s="1" t="s">
        <v>1845</v>
      </c>
      <c r="D1398" s="1" t="s">
        <v>26</v>
      </c>
      <c r="E1398" s="1" t="s">
        <v>1316</v>
      </c>
      <c r="F1398" s="1" t="s">
        <v>28</v>
      </c>
      <c r="G1398">
        <v>2914</v>
      </c>
    </row>
    <row r="1399" spans="1:7" x14ac:dyDescent="0.25">
      <c r="A1399">
        <v>1518</v>
      </c>
      <c r="B1399" s="1" t="s">
        <v>308</v>
      </c>
      <c r="C1399" s="1" t="s">
        <v>1899</v>
      </c>
      <c r="D1399" s="1" t="s">
        <v>106</v>
      </c>
      <c r="E1399" s="1" t="s">
        <v>252</v>
      </c>
      <c r="F1399" s="1" t="s">
        <v>11</v>
      </c>
      <c r="G1399">
        <v>2915</v>
      </c>
    </row>
    <row r="1400" spans="1:7" x14ac:dyDescent="0.25">
      <c r="A1400">
        <v>597</v>
      </c>
      <c r="B1400" s="1" t="s">
        <v>20</v>
      </c>
      <c r="C1400" s="1" t="s">
        <v>983</v>
      </c>
      <c r="D1400" s="1" t="s">
        <v>133</v>
      </c>
      <c r="E1400" s="1" t="s">
        <v>484</v>
      </c>
      <c r="F1400" s="1" t="s">
        <v>11</v>
      </c>
      <c r="G1400">
        <v>2916</v>
      </c>
    </row>
    <row r="1401" spans="1:7" x14ac:dyDescent="0.25">
      <c r="A1401">
        <v>28</v>
      </c>
      <c r="B1401" s="1" t="s">
        <v>97</v>
      </c>
      <c r="C1401" s="1" t="s">
        <v>98</v>
      </c>
      <c r="D1401" s="1" t="s">
        <v>22</v>
      </c>
      <c r="E1401" s="1" t="s">
        <v>99</v>
      </c>
      <c r="F1401" s="1" t="s">
        <v>100</v>
      </c>
      <c r="G1401">
        <v>2917</v>
      </c>
    </row>
    <row r="1402" spans="1:7" x14ac:dyDescent="0.25">
      <c r="A1402">
        <v>257</v>
      </c>
      <c r="B1402" s="1" t="s">
        <v>125</v>
      </c>
      <c r="C1402" s="1" t="s">
        <v>536</v>
      </c>
      <c r="D1402" s="1" t="s">
        <v>133</v>
      </c>
      <c r="E1402" s="1" t="s">
        <v>222</v>
      </c>
      <c r="F1402" s="1" t="s">
        <v>11</v>
      </c>
      <c r="G1402">
        <v>2917</v>
      </c>
    </row>
    <row r="1403" spans="1:7" x14ac:dyDescent="0.25">
      <c r="A1403">
        <v>1101</v>
      </c>
      <c r="B1403" s="1" t="s">
        <v>48</v>
      </c>
      <c r="C1403" s="1" t="s">
        <v>1512</v>
      </c>
      <c r="D1403" s="1" t="s">
        <v>9</v>
      </c>
      <c r="E1403" s="1" t="s">
        <v>113</v>
      </c>
      <c r="F1403" s="1" t="s">
        <v>11</v>
      </c>
      <c r="G1403">
        <v>2919</v>
      </c>
    </row>
    <row r="1404" spans="1:7" x14ac:dyDescent="0.25">
      <c r="A1404">
        <v>1069</v>
      </c>
      <c r="B1404" s="1" t="s">
        <v>929</v>
      </c>
      <c r="C1404" s="1" t="s">
        <v>1059</v>
      </c>
      <c r="D1404" s="1" t="s">
        <v>9</v>
      </c>
      <c r="E1404" s="1" t="s">
        <v>113</v>
      </c>
      <c r="F1404" s="1" t="s">
        <v>28</v>
      </c>
      <c r="G1404">
        <v>2922</v>
      </c>
    </row>
    <row r="1405" spans="1:7" x14ac:dyDescent="0.25">
      <c r="A1405">
        <v>1457</v>
      </c>
      <c r="B1405" s="1" t="s">
        <v>1840</v>
      </c>
      <c r="C1405" s="1" t="s">
        <v>1841</v>
      </c>
      <c r="D1405" s="1" t="s">
        <v>14</v>
      </c>
      <c r="E1405" s="1" t="s">
        <v>84</v>
      </c>
      <c r="F1405" s="1" t="s">
        <v>11</v>
      </c>
      <c r="G1405">
        <v>2922</v>
      </c>
    </row>
    <row r="1406" spans="1:7" x14ac:dyDescent="0.25">
      <c r="A1406">
        <v>1367</v>
      </c>
      <c r="B1406" s="1" t="s">
        <v>150</v>
      </c>
      <c r="C1406" s="1" t="s">
        <v>1756</v>
      </c>
      <c r="D1406" s="1" t="s">
        <v>106</v>
      </c>
      <c r="E1406" s="1" t="s">
        <v>683</v>
      </c>
      <c r="F1406" s="1" t="s">
        <v>11</v>
      </c>
      <c r="G1406">
        <v>2926</v>
      </c>
    </row>
    <row r="1407" spans="1:7" x14ac:dyDescent="0.25">
      <c r="A1407">
        <v>1148</v>
      </c>
      <c r="B1407" s="1" t="s">
        <v>397</v>
      </c>
      <c r="C1407" s="1" t="s">
        <v>1557</v>
      </c>
      <c r="D1407" s="1" t="s">
        <v>22</v>
      </c>
      <c r="E1407" s="1" t="s">
        <v>871</v>
      </c>
      <c r="F1407" s="1" t="s">
        <v>11</v>
      </c>
      <c r="G1407">
        <v>2928</v>
      </c>
    </row>
    <row r="1408" spans="1:7" x14ac:dyDescent="0.25">
      <c r="A1408">
        <v>991</v>
      </c>
      <c r="B1408" s="1" t="s">
        <v>1401</v>
      </c>
      <c r="C1408" s="1" t="s">
        <v>1402</v>
      </c>
      <c r="D1408" s="1" t="s">
        <v>26</v>
      </c>
      <c r="E1408" s="1" t="s">
        <v>227</v>
      </c>
      <c r="F1408" s="1" t="s">
        <v>16</v>
      </c>
      <c r="G1408">
        <v>2930</v>
      </c>
    </row>
    <row r="1409" spans="1:7" x14ac:dyDescent="0.25">
      <c r="A1409">
        <v>287</v>
      </c>
      <c r="B1409" s="1" t="s">
        <v>300</v>
      </c>
      <c r="C1409" s="1" t="s">
        <v>581</v>
      </c>
      <c r="D1409" s="1" t="s">
        <v>236</v>
      </c>
      <c r="E1409" s="1" t="s">
        <v>582</v>
      </c>
      <c r="F1409" s="1" t="s">
        <v>28</v>
      </c>
      <c r="G1409">
        <v>2931</v>
      </c>
    </row>
    <row r="1410" spans="1:7" x14ac:dyDescent="0.25">
      <c r="A1410">
        <v>206</v>
      </c>
      <c r="B1410" s="1" t="s">
        <v>273</v>
      </c>
      <c r="C1410" s="1" t="s">
        <v>465</v>
      </c>
      <c r="D1410" s="1" t="s">
        <v>14</v>
      </c>
      <c r="E1410" s="1" t="s">
        <v>47</v>
      </c>
      <c r="F1410" s="1" t="s">
        <v>11</v>
      </c>
      <c r="G1410">
        <v>2932</v>
      </c>
    </row>
    <row r="1411" spans="1:7" x14ac:dyDescent="0.25">
      <c r="A1411">
        <v>685</v>
      </c>
      <c r="B1411" s="1" t="s">
        <v>29</v>
      </c>
      <c r="C1411" s="1" t="s">
        <v>1081</v>
      </c>
      <c r="D1411" s="1" t="s">
        <v>22</v>
      </c>
      <c r="E1411" s="1" t="s">
        <v>894</v>
      </c>
      <c r="F1411" s="1" t="s">
        <v>11</v>
      </c>
      <c r="G1411">
        <v>2939</v>
      </c>
    </row>
    <row r="1412" spans="1:7" x14ac:dyDescent="0.25">
      <c r="A1412">
        <v>1070</v>
      </c>
      <c r="B1412" s="1" t="s">
        <v>48</v>
      </c>
      <c r="C1412" s="1" t="s">
        <v>1482</v>
      </c>
      <c r="D1412" s="1" t="s">
        <v>26</v>
      </c>
      <c r="E1412" s="1" t="s">
        <v>280</v>
      </c>
      <c r="F1412" s="1" t="s">
        <v>35</v>
      </c>
      <c r="G1412">
        <v>2940</v>
      </c>
    </row>
    <row r="1413" spans="1:7" x14ac:dyDescent="0.25">
      <c r="A1413">
        <v>1435</v>
      </c>
      <c r="B1413" s="1" t="s">
        <v>1390</v>
      </c>
      <c r="C1413" s="1" t="s">
        <v>1820</v>
      </c>
      <c r="D1413" s="1" t="s">
        <v>9</v>
      </c>
      <c r="E1413" s="1" t="s">
        <v>222</v>
      </c>
      <c r="F1413" s="1" t="s">
        <v>100</v>
      </c>
      <c r="G1413">
        <v>2940</v>
      </c>
    </row>
    <row r="1414" spans="1:7" x14ac:dyDescent="0.25">
      <c r="A1414">
        <v>350</v>
      </c>
      <c r="B1414" s="1" t="s">
        <v>334</v>
      </c>
      <c r="C1414" s="1" t="s">
        <v>294</v>
      </c>
      <c r="D1414" s="1" t="s">
        <v>133</v>
      </c>
      <c r="E1414" s="1" t="s">
        <v>343</v>
      </c>
      <c r="F1414" s="1" t="s">
        <v>100</v>
      </c>
      <c r="G1414">
        <v>2942</v>
      </c>
    </row>
    <row r="1415" spans="1:7" x14ac:dyDescent="0.25">
      <c r="A1415">
        <v>610</v>
      </c>
      <c r="B1415" s="1" t="s">
        <v>135</v>
      </c>
      <c r="C1415" s="1" t="s">
        <v>997</v>
      </c>
      <c r="D1415" s="1" t="s">
        <v>22</v>
      </c>
      <c r="E1415" s="1" t="s">
        <v>420</v>
      </c>
      <c r="F1415" s="1" t="s">
        <v>11</v>
      </c>
      <c r="G1415">
        <v>2943</v>
      </c>
    </row>
    <row r="1416" spans="1:7" x14ac:dyDescent="0.25">
      <c r="A1416">
        <v>121</v>
      </c>
      <c r="B1416" s="1" t="s">
        <v>314</v>
      </c>
      <c r="C1416" s="1" t="s">
        <v>315</v>
      </c>
      <c r="D1416" s="1" t="s">
        <v>26</v>
      </c>
      <c r="E1416" s="1" t="s">
        <v>316</v>
      </c>
      <c r="F1416" s="1" t="s">
        <v>16</v>
      </c>
      <c r="G1416">
        <v>2946</v>
      </c>
    </row>
    <row r="1417" spans="1:7" x14ac:dyDescent="0.25">
      <c r="A1417">
        <v>444</v>
      </c>
      <c r="B1417" s="1" t="s">
        <v>104</v>
      </c>
      <c r="C1417" s="1" t="s">
        <v>797</v>
      </c>
      <c r="D1417" s="1" t="s">
        <v>26</v>
      </c>
      <c r="E1417" s="1" t="s">
        <v>275</v>
      </c>
      <c r="F1417" s="1" t="s">
        <v>35</v>
      </c>
      <c r="G1417">
        <v>2947</v>
      </c>
    </row>
    <row r="1418" spans="1:7" x14ac:dyDescent="0.25">
      <c r="A1418">
        <v>460</v>
      </c>
      <c r="B1418" s="1" t="s">
        <v>122</v>
      </c>
      <c r="C1418" s="1" t="s">
        <v>820</v>
      </c>
      <c r="D1418" s="1" t="s">
        <v>26</v>
      </c>
      <c r="E1418" s="1" t="s">
        <v>385</v>
      </c>
      <c r="F1418" s="1" t="s">
        <v>28</v>
      </c>
      <c r="G1418">
        <v>2948</v>
      </c>
    </row>
    <row r="1419" spans="1:7" x14ac:dyDescent="0.25">
      <c r="A1419">
        <v>15</v>
      </c>
      <c r="B1419" s="1" t="s">
        <v>57</v>
      </c>
      <c r="C1419" s="1" t="s">
        <v>58</v>
      </c>
      <c r="D1419" s="1" t="s">
        <v>59</v>
      </c>
      <c r="E1419" s="1" t="s">
        <v>60</v>
      </c>
      <c r="F1419" s="1" t="s">
        <v>11</v>
      </c>
      <c r="G1419">
        <v>2949</v>
      </c>
    </row>
    <row r="1420" spans="1:7" x14ac:dyDescent="0.25">
      <c r="A1420">
        <v>1534</v>
      </c>
      <c r="B1420" s="1" t="s">
        <v>647</v>
      </c>
      <c r="C1420" s="1" t="s">
        <v>1913</v>
      </c>
      <c r="D1420" s="1" t="s">
        <v>9</v>
      </c>
      <c r="E1420" s="1" t="s">
        <v>780</v>
      </c>
      <c r="F1420" s="1" t="s">
        <v>11</v>
      </c>
      <c r="G1420">
        <v>2951</v>
      </c>
    </row>
    <row r="1421" spans="1:7" x14ac:dyDescent="0.25">
      <c r="A1421">
        <v>557</v>
      </c>
      <c r="B1421" s="1" t="s">
        <v>95</v>
      </c>
      <c r="C1421" s="1" t="s">
        <v>936</v>
      </c>
      <c r="D1421" s="1" t="s">
        <v>236</v>
      </c>
      <c r="E1421" s="1" t="s">
        <v>213</v>
      </c>
      <c r="F1421" s="1" t="s">
        <v>11</v>
      </c>
      <c r="G1421">
        <v>2952</v>
      </c>
    </row>
    <row r="1422" spans="1:7" x14ac:dyDescent="0.25">
      <c r="A1422">
        <v>1096</v>
      </c>
      <c r="B1422" s="1" t="s">
        <v>397</v>
      </c>
      <c r="C1422" s="1" t="s">
        <v>1507</v>
      </c>
      <c r="D1422" s="1" t="s">
        <v>22</v>
      </c>
      <c r="E1422" s="1" t="s">
        <v>84</v>
      </c>
      <c r="F1422" s="1" t="s">
        <v>11</v>
      </c>
      <c r="G1422">
        <v>2956</v>
      </c>
    </row>
    <row r="1423" spans="1:7" x14ac:dyDescent="0.25">
      <c r="A1423">
        <v>1614</v>
      </c>
      <c r="B1423" s="1" t="s">
        <v>73</v>
      </c>
      <c r="C1423" s="1" t="s">
        <v>1983</v>
      </c>
      <c r="D1423" s="1" t="s">
        <v>106</v>
      </c>
      <c r="E1423" s="1" t="s">
        <v>311</v>
      </c>
      <c r="F1423" s="1" t="s">
        <v>11</v>
      </c>
      <c r="G1423">
        <v>2957</v>
      </c>
    </row>
    <row r="1424" spans="1:7" x14ac:dyDescent="0.25">
      <c r="A1424">
        <v>931</v>
      </c>
      <c r="B1424" s="1" t="s">
        <v>658</v>
      </c>
      <c r="C1424" s="1" t="s">
        <v>1341</v>
      </c>
      <c r="D1424" s="1" t="s">
        <v>106</v>
      </c>
      <c r="E1424" s="1" t="s">
        <v>143</v>
      </c>
      <c r="F1424" s="1" t="s">
        <v>16</v>
      </c>
      <c r="G1424">
        <v>2958</v>
      </c>
    </row>
    <row r="1425" spans="1:7" x14ac:dyDescent="0.25">
      <c r="A1425">
        <v>864</v>
      </c>
      <c r="B1425" s="1" t="s">
        <v>138</v>
      </c>
      <c r="C1425" s="1" t="s">
        <v>1277</v>
      </c>
      <c r="D1425" s="1" t="s">
        <v>9</v>
      </c>
      <c r="E1425" s="1" t="s">
        <v>107</v>
      </c>
      <c r="F1425" s="1" t="s">
        <v>35</v>
      </c>
      <c r="G1425">
        <v>2964</v>
      </c>
    </row>
    <row r="1426" spans="1:7" x14ac:dyDescent="0.25">
      <c r="A1426">
        <v>1246</v>
      </c>
      <c r="B1426" s="1" t="s">
        <v>476</v>
      </c>
      <c r="C1426" s="1" t="s">
        <v>1646</v>
      </c>
      <c r="D1426" s="1" t="s">
        <v>9</v>
      </c>
      <c r="E1426" s="1" t="s">
        <v>484</v>
      </c>
      <c r="F1426" s="1" t="s">
        <v>28</v>
      </c>
      <c r="G1426">
        <v>2964</v>
      </c>
    </row>
    <row r="1427" spans="1:7" x14ac:dyDescent="0.25">
      <c r="A1427">
        <v>95</v>
      </c>
      <c r="B1427" s="1" t="s">
        <v>262</v>
      </c>
      <c r="C1427" s="1" t="s">
        <v>263</v>
      </c>
      <c r="D1427" s="1" t="s">
        <v>26</v>
      </c>
      <c r="E1427" s="1" t="s">
        <v>34</v>
      </c>
      <c r="F1427" s="1" t="s">
        <v>11</v>
      </c>
      <c r="G1427">
        <v>2968</v>
      </c>
    </row>
    <row r="1428" spans="1:7" x14ac:dyDescent="0.25">
      <c r="A1428">
        <v>1430</v>
      </c>
      <c r="B1428" s="1" t="s">
        <v>17</v>
      </c>
      <c r="C1428" s="1" t="s">
        <v>1816</v>
      </c>
      <c r="D1428" s="1" t="s">
        <v>9</v>
      </c>
      <c r="E1428" s="1" t="s">
        <v>63</v>
      </c>
      <c r="F1428" s="1" t="s">
        <v>11</v>
      </c>
      <c r="G1428">
        <v>2969</v>
      </c>
    </row>
    <row r="1429" spans="1:7" x14ac:dyDescent="0.25">
      <c r="A1429">
        <v>634</v>
      </c>
      <c r="B1429" s="1" t="s">
        <v>36</v>
      </c>
      <c r="C1429" s="1" t="s">
        <v>1024</v>
      </c>
      <c r="D1429" s="1" t="s">
        <v>9</v>
      </c>
      <c r="E1429" s="1" t="s">
        <v>41</v>
      </c>
      <c r="F1429" s="1" t="s">
        <v>100</v>
      </c>
      <c r="G1429">
        <v>2972</v>
      </c>
    </row>
    <row r="1430" spans="1:7" x14ac:dyDescent="0.25">
      <c r="A1430">
        <v>107</v>
      </c>
      <c r="B1430" s="1" t="s">
        <v>29</v>
      </c>
      <c r="C1430" s="1" t="s">
        <v>286</v>
      </c>
      <c r="D1430" s="1" t="s">
        <v>106</v>
      </c>
      <c r="E1430" s="1" t="s">
        <v>287</v>
      </c>
      <c r="F1430" s="1" t="s">
        <v>11</v>
      </c>
      <c r="G1430">
        <v>2973</v>
      </c>
    </row>
    <row r="1431" spans="1:7" x14ac:dyDescent="0.25">
      <c r="A1431">
        <v>398</v>
      </c>
      <c r="B1431" s="1" t="s">
        <v>104</v>
      </c>
      <c r="C1431" s="1" t="s">
        <v>732</v>
      </c>
      <c r="D1431" s="1" t="s">
        <v>26</v>
      </c>
      <c r="E1431" s="1" t="s">
        <v>216</v>
      </c>
      <c r="F1431" s="1" t="s">
        <v>11</v>
      </c>
      <c r="G1431">
        <v>2978</v>
      </c>
    </row>
    <row r="1432" spans="1:7" x14ac:dyDescent="0.25">
      <c r="A1432">
        <v>435</v>
      </c>
      <c r="B1432" s="1" t="s">
        <v>784</v>
      </c>
      <c r="C1432" s="1" t="s">
        <v>785</v>
      </c>
      <c r="D1432" s="1" t="s">
        <v>133</v>
      </c>
      <c r="E1432" s="1" t="s">
        <v>103</v>
      </c>
      <c r="F1432" s="1" t="s">
        <v>16</v>
      </c>
      <c r="G1432">
        <v>2978</v>
      </c>
    </row>
    <row r="1433" spans="1:7" x14ac:dyDescent="0.25">
      <c r="A1433">
        <v>71</v>
      </c>
      <c r="B1433" s="1" t="s">
        <v>209</v>
      </c>
      <c r="C1433" s="1" t="s">
        <v>210</v>
      </c>
      <c r="D1433" s="1" t="s">
        <v>26</v>
      </c>
      <c r="E1433" s="1" t="s">
        <v>84</v>
      </c>
      <c r="F1433" s="1" t="s">
        <v>11</v>
      </c>
      <c r="G1433">
        <v>2979</v>
      </c>
    </row>
    <row r="1434" spans="1:7" x14ac:dyDescent="0.25">
      <c r="A1434">
        <v>233</v>
      </c>
      <c r="B1434" s="1" t="s">
        <v>503</v>
      </c>
      <c r="C1434" s="1" t="s">
        <v>488</v>
      </c>
      <c r="D1434" s="1" t="s">
        <v>9</v>
      </c>
      <c r="E1434" s="1" t="s">
        <v>504</v>
      </c>
      <c r="F1434" s="1" t="s">
        <v>11</v>
      </c>
      <c r="G1434">
        <v>2980</v>
      </c>
    </row>
    <row r="1435" spans="1:7" x14ac:dyDescent="0.25">
      <c r="A1435">
        <v>747</v>
      </c>
      <c r="B1435" s="1" t="s">
        <v>246</v>
      </c>
      <c r="C1435" s="1" t="s">
        <v>1150</v>
      </c>
      <c r="D1435" s="1" t="s">
        <v>22</v>
      </c>
      <c r="E1435" s="1" t="s">
        <v>10</v>
      </c>
      <c r="F1435" s="1" t="s">
        <v>11</v>
      </c>
      <c r="G1435">
        <v>2982</v>
      </c>
    </row>
    <row r="1436" spans="1:7" x14ac:dyDescent="0.25">
      <c r="A1436">
        <v>1597</v>
      </c>
      <c r="B1436" s="1" t="s">
        <v>157</v>
      </c>
      <c r="C1436" s="1" t="s">
        <v>1966</v>
      </c>
      <c r="D1436" s="1" t="s">
        <v>26</v>
      </c>
      <c r="E1436" s="1" t="s">
        <v>50</v>
      </c>
      <c r="F1436" s="1" t="s">
        <v>11</v>
      </c>
      <c r="G1436">
        <v>2982</v>
      </c>
    </row>
    <row r="1437" spans="1:7" x14ac:dyDescent="0.25">
      <c r="A1437">
        <v>574</v>
      </c>
      <c r="B1437" s="1" t="s">
        <v>308</v>
      </c>
      <c r="C1437" s="1" t="s">
        <v>955</v>
      </c>
      <c r="D1437" s="1" t="s">
        <v>9</v>
      </c>
      <c r="E1437" s="1" t="s">
        <v>329</v>
      </c>
      <c r="F1437" s="1" t="s">
        <v>11</v>
      </c>
      <c r="G1437">
        <v>2983</v>
      </c>
    </row>
    <row r="1438" spans="1:7" x14ac:dyDescent="0.25">
      <c r="A1438">
        <v>1458</v>
      </c>
      <c r="B1438" s="1" t="s">
        <v>108</v>
      </c>
      <c r="C1438" s="1" t="s">
        <v>1842</v>
      </c>
      <c r="D1438" s="1" t="s">
        <v>14</v>
      </c>
      <c r="E1438" s="1" t="s">
        <v>1058</v>
      </c>
      <c r="F1438" s="1" t="s">
        <v>28</v>
      </c>
      <c r="G1438">
        <v>2983</v>
      </c>
    </row>
    <row r="1439" spans="1:7" x14ac:dyDescent="0.25">
      <c r="A1439">
        <v>1596</v>
      </c>
      <c r="B1439" s="1" t="s">
        <v>1686</v>
      </c>
      <c r="C1439" s="1" t="s">
        <v>1965</v>
      </c>
      <c r="D1439" s="1" t="s">
        <v>9</v>
      </c>
      <c r="E1439" s="1" t="s">
        <v>252</v>
      </c>
      <c r="F1439" s="1" t="s">
        <v>11</v>
      </c>
      <c r="G1439">
        <v>2987</v>
      </c>
    </row>
    <row r="1440" spans="1:7" x14ac:dyDescent="0.25">
      <c r="A1440">
        <v>99</v>
      </c>
      <c r="B1440" s="1" t="s">
        <v>271</v>
      </c>
      <c r="C1440" s="1" t="s">
        <v>272</v>
      </c>
      <c r="D1440" s="1" t="s">
        <v>26</v>
      </c>
      <c r="E1440" s="1" t="s">
        <v>196</v>
      </c>
      <c r="F1440" s="1" t="s">
        <v>11</v>
      </c>
      <c r="G1440">
        <v>2993</v>
      </c>
    </row>
    <row r="1441" spans="1:7" x14ac:dyDescent="0.25">
      <c r="A1441">
        <v>606</v>
      </c>
      <c r="B1441" s="1" t="s">
        <v>97</v>
      </c>
      <c r="C1441" s="1" t="s">
        <v>992</v>
      </c>
      <c r="D1441" s="1" t="s">
        <v>9</v>
      </c>
      <c r="E1441" s="1" t="s">
        <v>604</v>
      </c>
      <c r="F1441" s="1" t="s">
        <v>11</v>
      </c>
      <c r="G1441">
        <v>2995</v>
      </c>
    </row>
    <row r="1442" spans="1:7" x14ac:dyDescent="0.25">
      <c r="A1442">
        <v>1306</v>
      </c>
      <c r="B1442" s="1" t="s">
        <v>57</v>
      </c>
      <c r="C1442" s="1" t="s">
        <v>1703</v>
      </c>
      <c r="D1442" s="1" t="s">
        <v>9</v>
      </c>
      <c r="E1442" s="1" t="s">
        <v>556</v>
      </c>
      <c r="F1442" s="1" t="s">
        <v>16</v>
      </c>
      <c r="G1442">
        <v>2995</v>
      </c>
    </row>
    <row r="1443" spans="1:7" x14ac:dyDescent="0.25">
      <c r="A1443">
        <v>352</v>
      </c>
      <c r="B1443" s="1" t="s">
        <v>7</v>
      </c>
      <c r="C1443" s="1" t="s">
        <v>671</v>
      </c>
      <c r="D1443" s="1" t="s">
        <v>26</v>
      </c>
      <c r="E1443" s="1" t="s">
        <v>556</v>
      </c>
      <c r="F1443" s="1" t="s">
        <v>35</v>
      </c>
      <c r="G1443">
        <v>2998</v>
      </c>
    </row>
    <row r="1444" spans="1:7" x14ac:dyDescent="0.25">
      <c r="A1444">
        <v>739</v>
      </c>
      <c r="B1444" s="1" t="s">
        <v>88</v>
      </c>
      <c r="C1444" s="1" t="s">
        <v>1141</v>
      </c>
      <c r="D1444" s="1" t="s">
        <v>9</v>
      </c>
      <c r="E1444" s="1" t="s">
        <v>252</v>
      </c>
      <c r="F1444" s="1" t="s">
        <v>11</v>
      </c>
      <c r="G1444">
        <v>2998</v>
      </c>
    </row>
    <row r="1445" spans="1:7" x14ac:dyDescent="0.25">
      <c r="A1445">
        <v>1559</v>
      </c>
      <c r="B1445" s="1" t="s">
        <v>376</v>
      </c>
      <c r="C1445" s="1" t="s">
        <v>1933</v>
      </c>
      <c r="D1445" s="1" t="s">
        <v>9</v>
      </c>
      <c r="E1445" s="1" t="s">
        <v>451</v>
      </c>
      <c r="F1445" s="1" t="s">
        <v>35</v>
      </c>
      <c r="G1445">
        <v>2999</v>
      </c>
    </row>
    <row r="1446" spans="1:7" x14ac:dyDescent="0.25">
      <c r="A1446">
        <v>551</v>
      </c>
      <c r="B1446" s="1" t="s">
        <v>237</v>
      </c>
      <c r="C1446" s="1" t="s">
        <v>928</v>
      </c>
      <c r="D1446" s="1" t="s">
        <v>26</v>
      </c>
      <c r="E1446" s="1" t="s">
        <v>81</v>
      </c>
      <c r="F1446" s="1" t="s">
        <v>11</v>
      </c>
      <c r="G1446">
        <v>3000</v>
      </c>
    </row>
    <row r="1447" spans="1:7" x14ac:dyDescent="0.25">
      <c r="A1447">
        <v>955</v>
      </c>
      <c r="B1447" s="1" t="s">
        <v>338</v>
      </c>
      <c r="C1447" s="1" t="s">
        <v>740</v>
      </c>
      <c r="D1447" s="1" t="s">
        <v>26</v>
      </c>
      <c r="E1447" s="1" t="s">
        <v>103</v>
      </c>
      <c r="F1447" s="1" t="s">
        <v>11</v>
      </c>
      <c r="G1447">
        <v>3000</v>
      </c>
    </row>
    <row r="1448" spans="1:7" x14ac:dyDescent="0.25">
      <c r="A1448">
        <v>1395</v>
      </c>
      <c r="B1448" s="1" t="s">
        <v>1780</v>
      </c>
      <c r="C1448" s="1" t="s">
        <v>1781</v>
      </c>
      <c r="D1448" s="1" t="s">
        <v>106</v>
      </c>
      <c r="E1448" s="1" t="s">
        <v>184</v>
      </c>
      <c r="F1448" s="1" t="s">
        <v>16</v>
      </c>
      <c r="G1448">
        <v>3006</v>
      </c>
    </row>
    <row r="1449" spans="1:7" x14ac:dyDescent="0.25">
      <c r="A1449">
        <v>552</v>
      </c>
      <c r="B1449" s="1" t="s">
        <v>929</v>
      </c>
      <c r="C1449" s="1" t="s">
        <v>930</v>
      </c>
      <c r="D1449" s="1" t="s">
        <v>26</v>
      </c>
      <c r="E1449" s="1" t="s">
        <v>853</v>
      </c>
      <c r="F1449" s="1" t="s">
        <v>11</v>
      </c>
      <c r="G1449">
        <v>3007</v>
      </c>
    </row>
    <row r="1450" spans="1:7" x14ac:dyDescent="0.25">
      <c r="A1450">
        <v>62</v>
      </c>
      <c r="B1450" s="1" t="s">
        <v>54</v>
      </c>
      <c r="C1450" s="1" t="s">
        <v>188</v>
      </c>
      <c r="D1450" s="1" t="s">
        <v>59</v>
      </c>
      <c r="E1450" s="1" t="s">
        <v>189</v>
      </c>
      <c r="F1450" s="1" t="s">
        <v>16</v>
      </c>
      <c r="G1450">
        <v>3010</v>
      </c>
    </row>
    <row r="1451" spans="1:7" x14ac:dyDescent="0.25">
      <c r="A1451">
        <v>1194</v>
      </c>
      <c r="B1451" s="1" t="s">
        <v>217</v>
      </c>
      <c r="C1451" s="1" t="s">
        <v>442</v>
      </c>
      <c r="D1451" s="1" t="s">
        <v>14</v>
      </c>
      <c r="E1451" s="1" t="s">
        <v>283</v>
      </c>
      <c r="F1451" s="1" t="s">
        <v>16</v>
      </c>
      <c r="G1451">
        <v>3010</v>
      </c>
    </row>
    <row r="1452" spans="1:7" x14ac:dyDescent="0.25">
      <c r="A1452">
        <v>916</v>
      </c>
      <c r="B1452" s="1" t="s">
        <v>48</v>
      </c>
      <c r="C1452" s="1" t="s">
        <v>1326</v>
      </c>
      <c r="D1452" s="1" t="s">
        <v>9</v>
      </c>
      <c r="E1452" s="1" t="s">
        <v>113</v>
      </c>
      <c r="F1452" s="1" t="s">
        <v>100</v>
      </c>
      <c r="G1452">
        <v>3011</v>
      </c>
    </row>
    <row r="1453" spans="1:7" x14ac:dyDescent="0.25">
      <c r="A1453">
        <v>64</v>
      </c>
      <c r="B1453" s="1" t="s">
        <v>193</v>
      </c>
      <c r="C1453" s="1" t="s">
        <v>194</v>
      </c>
      <c r="D1453" s="1" t="s">
        <v>22</v>
      </c>
      <c r="E1453" s="1" t="s">
        <v>47</v>
      </c>
      <c r="F1453" s="1" t="s">
        <v>16</v>
      </c>
      <c r="G1453">
        <v>3013</v>
      </c>
    </row>
    <row r="1454" spans="1:7" x14ac:dyDescent="0.25">
      <c r="A1454">
        <v>1598</v>
      </c>
      <c r="B1454" s="1" t="s">
        <v>155</v>
      </c>
      <c r="C1454" s="1" t="s">
        <v>1967</v>
      </c>
      <c r="D1454" s="1" t="s">
        <v>26</v>
      </c>
      <c r="E1454" s="1" t="s">
        <v>103</v>
      </c>
      <c r="F1454" s="1" t="s">
        <v>11</v>
      </c>
      <c r="G1454">
        <v>3016</v>
      </c>
    </row>
    <row r="1455" spans="1:7" x14ac:dyDescent="0.25">
      <c r="A1455">
        <v>586</v>
      </c>
      <c r="B1455" s="1" t="s">
        <v>970</v>
      </c>
      <c r="C1455" s="1" t="s">
        <v>971</v>
      </c>
      <c r="D1455" s="1" t="s">
        <v>22</v>
      </c>
      <c r="E1455" s="1" t="s">
        <v>456</v>
      </c>
      <c r="F1455" s="1" t="s">
        <v>100</v>
      </c>
      <c r="G1455">
        <v>3018</v>
      </c>
    </row>
    <row r="1456" spans="1:7" x14ac:dyDescent="0.25">
      <c r="A1456">
        <v>200</v>
      </c>
      <c r="B1456" s="1" t="s">
        <v>155</v>
      </c>
      <c r="C1456" s="1" t="s">
        <v>455</v>
      </c>
      <c r="D1456" s="1" t="s">
        <v>22</v>
      </c>
      <c r="E1456" s="1" t="s">
        <v>456</v>
      </c>
      <c r="F1456" s="1" t="s">
        <v>100</v>
      </c>
      <c r="G1456">
        <v>3019</v>
      </c>
    </row>
    <row r="1457" spans="1:7" x14ac:dyDescent="0.25">
      <c r="A1457">
        <v>647</v>
      </c>
      <c r="B1457" s="1" t="s">
        <v>48</v>
      </c>
      <c r="C1457" s="1" t="s">
        <v>1040</v>
      </c>
      <c r="D1457" s="1" t="s">
        <v>22</v>
      </c>
      <c r="E1457" s="1" t="s">
        <v>67</v>
      </c>
      <c r="F1457" s="1" t="s">
        <v>11</v>
      </c>
      <c r="G1457">
        <v>3020</v>
      </c>
    </row>
    <row r="1458" spans="1:7" x14ac:dyDescent="0.25">
      <c r="A1458">
        <v>473</v>
      </c>
      <c r="B1458" s="1" t="s">
        <v>111</v>
      </c>
      <c r="C1458" s="1" t="s">
        <v>835</v>
      </c>
      <c r="D1458" s="1" t="s">
        <v>106</v>
      </c>
      <c r="E1458" s="1" t="s">
        <v>836</v>
      </c>
      <c r="F1458" s="1" t="s">
        <v>100</v>
      </c>
      <c r="G1458">
        <v>3021</v>
      </c>
    </row>
    <row r="1459" spans="1:7" x14ac:dyDescent="0.25">
      <c r="A1459">
        <v>957</v>
      </c>
      <c r="B1459" s="1" t="s">
        <v>249</v>
      </c>
      <c r="C1459" s="1" t="s">
        <v>1369</v>
      </c>
      <c r="D1459" s="1" t="s">
        <v>133</v>
      </c>
      <c r="E1459" s="1" t="s">
        <v>72</v>
      </c>
      <c r="F1459" s="1" t="s">
        <v>11</v>
      </c>
      <c r="G1459">
        <v>3022</v>
      </c>
    </row>
    <row r="1460" spans="1:7" x14ac:dyDescent="0.25">
      <c r="A1460">
        <v>422</v>
      </c>
      <c r="B1460" s="1" t="s">
        <v>7</v>
      </c>
      <c r="C1460" s="1" t="s">
        <v>768</v>
      </c>
      <c r="D1460" s="1" t="s">
        <v>59</v>
      </c>
      <c r="E1460" s="1" t="s">
        <v>233</v>
      </c>
      <c r="F1460" s="1" t="s">
        <v>28</v>
      </c>
      <c r="G1460">
        <v>3025</v>
      </c>
    </row>
    <row r="1461" spans="1:7" x14ac:dyDescent="0.25">
      <c r="A1461">
        <v>657</v>
      </c>
      <c r="B1461" s="1" t="s">
        <v>29</v>
      </c>
      <c r="C1461" s="1" t="s">
        <v>1050</v>
      </c>
      <c r="D1461" s="1" t="s">
        <v>26</v>
      </c>
      <c r="E1461" s="1" t="s">
        <v>47</v>
      </c>
      <c r="F1461" s="1" t="s">
        <v>11</v>
      </c>
      <c r="G1461">
        <v>3025</v>
      </c>
    </row>
    <row r="1462" spans="1:7" x14ac:dyDescent="0.25">
      <c r="A1462">
        <v>1350</v>
      </c>
      <c r="B1462" s="1" t="s">
        <v>97</v>
      </c>
      <c r="C1462" s="1" t="s">
        <v>1740</v>
      </c>
      <c r="D1462" s="1" t="s">
        <v>22</v>
      </c>
      <c r="E1462" s="1" t="s">
        <v>533</v>
      </c>
      <c r="F1462" s="1" t="s">
        <v>11</v>
      </c>
      <c r="G1462">
        <v>3026</v>
      </c>
    </row>
    <row r="1463" spans="1:7" x14ac:dyDescent="0.25">
      <c r="A1463">
        <v>973</v>
      </c>
      <c r="B1463" s="1" t="s">
        <v>32</v>
      </c>
      <c r="C1463" s="1" t="s">
        <v>1383</v>
      </c>
      <c r="D1463" s="1" t="s">
        <v>22</v>
      </c>
      <c r="E1463" s="1" t="s">
        <v>311</v>
      </c>
      <c r="F1463" s="1" t="s">
        <v>16</v>
      </c>
      <c r="G1463">
        <v>3030</v>
      </c>
    </row>
    <row r="1464" spans="1:7" x14ac:dyDescent="0.25">
      <c r="A1464">
        <v>804</v>
      </c>
      <c r="B1464" s="1" t="s">
        <v>1209</v>
      </c>
      <c r="C1464" s="1" t="s">
        <v>1210</v>
      </c>
      <c r="D1464" s="1" t="s">
        <v>236</v>
      </c>
      <c r="E1464" s="1" t="s">
        <v>637</v>
      </c>
      <c r="F1464" s="1" t="s">
        <v>28</v>
      </c>
      <c r="G1464">
        <v>3031</v>
      </c>
    </row>
    <row r="1465" spans="1:7" x14ac:dyDescent="0.25">
      <c r="A1465">
        <v>1048</v>
      </c>
      <c r="B1465" s="1" t="s">
        <v>185</v>
      </c>
      <c r="C1465" s="1" t="s">
        <v>354</v>
      </c>
      <c r="D1465" s="1" t="s">
        <v>59</v>
      </c>
      <c r="E1465" s="1" t="s">
        <v>705</v>
      </c>
      <c r="F1465" s="1" t="s">
        <v>11</v>
      </c>
      <c r="G1465">
        <v>3031</v>
      </c>
    </row>
    <row r="1466" spans="1:7" x14ac:dyDescent="0.25">
      <c r="A1466">
        <v>434</v>
      </c>
      <c r="B1466" s="1" t="s">
        <v>246</v>
      </c>
      <c r="C1466" s="1" t="s">
        <v>783</v>
      </c>
      <c r="D1466" s="1" t="s">
        <v>26</v>
      </c>
      <c r="E1466" s="1" t="s">
        <v>169</v>
      </c>
      <c r="F1466" s="1" t="s">
        <v>11</v>
      </c>
      <c r="G1466">
        <v>3034</v>
      </c>
    </row>
    <row r="1467" spans="1:7" x14ac:dyDescent="0.25">
      <c r="A1467">
        <v>1027</v>
      </c>
      <c r="B1467" s="1" t="s">
        <v>155</v>
      </c>
      <c r="C1467" s="1" t="s">
        <v>1442</v>
      </c>
      <c r="D1467" s="1" t="s">
        <v>26</v>
      </c>
      <c r="E1467" s="1" t="s">
        <v>582</v>
      </c>
      <c r="F1467" s="1" t="s">
        <v>11</v>
      </c>
      <c r="G1467">
        <v>3035</v>
      </c>
    </row>
    <row r="1468" spans="1:7" x14ac:dyDescent="0.25">
      <c r="A1468">
        <v>1251</v>
      </c>
      <c r="B1468" s="1" t="s">
        <v>128</v>
      </c>
      <c r="C1468" s="1" t="s">
        <v>1399</v>
      </c>
      <c r="D1468" s="1" t="s">
        <v>22</v>
      </c>
      <c r="E1468" s="1" t="s">
        <v>400</v>
      </c>
      <c r="F1468" s="1" t="s">
        <v>100</v>
      </c>
      <c r="G1468">
        <v>3035</v>
      </c>
    </row>
    <row r="1469" spans="1:7" x14ac:dyDescent="0.25">
      <c r="A1469">
        <v>3</v>
      </c>
      <c r="B1469" s="1" t="s">
        <v>17</v>
      </c>
      <c r="C1469" s="1" t="s">
        <v>18</v>
      </c>
      <c r="D1469" s="1" t="s">
        <v>9</v>
      </c>
      <c r="E1469" s="1" t="s">
        <v>19</v>
      </c>
      <c r="F1469" s="1" t="s">
        <v>11</v>
      </c>
      <c r="G1469">
        <v>3037</v>
      </c>
    </row>
    <row r="1470" spans="1:7" x14ac:dyDescent="0.25">
      <c r="A1470">
        <v>607</v>
      </c>
      <c r="B1470" s="1" t="s">
        <v>12</v>
      </c>
      <c r="C1470" s="1" t="s">
        <v>993</v>
      </c>
      <c r="D1470" s="1" t="s">
        <v>9</v>
      </c>
      <c r="E1470" s="1" t="s">
        <v>127</v>
      </c>
      <c r="F1470" s="1" t="s">
        <v>16</v>
      </c>
      <c r="G1470">
        <v>3037</v>
      </c>
    </row>
    <row r="1471" spans="1:7" x14ac:dyDescent="0.25">
      <c r="A1471">
        <v>686</v>
      </c>
      <c r="B1471" s="1" t="s">
        <v>180</v>
      </c>
      <c r="C1471" s="1" t="s">
        <v>1082</v>
      </c>
      <c r="D1471" s="1" t="s">
        <v>26</v>
      </c>
      <c r="E1471" s="1" t="s">
        <v>580</v>
      </c>
      <c r="F1471" s="1" t="s">
        <v>100</v>
      </c>
      <c r="G1471">
        <v>3037</v>
      </c>
    </row>
    <row r="1472" spans="1:7" x14ac:dyDescent="0.25">
      <c r="A1472">
        <v>1453</v>
      </c>
      <c r="B1472" s="1" t="s">
        <v>155</v>
      </c>
      <c r="C1472" s="1" t="s">
        <v>1393</v>
      </c>
      <c r="D1472" s="1" t="s">
        <v>9</v>
      </c>
      <c r="E1472" s="1" t="s">
        <v>307</v>
      </c>
      <c r="F1472" s="1" t="s">
        <v>35</v>
      </c>
      <c r="G1472">
        <v>3038</v>
      </c>
    </row>
    <row r="1473" spans="1:7" x14ac:dyDescent="0.25">
      <c r="A1473">
        <v>1235</v>
      </c>
      <c r="B1473" s="1" t="s">
        <v>97</v>
      </c>
      <c r="C1473" s="1" t="s">
        <v>1636</v>
      </c>
      <c r="D1473" s="1" t="s">
        <v>22</v>
      </c>
      <c r="E1473" s="1" t="s">
        <v>222</v>
      </c>
      <c r="F1473" s="1" t="s">
        <v>16</v>
      </c>
      <c r="G1473">
        <v>3039</v>
      </c>
    </row>
    <row r="1474" spans="1:7" x14ac:dyDescent="0.25">
      <c r="A1474">
        <v>1324</v>
      </c>
      <c r="B1474" s="1" t="s">
        <v>497</v>
      </c>
      <c r="C1474" s="1" t="s">
        <v>1718</v>
      </c>
      <c r="D1474" s="1" t="s">
        <v>9</v>
      </c>
      <c r="E1474" s="1" t="s">
        <v>107</v>
      </c>
      <c r="F1474" s="1" t="s">
        <v>11</v>
      </c>
      <c r="G1474">
        <v>3040</v>
      </c>
    </row>
    <row r="1475" spans="1:7" x14ac:dyDescent="0.25">
      <c r="A1475">
        <v>573</v>
      </c>
      <c r="B1475" s="1" t="s">
        <v>953</v>
      </c>
      <c r="C1475" s="1" t="s">
        <v>954</v>
      </c>
      <c r="D1475" s="1" t="s">
        <v>9</v>
      </c>
      <c r="E1475" s="1" t="s">
        <v>620</v>
      </c>
      <c r="F1475" s="1" t="s">
        <v>16</v>
      </c>
      <c r="G1475">
        <v>3044</v>
      </c>
    </row>
    <row r="1476" spans="1:7" x14ac:dyDescent="0.25">
      <c r="A1476">
        <v>865</v>
      </c>
      <c r="B1476" s="1" t="s">
        <v>108</v>
      </c>
      <c r="C1476" s="1" t="s">
        <v>1278</v>
      </c>
      <c r="D1476" s="1" t="s">
        <v>9</v>
      </c>
      <c r="E1476" s="1" t="s">
        <v>456</v>
      </c>
      <c r="F1476" s="1" t="s">
        <v>100</v>
      </c>
      <c r="G1476">
        <v>3044</v>
      </c>
    </row>
    <row r="1477" spans="1:7" x14ac:dyDescent="0.25">
      <c r="A1477">
        <v>1594</v>
      </c>
      <c r="B1477" s="1" t="s">
        <v>97</v>
      </c>
      <c r="C1477" s="1" t="s">
        <v>1964</v>
      </c>
      <c r="D1477" s="1" t="s">
        <v>22</v>
      </c>
      <c r="E1477" s="1" t="s">
        <v>759</v>
      </c>
      <c r="F1477" s="1" t="s">
        <v>11</v>
      </c>
      <c r="G1477">
        <v>3047</v>
      </c>
    </row>
    <row r="1478" spans="1:7" x14ac:dyDescent="0.25">
      <c r="A1478">
        <v>1396</v>
      </c>
      <c r="B1478" s="1" t="s">
        <v>336</v>
      </c>
      <c r="C1478" s="1" t="s">
        <v>1782</v>
      </c>
      <c r="D1478" s="1" t="s">
        <v>14</v>
      </c>
      <c r="E1478" s="1" t="s">
        <v>480</v>
      </c>
      <c r="F1478" s="1" t="s">
        <v>100</v>
      </c>
      <c r="G1478">
        <v>3050</v>
      </c>
    </row>
    <row r="1479" spans="1:7" x14ac:dyDescent="0.25">
      <c r="A1479">
        <v>1451</v>
      </c>
      <c r="B1479" s="1" t="s">
        <v>466</v>
      </c>
      <c r="C1479" s="1" t="s">
        <v>1836</v>
      </c>
      <c r="D1479" s="1" t="s">
        <v>106</v>
      </c>
      <c r="E1479" s="1" t="s">
        <v>724</v>
      </c>
      <c r="F1479" s="1" t="s">
        <v>11</v>
      </c>
      <c r="G1479">
        <v>3050</v>
      </c>
    </row>
    <row r="1480" spans="1:7" x14ac:dyDescent="0.25">
      <c r="A1480">
        <v>1061</v>
      </c>
      <c r="B1480" s="1" t="s">
        <v>17</v>
      </c>
      <c r="C1480" s="1" t="s">
        <v>1473</v>
      </c>
      <c r="D1480" s="1" t="s">
        <v>26</v>
      </c>
      <c r="E1480" s="1" t="s">
        <v>67</v>
      </c>
      <c r="F1480" s="1" t="s">
        <v>11</v>
      </c>
      <c r="G1480">
        <v>3052</v>
      </c>
    </row>
    <row r="1481" spans="1:7" x14ac:dyDescent="0.25">
      <c r="A1481">
        <v>1515</v>
      </c>
      <c r="B1481" s="1" t="s">
        <v>1895</v>
      </c>
      <c r="C1481" s="1" t="s">
        <v>1896</v>
      </c>
      <c r="D1481" s="1" t="s">
        <v>26</v>
      </c>
      <c r="E1481" s="1" t="s">
        <v>810</v>
      </c>
      <c r="F1481" s="1" t="s">
        <v>100</v>
      </c>
      <c r="G1481">
        <v>3054</v>
      </c>
    </row>
    <row r="1482" spans="1:7" x14ac:dyDescent="0.25">
      <c r="A1482">
        <v>54</v>
      </c>
      <c r="B1482" s="1" t="s">
        <v>167</v>
      </c>
      <c r="C1482" s="1" t="s">
        <v>168</v>
      </c>
      <c r="D1482" s="1" t="s">
        <v>9</v>
      </c>
      <c r="E1482" s="1" t="s">
        <v>169</v>
      </c>
      <c r="F1482" s="1" t="s">
        <v>100</v>
      </c>
      <c r="G1482">
        <v>3056</v>
      </c>
    </row>
    <row r="1483" spans="1:7" x14ac:dyDescent="0.25">
      <c r="A1483">
        <v>692</v>
      </c>
      <c r="B1483" s="1" t="s">
        <v>122</v>
      </c>
      <c r="C1483" s="1" t="s">
        <v>1088</v>
      </c>
      <c r="D1483" s="1" t="s">
        <v>236</v>
      </c>
      <c r="E1483" s="1" t="s">
        <v>821</v>
      </c>
      <c r="F1483" s="1" t="s">
        <v>11</v>
      </c>
      <c r="G1483">
        <v>3056</v>
      </c>
    </row>
    <row r="1484" spans="1:7" x14ac:dyDescent="0.25">
      <c r="A1484">
        <v>539</v>
      </c>
      <c r="B1484" s="1" t="s">
        <v>73</v>
      </c>
      <c r="C1484" s="1" t="s">
        <v>916</v>
      </c>
      <c r="D1484" s="1" t="s">
        <v>26</v>
      </c>
      <c r="E1484" s="1" t="s">
        <v>629</v>
      </c>
      <c r="F1484" s="1" t="s">
        <v>11</v>
      </c>
      <c r="G1484">
        <v>3059</v>
      </c>
    </row>
    <row r="1485" spans="1:7" x14ac:dyDescent="0.25">
      <c r="A1485">
        <v>1369</v>
      </c>
      <c r="B1485" s="1" t="s">
        <v>144</v>
      </c>
      <c r="C1485" s="1" t="s">
        <v>1758</v>
      </c>
      <c r="D1485" s="1" t="s">
        <v>26</v>
      </c>
      <c r="E1485" s="1" t="s">
        <v>420</v>
      </c>
      <c r="F1485" s="1" t="s">
        <v>11</v>
      </c>
      <c r="G1485">
        <v>3060</v>
      </c>
    </row>
    <row r="1486" spans="1:7" x14ac:dyDescent="0.25">
      <c r="A1486">
        <v>1135</v>
      </c>
      <c r="B1486" s="1" t="s">
        <v>334</v>
      </c>
      <c r="C1486" s="1" t="s">
        <v>1546</v>
      </c>
      <c r="D1486" s="1" t="s">
        <v>26</v>
      </c>
      <c r="E1486" s="1" t="s">
        <v>1134</v>
      </c>
      <c r="F1486" s="1" t="s">
        <v>100</v>
      </c>
      <c r="G1486">
        <v>3062</v>
      </c>
    </row>
    <row r="1487" spans="1:7" x14ac:dyDescent="0.25">
      <c r="A1487">
        <v>897</v>
      </c>
      <c r="B1487" s="1" t="s">
        <v>273</v>
      </c>
      <c r="C1487" s="1" t="s">
        <v>1307</v>
      </c>
      <c r="D1487" s="1" t="s">
        <v>22</v>
      </c>
      <c r="E1487" s="1" t="s">
        <v>313</v>
      </c>
      <c r="F1487" s="1" t="s">
        <v>11</v>
      </c>
      <c r="G1487">
        <v>3064</v>
      </c>
    </row>
    <row r="1488" spans="1:7" x14ac:dyDescent="0.25">
      <c r="A1488">
        <v>1019</v>
      </c>
      <c r="B1488" s="1" t="s">
        <v>234</v>
      </c>
      <c r="C1488" s="1" t="s">
        <v>1437</v>
      </c>
      <c r="D1488" s="1" t="s">
        <v>22</v>
      </c>
      <c r="E1488" s="1" t="s">
        <v>266</v>
      </c>
      <c r="F1488" s="1" t="s">
        <v>100</v>
      </c>
      <c r="G1488">
        <v>3069</v>
      </c>
    </row>
    <row r="1489" spans="1:7" x14ac:dyDescent="0.25">
      <c r="A1489">
        <v>1479</v>
      </c>
      <c r="B1489" s="1" t="s">
        <v>376</v>
      </c>
      <c r="C1489" s="1" t="s">
        <v>1862</v>
      </c>
      <c r="D1489" s="1" t="s">
        <v>26</v>
      </c>
      <c r="E1489" s="1" t="s">
        <v>184</v>
      </c>
      <c r="F1489" s="1" t="s">
        <v>28</v>
      </c>
      <c r="G1489">
        <v>3069</v>
      </c>
    </row>
    <row r="1490" spans="1:7" x14ac:dyDescent="0.25">
      <c r="A1490">
        <v>1073</v>
      </c>
      <c r="B1490" s="1" t="s">
        <v>51</v>
      </c>
      <c r="C1490" s="1" t="s">
        <v>1301</v>
      </c>
      <c r="D1490" s="1" t="s">
        <v>14</v>
      </c>
      <c r="E1490" s="1" t="s">
        <v>140</v>
      </c>
      <c r="F1490" s="1" t="s">
        <v>11</v>
      </c>
      <c r="G1490">
        <v>3074</v>
      </c>
    </row>
    <row r="1491" spans="1:7" x14ac:dyDescent="0.25">
      <c r="A1491">
        <v>1360</v>
      </c>
      <c r="B1491" s="1" t="s">
        <v>1026</v>
      </c>
      <c r="C1491" s="1" t="s">
        <v>1347</v>
      </c>
      <c r="D1491" s="1" t="s">
        <v>133</v>
      </c>
      <c r="E1491" s="1" t="s">
        <v>84</v>
      </c>
      <c r="F1491" s="1" t="s">
        <v>35</v>
      </c>
      <c r="G1491">
        <v>3075</v>
      </c>
    </row>
    <row r="1492" spans="1:7" x14ac:dyDescent="0.25">
      <c r="A1492">
        <v>1052</v>
      </c>
      <c r="B1492" s="1" t="s">
        <v>273</v>
      </c>
      <c r="C1492" s="1" t="s">
        <v>1464</v>
      </c>
      <c r="D1492" s="1" t="s">
        <v>26</v>
      </c>
      <c r="E1492" s="1" t="s">
        <v>172</v>
      </c>
      <c r="F1492" s="1" t="s">
        <v>11</v>
      </c>
      <c r="G1492">
        <v>3076</v>
      </c>
    </row>
    <row r="1493" spans="1:7" x14ac:dyDescent="0.25">
      <c r="A1493">
        <v>1215</v>
      </c>
      <c r="B1493" s="1" t="s">
        <v>150</v>
      </c>
      <c r="C1493" s="1" t="s">
        <v>1620</v>
      </c>
      <c r="D1493" s="1" t="s">
        <v>9</v>
      </c>
      <c r="E1493" s="1" t="s">
        <v>567</v>
      </c>
      <c r="F1493" s="1" t="s">
        <v>11</v>
      </c>
      <c r="G1493">
        <v>3078</v>
      </c>
    </row>
    <row r="1494" spans="1:7" x14ac:dyDescent="0.25">
      <c r="A1494">
        <v>25</v>
      </c>
      <c r="B1494" s="1" t="s">
        <v>88</v>
      </c>
      <c r="C1494" s="1" t="s">
        <v>89</v>
      </c>
      <c r="D1494" s="1" t="s">
        <v>26</v>
      </c>
      <c r="E1494" s="1" t="s">
        <v>90</v>
      </c>
      <c r="F1494" s="1" t="s">
        <v>16</v>
      </c>
      <c r="G1494">
        <v>3079</v>
      </c>
    </row>
    <row r="1495" spans="1:7" x14ac:dyDescent="0.25">
      <c r="A1495">
        <v>506</v>
      </c>
      <c r="B1495" s="1" t="s">
        <v>230</v>
      </c>
      <c r="C1495" s="1" t="s">
        <v>879</v>
      </c>
      <c r="D1495" s="1" t="s">
        <v>26</v>
      </c>
      <c r="E1495" s="1" t="s">
        <v>162</v>
      </c>
      <c r="F1495" s="1" t="s">
        <v>16</v>
      </c>
      <c r="G1495">
        <v>3079</v>
      </c>
    </row>
    <row r="1496" spans="1:7" x14ac:dyDescent="0.25">
      <c r="A1496">
        <v>296</v>
      </c>
      <c r="B1496" s="1" t="s">
        <v>338</v>
      </c>
      <c r="C1496" s="1" t="s">
        <v>596</v>
      </c>
      <c r="D1496" s="1" t="s">
        <v>236</v>
      </c>
      <c r="E1496" s="1" t="s">
        <v>177</v>
      </c>
      <c r="F1496" s="1" t="s">
        <v>35</v>
      </c>
      <c r="G1496">
        <v>3080</v>
      </c>
    </row>
    <row r="1497" spans="1:7" x14ac:dyDescent="0.25">
      <c r="A1497">
        <v>743</v>
      </c>
      <c r="B1497" s="1" t="s">
        <v>20</v>
      </c>
      <c r="C1497" s="1" t="s">
        <v>1145</v>
      </c>
      <c r="D1497" s="1" t="s">
        <v>22</v>
      </c>
      <c r="E1497" s="1" t="s">
        <v>1146</v>
      </c>
      <c r="F1497" s="1" t="s">
        <v>11</v>
      </c>
      <c r="G1497">
        <v>3080</v>
      </c>
    </row>
    <row r="1498" spans="1:7" x14ac:dyDescent="0.25">
      <c r="A1498">
        <v>1279</v>
      </c>
      <c r="B1498" s="1" t="s">
        <v>681</v>
      </c>
      <c r="C1498" s="1" t="s">
        <v>1673</v>
      </c>
      <c r="D1498" s="1" t="s">
        <v>22</v>
      </c>
      <c r="E1498" s="1" t="s">
        <v>50</v>
      </c>
      <c r="F1498" s="1" t="s">
        <v>11</v>
      </c>
      <c r="G1498">
        <v>3085</v>
      </c>
    </row>
    <row r="1499" spans="1:7" x14ac:dyDescent="0.25">
      <c r="A1499">
        <v>433</v>
      </c>
      <c r="B1499" s="1" t="s">
        <v>20</v>
      </c>
      <c r="C1499" s="1" t="s">
        <v>782</v>
      </c>
      <c r="D1499" s="1" t="s">
        <v>26</v>
      </c>
      <c r="E1499" s="1" t="s">
        <v>313</v>
      </c>
      <c r="F1499" s="1" t="s">
        <v>100</v>
      </c>
      <c r="G1499">
        <v>3092</v>
      </c>
    </row>
    <row r="1500" spans="1:7" x14ac:dyDescent="0.25">
      <c r="A1500">
        <v>963</v>
      </c>
      <c r="B1500" s="1" t="s">
        <v>54</v>
      </c>
      <c r="C1500" s="1" t="s">
        <v>226</v>
      </c>
      <c r="D1500" s="1" t="s">
        <v>9</v>
      </c>
      <c r="E1500" s="1" t="s">
        <v>313</v>
      </c>
      <c r="F1500" s="1" t="s">
        <v>16</v>
      </c>
      <c r="G1500">
        <v>3094</v>
      </c>
    </row>
    <row r="1501" spans="1:7" x14ac:dyDescent="0.25">
      <c r="A1501">
        <v>732</v>
      </c>
      <c r="B1501" s="1" t="s">
        <v>300</v>
      </c>
      <c r="C1501" s="1" t="s">
        <v>49</v>
      </c>
      <c r="D1501" s="1" t="s">
        <v>26</v>
      </c>
      <c r="E1501" s="1" t="s">
        <v>169</v>
      </c>
      <c r="F1501" s="1" t="s">
        <v>16</v>
      </c>
      <c r="G1501">
        <v>3097</v>
      </c>
    </row>
    <row r="1502" spans="1:7" x14ac:dyDescent="0.25">
      <c r="A1502">
        <v>67</v>
      </c>
      <c r="B1502" s="1" t="s">
        <v>155</v>
      </c>
      <c r="C1502" s="1" t="s">
        <v>200</v>
      </c>
      <c r="D1502" s="1" t="s">
        <v>26</v>
      </c>
      <c r="E1502" s="1" t="s">
        <v>201</v>
      </c>
      <c r="F1502" s="1" t="s">
        <v>11</v>
      </c>
      <c r="G1502">
        <v>3099</v>
      </c>
    </row>
    <row r="1503" spans="1:7" x14ac:dyDescent="0.25">
      <c r="A1503">
        <v>1573</v>
      </c>
      <c r="B1503" s="1" t="s">
        <v>681</v>
      </c>
      <c r="C1503" s="1" t="s">
        <v>1946</v>
      </c>
      <c r="D1503" s="1" t="s">
        <v>9</v>
      </c>
      <c r="E1503" s="1" t="s">
        <v>1367</v>
      </c>
      <c r="F1503" s="1" t="s">
        <v>11</v>
      </c>
      <c r="G1503">
        <v>3103</v>
      </c>
    </row>
    <row r="1504" spans="1:7" x14ac:dyDescent="0.25">
      <c r="A1504">
        <v>513</v>
      </c>
      <c r="B1504" s="1" t="s">
        <v>317</v>
      </c>
      <c r="C1504" s="1" t="s">
        <v>645</v>
      </c>
      <c r="D1504" s="1" t="s">
        <v>9</v>
      </c>
      <c r="E1504" s="1" t="s">
        <v>461</v>
      </c>
      <c r="F1504" s="1" t="s">
        <v>35</v>
      </c>
      <c r="G1504">
        <v>3105</v>
      </c>
    </row>
    <row r="1505" spans="1:7" x14ac:dyDescent="0.25">
      <c r="A1505">
        <v>1320</v>
      </c>
      <c r="B1505" s="1" t="s">
        <v>308</v>
      </c>
      <c r="C1505" s="1" t="s">
        <v>1715</v>
      </c>
      <c r="D1505" s="1" t="s">
        <v>26</v>
      </c>
      <c r="E1505" s="1" t="s">
        <v>1520</v>
      </c>
      <c r="F1505" s="1" t="s">
        <v>11</v>
      </c>
      <c r="G1505">
        <v>3116</v>
      </c>
    </row>
    <row r="1506" spans="1:7" x14ac:dyDescent="0.25">
      <c r="A1506">
        <v>1358</v>
      </c>
      <c r="B1506" s="1" t="s">
        <v>76</v>
      </c>
      <c r="C1506" s="1" t="s">
        <v>1749</v>
      </c>
      <c r="D1506" s="1" t="s">
        <v>26</v>
      </c>
      <c r="E1506" s="1" t="s">
        <v>569</v>
      </c>
      <c r="F1506" s="1" t="s">
        <v>11</v>
      </c>
      <c r="G1506">
        <v>3116</v>
      </c>
    </row>
    <row r="1507" spans="1:7" x14ac:dyDescent="0.25">
      <c r="A1507">
        <v>521</v>
      </c>
      <c r="B1507" s="1" t="s">
        <v>54</v>
      </c>
      <c r="C1507" s="1" t="s">
        <v>898</v>
      </c>
      <c r="D1507" s="1" t="s">
        <v>26</v>
      </c>
      <c r="E1507" s="1" t="s">
        <v>99</v>
      </c>
      <c r="F1507" s="1" t="s">
        <v>16</v>
      </c>
      <c r="G1507">
        <v>3117</v>
      </c>
    </row>
    <row r="1508" spans="1:7" x14ac:dyDescent="0.25">
      <c r="A1508">
        <v>1343</v>
      </c>
      <c r="B1508" s="1" t="s">
        <v>73</v>
      </c>
      <c r="C1508" s="1" t="s">
        <v>680</v>
      </c>
      <c r="D1508" s="1" t="s">
        <v>59</v>
      </c>
      <c r="E1508" s="1" t="s">
        <v>598</v>
      </c>
      <c r="F1508" s="1" t="s">
        <v>35</v>
      </c>
      <c r="G1508">
        <v>3121</v>
      </c>
    </row>
    <row r="1509" spans="1:7" x14ac:dyDescent="0.25">
      <c r="A1509">
        <v>482</v>
      </c>
      <c r="B1509" s="1" t="s">
        <v>17</v>
      </c>
      <c r="C1509" s="1" t="s">
        <v>849</v>
      </c>
      <c r="D1509" s="1" t="s">
        <v>26</v>
      </c>
      <c r="E1509" s="1" t="s">
        <v>728</v>
      </c>
      <c r="F1509" s="1" t="s">
        <v>11</v>
      </c>
      <c r="G1509">
        <v>3124</v>
      </c>
    </row>
    <row r="1510" spans="1:7" x14ac:dyDescent="0.25">
      <c r="A1510">
        <v>827</v>
      </c>
      <c r="B1510" s="1" t="s">
        <v>334</v>
      </c>
      <c r="C1510" s="1" t="s">
        <v>1234</v>
      </c>
      <c r="D1510" s="1" t="s">
        <v>9</v>
      </c>
      <c r="E1510" s="1" t="s">
        <v>56</v>
      </c>
      <c r="F1510" s="1" t="s">
        <v>11</v>
      </c>
      <c r="G1510">
        <v>3124</v>
      </c>
    </row>
    <row r="1511" spans="1:7" x14ac:dyDescent="0.25">
      <c r="A1511">
        <v>176</v>
      </c>
      <c r="B1511" s="1" t="s">
        <v>414</v>
      </c>
      <c r="C1511" s="1" t="s">
        <v>415</v>
      </c>
      <c r="D1511" s="1" t="s">
        <v>22</v>
      </c>
      <c r="E1511" s="1" t="s">
        <v>196</v>
      </c>
      <c r="F1511" s="1" t="s">
        <v>28</v>
      </c>
      <c r="G1511">
        <v>3125</v>
      </c>
    </row>
    <row r="1512" spans="1:7" x14ac:dyDescent="0.25">
      <c r="A1512">
        <v>470</v>
      </c>
      <c r="B1512" s="1" t="s">
        <v>24</v>
      </c>
      <c r="C1512" s="1" t="s">
        <v>832</v>
      </c>
      <c r="D1512" s="1" t="s">
        <v>9</v>
      </c>
      <c r="E1512" s="1" t="s">
        <v>333</v>
      </c>
      <c r="F1512" s="1" t="s">
        <v>35</v>
      </c>
      <c r="G1512">
        <v>3125</v>
      </c>
    </row>
    <row r="1513" spans="1:7" x14ac:dyDescent="0.25">
      <c r="A1513">
        <v>1415</v>
      </c>
      <c r="B1513" s="1" t="s">
        <v>20</v>
      </c>
      <c r="C1513" s="1" t="s">
        <v>1800</v>
      </c>
      <c r="D1513" s="1" t="s">
        <v>9</v>
      </c>
      <c r="E1513" s="1" t="s">
        <v>184</v>
      </c>
      <c r="F1513" s="1" t="s">
        <v>100</v>
      </c>
      <c r="G1513">
        <v>3126</v>
      </c>
    </row>
    <row r="1514" spans="1:7" x14ac:dyDescent="0.25">
      <c r="A1514">
        <v>1178</v>
      </c>
      <c r="B1514" s="1" t="s">
        <v>273</v>
      </c>
      <c r="C1514" s="1" t="s">
        <v>1584</v>
      </c>
      <c r="D1514" s="1" t="s">
        <v>22</v>
      </c>
      <c r="E1514" s="1" t="s">
        <v>177</v>
      </c>
      <c r="F1514" s="1" t="s">
        <v>16</v>
      </c>
      <c r="G1514">
        <v>3127</v>
      </c>
    </row>
    <row r="1515" spans="1:7" x14ac:dyDescent="0.25">
      <c r="A1515">
        <v>1561</v>
      </c>
      <c r="B1515" s="1" t="s">
        <v>157</v>
      </c>
      <c r="C1515" s="1" t="s">
        <v>1935</v>
      </c>
      <c r="D1515" s="1" t="s">
        <v>26</v>
      </c>
      <c r="E1515" s="1" t="s">
        <v>287</v>
      </c>
      <c r="F1515" s="1" t="s">
        <v>11</v>
      </c>
      <c r="G1515">
        <v>3128</v>
      </c>
    </row>
    <row r="1516" spans="1:7" x14ac:dyDescent="0.25">
      <c r="A1516">
        <v>1317</v>
      </c>
      <c r="B1516" s="1" t="s">
        <v>234</v>
      </c>
      <c r="C1516" s="1" t="s">
        <v>1712</v>
      </c>
      <c r="D1516" s="1" t="s">
        <v>22</v>
      </c>
      <c r="E1516" s="1" t="s">
        <v>34</v>
      </c>
      <c r="F1516" s="1" t="s">
        <v>11</v>
      </c>
      <c r="G1516">
        <v>3131</v>
      </c>
    </row>
    <row r="1517" spans="1:7" x14ac:dyDescent="0.25">
      <c r="A1517">
        <v>1097</v>
      </c>
      <c r="B1517" s="1" t="s">
        <v>358</v>
      </c>
      <c r="C1517" s="1" t="s">
        <v>1508</v>
      </c>
      <c r="D1517" s="1" t="s">
        <v>9</v>
      </c>
      <c r="E1517" s="1" t="s">
        <v>582</v>
      </c>
      <c r="F1517" s="1" t="s">
        <v>28</v>
      </c>
      <c r="G1517">
        <v>3134</v>
      </c>
    </row>
    <row r="1518" spans="1:7" x14ac:dyDescent="0.25">
      <c r="A1518">
        <v>252</v>
      </c>
      <c r="B1518" s="1" t="s">
        <v>526</v>
      </c>
      <c r="C1518" s="1" t="s">
        <v>527</v>
      </c>
      <c r="D1518" s="1" t="s">
        <v>9</v>
      </c>
      <c r="E1518" s="1" t="s">
        <v>528</v>
      </c>
      <c r="F1518" s="1" t="s">
        <v>11</v>
      </c>
      <c r="G1518">
        <v>3136</v>
      </c>
    </row>
    <row r="1519" spans="1:7" x14ac:dyDescent="0.25">
      <c r="A1519">
        <v>1554</v>
      </c>
      <c r="B1519" s="1" t="s">
        <v>447</v>
      </c>
      <c r="C1519" s="1" t="s">
        <v>1930</v>
      </c>
      <c r="D1519" s="1" t="s">
        <v>26</v>
      </c>
      <c r="E1519" s="1" t="s">
        <v>420</v>
      </c>
      <c r="F1519" s="1" t="s">
        <v>11</v>
      </c>
      <c r="G1519">
        <v>3138</v>
      </c>
    </row>
    <row r="1520" spans="1:7" x14ac:dyDescent="0.25">
      <c r="A1520">
        <v>481</v>
      </c>
      <c r="B1520" s="1" t="s">
        <v>114</v>
      </c>
      <c r="C1520" s="1" t="s">
        <v>848</v>
      </c>
      <c r="D1520" s="1" t="s">
        <v>9</v>
      </c>
      <c r="E1520" s="1" t="s">
        <v>47</v>
      </c>
      <c r="F1520" s="1" t="s">
        <v>100</v>
      </c>
      <c r="G1520">
        <v>3139</v>
      </c>
    </row>
    <row r="1521" spans="1:7" x14ac:dyDescent="0.25">
      <c r="A1521">
        <v>110</v>
      </c>
      <c r="B1521" s="1" t="s">
        <v>253</v>
      </c>
      <c r="C1521" s="1" t="s">
        <v>290</v>
      </c>
      <c r="D1521" s="1" t="s">
        <v>26</v>
      </c>
      <c r="E1521" s="1" t="s">
        <v>81</v>
      </c>
      <c r="F1521" s="1" t="s">
        <v>11</v>
      </c>
      <c r="G1521">
        <v>3140</v>
      </c>
    </row>
    <row r="1522" spans="1:7" x14ac:dyDescent="0.25">
      <c r="A1522">
        <v>777</v>
      </c>
      <c r="B1522" s="1" t="s">
        <v>20</v>
      </c>
      <c r="C1522" s="1" t="s">
        <v>1180</v>
      </c>
      <c r="D1522" s="1" t="s">
        <v>22</v>
      </c>
      <c r="E1522" s="1" t="s">
        <v>346</v>
      </c>
      <c r="F1522" s="1" t="s">
        <v>16</v>
      </c>
      <c r="G1522">
        <v>3142</v>
      </c>
    </row>
    <row r="1523" spans="1:7" x14ac:dyDescent="0.25">
      <c r="A1523">
        <v>800</v>
      </c>
      <c r="B1523" s="1" t="s">
        <v>929</v>
      </c>
      <c r="C1523" s="1" t="s">
        <v>1205</v>
      </c>
      <c r="D1523" s="1" t="s">
        <v>26</v>
      </c>
      <c r="E1523" s="1" t="s">
        <v>172</v>
      </c>
      <c r="F1523" s="1" t="s">
        <v>11</v>
      </c>
      <c r="G1523">
        <v>3142</v>
      </c>
    </row>
    <row r="1524" spans="1:7" x14ac:dyDescent="0.25">
      <c r="A1524">
        <v>143</v>
      </c>
      <c r="B1524" s="1" t="s">
        <v>358</v>
      </c>
      <c r="C1524" s="1" t="s">
        <v>359</v>
      </c>
      <c r="D1524" s="1" t="s">
        <v>26</v>
      </c>
      <c r="E1524" s="1" t="s">
        <v>360</v>
      </c>
      <c r="F1524" s="1" t="s">
        <v>28</v>
      </c>
      <c r="G1524">
        <v>3144</v>
      </c>
    </row>
    <row r="1525" spans="1:7" x14ac:dyDescent="0.25">
      <c r="A1525">
        <v>830</v>
      </c>
      <c r="B1525" s="1" t="s">
        <v>54</v>
      </c>
      <c r="C1525" s="1" t="s">
        <v>1239</v>
      </c>
      <c r="D1525" s="1" t="s">
        <v>22</v>
      </c>
      <c r="E1525" s="1" t="s">
        <v>657</v>
      </c>
      <c r="F1525" s="1" t="s">
        <v>35</v>
      </c>
      <c r="G1525">
        <v>3145</v>
      </c>
    </row>
    <row r="1526" spans="1:7" x14ac:dyDescent="0.25">
      <c r="A1526">
        <v>141</v>
      </c>
      <c r="B1526" s="1" t="s">
        <v>354</v>
      </c>
      <c r="C1526" s="1" t="s">
        <v>355</v>
      </c>
      <c r="D1526" s="1" t="s">
        <v>26</v>
      </c>
      <c r="E1526" s="1" t="s">
        <v>56</v>
      </c>
      <c r="F1526" s="1" t="s">
        <v>100</v>
      </c>
      <c r="G1526">
        <v>3152</v>
      </c>
    </row>
    <row r="1527" spans="1:7" x14ac:dyDescent="0.25">
      <c r="A1527">
        <v>766</v>
      </c>
      <c r="B1527" s="1" t="s">
        <v>411</v>
      </c>
      <c r="C1527" s="1" t="s">
        <v>1170</v>
      </c>
      <c r="D1527" s="1" t="s">
        <v>9</v>
      </c>
      <c r="E1527" s="1" t="s">
        <v>556</v>
      </c>
      <c r="F1527" s="1" t="s">
        <v>28</v>
      </c>
      <c r="G1527">
        <v>3152</v>
      </c>
    </row>
    <row r="1528" spans="1:7" x14ac:dyDescent="0.25">
      <c r="A1528">
        <v>526</v>
      </c>
      <c r="B1528" s="1" t="s">
        <v>131</v>
      </c>
      <c r="C1528" s="1" t="s">
        <v>904</v>
      </c>
      <c r="D1528" s="1" t="s">
        <v>9</v>
      </c>
      <c r="E1528" s="1" t="s">
        <v>346</v>
      </c>
      <c r="F1528" s="1" t="s">
        <v>11</v>
      </c>
      <c r="G1528">
        <v>3155</v>
      </c>
    </row>
    <row r="1529" spans="1:7" x14ac:dyDescent="0.25">
      <c r="A1529">
        <v>756</v>
      </c>
      <c r="B1529" s="1" t="s">
        <v>970</v>
      </c>
      <c r="C1529" s="1" t="s">
        <v>1159</v>
      </c>
      <c r="D1529" s="1" t="s">
        <v>26</v>
      </c>
      <c r="E1529" s="1" t="s">
        <v>1160</v>
      </c>
      <c r="F1529" s="1" t="s">
        <v>35</v>
      </c>
      <c r="G1529">
        <v>3156</v>
      </c>
    </row>
    <row r="1530" spans="1:7" x14ac:dyDescent="0.25">
      <c r="A1530">
        <v>1203</v>
      </c>
      <c r="B1530" s="1" t="s">
        <v>237</v>
      </c>
      <c r="C1530" s="1" t="s">
        <v>1609</v>
      </c>
      <c r="D1530" s="1" t="s">
        <v>9</v>
      </c>
      <c r="E1530" s="1" t="s">
        <v>116</v>
      </c>
      <c r="F1530" s="1" t="s">
        <v>100</v>
      </c>
      <c r="G1530">
        <v>3156</v>
      </c>
    </row>
    <row r="1531" spans="1:7" x14ac:dyDescent="0.25">
      <c r="A1531">
        <v>1268</v>
      </c>
      <c r="B1531" s="1" t="s">
        <v>1041</v>
      </c>
      <c r="C1531" s="1" t="s">
        <v>1664</v>
      </c>
      <c r="D1531" s="1" t="s">
        <v>22</v>
      </c>
      <c r="E1531" s="1" t="s">
        <v>420</v>
      </c>
      <c r="F1531" s="1" t="s">
        <v>100</v>
      </c>
      <c r="G1531">
        <v>3161</v>
      </c>
    </row>
    <row r="1532" spans="1:7" x14ac:dyDescent="0.25">
      <c r="A1532">
        <v>1537</v>
      </c>
      <c r="B1532" s="1" t="s">
        <v>249</v>
      </c>
      <c r="C1532" s="1" t="s">
        <v>1916</v>
      </c>
      <c r="D1532" s="1" t="s">
        <v>22</v>
      </c>
      <c r="E1532" s="1" t="s">
        <v>56</v>
      </c>
      <c r="F1532" s="1" t="s">
        <v>11</v>
      </c>
      <c r="G1532">
        <v>3162</v>
      </c>
    </row>
    <row r="1533" spans="1:7" x14ac:dyDescent="0.25">
      <c r="A1533">
        <v>498</v>
      </c>
      <c r="B1533" s="1" t="s">
        <v>204</v>
      </c>
      <c r="C1533" s="1" t="s">
        <v>870</v>
      </c>
      <c r="D1533" s="1" t="s">
        <v>22</v>
      </c>
      <c r="E1533" s="1" t="s">
        <v>871</v>
      </c>
      <c r="F1533" s="1" t="s">
        <v>11</v>
      </c>
      <c r="G1533">
        <v>3169</v>
      </c>
    </row>
    <row r="1534" spans="1:7" x14ac:dyDescent="0.25">
      <c r="A1534">
        <v>1507</v>
      </c>
      <c r="B1534" s="1" t="s">
        <v>95</v>
      </c>
      <c r="C1534" s="1" t="s">
        <v>351</v>
      </c>
      <c r="D1534" s="1" t="s">
        <v>9</v>
      </c>
      <c r="E1534" s="1" t="s">
        <v>1391</v>
      </c>
      <c r="F1534" s="1" t="s">
        <v>11</v>
      </c>
      <c r="G1534">
        <v>3173</v>
      </c>
    </row>
    <row r="1535" spans="1:7" x14ac:dyDescent="0.25">
      <c r="A1535">
        <v>535</v>
      </c>
      <c r="B1535" s="1" t="s">
        <v>246</v>
      </c>
      <c r="C1535" s="1" t="s">
        <v>913</v>
      </c>
      <c r="D1535" s="1" t="s">
        <v>26</v>
      </c>
      <c r="E1535" s="1" t="s">
        <v>34</v>
      </c>
      <c r="F1535" s="1" t="s">
        <v>11</v>
      </c>
      <c r="G1535">
        <v>3176</v>
      </c>
    </row>
    <row r="1536" spans="1:7" x14ac:dyDescent="0.25">
      <c r="A1536">
        <v>142</v>
      </c>
      <c r="B1536" s="1" t="s">
        <v>108</v>
      </c>
      <c r="C1536" s="1" t="s">
        <v>356</v>
      </c>
      <c r="D1536" s="1" t="s">
        <v>22</v>
      </c>
      <c r="E1536" s="1" t="s">
        <v>357</v>
      </c>
      <c r="F1536" s="1" t="s">
        <v>35</v>
      </c>
      <c r="G1536">
        <v>3177</v>
      </c>
    </row>
    <row r="1537" spans="1:7" x14ac:dyDescent="0.25">
      <c r="A1537">
        <v>871</v>
      </c>
      <c r="B1537" s="1" t="s">
        <v>366</v>
      </c>
      <c r="C1537" s="1" t="s">
        <v>1284</v>
      </c>
      <c r="D1537" s="1" t="s">
        <v>9</v>
      </c>
      <c r="E1537" s="1" t="s">
        <v>821</v>
      </c>
      <c r="F1537" s="1" t="s">
        <v>11</v>
      </c>
      <c r="G1537">
        <v>3178</v>
      </c>
    </row>
    <row r="1538" spans="1:7" x14ac:dyDescent="0.25">
      <c r="A1538">
        <v>1533</v>
      </c>
      <c r="B1538" s="1" t="s">
        <v>111</v>
      </c>
      <c r="C1538" s="1" t="s">
        <v>1010</v>
      </c>
      <c r="D1538" s="1" t="s">
        <v>22</v>
      </c>
      <c r="E1538" s="1" t="s">
        <v>403</v>
      </c>
      <c r="F1538" s="1" t="s">
        <v>100</v>
      </c>
      <c r="G1538">
        <v>3180</v>
      </c>
    </row>
    <row r="1539" spans="1:7" x14ac:dyDescent="0.25">
      <c r="A1539">
        <v>283</v>
      </c>
      <c r="B1539" s="1" t="s">
        <v>573</v>
      </c>
      <c r="C1539" s="1" t="s">
        <v>574</v>
      </c>
      <c r="D1539" s="1" t="s">
        <v>26</v>
      </c>
      <c r="E1539" s="1" t="s">
        <v>50</v>
      </c>
      <c r="F1539" s="1" t="s">
        <v>11</v>
      </c>
      <c r="G1539">
        <v>3195</v>
      </c>
    </row>
    <row r="1540" spans="1:7" x14ac:dyDescent="0.25">
      <c r="A1540">
        <v>1570</v>
      </c>
      <c r="B1540" s="1" t="s">
        <v>155</v>
      </c>
      <c r="C1540" s="1" t="s">
        <v>820</v>
      </c>
      <c r="D1540" s="1" t="s">
        <v>14</v>
      </c>
      <c r="E1540" s="1" t="s">
        <v>192</v>
      </c>
      <c r="F1540" s="1" t="s">
        <v>16</v>
      </c>
      <c r="G1540">
        <v>3196</v>
      </c>
    </row>
    <row r="1541" spans="1:7" x14ac:dyDescent="0.25">
      <c r="A1541">
        <v>1238</v>
      </c>
      <c r="B1541" s="1" t="s">
        <v>29</v>
      </c>
      <c r="C1541" s="1" t="s">
        <v>40</v>
      </c>
      <c r="D1541" s="1" t="s">
        <v>9</v>
      </c>
      <c r="E1541" s="1" t="s">
        <v>72</v>
      </c>
      <c r="F1541" s="1" t="s">
        <v>35</v>
      </c>
      <c r="G1541">
        <v>3197</v>
      </c>
    </row>
    <row r="1542" spans="1:7" x14ac:dyDescent="0.25">
      <c r="A1542">
        <v>1252</v>
      </c>
      <c r="B1542" s="1" t="s">
        <v>163</v>
      </c>
      <c r="C1542" s="1" t="s">
        <v>1649</v>
      </c>
      <c r="D1542" s="1" t="s">
        <v>9</v>
      </c>
      <c r="E1542" s="1" t="s">
        <v>44</v>
      </c>
      <c r="F1542" s="1" t="s">
        <v>16</v>
      </c>
      <c r="G1542">
        <v>3197</v>
      </c>
    </row>
    <row r="1543" spans="1:7" x14ac:dyDescent="0.25">
      <c r="A1543">
        <v>947</v>
      </c>
      <c r="B1543" s="1" t="s">
        <v>246</v>
      </c>
      <c r="C1543" s="1" t="s">
        <v>1358</v>
      </c>
      <c r="D1543" s="1" t="s">
        <v>106</v>
      </c>
      <c r="E1543" s="1" t="s">
        <v>113</v>
      </c>
      <c r="F1543" s="1" t="s">
        <v>11</v>
      </c>
      <c r="G1543">
        <v>3199</v>
      </c>
    </row>
    <row r="1544" spans="1:7" x14ac:dyDescent="0.25">
      <c r="A1544">
        <v>665</v>
      </c>
      <c r="B1544" s="1" t="s">
        <v>276</v>
      </c>
      <c r="C1544" s="1" t="s">
        <v>1060</v>
      </c>
      <c r="D1544" s="1" t="s">
        <v>9</v>
      </c>
      <c r="E1544" s="1" t="s">
        <v>821</v>
      </c>
      <c r="F1544" s="1" t="s">
        <v>100</v>
      </c>
      <c r="G1544">
        <v>3201</v>
      </c>
    </row>
    <row r="1545" spans="1:7" x14ac:dyDescent="0.25">
      <c r="A1545">
        <v>1526</v>
      </c>
      <c r="B1545" s="1" t="s">
        <v>202</v>
      </c>
      <c r="C1545" s="1" t="s">
        <v>1907</v>
      </c>
      <c r="D1545" s="1" t="s">
        <v>26</v>
      </c>
      <c r="E1545" s="1" t="s">
        <v>1031</v>
      </c>
      <c r="F1545" s="1" t="s">
        <v>16</v>
      </c>
      <c r="G1545">
        <v>3207</v>
      </c>
    </row>
    <row r="1546" spans="1:7" x14ac:dyDescent="0.25">
      <c r="A1546">
        <v>578</v>
      </c>
      <c r="B1546" s="1" t="s">
        <v>959</v>
      </c>
      <c r="C1546" s="1" t="s">
        <v>40</v>
      </c>
      <c r="D1546" s="1" t="s">
        <v>26</v>
      </c>
      <c r="E1546" s="1" t="s">
        <v>302</v>
      </c>
      <c r="F1546" s="1" t="s">
        <v>16</v>
      </c>
      <c r="G1546">
        <v>3208</v>
      </c>
    </row>
    <row r="1547" spans="1:7" x14ac:dyDescent="0.25">
      <c r="A1547">
        <v>1308</v>
      </c>
      <c r="B1547" s="1" t="s">
        <v>394</v>
      </c>
      <c r="C1547" s="1" t="s">
        <v>1705</v>
      </c>
      <c r="D1547" s="1" t="s">
        <v>26</v>
      </c>
      <c r="E1547" s="1" t="s">
        <v>420</v>
      </c>
      <c r="F1547" s="1" t="s">
        <v>11</v>
      </c>
      <c r="G1547">
        <v>3213</v>
      </c>
    </row>
    <row r="1548" spans="1:7" x14ac:dyDescent="0.25">
      <c r="A1548">
        <v>867</v>
      </c>
      <c r="B1548" s="1" t="s">
        <v>138</v>
      </c>
      <c r="C1548" s="1" t="s">
        <v>392</v>
      </c>
      <c r="D1548" s="1" t="s">
        <v>26</v>
      </c>
      <c r="E1548" s="1" t="s">
        <v>378</v>
      </c>
      <c r="F1548" s="1" t="s">
        <v>28</v>
      </c>
      <c r="G1548">
        <v>3214</v>
      </c>
    </row>
    <row r="1549" spans="1:7" x14ac:dyDescent="0.25">
      <c r="A1549">
        <v>360</v>
      </c>
      <c r="B1549" s="1" t="s">
        <v>681</v>
      </c>
      <c r="C1549" s="1" t="s">
        <v>682</v>
      </c>
      <c r="D1549" s="1" t="s">
        <v>26</v>
      </c>
      <c r="E1549" s="1" t="s">
        <v>683</v>
      </c>
      <c r="F1549" s="1" t="s">
        <v>11</v>
      </c>
      <c r="G1549">
        <v>3215</v>
      </c>
    </row>
    <row r="1550" spans="1:7" x14ac:dyDescent="0.25">
      <c r="A1550">
        <v>307</v>
      </c>
      <c r="B1550" s="1" t="s">
        <v>338</v>
      </c>
      <c r="C1550" s="1" t="s">
        <v>610</v>
      </c>
      <c r="D1550" s="1" t="s">
        <v>9</v>
      </c>
      <c r="E1550" s="1" t="s">
        <v>47</v>
      </c>
      <c r="F1550" s="1" t="s">
        <v>11</v>
      </c>
      <c r="G1550">
        <v>3218</v>
      </c>
    </row>
    <row r="1551" spans="1:7" x14ac:dyDescent="0.25">
      <c r="A1551">
        <v>1179</v>
      </c>
      <c r="B1551" s="1" t="s">
        <v>557</v>
      </c>
      <c r="C1551" s="1" t="s">
        <v>1585</v>
      </c>
      <c r="D1551" s="1" t="s">
        <v>14</v>
      </c>
      <c r="E1551" s="1" t="s">
        <v>808</v>
      </c>
      <c r="F1551" s="1" t="s">
        <v>11</v>
      </c>
      <c r="G1551">
        <v>3218</v>
      </c>
    </row>
    <row r="1552" spans="1:7" x14ac:dyDescent="0.25">
      <c r="A1552">
        <v>26</v>
      </c>
      <c r="B1552" s="1" t="s">
        <v>91</v>
      </c>
      <c r="C1552" s="1" t="s">
        <v>92</v>
      </c>
      <c r="D1552" s="1" t="s">
        <v>93</v>
      </c>
      <c r="E1552" s="1" t="s">
        <v>94</v>
      </c>
      <c r="F1552" s="1" t="s">
        <v>28</v>
      </c>
      <c r="G1552">
        <v>3222</v>
      </c>
    </row>
    <row r="1553" spans="1:7" x14ac:dyDescent="0.25">
      <c r="A1553">
        <v>226</v>
      </c>
      <c r="B1553" s="1" t="s">
        <v>246</v>
      </c>
      <c r="C1553" s="1" t="s">
        <v>492</v>
      </c>
      <c r="D1553" s="1" t="s">
        <v>133</v>
      </c>
      <c r="E1553" s="1" t="s">
        <v>222</v>
      </c>
      <c r="F1553" s="1" t="s">
        <v>11</v>
      </c>
      <c r="G1553">
        <v>3222</v>
      </c>
    </row>
    <row r="1554" spans="1:7" x14ac:dyDescent="0.25">
      <c r="A1554">
        <v>1083</v>
      </c>
      <c r="B1554" s="1" t="s">
        <v>155</v>
      </c>
      <c r="C1554" s="1" t="s">
        <v>1495</v>
      </c>
      <c r="D1554" s="1" t="s">
        <v>26</v>
      </c>
      <c r="E1554" s="1" t="s">
        <v>329</v>
      </c>
      <c r="F1554" s="1" t="s">
        <v>11</v>
      </c>
      <c r="G1554">
        <v>3222</v>
      </c>
    </row>
    <row r="1555" spans="1:7" x14ac:dyDescent="0.25">
      <c r="A1555">
        <v>1577</v>
      </c>
      <c r="B1555" s="1" t="s">
        <v>108</v>
      </c>
      <c r="C1555" s="1" t="s">
        <v>1950</v>
      </c>
      <c r="D1555" s="1" t="s">
        <v>9</v>
      </c>
      <c r="E1555" s="1" t="s">
        <v>1355</v>
      </c>
      <c r="F1555" s="1" t="s">
        <v>28</v>
      </c>
      <c r="G1555">
        <v>3223</v>
      </c>
    </row>
    <row r="1556" spans="1:7" x14ac:dyDescent="0.25">
      <c r="A1556">
        <v>366</v>
      </c>
      <c r="B1556" s="1" t="s">
        <v>144</v>
      </c>
      <c r="C1556" s="1" t="s">
        <v>689</v>
      </c>
      <c r="D1556" s="1" t="s">
        <v>22</v>
      </c>
      <c r="E1556" s="1" t="s">
        <v>27</v>
      </c>
      <c r="F1556" s="1" t="s">
        <v>11</v>
      </c>
      <c r="G1556">
        <v>3225</v>
      </c>
    </row>
    <row r="1557" spans="1:7" x14ac:dyDescent="0.25">
      <c r="A1557">
        <v>1579</v>
      </c>
      <c r="B1557" s="1" t="s">
        <v>97</v>
      </c>
      <c r="C1557" s="1" t="s">
        <v>1951</v>
      </c>
      <c r="D1557" s="1" t="s">
        <v>26</v>
      </c>
      <c r="E1557" s="1" t="s">
        <v>637</v>
      </c>
      <c r="F1557" s="1" t="s">
        <v>28</v>
      </c>
      <c r="G1557">
        <v>3233</v>
      </c>
    </row>
    <row r="1558" spans="1:7" x14ac:dyDescent="0.25">
      <c r="A1558">
        <v>1384</v>
      </c>
      <c r="B1558" s="1" t="s">
        <v>125</v>
      </c>
      <c r="C1558" s="1" t="s">
        <v>1771</v>
      </c>
      <c r="D1558" s="1" t="s">
        <v>9</v>
      </c>
      <c r="E1558" s="1" t="s">
        <v>184</v>
      </c>
      <c r="F1558" s="1" t="s">
        <v>35</v>
      </c>
      <c r="G1558">
        <v>3234</v>
      </c>
    </row>
    <row r="1559" spans="1:7" x14ac:dyDescent="0.25">
      <c r="A1559">
        <v>541</v>
      </c>
      <c r="B1559" s="1" t="s">
        <v>845</v>
      </c>
      <c r="C1559" s="1" t="s">
        <v>918</v>
      </c>
      <c r="D1559" s="1" t="s">
        <v>9</v>
      </c>
      <c r="E1559" s="1" t="s">
        <v>81</v>
      </c>
      <c r="F1559" s="1" t="s">
        <v>100</v>
      </c>
      <c r="G1559">
        <v>3238</v>
      </c>
    </row>
    <row r="1560" spans="1:7" x14ac:dyDescent="0.25">
      <c r="A1560">
        <v>828</v>
      </c>
      <c r="B1560" s="1" t="s">
        <v>1235</v>
      </c>
      <c r="C1560" s="1" t="s">
        <v>1236</v>
      </c>
      <c r="D1560" s="1" t="s">
        <v>22</v>
      </c>
      <c r="E1560" s="1" t="s">
        <v>1237</v>
      </c>
      <c r="F1560" s="1" t="s">
        <v>16</v>
      </c>
      <c r="G1560">
        <v>3239</v>
      </c>
    </row>
    <row r="1561" spans="1:7" x14ac:dyDescent="0.25">
      <c r="A1561">
        <v>1053</v>
      </c>
      <c r="B1561" s="1" t="s">
        <v>73</v>
      </c>
      <c r="C1561" s="1" t="s">
        <v>1465</v>
      </c>
      <c r="D1561" s="1" t="s">
        <v>26</v>
      </c>
      <c r="E1561" s="1" t="s">
        <v>657</v>
      </c>
      <c r="F1561" s="1" t="s">
        <v>11</v>
      </c>
      <c r="G1561">
        <v>3241</v>
      </c>
    </row>
    <row r="1562" spans="1:7" x14ac:dyDescent="0.25">
      <c r="A1562">
        <v>154</v>
      </c>
      <c r="B1562" s="1" t="s">
        <v>376</v>
      </c>
      <c r="C1562" s="1" t="s">
        <v>377</v>
      </c>
      <c r="D1562" s="1" t="s">
        <v>9</v>
      </c>
      <c r="E1562" s="1" t="s">
        <v>378</v>
      </c>
      <c r="F1562" s="1" t="s">
        <v>35</v>
      </c>
      <c r="G1562">
        <v>3243</v>
      </c>
    </row>
    <row r="1563" spans="1:7" x14ac:dyDescent="0.25">
      <c r="A1563">
        <v>1089</v>
      </c>
      <c r="B1563" s="1" t="s">
        <v>273</v>
      </c>
      <c r="C1563" s="1" t="s">
        <v>1332</v>
      </c>
      <c r="D1563" s="1" t="s">
        <v>22</v>
      </c>
      <c r="E1563" s="1" t="s">
        <v>146</v>
      </c>
      <c r="F1563" s="1" t="s">
        <v>11</v>
      </c>
      <c r="G1563">
        <v>3243</v>
      </c>
    </row>
    <row r="1564" spans="1:7" x14ac:dyDescent="0.25">
      <c r="A1564">
        <v>589</v>
      </c>
      <c r="B1564" s="1" t="s">
        <v>813</v>
      </c>
      <c r="C1564" s="1" t="s">
        <v>975</v>
      </c>
      <c r="D1564" s="1" t="s">
        <v>22</v>
      </c>
      <c r="E1564" s="1" t="s">
        <v>172</v>
      </c>
      <c r="F1564" s="1" t="s">
        <v>16</v>
      </c>
      <c r="G1564">
        <v>3244</v>
      </c>
    </row>
    <row r="1565" spans="1:7" x14ac:dyDescent="0.25">
      <c r="A1565">
        <v>337</v>
      </c>
      <c r="B1565" s="1" t="s">
        <v>652</v>
      </c>
      <c r="C1565" s="1" t="s">
        <v>653</v>
      </c>
      <c r="D1565" s="1" t="s">
        <v>26</v>
      </c>
      <c r="E1565" s="1" t="s">
        <v>27</v>
      </c>
      <c r="F1565" s="1" t="s">
        <v>35</v>
      </c>
      <c r="G1565">
        <v>3247</v>
      </c>
    </row>
    <row r="1566" spans="1:7" x14ac:dyDescent="0.25">
      <c r="A1566">
        <v>1008</v>
      </c>
      <c r="B1566" s="1" t="s">
        <v>350</v>
      </c>
      <c r="C1566" s="1" t="s">
        <v>1423</v>
      </c>
      <c r="D1566" s="1" t="s">
        <v>22</v>
      </c>
      <c r="E1566" s="1" t="s">
        <v>60</v>
      </c>
      <c r="F1566" s="1" t="s">
        <v>11</v>
      </c>
      <c r="G1566">
        <v>3247</v>
      </c>
    </row>
    <row r="1567" spans="1:7" x14ac:dyDescent="0.25">
      <c r="A1567">
        <v>356</v>
      </c>
      <c r="B1567" s="1" t="s">
        <v>350</v>
      </c>
      <c r="C1567" s="1" t="s">
        <v>676</v>
      </c>
      <c r="D1567" s="1" t="s">
        <v>26</v>
      </c>
      <c r="E1567" s="1" t="s">
        <v>174</v>
      </c>
      <c r="F1567" s="1" t="s">
        <v>11</v>
      </c>
      <c r="G1567">
        <v>3251</v>
      </c>
    </row>
    <row r="1568" spans="1:7" x14ac:dyDescent="0.25">
      <c r="A1568">
        <v>954</v>
      </c>
      <c r="B1568" s="1" t="s">
        <v>338</v>
      </c>
      <c r="C1568" s="1" t="s">
        <v>1366</v>
      </c>
      <c r="D1568" s="1" t="s">
        <v>26</v>
      </c>
      <c r="E1568" s="1" t="s">
        <v>1367</v>
      </c>
      <c r="F1568" s="1" t="s">
        <v>11</v>
      </c>
      <c r="G1568">
        <v>3253</v>
      </c>
    </row>
    <row r="1569" spans="1:7" x14ac:dyDescent="0.25">
      <c r="A1569">
        <v>318</v>
      </c>
      <c r="B1569" s="1" t="s">
        <v>350</v>
      </c>
      <c r="C1569" s="1" t="s">
        <v>626</v>
      </c>
      <c r="D1569" s="1" t="s">
        <v>26</v>
      </c>
      <c r="E1569" s="1" t="s">
        <v>119</v>
      </c>
      <c r="F1569" s="1" t="s">
        <v>100</v>
      </c>
      <c r="G1569">
        <v>3254</v>
      </c>
    </row>
    <row r="1570" spans="1:7" x14ac:dyDescent="0.25">
      <c r="A1570">
        <v>892</v>
      </c>
      <c r="B1570" s="1" t="s">
        <v>12</v>
      </c>
      <c r="C1570" s="1" t="s">
        <v>1303</v>
      </c>
      <c r="D1570" s="1" t="s">
        <v>9</v>
      </c>
      <c r="E1570" s="1" t="s">
        <v>1304</v>
      </c>
      <c r="F1570" s="1" t="s">
        <v>16</v>
      </c>
      <c r="G1570">
        <v>3255</v>
      </c>
    </row>
    <row r="1571" spans="1:7" x14ac:dyDescent="0.25">
      <c r="A1571">
        <v>1475</v>
      </c>
      <c r="B1571" s="1" t="s">
        <v>330</v>
      </c>
      <c r="C1571" s="1" t="s">
        <v>1858</v>
      </c>
      <c r="D1571" s="1" t="s">
        <v>133</v>
      </c>
      <c r="E1571" s="1" t="s">
        <v>113</v>
      </c>
      <c r="F1571" s="1" t="s">
        <v>16</v>
      </c>
      <c r="G1571">
        <v>3255</v>
      </c>
    </row>
    <row r="1572" spans="1:7" x14ac:dyDescent="0.25">
      <c r="A1572">
        <v>410</v>
      </c>
      <c r="B1572" s="1" t="s">
        <v>750</v>
      </c>
      <c r="C1572" s="1" t="s">
        <v>751</v>
      </c>
      <c r="D1572" s="1" t="s">
        <v>22</v>
      </c>
      <c r="E1572" s="1" t="s">
        <v>400</v>
      </c>
      <c r="F1572" s="1" t="s">
        <v>11</v>
      </c>
      <c r="G1572">
        <v>3258</v>
      </c>
    </row>
    <row r="1573" spans="1:7" x14ac:dyDescent="0.25">
      <c r="A1573">
        <v>728</v>
      </c>
      <c r="B1573" s="1" t="s">
        <v>892</v>
      </c>
      <c r="C1573" s="1" t="s">
        <v>1128</v>
      </c>
      <c r="D1573" s="1" t="s">
        <v>9</v>
      </c>
      <c r="E1573" s="1" t="s">
        <v>406</v>
      </c>
      <c r="F1573" s="1" t="s">
        <v>100</v>
      </c>
      <c r="G1573">
        <v>3258</v>
      </c>
    </row>
    <row r="1574" spans="1:7" x14ac:dyDescent="0.25">
      <c r="A1574">
        <v>492</v>
      </c>
      <c r="B1574" s="1" t="s">
        <v>157</v>
      </c>
      <c r="C1574" s="1" t="s">
        <v>863</v>
      </c>
      <c r="D1574" s="1" t="s">
        <v>9</v>
      </c>
      <c r="E1574" s="1" t="s">
        <v>292</v>
      </c>
      <c r="F1574" s="1" t="s">
        <v>35</v>
      </c>
      <c r="G1574">
        <v>3259</v>
      </c>
    </row>
    <row r="1575" spans="1:7" x14ac:dyDescent="0.25">
      <c r="A1575">
        <v>465</v>
      </c>
      <c r="B1575" s="1" t="s">
        <v>182</v>
      </c>
      <c r="C1575" s="1" t="s">
        <v>826</v>
      </c>
      <c r="D1575" s="1" t="s">
        <v>26</v>
      </c>
      <c r="E1575" s="1" t="s">
        <v>827</v>
      </c>
      <c r="F1575" s="1" t="s">
        <v>11</v>
      </c>
      <c r="G1575">
        <v>3260</v>
      </c>
    </row>
    <row r="1576" spans="1:7" x14ac:dyDescent="0.25">
      <c r="A1576">
        <v>752</v>
      </c>
      <c r="B1576" s="1" t="s">
        <v>394</v>
      </c>
      <c r="C1576" s="1" t="s">
        <v>105</v>
      </c>
      <c r="D1576" s="1" t="s">
        <v>26</v>
      </c>
      <c r="E1576" s="1" t="s">
        <v>31</v>
      </c>
      <c r="F1576" s="1" t="s">
        <v>100</v>
      </c>
      <c r="G1576">
        <v>3262</v>
      </c>
    </row>
    <row r="1577" spans="1:7" x14ac:dyDescent="0.25">
      <c r="A1577">
        <v>127</v>
      </c>
      <c r="B1577" s="1" t="s">
        <v>308</v>
      </c>
      <c r="C1577" s="1" t="s">
        <v>328</v>
      </c>
      <c r="D1577" s="1" t="s">
        <v>22</v>
      </c>
      <c r="E1577" s="1" t="s">
        <v>329</v>
      </c>
      <c r="F1577" s="1" t="s">
        <v>35</v>
      </c>
      <c r="G1577">
        <v>3263</v>
      </c>
    </row>
    <row r="1578" spans="1:7" x14ac:dyDescent="0.25">
      <c r="A1578">
        <v>1112</v>
      </c>
      <c r="B1578" s="1" t="s">
        <v>926</v>
      </c>
      <c r="C1578" s="1" t="s">
        <v>1522</v>
      </c>
      <c r="D1578" s="1" t="s">
        <v>22</v>
      </c>
      <c r="E1578" s="1" t="s">
        <v>1391</v>
      </c>
      <c r="F1578" s="1" t="s">
        <v>11</v>
      </c>
      <c r="G1578">
        <v>3265</v>
      </c>
    </row>
    <row r="1579" spans="1:7" x14ac:dyDescent="0.25">
      <c r="A1579">
        <v>407</v>
      </c>
      <c r="B1579" s="1" t="s">
        <v>394</v>
      </c>
      <c r="C1579" s="1" t="s">
        <v>747</v>
      </c>
      <c r="D1579" s="1" t="s">
        <v>26</v>
      </c>
      <c r="E1579" s="1" t="s">
        <v>201</v>
      </c>
      <c r="F1579" s="1" t="s">
        <v>16</v>
      </c>
      <c r="G1579">
        <v>3271</v>
      </c>
    </row>
    <row r="1580" spans="1:7" x14ac:dyDescent="0.25">
      <c r="A1580">
        <v>205</v>
      </c>
      <c r="B1580" s="1" t="s">
        <v>462</v>
      </c>
      <c r="C1580" s="1" t="s">
        <v>463</v>
      </c>
      <c r="D1580" s="1" t="s">
        <v>22</v>
      </c>
      <c r="E1580" s="1" t="s">
        <v>464</v>
      </c>
      <c r="F1580" s="1" t="s">
        <v>16</v>
      </c>
      <c r="G1580">
        <v>3274</v>
      </c>
    </row>
    <row r="1581" spans="1:7" x14ac:dyDescent="0.25">
      <c r="A1581">
        <v>687</v>
      </c>
      <c r="B1581" s="1" t="s">
        <v>111</v>
      </c>
      <c r="C1581" s="1" t="s">
        <v>1083</v>
      </c>
      <c r="D1581" s="1" t="s">
        <v>9</v>
      </c>
      <c r="E1581" s="1" t="s">
        <v>50</v>
      </c>
      <c r="F1581" s="1" t="s">
        <v>11</v>
      </c>
      <c r="G1581">
        <v>3276</v>
      </c>
    </row>
    <row r="1582" spans="1:7" x14ac:dyDescent="0.25">
      <c r="A1582">
        <v>633</v>
      </c>
      <c r="B1582" s="1" t="s">
        <v>24</v>
      </c>
      <c r="C1582" s="1" t="s">
        <v>1022</v>
      </c>
      <c r="D1582" s="1" t="s">
        <v>66</v>
      </c>
      <c r="E1582" s="1" t="s">
        <v>1023</v>
      </c>
      <c r="F1582" s="1" t="s">
        <v>11</v>
      </c>
      <c r="G1582">
        <v>3277</v>
      </c>
    </row>
    <row r="1583" spans="1:7" x14ac:dyDescent="0.25">
      <c r="A1583">
        <v>1549</v>
      </c>
      <c r="B1583" s="1" t="s">
        <v>48</v>
      </c>
      <c r="C1583" s="1" t="s">
        <v>1925</v>
      </c>
      <c r="D1583" s="1" t="s">
        <v>9</v>
      </c>
      <c r="E1583" s="1" t="s">
        <v>275</v>
      </c>
      <c r="F1583" s="1" t="s">
        <v>11</v>
      </c>
      <c r="G1583">
        <v>3281</v>
      </c>
    </row>
    <row r="1584" spans="1:7" x14ac:dyDescent="0.25">
      <c r="A1584">
        <v>780</v>
      </c>
      <c r="B1584" s="1" t="s">
        <v>182</v>
      </c>
      <c r="C1584" s="1" t="s">
        <v>1183</v>
      </c>
      <c r="D1584" s="1" t="s">
        <v>22</v>
      </c>
      <c r="E1584" s="1" t="s">
        <v>1184</v>
      </c>
      <c r="F1584" s="1" t="s">
        <v>11</v>
      </c>
      <c r="G1584">
        <v>3282</v>
      </c>
    </row>
    <row r="1585" spans="1:7" x14ac:dyDescent="0.25">
      <c r="A1585">
        <v>1037</v>
      </c>
      <c r="B1585" s="1" t="s">
        <v>12</v>
      </c>
      <c r="C1585" s="1" t="s">
        <v>1450</v>
      </c>
      <c r="D1585" s="1" t="s">
        <v>14</v>
      </c>
      <c r="E1585" s="1" t="s">
        <v>280</v>
      </c>
      <c r="F1585" s="1" t="s">
        <v>16</v>
      </c>
      <c r="G1585">
        <v>3283</v>
      </c>
    </row>
    <row r="1586" spans="1:7" x14ac:dyDescent="0.25">
      <c r="A1586">
        <v>613</v>
      </c>
      <c r="B1586" s="1" t="s">
        <v>36</v>
      </c>
      <c r="C1586" s="1" t="s">
        <v>1000</v>
      </c>
      <c r="D1586" s="1" t="s">
        <v>106</v>
      </c>
      <c r="E1586" s="1" t="s">
        <v>296</v>
      </c>
      <c r="F1586" s="1" t="s">
        <v>16</v>
      </c>
      <c r="G1586">
        <v>3289</v>
      </c>
    </row>
    <row r="1587" spans="1:7" x14ac:dyDescent="0.25">
      <c r="A1587">
        <v>738</v>
      </c>
      <c r="B1587" s="1" t="s">
        <v>246</v>
      </c>
      <c r="C1587" s="1" t="s">
        <v>1140</v>
      </c>
      <c r="D1587" s="1" t="s">
        <v>236</v>
      </c>
      <c r="E1587" s="1" t="s">
        <v>189</v>
      </c>
      <c r="F1587" s="1" t="s">
        <v>16</v>
      </c>
      <c r="G1587">
        <v>3292</v>
      </c>
    </row>
    <row r="1588" spans="1:7" x14ac:dyDescent="0.25">
      <c r="A1588">
        <v>1132</v>
      </c>
      <c r="B1588" s="1" t="s">
        <v>157</v>
      </c>
      <c r="C1588" s="1" t="s">
        <v>1543</v>
      </c>
      <c r="D1588" s="1" t="s">
        <v>22</v>
      </c>
      <c r="E1588" s="1" t="s">
        <v>113</v>
      </c>
      <c r="F1588" s="1" t="s">
        <v>11</v>
      </c>
      <c r="G1588">
        <v>3294</v>
      </c>
    </row>
    <row r="1589" spans="1:7" x14ac:dyDescent="0.25">
      <c r="A1589">
        <v>401</v>
      </c>
      <c r="B1589" s="1" t="s">
        <v>88</v>
      </c>
      <c r="C1589" s="1" t="s">
        <v>738</v>
      </c>
      <c r="D1589" s="1" t="s">
        <v>22</v>
      </c>
      <c r="E1589" s="1" t="s">
        <v>233</v>
      </c>
      <c r="F1589" s="1" t="s">
        <v>35</v>
      </c>
      <c r="G1589">
        <v>3295</v>
      </c>
    </row>
    <row r="1590" spans="1:7" x14ac:dyDescent="0.25">
      <c r="A1590">
        <v>1287</v>
      </c>
      <c r="B1590" s="1" t="s">
        <v>1681</v>
      </c>
      <c r="C1590" s="1" t="s">
        <v>1682</v>
      </c>
      <c r="D1590" s="1" t="s">
        <v>9</v>
      </c>
      <c r="E1590" s="1" t="s">
        <v>187</v>
      </c>
      <c r="F1590" s="1" t="s">
        <v>35</v>
      </c>
      <c r="G1590">
        <v>3296</v>
      </c>
    </row>
    <row r="1591" spans="1:7" x14ac:dyDescent="0.25">
      <c r="A1591">
        <v>523</v>
      </c>
      <c r="B1591" s="1" t="s">
        <v>51</v>
      </c>
      <c r="C1591" s="1" t="s">
        <v>900</v>
      </c>
      <c r="D1591" s="1" t="s">
        <v>9</v>
      </c>
      <c r="E1591" s="1" t="s">
        <v>901</v>
      </c>
      <c r="F1591" s="1" t="s">
        <v>11</v>
      </c>
      <c r="G1591">
        <v>3300</v>
      </c>
    </row>
    <row r="1592" spans="1:7" x14ac:dyDescent="0.25">
      <c r="A1592">
        <v>919</v>
      </c>
      <c r="B1592" s="1" t="s">
        <v>82</v>
      </c>
      <c r="C1592" s="1" t="s">
        <v>1330</v>
      </c>
      <c r="D1592" s="1" t="s">
        <v>22</v>
      </c>
      <c r="E1592" s="1" t="s">
        <v>113</v>
      </c>
      <c r="F1592" s="1" t="s">
        <v>16</v>
      </c>
      <c r="G1592">
        <v>3306</v>
      </c>
    </row>
    <row r="1593" spans="1:7" x14ac:dyDescent="0.25">
      <c r="A1593">
        <v>455</v>
      </c>
      <c r="B1593" s="1" t="s">
        <v>404</v>
      </c>
      <c r="C1593" s="1" t="s">
        <v>815</v>
      </c>
      <c r="D1593" s="1" t="s">
        <v>9</v>
      </c>
      <c r="E1593" s="1" t="s">
        <v>113</v>
      </c>
      <c r="F1593" s="1" t="s">
        <v>16</v>
      </c>
      <c r="G1593">
        <v>3312</v>
      </c>
    </row>
    <row r="1594" spans="1:7" x14ac:dyDescent="0.25">
      <c r="A1594">
        <v>149</v>
      </c>
      <c r="B1594" s="1" t="s">
        <v>157</v>
      </c>
      <c r="C1594" s="1" t="s">
        <v>368</v>
      </c>
      <c r="D1594" s="1" t="s">
        <v>14</v>
      </c>
      <c r="E1594" s="1" t="s">
        <v>72</v>
      </c>
      <c r="F1594" s="1" t="s">
        <v>11</v>
      </c>
      <c r="G1594">
        <v>3313</v>
      </c>
    </row>
    <row r="1595" spans="1:7" x14ac:dyDescent="0.25">
      <c r="A1595">
        <v>256</v>
      </c>
      <c r="B1595" s="1" t="s">
        <v>534</v>
      </c>
      <c r="C1595" s="1" t="s">
        <v>535</v>
      </c>
      <c r="D1595" s="1" t="s">
        <v>9</v>
      </c>
      <c r="E1595" s="1" t="s">
        <v>67</v>
      </c>
      <c r="F1595" s="1" t="s">
        <v>16</v>
      </c>
      <c r="G1595">
        <v>3313</v>
      </c>
    </row>
    <row r="1596" spans="1:7" x14ac:dyDescent="0.25">
      <c r="A1596">
        <v>924</v>
      </c>
      <c r="B1596" s="1" t="s">
        <v>24</v>
      </c>
      <c r="C1596" s="1" t="s">
        <v>1334</v>
      </c>
      <c r="D1596" s="1" t="s">
        <v>26</v>
      </c>
      <c r="E1596" s="1" t="s">
        <v>585</v>
      </c>
      <c r="F1596" s="1" t="s">
        <v>11</v>
      </c>
      <c r="G1596">
        <v>3317</v>
      </c>
    </row>
    <row r="1597" spans="1:7" x14ac:dyDescent="0.25">
      <c r="A1597">
        <v>630</v>
      </c>
      <c r="B1597" s="1" t="s">
        <v>51</v>
      </c>
      <c r="C1597" s="1" t="s">
        <v>1019</v>
      </c>
      <c r="D1597" s="1" t="s">
        <v>26</v>
      </c>
      <c r="E1597" s="1" t="s">
        <v>360</v>
      </c>
      <c r="F1597" s="1" t="s">
        <v>28</v>
      </c>
      <c r="G1597">
        <v>3318</v>
      </c>
    </row>
    <row r="1598" spans="1:7" x14ac:dyDescent="0.25">
      <c r="A1598">
        <v>1004</v>
      </c>
      <c r="B1598" s="1" t="s">
        <v>1418</v>
      </c>
      <c r="C1598" s="1" t="s">
        <v>1419</v>
      </c>
      <c r="D1598" s="1" t="s">
        <v>22</v>
      </c>
      <c r="E1598" s="1" t="s">
        <v>812</v>
      </c>
      <c r="F1598" s="1" t="s">
        <v>11</v>
      </c>
      <c r="G1598">
        <v>3318</v>
      </c>
    </row>
    <row r="1599" spans="1:7" x14ac:dyDescent="0.25">
      <c r="A1599">
        <v>1568</v>
      </c>
      <c r="B1599" s="1" t="s">
        <v>554</v>
      </c>
      <c r="C1599" s="1" t="s">
        <v>1943</v>
      </c>
      <c r="D1599" s="1" t="s">
        <v>22</v>
      </c>
      <c r="E1599" s="1" t="s">
        <v>456</v>
      </c>
      <c r="F1599" s="1" t="s">
        <v>16</v>
      </c>
      <c r="G1599">
        <v>3318</v>
      </c>
    </row>
    <row r="1600" spans="1:7" x14ac:dyDescent="0.25">
      <c r="A1600">
        <v>1005</v>
      </c>
      <c r="B1600" s="1" t="s">
        <v>1420</v>
      </c>
      <c r="C1600" s="1" t="s">
        <v>1421</v>
      </c>
      <c r="D1600" s="1" t="s">
        <v>22</v>
      </c>
      <c r="E1600" s="1" t="s">
        <v>582</v>
      </c>
      <c r="F1600" s="1" t="s">
        <v>11</v>
      </c>
      <c r="G1600">
        <v>3321</v>
      </c>
    </row>
    <row r="1601" spans="1:7" x14ac:dyDescent="0.25">
      <c r="A1601">
        <v>1113</v>
      </c>
      <c r="B1601" s="1" t="s">
        <v>892</v>
      </c>
      <c r="C1601" s="1" t="s">
        <v>1523</v>
      </c>
      <c r="D1601" s="1" t="s">
        <v>22</v>
      </c>
      <c r="E1601" s="1" t="s">
        <v>541</v>
      </c>
      <c r="F1601" s="1" t="s">
        <v>11</v>
      </c>
      <c r="G1601">
        <v>3322</v>
      </c>
    </row>
    <row r="1602" spans="1:7" x14ac:dyDescent="0.25">
      <c r="A1602">
        <v>622</v>
      </c>
      <c r="B1602" s="1" t="s">
        <v>114</v>
      </c>
      <c r="C1602" s="1" t="s">
        <v>1008</v>
      </c>
      <c r="D1602" s="1" t="s">
        <v>236</v>
      </c>
      <c r="E1602" s="1" t="s">
        <v>311</v>
      </c>
      <c r="F1602" s="1" t="s">
        <v>11</v>
      </c>
      <c r="G1602">
        <v>3324</v>
      </c>
    </row>
    <row r="1603" spans="1:7" x14ac:dyDescent="0.25">
      <c r="A1603">
        <v>857</v>
      </c>
      <c r="B1603" s="1" t="s">
        <v>262</v>
      </c>
      <c r="C1603" s="1" t="s">
        <v>1270</v>
      </c>
      <c r="D1603" s="1" t="s">
        <v>22</v>
      </c>
      <c r="E1603" s="1" t="s">
        <v>754</v>
      </c>
      <c r="F1603" s="1" t="s">
        <v>11</v>
      </c>
      <c r="G1603">
        <v>3327</v>
      </c>
    </row>
    <row r="1604" spans="1:7" x14ac:dyDescent="0.25">
      <c r="A1604">
        <v>771</v>
      </c>
      <c r="B1604" s="1" t="s">
        <v>88</v>
      </c>
      <c r="C1604" s="1" t="s">
        <v>1174</v>
      </c>
      <c r="D1604" s="1" t="s">
        <v>9</v>
      </c>
      <c r="E1604" s="1" t="s">
        <v>19</v>
      </c>
      <c r="F1604" s="1" t="s">
        <v>16</v>
      </c>
      <c r="G1604">
        <v>3329</v>
      </c>
    </row>
    <row r="1605" spans="1:7" x14ac:dyDescent="0.25">
      <c r="A1605">
        <v>423</v>
      </c>
      <c r="B1605" s="1" t="s">
        <v>32</v>
      </c>
      <c r="C1605" s="1" t="s">
        <v>769</v>
      </c>
      <c r="D1605" s="1" t="s">
        <v>9</v>
      </c>
      <c r="E1605" s="1" t="s">
        <v>99</v>
      </c>
      <c r="F1605" s="1" t="s">
        <v>11</v>
      </c>
      <c r="G1605">
        <v>3330</v>
      </c>
    </row>
    <row r="1606" spans="1:7" x14ac:dyDescent="0.25">
      <c r="A1606">
        <v>10</v>
      </c>
      <c r="B1606" s="1" t="s">
        <v>42</v>
      </c>
      <c r="C1606" s="1" t="s">
        <v>43</v>
      </c>
      <c r="D1606" s="1" t="s">
        <v>9</v>
      </c>
      <c r="E1606" s="1" t="s">
        <v>44</v>
      </c>
      <c r="F1606" s="1" t="s">
        <v>35</v>
      </c>
      <c r="G1606">
        <v>3332</v>
      </c>
    </row>
    <row r="1607" spans="1:7" x14ac:dyDescent="0.25">
      <c r="A1607">
        <v>1556</v>
      </c>
      <c r="B1607" s="1" t="s">
        <v>338</v>
      </c>
      <c r="C1607" s="1" t="s">
        <v>1112</v>
      </c>
      <c r="D1607" s="1" t="s">
        <v>14</v>
      </c>
      <c r="E1607" s="1" t="s">
        <v>316</v>
      </c>
      <c r="F1607" s="1" t="s">
        <v>11</v>
      </c>
      <c r="G1607">
        <v>3332</v>
      </c>
    </row>
    <row r="1608" spans="1:7" x14ac:dyDescent="0.25">
      <c r="A1608">
        <v>32</v>
      </c>
      <c r="B1608" s="1" t="s">
        <v>111</v>
      </c>
      <c r="C1608" s="1" t="s">
        <v>112</v>
      </c>
      <c r="D1608" s="1" t="s">
        <v>9</v>
      </c>
      <c r="E1608" s="1" t="s">
        <v>113</v>
      </c>
      <c r="F1608" s="1" t="s">
        <v>100</v>
      </c>
      <c r="G1608">
        <v>3333</v>
      </c>
    </row>
    <row r="1609" spans="1:7" x14ac:dyDescent="0.25">
      <c r="A1609">
        <v>1247</v>
      </c>
      <c r="B1609" s="1" t="s">
        <v>262</v>
      </c>
      <c r="C1609" s="1" t="s">
        <v>1647</v>
      </c>
      <c r="D1609" s="1" t="s">
        <v>26</v>
      </c>
      <c r="E1609" s="1" t="s">
        <v>283</v>
      </c>
      <c r="F1609" s="1" t="s">
        <v>11</v>
      </c>
      <c r="G1609">
        <v>3335</v>
      </c>
    </row>
    <row r="1610" spans="1:7" x14ac:dyDescent="0.25">
      <c r="A1610">
        <v>1274</v>
      </c>
      <c r="B1610" s="1" t="s">
        <v>42</v>
      </c>
      <c r="C1610" s="1" t="s">
        <v>1668</v>
      </c>
      <c r="D1610" s="1" t="s">
        <v>14</v>
      </c>
      <c r="E1610" s="1" t="s">
        <v>213</v>
      </c>
      <c r="F1610" s="1" t="s">
        <v>11</v>
      </c>
      <c r="G1610">
        <v>3335</v>
      </c>
    </row>
    <row r="1611" spans="1:7" x14ac:dyDescent="0.25">
      <c r="A1611">
        <v>416</v>
      </c>
      <c r="B1611" s="1" t="s">
        <v>434</v>
      </c>
      <c r="C1611" s="1" t="s">
        <v>761</v>
      </c>
      <c r="D1611" s="1" t="s">
        <v>9</v>
      </c>
      <c r="E1611" s="1" t="s">
        <v>248</v>
      </c>
      <c r="F1611" s="1" t="s">
        <v>11</v>
      </c>
      <c r="G1611">
        <v>3336</v>
      </c>
    </row>
    <row r="1612" spans="1:7" x14ac:dyDescent="0.25">
      <c r="A1612">
        <v>408</v>
      </c>
      <c r="B1612" s="1" t="s">
        <v>557</v>
      </c>
      <c r="C1612" s="1" t="s">
        <v>748</v>
      </c>
      <c r="D1612" s="1" t="s">
        <v>66</v>
      </c>
      <c r="E1612" s="1" t="s">
        <v>346</v>
      </c>
      <c r="F1612" s="1" t="s">
        <v>11</v>
      </c>
      <c r="G1612">
        <v>3337</v>
      </c>
    </row>
    <row r="1613" spans="1:7" x14ac:dyDescent="0.25">
      <c r="A1613">
        <v>781</v>
      </c>
      <c r="B1613" s="1" t="s">
        <v>424</v>
      </c>
      <c r="C1613" s="1" t="s">
        <v>1185</v>
      </c>
      <c r="D1613" s="1" t="s">
        <v>22</v>
      </c>
      <c r="E1613" s="1" t="s">
        <v>27</v>
      </c>
      <c r="F1613" s="1" t="s">
        <v>11</v>
      </c>
      <c r="G1613">
        <v>3338</v>
      </c>
    </row>
    <row r="1614" spans="1:7" x14ac:dyDescent="0.25">
      <c r="A1614">
        <v>522</v>
      </c>
      <c r="B1614" s="1" t="s">
        <v>42</v>
      </c>
      <c r="C1614" s="1" t="s">
        <v>899</v>
      </c>
      <c r="D1614" s="1" t="s">
        <v>26</v>
      </c>
      <c r="E1614" s="1" t="s">
        <v>836</v>
      </c>
      <c r="F1614" s="1" t="s">
        <v>35</v>
      </c>
      <c r="G1614">
        <v>3344</v>
      </c>
    </row>
    <row r="1615" spans="1:7" x14ac:dyDescent="0.25">
      <c r="A1615">
        <v>944</v>
      </c>
      <c r="B1615" s="1" t="s">
        <v>972</v>
      </c>
      <c r="C1615" s="1" t="s">
        <v>141</v>
      </c>
      <c r="D1615" s="1" t="s">
        <v>9</v>
      </c>
      <c r="E1615" s="1" t="s">
        <v>1355</v>
      </c>
      <c r="F1615" s="1" t="s">
        <v>11</v>
      </c>
      <c r="G1615">
        <v>3345</v>
      </c>
    </row>
    <row r="1616" spans="1:7" x14ac:dyDescent="0.25">
      <c r="A1616">
        <v>1471</v>
      </c>
      <c r="B1616" s="1" t="s">
        <v>526</v>
      </c>
      <c r="C1616" s="1" t="s">
        <v>1855</v>
      </c>
      <c r="D1616" s="1" t="s">
        <v>133</v>
      </c>
      <c r="E1616" s="1" t="s">
        <v>705</v>
      </c>
      <c r="F1616" s="1" t="s">
        <v>11</v>
      </c>
      <c r="G1616">
        <v>3348</v>
      </c>
    </row>
    <row r="1617" spans="1:7" x14ac:dyDescent="0.25">
      <c r="A1617">
        <v>1321</v>
      </c>
      <c r="B1617" s="1" t="s">
        <v>573</v>
      </c>
      <c r="C1617" s="1" t="s">
        <v>1716</v>
      </c>
      <c r="D1617" s="1" t="s">
        <v>9</v>
      </c>
      <c r="E1617" s="1" t="s">
        <v>63</v>
      </c>
      <c r="F1617" s="1" t="s">
        <v>11</v>
      </c>
      <c r="G1617">
        <v>3349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D4A36-57FC-4FC8-8AB3-8885705815F0}">
  <dimension ref="A1:B27"/>
  <sheetViews>
    <sheetView workbookViewId="0">
      <selection activeCell="C41" sqref="C41"/>
    </sheetView>
  </sheetViews>
  <sheetFormatPr defaultRowHeight="15" x14ac:dyDescent="0.25"/>
  <cols>
    <col min="1" max="1" width="38.7109375" bestFit="1" customWidth="1"/>
    <col min="2" max="2" width="26.28515625" bestFit="1" customWidth="1"/>
  </cols>
  <sheetData>
    <row r="1" spans="1:2" x14ac:dyDescent="0.25">
      <c r="A1" s="9" t="s">
        <v>1993</v>
      </c>
      <c r="B1" t="s">
        <v>1994</v>
      </c>
    </row>
    <row r="2" spans="1:2" x14ac:dyDescent="0.25">
      <c r="A2" s="12" t="s">
        <v>14</v>
      </c>
      <c r="B2" s="13">
        <v>1985.9818181818182</v>
      </c>
    </row>
    <row r="3" spans="1:2" x14ac:dyDescent="0.25">
      <c r="A3" s="12" t="s">
        <v>26</v>
      </c>
      <c r="B3" s="13">
        <v>1814.2007104795737</v>
      </c>
    </row>
    <row r="4" spans="1:2" x14ac:dyDescent="0.25">
      <c r="A4" s="12" t="s">
        <v>22</v>
      </c>
      <c r="B4" s="13">
        <v>1947.3440514469453</v>
      </c>
    </row>
    <row r="5" spans="1:2" x14ac:dyDescent="0.25">
      <c r="A5" s="12" t="s">
        <v>133</v>
      </c>
      <c r="B5" s="13">
        <v>1921.0566037735848</v>
      </c>
    </row>
    <row r="6" spans="1:2" x14ac:dyDescent="0.25">
      <c r="A6" s="12" t="s">
        <v>9</v>
      </c>
      <c r="B6" s="13">
        <v>1832.2171052631579</v>
      </c>
    </row>
    <row r="7" spans="1:2" x14ac:dyDescent="0.25">
      <c r="A7" s="12" t="s">
        <v>93</v>
      </c>
      <c r="B7" s="13">
        <v>2124</v>
      </c>
    </row>
    <row r="8" spans="1:2" x14ac:dyDescent="0.25">
      <c r="A8" s="12" t="s">
        <v>106</v>
      </c>
      <c r="B8" s="13">
        <v>1858.4716981132076</v>
      </c>
    </row>
    <row r="9" spans="1:2" x14ac:dyDescent="0.25">
      <c r="A9" s="12" t="s">
        <v>236</v>
      </c>
      <c r="B9" s="13">
        <v>1898.4915254237287</v>
      </c>
    </row>
    <row r="10" spans="1:2" x14ac:dyDescent="0.25">
      <c r="A10" s="12" t="s">
        <v>59</v>
      </c>
      <c r="B10" s="13">
        <v>1923.8139534883721</v>
      </c>
    </row>
    <row r="11" spans="1:2" x14ac:dyDescent="0.25">
      <c r="A11" s="12" t="s">
        <v>66</v>
      </c>
      <c r="B11" s="13">
        <v>1871.0666666666666</v>
      </c>
    </row>
    <row r="12" spans="1:2" x14ac:dyDescent="0.25">
      <c r="A12" s="10" t="s">
        <v>1991</v>
      </c>
      <c r="B12" s="1"/>
    </row>
    <row r="13" spans="1:2" x14ac:dyDescent="0.25">
      <c r="A13" s="10" t="s">
        <v>1992</v>
      </c>
      <c r="B13" s="11">
        <v>1863.766707920792</v>
      </c>
    </row>
    <row r="17" spans="1:2" x14ac:dyDescent="0.25">
      <c r="A17" s="19" t="s">
        <v>1995</v>
      </c>
      <c r="B17" s="16" t="s">
        <v>1996</v>
      </c>
    </row>
    <row r="18" spans="1:2" x14ac:dyDescent="0.25">
      <c r="A18" s="14" t="s">
        <v>26</v>
      </c>
      <c r="B18" s="15">
        <v>1814.2007104795737</v>
      </c>
    </row>
    <row r="19" spans="1:2" x14ac:dyDescent="0.25">
      <c r="A19" s="14" t="s">
        <v>9</v>
      </c>
      <c r="B19" s="15">
        <v>1832.2171052631579</v>
      </c>
    </row>
    <row r="20" spans="1:2" x14ac:dyDescent="0.25">
      <c r="A20" s="14" t="s">
        <v>106</v>
      </c>
      <c r="B20" s="15">
        <v>1858.4716981132076</v>
      </c>
    </row>
    <row r="21" spans="1:2" x14ac:dyDescent="0.25">
      <c r="A21" s="14" t="s">
        <v>66</v>
      </c>
      <c r="B21" s="15">
        <v>1871.0666666666666</v>
      </c>
    </row>
    <row r="22" spans="1:2" x14ac:dyDescent="0.25">
      <c r="A22" s="14" t="s">
        <v>236</v>
      </c>
      <c r="B22" s="15">
        <v>1898.4915254237287</v>
      </c>
    </row>
    <row r="23" spans="1:2" x14ac:dyDescent="0.25">
      <c r="A23" s="14" t="s">
        <v>133</v>
      </c>
      <c r="B23" s="15">
        <v>1921.0566037735848</v>
      </c>
    </row>
    <row r="24" spans="1:2" x14ac:dyDescent="0.25">
      <c r="A24" s="14" t="s">
        <v>59</v>
      </c>
      <c r="B24" s="15">
        <v>1923.8139534883721</v>
      </c>
    </row>
    <row r="25" spans="1:2" x14ac:dyDescent="0.25">
      <c r="A25" s="14" t="s">
        <v>22</v>
      </c>
      <c r="B25" s="15">
        <v>1947.3440514469453</v>
      </c>
    </row>
    <row r="26" spans="1:2" x14ac:dyDescent="0.25">
      <c r="A26" s="14" t="s">
        <v>14</v>
      </c>
      <c r="B26" s="15">
        <v>1985.9818181818182</v>
      </c>
    </row>
    <row r="27" spans="1:2" x14ac:dyDescent="0.25">
      <c r="A27" s="17" t="s">
        <v>93</v>
      </c>
      <c r="B27" s="18">
        <v>2124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5FBF2-FB5E-4DA8-A15E-7FFFFC09B4C9}">
  <dimension ref="A1:H27"/>
  <sheetViews>
    <sheetView workbookViewId="0">
      <selection activeCell="D49" sqref="D49"/>
    </sheetView>
  </sheetViews>
  <sheetFormatPr defaultRowHeight="15" x14ac:dyDescent="0.25"/>
  <cols>
    <col min="1" max="1" width="38.7109375" bestFit="1" customWidth="1"/>
    <col min="2" max="2" width="7.28515625" customWidth="1"/>
    <col min="3" max="3" width="6.28515625" customWidth="1"/>
    <col min="4" max="4" width="6.7109375" customWidth="1"/>
    <col min="5" max="5" width="6.85546875" customWidth="1"/>
    <col min="6" max="6" width="8.28515625" customWidth="1"/>
    <col min="7" max="7" width="10.140625" customWidth="1"/>
    <col min="8" max="8" width="14.28515625" bestFit="1" customWidth="1"/>
  </cols>
  <sheetData>
    <row r="1" spans="1:8" x14ac:dyDescent="0.25">
      <c r="A1" s="9" t="s">
        <v>1997</v>
      </c>
      <c r="B1" s="9" t="s">
        <v>1990</v>
      </c>
    </row>
    <row r="2" spans="1:8" x14ac:dyDescent="0.25">
      <c r="A2" s="9" t="s">
        <v>1993</v>
      </c>
      <c r="B2" t="s">
        <v>11</v>
      </c>
      <c r="C2" t="s">
        <v>16</v>
      </c>
      <c r="D2" t="s">
        <v>100</v>
      </c>
      <c r="E2" t="s">
        <v>28</v>
      </c>
      <c r="F2" t="s">
        <v>35</v>
      </c>
      <c r="G2" t="s">
        <v>1991</v>
      </c>
      <c r="H2" t="s">
        <v>1992</v>
      </c>
    </row>
    <row r="3" spans="1:8" x14ac:dyDescent="0.25">
      <c r="A3" s="10" t="s">
        <v>14</v>
      </c>
      <c r="B3" s="1">
        <v>32</v>
      </c>
      <c r="C3" s="1">
        <v>10</v>
      </c>
      <c r="D3" s="1">
        <v>6</v>
      </c>
      <c r="E3" s="1">
        <v>2</v>
      </c>
      <c r="F3" s="1">
        <v>5</v>
      </c>
      <c r="G3" s="1"/>
      <c r="H3" s="1">
        <v>55</v>
      </c>
    </row>
    <row r="4" spans="1:8" x14ac:dyDescent="0.25">
      <c r="A4" s="10" t="s">
        <v>26</v>
      </c>
      <c r="B4" s="1">
        <v>299</v>
      </c>
      <c r="C4" s="1">
        <v>108</v>
      </c>
      <c r="D4" s="1">
        <v>48</v>
      </c>
      <c r="E4" s="1">
        <v>54</v>
      </c>
      <c r="F4" s="1">
        <v>54</v>
      </c>
      <c r="G4" s="1"/>
      <c r="H4" s="1">
        <v>563</v>
      </c>
    </row>
    <row r="5" spans="1:8" x14ac:dyDescent="0.25">
      <c r="A5" s="10" t="s">
        <v>22</v>
      </c>
      <c r="B5" s="1">
        <v>168</v>
      </c>
      <c r="C5" s="1">
        <v>59</v>
      </c>
      <c r="D5" s="1">
        <v>28</v>
      </c>
      <c r="E5" s="1">
        <v>31</v>
      </c>
      <c r="F5" s="1">
        <v>25</v>
      </c>
      <c r="G5" s="1"/>
      <c r="H5" s="1">
        <v>311</v>
      </c>
    </row>
    <row r="6" spans="1:8" x14ac:dyDescent="0.25">
      <c r="A6" s="10" t="s">
        <v>133</v>
      </c>
      <c r="B6" s="1">
        <v>32</v>
      </c>
      <c r="C6" s="1">
        <v>9</v>
      </c>
      <c r="D6" s="1">
        <v>3</v>
      </c>
      <c r="E6" s="1">
        <v>2</v>
      </c>
      <c r="F6" s="1">
        <v>7</v>
      </c>
      <c r="G6" s="1"/>
      <c r="H6" s="1">
        <v>53</v>
      </c>
    </row>
    <row r="7" spans="1:8" x14ac:dyDescent="0.25">
      <c r="A7" s="10" t="s">
        <v>9</v>
      </c>
      <c r="B7" s="1">
        <v>233</v>
      </c>
      <c r="C7" s="1">
        <v>77</v>
      </c>
      <c r="D7" s="1">
        <v>53</v>
      </c>
      <c r="E7" s="1">
        <v>32</v>
      </c>
      <c r="F7" s="1">
        <v>61</v>
      </c>
      <c r="G7" s="1"/>
      <c r="H7" s="1">
        <v>456</v>
      </c>
    </row>
    <row r="8" spans="1:8" x14ac:dyDescent="0.25">
      <c r="A8" s="10" t="s">
        <v>93</v>
      </c>
      <c r="B8" s="1">
        <v>5</v>
      </c>
      <c r="C8" s="1">
        <v>2</v>
      </c>
      <c r="D8" s="1"/>
      <c r="E8" s="1">
        <v>1</v>
      </c>
      <c r="F8" s="1"/>
      <c r="G8" s="1"/>
      <c r="H8" s="1">
        <v>8</v>
      </c>
    </row>
    <row r="9" spans="1:8" x14ac:dyDescent="0.25">
      <c r="A9" s="10" t="s">
        <v>106</v>
      </c>
      <c r="B9" s="1">
        <v>31</v>
      </c>
      <c r="C9" s="1">
        <v>11</v>
      </c>
      <c r="D9" s="1">
        <v>4</v>
      </c>
      <c r="E9" s="1">
        <v>2</v>
      </c>
      <c r="F9" s="1">
        <v>5</v>
      </c>
      <c r="G9" s="1"/>
      <c r="H9" s="1">
        <v>53</v>
      </c>
    </row>
    <row r="10" spans="1:8" x14ac:dyDescent="0.25">
      <c r="A10" s="10" t="s">
        <v>236</v>
      </c>
      <c r="B10" s="1">
        <v>27</v>
      </c>
      <c r="C10" s="1">
        <v>14</v>
      </c>
      <c r="D10" s="1">
        <v>7</v>
      </c>
      <c r="E10" s="1">
        <v>5</v>
      </c>
      <c r="F10" s="1">
        <v>6</v>
      </c>
      <c r="G10" s="1"/>
      <c r="H10" s="1">
        <v>59</v>
      </c>
    </row>
    <row r="11" spans="1:8" x14ac:dyDescent="0.25">
      <c r="A11" s="10" t="s">
        <v>59</v>
      </c>
      <c r="B11" s="1">
        <v>24</v>
      </c>
      <c r="C11" s="1">
        <v>5</v>
      </c>
      <c r="D11" s="1">
        <v>6</v>
      </c>
      <c r="E11" s="1">
        <v>3</v>
      </c>
      <c r="F11" s="1">
        <v>5</v>
      </c>
      <c r="G11" s="1"/>
      <c r="H11" s="1">
        <v>43</v>
      </c>
    </row>
    <row r="12" spans="1:8" x14ac:dyDescent="0.25">
      <c r="A12" s="10" t="s">
        <v>66</v>
      </c>
      <c r="B12" s="1">
        <v>8</v>
      </c>
      <c r="C12" s="1">
        <v>1</v>
      </c>
      <c r="D12" s="1">
        <v>1</v>
      </c>
      <c r="E12" s="1"/>
      <c r="F12" s="1">
        <v>5</v>
      </c>
      <c r="G12" s="1"/>
      <c r="H12" s="1">
        <v>15</v>
      </c>
    </row>
    <row r="13" spans="1:8" x14ac:dyDescent="0.25">
      <c r="A13" s="10" t="s">
        <v>1991</v>
      </c>
      <c r="B13" s="1"/>
      <c r="C13" s="1"/>
      <c r="D13" s="1"/>
      <c r="E13" s="1"/>
      <c r="F13" s="1"/>
      <c r="G13" s="1"/>
      <c r="H13" s="1"/>
    </row>
    <row r="14" spans="1:8" x14ac:dyDescent="0.25">
      <c r="A14" s="10" t="s">
        <v>1992</v>
      </c>
      <c r="B14" s="1">
        <v>859</v>
      </c>
      <c r="C14" s="1">
        <v>296</v>
      </c>
      <c r="D14" s="1">
        <v>156</v>
      </c>
      <c r="E14" s="1">
        <v>132</v>
      </c>
      <c r="F14" s="1">
        <v>173</v>
      </c>
      <c r="G14" s="1"/>
      <c r="H14" s="1">
        <v>1616</v>
      </c>
    </row>
    <row r="16" spans="1:8" x14ac:dyDescent="0.25">
      <c r="A16" s="20"/>
      <c r="B16" s="20"/>
      <c r="C16" s="20"/>
      <c r="D16" s="20"/>
      <c r="E16" s="20"/>
      <c r="F16" s="20"/>
    </row>
    <row r="17" spans="1:6" x14ac:dyDescent="0.25">
      <c r="A17" s="21" t="s">
        <v>3</v>
      </c>
      <c r="B17" s="26" t="s">
        <v>11</v>
      </c>
      <c r="C17" s="26" t="s">
        <v>16</v>
      </c>
      <c r="D17" s="26" t="s">
        <v>100</v>
      </c>
      <c r="E17" s="26" t="s">
        <v>28</v>
      </c>
      <c r="F17" s="27" t="s">
        <v>35</v>
      </c>
    </row>
    <row r="18" spans="1:6" x14ac:dyDescent="0.25">
      <c r="A18" s="14" t="s">
        <v>14</v>
      </c>
      <c r="B18" s="22">
        <v>32</v>
      </c>
      <c r="C18" s="22">
        <v>10</v>
      </c>
      <c r="D18" s="22">
        <v>6</v>
      </c>
      <c r="E18" s="22">
        <v>2</v>
      </c>
      <c r="F18" s="23">
        <v>5</v>
      </c>
    </row>
    <row r="19" spans="1:6" x14ac:dyDescent="0.25">
      <c r="A19" s="14" t="s">
        <v>26</v>
      </c>
      <c r="B19" s="22">
        <v>299</v>
      </c>
      <c r="C19" s="22">
        <v>108</v>
      </c>
      <c r="D19" s="22">
        <v>48</v>
      </c>
      <c r="E19" s="22">
        <v>54</v>
      </c>
      <c r="F19" s="23">
        <v>54</v>
      </c>
    </row>
    <row r="20" spans="1:6" x14ac:dyDescent="0.25">
      <c r="A20" s="14" t="s">
        <v>22</v>
      </c>
      <c r="B20" s="22">
        <v>168</v>
      </c>
      <c r="C20" s="22">
        <v>59</v>
      </c>
      <c r="D20" s="22">
        <v>28</v>
      </c>
      <c r="E20" s="22">
        <v>31</v>
      </c>
      <c r="F20" s="23">
        <v>25</v>
      </c>
    </row>
    <row r="21" spans="1:6" x14ac:dyDescent="0.25">
      <c r="A21" s="14" t="s">
        <v>133</v>
      </c>
      <c r="B21" s="22">
        <v>32</v>
      </c>
      <c r="C21" s="22">
        <v>9</v>
      </c>
      <c r="D21" s="22">
        <v>3</v>
      </c>
      <c r="E21" s="22">
        <v>2</v>
      </c>
      <c r="F21" s="23">
        <v>7</v>
      </c>
    </row>
    <row r="22" spans="1:6" x14ac:dyDescent="0.25">
      <c r="A22" s="14" t="s">
        <v>9</v>
      </c>
      <c r="B22" s="22">
        <v>233</v>
      </c>
      <c r="C22" s="22">
        <v>77</v>
      </c>
      <c r="D22" s="22">
        <v>53</v>
      </c>
      <c r="E22" s="22">
        <v>32</v>
      </c>
      <c r="F22" s="23">
        <v>61</v>
      </c>
    </row>
    <row r="23" spans="1:6" x14ac:dyDescent="0.25">
      <c r="A23" s="14" t="s">
        <v>93</v>
      </c>
      <c r="B23" s="22">
        <v>5</v>
      </c>
      <c r="C23" s="22">
        <v>2</v>
      </c>
      <c r="D23" s="22">
        <v>0</v>
      </c>
      <c r="E23" s="22">
        <v>1</v>
      </c>
      <c r="F23" s="23">
        <v>0</v>
      </c>
    </row>
    <row r="24" spans="1:6" x14ac:dyDescent="0.25">
      <c r="A24" s="14" t="s">
        <v>106</v>
      </c>
      <c r="B24" s="22">
        <v>31</v>
      </c>
      <c r="C24" s="22">
        <v>11</v>
      </c>
      <c r="D24" s="22">
        <v>4</v>
      </c>
      <c r="E24" s="22">
        <v>2</v>
      </c>
      <c r="F24" s="23">
        <v>5</v>
      </c>
    </row>
    <row r="25" spans="1:6" x14ac:dyDescent="0.25">
      <c r="A25" s="14" t="s">
        <v>236</v>
      </c>
      <c r="B25" s="22">
        <v>27</v>
      </c>
      <c r="C25" s="22">
        <v>14</v>
      </c>
      <c r="D25" s="22">
        <v>7</v>
      </c>
      <c r="E25" s="22">
        <v>5</v>
      </c>
      <c r="F25" s="23">
        <v>6</v>
      </c>
    </row>
    <row r="26" spans="1:6" x14ac:dyDescent="0.25">
      <c r="A26" s="14" t="s">
        <v>59</v>
      </c>
      <c r="B26" s="22">
        <v>24</v>
      </c>
      <c r="C26" s="22">
        <v>5</v>
      </c>
      <c r="D26" s="22">
        <v>6</v>
      </c>
      <c r="E26" s="22">
        <v>3</v>
      </c>
      <c r="F26" s="23">
        <v>5</v>
      </c>
    </row>
    <row r="27" spans="1:6" x14ac:dyDescent="0.25">
      <c r="A27" s="17" t="s">
        <v>66</v>
      </c>
      <c r="B27" s="24">
        <v>8</v>
      </c>
      <c r="C27" s="24">
        <v>1</v>
      </c>
      <c r="D27" s="24">
        <v>1</v>
      </c>
      <c r="E27" s="24">
        <v>0</v>
      </c>
      <c r="F27" s="25">
        <v>5</v>
      </c>
    </row>
  </sheetData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8CF09-2CC4-4C36-BC4F-F96DE1A1A82C}">
  <dimension ref="A1:J1617"/>
  <sheetViews>
    <sheetView tabSelected="1" workbookViewId="0">
      <selection activeCell="L1118" sqref="L1118"/>
    </sheetView>
  </sheetViews>
  <sheetFormatPr defaultRowHeight="15" x14ac:dyDescent="0.25"/>
  <cols>
    <col min="1" max="1" width="13.85546875" bestFit="1" customWidth="1"/>
    <col min="2" max="2" width="12.140625" bestFit="1" customWidth="1"/>
    <col min="3" max="3" width="16.42578125" bestFit="1" customWidth="1"/>
    <col min="4" max="4" width="16.42578125" customWidth="1"/>
    <col min="5" max="5" width="21.140625" bestFit="1" customWidth="1"/>
    <col min="6" max="6" width="19.85546875" bestFit="1" customWidth="1"/>
    <col min="7" max="7" width="16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1998</v>
      </c>
      <c r="E1" t="s">
        <v>4</v>
      </c>
      <c r="F1" t="s">
        <v>6</v>
      </c>
      <c r="G1" t="s">
        <v>1999</v>
      </c>
    </row>
    <row r="2" spans="1:10" hidden="1" x14ac:dyDescent="0.25">
      <c r="A2">
        <v>1615</v>
      </c>
      <c r="B2" s="1" t="s">
        <v>1984</v>
      </c>
      <c r="C2" s="1" t="s">
        <v>1985</v>
      </c>
      <c r="D2" s="1" t="str">
        <f>LEFT(studenci9[[#This Row],[Nazwisko]],LEN(studenci9[[#This Row],[Nazwisko]])-1)</f>
        <v>Aback</v>
      </c>
      <c r="E2" s="1" t="s">
        <v>1115</v>
      </c>
      <c r="F2">
        <v>2583</v>
      </c>
      <c r="G2" s="1">
        <f>IF(OR(AND(studenci9[[#This Row],[nazw_glowne]]=D1,studenci9[[#This Row],[Miejsce_zam]]=E1,studenci9[[#This Row],[Dochod_na_osobe]]=F1),AND(studenci9[[#This Row],[nazw_glowne]]=D3,studenci9[[#This Row],[Miejsce_zam]]=E3,studenci9[[#This Row],[Dochod_na_osobe]]=F3)),1,0)</f>
        <v>0</v>
      </c>
    </row>
    <row r="3" spans="1:10" hidden="1" x14ac:dyDescent="0.25">
      <c r="A3">
        <v>457</v>
      </c>
      <c r="B3" s="1" t="s">
        <v>259</v>
      </c>
      <c r="C3" s="1" t="s">
        <v>817</v>
      </c>
      <c r="D3" s="1" t="str">
        <f>LEFT(studenci9[[#This Row],[Nazwisko]],LEN(studenci9[[#This Row],[Nazwisko]])-1)</f>
        <v>Aback</v>
      </c>
      <c r="E3" s="1" t="s">
        <v>283</v>
      </c>
      <c r="F3">
        <v>963</v>
      </c>
      <c r="G3" s="1">
        <f>IF(OR(AND(studenci9[[#This Row],[nazw_glowne]]=D2,studenci9[[#This Row],[Miejsce_zam]]=E2,studenci9[[#This Row],[Dochod_na_osobe]]=F2),AND(studenci9[[#This Row],[nazw_glowne]]=D4,studenci9[[#This Row],[Miejsce_zam]]=E4,studenci9[[#This Row],[Dochod_na_osobe]]=F4)),1,0)</f>
        <v>0</v>
      </c>
    </row>
    <row r="4" spans="1:10" hidden="1" x14ac:dyDescent="0.25">
      <c r="A4">
        <v>1223</v>
      </c>
      <c r="B4" s="1" t="s">
        <v>104</v>
      </c>
      <c r="C4" s="1" t="s">
        <v>1629</v>
      </c>
      <c r="D4" s="1" t="str">
        <f>LEFT(studenci9[[#This Row],[Nazwisko]],LEN(studenci9[[#This Row],[Nazwisko]])-1)</f>
        <v>Abramczy</v>
      </c>
      <c r="E4" s="1" t="s">
        <v>67</v>
      </c>
      <c r="F4">
        <v>2638</v>
      </c>
      <c r="G4" s="1">
        <f>IF(OR(AND(studenci9[[#This Row],[nazw_glowne]]=D3,studenci9[[#This Row],[Miejsce_zam]]=E3,studenci9[[#This Row],[Dochod_na_osobe]]=F3),AND(studenci9[[#This Row],[nazw_glowne]]=D5,studenci9[[#This Row],[Miejsce_zam]]=E5,studenci9[[#This Row],[Dochod_na_osobe]]=F5)),1,0)</f>
        <v>0</v>
      </c>
    </row>
    <row r="5" spans="1:10" hidden="1" x14ac:dyDescent="0.25">
      <c r="A5">
        <v>286</v>
      </c>
      <c r="B5" s="1" t="s">
        <v>379</v>
      </c>
      <c r="C5" s="1" t="s">
        <v>579</v>
      </c>
      <c r="D5" s="1" t="str">
        <f>LEFT(studenci9[[#This Row],[Nazwisko]],LEN(studenci9[[#This Row],[Nazwisko]])-1)</f>
        <v>Adalewsk</v>
      </c>
      <c r="E5" s="1" t="s">
        <v>580</v>
      </c>
      <c r="F5">
        <v>2821</v>
      </c>
      <c r="G5" s="1">
        <f>IF(OR(AND(studenci9[[#This Row],[nazw_glowne]]=D4,studenci9[[#This Row],[Miejsce_zam]]=E4,studenci9[[#This Row],[Dochod_na_osobe]]=F4),AND(studenci9[[#This Row],[nazw_glowne]]=D6,studenci9[[#This Row],[Miejsce_zam]]=E6,studenci9[[#This Row],[Dochod_na_osobe]]=F6)),1,0)</f>
        <v>0</v>
      </c>
      <c r="J5" t="e" cm="1">
        <f t="array" ref="J5">lu</f>
        <v>#NAME?</v>
      </c>
    </row>
    <row r="6" spans="1:10" hidden="1" x14ac:dyDescent="0.25">
      <c r="A6">
        <v>462</v>
      </c>
      <c r="B6" s="1" t="s">
        <v>350</v>
      </c>
      <c r="C6" s="1" t="s">
        <v>822</v>
      </c>
      <c r="D6" s="1" t="str">
        <f>LEFT(studenci9[[#This Row],[Nazwisko]],LEN(studenci9[[#This Row],[Nazwisko]])-1)</f>
        <v>Adamczy</v>
      </c>
      <c r="E6" s="1" t="s">
        <v>823</v>
      </c>
      <c r="F6">
        <v>1260</v>
      </c>
      <c r="G6" s="1">
        <f>IF(OR(AND(studenci9[[#This Row],[nazw_glowne]]=D5,studenci9[[#This Row],[Miejsce_zam]]=E5,studenci9[[#This Row],[Dochod_na_osobe]]=F5),AND(studenci9[[#This Row],[nazw_glowne]]=D7,studenci9[[#This Row],[Miejsce_zam]]=E7,studenci9[[#This Row],[Dochod_na_osobe]]=F7)),1,0)</f>
        <v>0</v>
      </c>
    </row>
    <row r="7" spans="1:10" hidden="1" x14ac:dyDescent="0.25">
      <c r="A7">
        <v>1189</v>
      </c>
      <c r="B7" s="1" t="s">
        <v>845</v>
      </c>
      <c r="C7" s="1" t="s">
        <v>822</v>
      </c>
      <c r="D7" s="1" t="str">
        <f>LEFT(studenci9[[#This Row],[Nazwisko]],LEN(studenci9[[#This Row],[Nazwisko]])-1)</f>
        <v>Adamczy</v>
      </c>
      <c r="E7" s="1" t="s">
        <v>808</v>
      </c>
      <c r="F7">
        <v>2121</v>
      </c>
      <c r="G7" s="1">
        <f>IF(OR(AND(studenci9[[#This Row],[nazw_glowne]]=D6,studenci9[[#This Row],[Miejsce_zam]]=E6,studenci9[[#This Row],[Dochod_na_osobe]]=F6),AND(studenci9[[#This Row],[nazw_glowne]]=D8,studenci9[[#This Row],[Miejsce_zam]]=E8,studenci9[[#This Row],[Dochod_na_osobe]]=F8)),1,0)</f>
        <v>0</v>
      </c>
    </row>
    <row r="8" spans="1:10" hidden="1" x14ac:dyDescent="0.25">
      <c r="A8">
        <v>261</v>
      </c>
      <c r="B8" s="1" t="s">
        <v>243</v>
      </c>
      <c r="C8" s="1" t="s">
        <v>539</v>
      </c>
      <c r="D8" s="1" t="str">
        <f>LEFT(studenci9[[#This Row],[Nazwisko]],LEN(studenci9[[#This Row],[Nazwisko]])-1)</f>
        <v>Adameck</v>
      </c>
      <c r="E8" s="1" t="s">
        <v>199</v>
      </c>
      <c r="F8">
        <v>1726</v>
      </c>
      <c r="G8" s="1">
        <f>IF(OR(AND(studenci9[[#This Row],[nazw_glowne]]=D7,studenci9[[#This Row],[Miejsce_zam]]=E7,studenci9[[#This Row],[Dochod_na_osobe]]=F7),AND(studenci9[[#This Row],[nazw_glowne]]=D9,studenci9[[#This Row],[Miejsce_zam]]=E9,studenci9[[#This Row],[Dochod_na_osobe]]=F9)),1,0)</f>
        <v>0</v>
      </c>
    </row>
    <row r="9" spans="1:10" hidden="1" x14ac:dyDescent="0.25">
      <c r="A9">
        <v>1498</v>
      </c>
      <c r="B9" s="1" t="s">
        <v>757</v>
      </c>
      <c r="C9" s="1" t="s">
        <v>1880</v>
      </c>
      <c r="D9" s="1" t="str">
        <f>LEFT(studenci9[[#This Row],[Nazwisko]],LEN(studenci9[[#This Row],[Nazwisko]])-1)</f>
        <v>Adame</v>
      </c>
      <c r="E9" s="1" t="s">
        <v>187</v>
      </c>
      <c r="F9">
        <v>1512</v>
      </c>
      <c r="G9" s="1">
        <f>IF(OR(AND(studenci9[[#This Row],[nazw_glowne]]=D8,studenci9[[#This Row],[Miejsce_zam]]=E8,studenci9[[#This Row],[Dochod_na_osobe]]=F8),AND(studenci9[[#This Row],[nazw_glowne]]=D10,studenci9[[#This Row],[Miejsce_zam]]=E10,studenci9[[#This Row],[Dochod_na_osobe]]=F10)),1,0)</f>
        <v>0</v>
      </c>
    </row>
    <row r="10" spans="1:10" hidden="1" x14ac:dyDescent="0.25">
      <c r="A10">
        <v>1169</v>
      </c>
      <c r="B10" s="1" t="s">
        <v>1121</v>
      </c>
      <c r="C10" s="1" t="s">
        <v>1576</v>
      </c>
      <c r="D10" s="1" t="str">
        <f>LEFT(studenci9[[#This Row],[Nazwisko]],LEN(studenci9[[#This Row],[Nazwisko]])-1)</f>
        <v>Adamia</v>
      </c>
      <c r="E10" s="1" t="s">
        <v>47</v>
      </c>
      <c r="F10">
        <v>2254</v>
      </c>
      <c r="G10" s="1">
        <f>IF(OR(AND(studenci9[[#This Row],[nazw_glowne]]=D9,studenci9[[#This Row],[Miejsce_zam]]=E9,studenci9[[#This Row],[Dochod_na_osobe]]=F9),AND(studenci9[[#This Row],[nazw_glowne]]=D11,studenci9[[#This Row],[Miejsce_zam]]=E11,studenci9[[#This Row],[Dochod_na_osobe]]=F11)),1,0)</f>
        <v>0</v>
      </c>
    </row>
    <row r="11" spans="1:10" hidden="1" x14ac:dyDescent="0.25">
      <c r="A11">
        <v>248</v>
      </c>
      <c r="B11" s="1" t="s">
        <v>122</v>
      </c>
      <c r="C11" s="1" t="s">
        <v>522</v>
      </c>
      <c r="D11" s="1" t="str">
        <f>LEFT(studenci9[[#This Row],[Nazwisko]],LEN(studenci9[[#This Row],[Nazwisko]])-1)</f>
        <v>Adamie</v>
      </c>
      <c r="E11" s="1" t="s">
        <v>27</v>
      </c>
      <c r="F11">
        <v>2668</v>
      </c>
      <c r="G11" s="1">
        <f>IF(OR(AND(studenci9[[#This Row],[nazw_glowne]]=D10,studenci9[[#This Row],[Miejsce_zam]]=E10,studenci9[[#This Row],[Dochod_na_osobe]]=F10),AND(studenci9[[#This Row],[nazw_glowne]]=D12,studenci9[[#This Row],[Miejsce_zam]]=E12,studenci9[[#This Row],[Dochod_na_osobe]]=F12)),1,0)</f>
        <v>0</v>
      </c>
    </row>
    <row r="12" spans="1:10" hidden="1" x14ac:dyDescent="0.25">
      <c r="A12">
        <v>1214</v>
      </c>
      <c r="B12" s="1" t="s">
        <v>88</v>
      </c>
      <c r="C12" s="1" t="s">
        <v>1619</v>
      </c>
      <c r="D12" s="1" t="str">
        <f>LEFT(studenci9[[#This Row],[Nazwisko]],LEN(studenci9[[#This Row],[Nazwisko]])-1)</f>
        <v>Adamieck</v>
      </c>
      <c r="E12" s="1" t="s">
        <v>23</v>
      </c>
      <c r="F12">
        <v>661</v>
      </c>
      <c r="G12" s="1">
        <f>IF(OR(AND(studenci9[[#This Row],[nazw_glowne]]=D11,studenci9[[#This Row],[Miejsce_zam]]=E11,studenci9[[#This Row],[Dochod_na_osobe]]=F11),AND(studenci9[[#This Row],[nazw_glowne]]=D13,studenci9[[#This Row],[Miejsce_zam]]=E13,studenci9[[#This Row],[Dochod_na_osobe]]=F13)),1,0)</f>
        <v>0</v>
      </c>
    </row>
    <row r="13" spans="1:10" hidden="1" x14ac:dyDescent="0.25">
      <c r="A13">
        <v>659</v>
      </c>
      <c r="B13" s="1" t="s">
        <v>948</v>
      </c>
      <c r="C13" s="1" t="s">
        <v>1052</v>
      </c>
      <c r="D13" s="1" t="str">
        <f>LEFT(studenci9[[#This Row],[Nazwisko]],LEN(studenci9[[#This Row],[Nazwisko]])-1)</f>
        <v>Adamkowsk</v>
      </c>
      <c r="E13" s="1" t="s">
        <v>266</v>
      </c>
      <c r="F13">
        <v>617</v>
      </c>
      <c r="G13" s="1">
        <f>IF(OR(AND(studenci9[[#This Row],[nazw_glowne]]=D12,studenci9[[#This Row],[Miejsce_zam]]=E12,studenci9[[#This Row],[Dochod_na_osobe]]=F12),AND(studenci9[[#This Row],[nazw_glowne]]=D14,studenci9[[#This Row],[Miejsce_zam]]=E14,studenci9[[#This Row],[Dochod_na_osobe]]=F14)),1,0)</f>
        <v>0</v>
      </c>
    </row>
    <row r="14" spans="1:10" hidden="1" x14ac:dyDescent="0.25">
      <c r="A14">
        <v>577</v>
      </c>
      <c r="B14" s="1" t="s">
        <v>12</v>
      </c>
      <c r="C14" s="1" t="s">
        <v>958</v>
      </c>
      <c r="D14" s="1" t="str">
        <f>LEFT(studenci9[[#This Row],[Nazwisko]],LEN(studenci9[[#This Row],[Nazwisko]])-1)</f>
        <v>Adamowic</v>
      </c>
      <c r="E14" s="1" t="s">
        <v>325</v>
      </c>
      <c r="F14">
        <v>439</v>
      </c>
      <c r="G14" s="1">
        <f>IF(OR(AND(studenci9[[#This Row],[nazw_glowne]]=D13,studenci9[[#This Row],[Miejsce_zam]]=E13,studenci9[[#This Row],[Dochod_na_osobe]]=F13),AND(studenci9[[#This Row],[nazw_glowne]]=D15,studenci9[[#This Row],[Miejsce_zam]]=E15,studenci9[[#This Row],[Dochod_na_osobe]]=F15)),1,0)</f>
        <v>0</v>
      </c>
    </row>
    <row r="15" spans="1:10" hidden="1" x14ac:dyDescent="0.25">
      <c r="A15">
        <v>1149</v>
      </c>
      <c r="B15" s="1" t="s">
        <v>1217</v>
      </c>
      <c r="C15" s="1" t="s">
        <v>1558</v>
      </c>
      <c r="D15" s="1" t="str">
        <f>LEFT(studenci9[[#This Row],[Nazwisko]],LEN(studenci9[[#This Row],[Nazwisko]])-1)</f>
        <v>Adamowicze</v>
      </c>
      <c r="E15" s="1" t="s">
        <v>23</v>
      </c>
      <c r="F15">
        <v>2393</v>
      </c>
      <c r="G15" s="1">
        <f>IF(OR(AND(studenci9[[#This Row],[nazw_glowne]]=D14,studenci9[[#This Row],[Miejsce_zam]]=E14,studenci9[[#This Row],[Dochod_na_osobe]]=F14),AND(studenci9[[#This Row],[nazw_glowne]]=D16,studenci9[[#This Row],[Miejsce_zam]]=E16,studenci9[[#This Row],[Dochod_na_osobe]]=F16)),1,0)</f>
        <v>0</v>
      </c>
    </row>
    <row r="16" spans="1:10" hidden="1" x14ac:dyDescent="0.25">
      <c r="A16">
        <v>400</v>
      </c>
      <c r="B16" s="1" t="s">
        <v>735</v>
      </c>
      <c r="C16" s="1" t="s">
        <v>736</v>
      </c>
      <c r="D16" s="1" t="str">
        <f>LEFT(studenci9[[#This Row],[Nazwisko]],LEN(studenci9[[#This Row],[Nazwisko]])-1)</f>
        <v>Adamsk</v>
      </c>
      <c r="E16" s="1" t="s">
        <v>737</v>
      </c>
      <c r="F16">
        <v>1771</v>
      </c>
      <c r="G16" s="1">
        <f>IF(OR(AND(studenci9[[#This Row],[nazw_glowne]]=D15,studenci9[[#This Row],[Miejsce_zam]]=E15,studenci9[[#This Row],[Dochod_na_osobe]]=F15),AND(studenci9[[#This Row],[nazw_glowne]]=D17,studenci9[[#This Row],[Miejsce_zam]]=E17,studenci9[[#This Row],[Dochod_na_osobe]]=F17)),1,0)</f>
        <v>0</v>
      </c>
    </row>
    <row r="17" spans="1:7" hidden="1" x14ac:dyDescent="0.25">
      <c r="A17">
        <v>832</v>
      </c>
      <c r="B17" s="1" t="s">
        <v>1241</v>
      </c>
      <c r="C17" s="1" t="s">
        <v>1242</v>
      </c>
      <c r="D17" s="1" t="str">
        <f>LEFT(studenci9[[#This Row],[Nazwisko]],LEN(studenci9[[#This Row],[Nazwisko]])-1)</f>
        <v>Adamsk</v>
      </c>
      <c r="E17" s="1" t="s">
        <v>694</v>
      </c>
      <c r="F17">
        <v>1316</v>
      </c>
      <c r="G17" s="1">
        <f>IF(OR(AND(studenci9[[#This Row],[nazw_glowne]]=D16,studenci9[[#This Row],[Miejsce_zam]]=E16,studenci9[[#This Row],[Dochod_na_osobe]]=F16),AND(studenci9[[#This Row],[nazw_glowne]]=D18,studenci9[[#This Row],[Miejsce_zam]]=E18,studenci9[[#This Row],[Dochod_na_osobe]]=F18)),1,0)</f>
        <v>0</v>
      </c>
    </row>
    <row r="18" spans="1:7" hidden="1" x14ac:dyDescent="0.25">
      <c r="A18">
        <v>175</v>
      </c>
      <c r="B18" s="1" t="s">
        <v>411</v>
      </c>
      <c r="C18" s="1" t="s">
        <v>412</v>
      </c>
      <c r="D18" s="1" t="str">
        <f>LEFT(studenci9[[#This Row],[Nazwisko]],LEN(studenci9[[#This Row],[Nazwisko]])-1)</f>
        <v>Adamu</v>
      </c>
      <c r="E18" s="1" t="s">
        <v>413</v>
      </c>
      <c r="F18">
        <v>813</v>
      </c>
      <c r="G18" s="1">
        <f>IF(OR(AND(studenci9[[#This Row],[nazw_glowne]]=D17,studenci9[[#This Row],[Miejsce_zam]]=E17,studenci9[[#This Row],[Dochod_na_osobe]]=F17),AND(studenci9[[#This Row],[nazw_glowne]]=D19,studenci9[[#This Row],[Miejsce_zam]]=E19,studenci9[[#This Row],[Dochod_na_osobe]]=F19)),1,0)</f>
        <v>0</v>
      </c>
    </row>
    <row r="19" spans="1:7" hidden="1" x14ac:dyDescent="0.25">
      <c r="A19">
        <v>983</v>
      </c>
      <c r="B19" s="1" t="s">
        <v>591</v>
      </c>
      <c r="C19" s="1" t="s">
        <v>1394</v>
      </c>
      <c r="D19" s="1" t="str">
        <f>LEFT(studenci9[[#This Row],[Nazwisko]],LEN(studenci9[[#This Row],[Nazwisko]])-1)</f>
        <v>Afgansk</v>
      </c>
      <c r="E19" s="1" t="s">
        <v>433</v>
      </c>
      <c r="F19">
        <v>1583</v>
      </c>
      <c r="G19" s="1">
        <f>IF(OR(AND(studenci9[[#This Row],[nazw_glowne]]=D18,studenci9[[#This Row],[Miejsce_zam]]=E18,studenci9[[#This Row],[Dochod_na_osobe]]=F18),AND(studenci9[[#This Row],[nazw_glowne]]=D20,studenci9[[#This Row],[Miejsce_zam]]=E20,studenci9[[#This Row],[Dochod_na_osobe]]=F20)),1,0)</f>
        <v>0</v>
      </c>
    </row>
    <row r="20" spans="1:7" hidden="1" x14ac:dyDescent="0.25">
      <c r="A20">
        <v>943</v>
      </c>
      <c r="B20" s="1" t="s">
        <v>1353</v>
      </c>
      <c r="C20" s="1" t="s">
        <v>1354</v>
      </c>
      <c r="D20" s="1" t="str">
        <f>LEFT(studenci9[[#This Row],[Nazwisko]],LEN(studenci9[[#This Row],[Nazwisko]])-1)</f>
        <v>Alanck</v>
      </c>
      <c r="E20" s="1" t="s">
        <v>443</v>
      </c>
      <c r="F20">
        <v>2855</v>
      </c>
      <c r="G20" s="1">
        <f>IF(OR(AND(studenci9[[#This Row],[nazw_glowne]]=D19,studenci9[[#This Row],[Miejsce_zam]]=E19,studenci9[[#This Row],[Dochod_na_osobe]]=F19),AND(studenci9[[#This Row],[nazw_glowne]]=D21,studenci9[[#This Row],[Miejsce_zam]]=E21,studenci9[[#This Row],[Dochod_na_osobe]]=F21)),1,0)</f>
        <v>0</v>
      </c>
    </row>
    <row r="21" spans="1:7" hidden="1" x14ac:dyDescent="0.25">
      <c r="A21">
        <v>1289</v>
      </c>
      <c r="B21" s="1" t="s">
        <v>273</v>
      </c>
      <c r="C21" s="1" t="s">
        <v>1683</v>
      </c>
      <c r="D21" s="1" t="str">
        <f>LEFT(studenci9[[#This Row],[Nazwisko]],LEN(studenci9[[#This Row],[Nazwisko]])-1)</f>
        <v>Alber</v>
      </c>
      <c r="E21" s="1" t="s">
        <v>400</v>
      </c>
      <c r="F21">
        <v>440</v>
      </c>
      <c r="G21" s="1">
        <f>IF(OR(AND(studenci9[[#This Row],[nazw_glowne]]=D20,studenci9[[#This Row],[Miejsce_zam]]=E20,studenci9[[#This Row],[Dochod_na_osobe]]=F20),AND(studenci9[[#This Row],[nazw_glowne]]=D22,studenci9[[#This Row],[Miejsce_zam]]=E22,studenci9[[#This Row],[Dochod_na_osobe]]=F22)),1,0)</f>
        <v>0</v>
      </c>
    </row>
    <row r="22" spans="1:7" hidden="1" x14ac:dyDescent="0.25">
      <c r="A22">
        <v>137</v>
      </c>
      <c r="B22" s="1" t="s">
        <v>125</v>
      </c>
      <c r="C22" s="1" t="s">
        <v>347</v>
      </c>
      <c r="D22" s="1" t="str">
        <f>LEFT(studenci9[[#This Row],[Nazwisko]],LEN(studenci9[[#This Row],[Nazwisko]])-1)</f>
        <v>Aleksandrowic</v>
      </c>
      <c r="E22" s="1" t="s">
        <v>348</v>
      </c>
      <c r="F22">
        <v>2701</v>
      </c>
      <c r="G22" s="1">
        <f>IF(OR(AND(studenci9[[#This Row],[nazw_glowne]]=D21,studenci9[[#This Row],[Miejsce_zam]]=E21,studenci9[[#This Row],[Dochod_na_osobe]]=F21),AND(studenci9[[#This Row],[nazw_glowne]]=D23,studenci9[[#This Row],[Miejsce_zam]]=E23,studenci9[[#This Row],[Dochod_na_osobe]]=F23)),1,0)</f>
        <v>0</v>
      </c>
    </row>
    <row r="23" spans="1:7" hidden="1" x14ac:dyDescent="0.25">
      <c r="A23">
        <v>1048</v>
      </c>
      <c r="B23" s="1" t="s">
        <v>185</v>
      </c>
      <c r="C23" s="1" t="s">
        <v>354</v>
      </c>
      <c r="D23" s="1" t="str">
        <f>LEFT(studenci9[[#This Row],[Nazwisko]],LEN(studenci9[[#This Row],[Nazwisko]])-1)</f>
        <v>Aleks</v>
      </c>
      <c r="E23" s="1" t="s">
        <v>705</v>
      </c>
      <c r="F23">
        <v>3031</v>
      </c>
      <c r="G23" s="1">
        <f>IF(OR(AND(studenci9[[#This Row],[nazw_glowne]]=D22,studenci9[[#This Row],[Miejsce_zam]]=E22,studenci9[[#This Row],[Dochod_na_osobe]]=F22),AND(studenci9[[#This Row],[nazw_glowne]]=D24,studenci9[[#This Row],[Miejsce_zam]]=E24,studenci9[[#This Row],[Dochod_na_osobe]]=F24)),1,0)</f>
        <v>0</v>
      </c>
    </row>
    <row r="24" spans="1:7" hidden="1" x14ac:dyDescent="0.25">
      <c r="A24">
        <v>421</v>
      </c>
      <c r="B24" s="1" t="s">
        <v>379</v>
      </c>
      <c r="C24" s="1" t="s">
        <v>766</v>
      </c>
      <c r="D24" s="1" t="str">
        <f>LEFT(studenci9[[#This Row],[Nazwisko]],LEN(studenci9[[#This Row],[Nazwisko]])-1)</f>
        <v>Alo</v>
      </c>
      <c r="E24" s="1" t="s">
        <v>767</v>
      </c>
      <c r="F24">
        <v>634</v>
      </c>
      <c r="G24" s="1">
        <f>IF(OR(AND(studenci9[[#This Row],[nazw_glowne]]=D23,studenci9[[#This Row],[Miejsce_zam]]=E23,studenci9[[#This Row],[Dochod_na_osobe]]=F23),AND(studenci9[[#This Row],[nazw_glowne]]=D25,studenci9[[#This Row],[Miejsce_zam]]=E25,studenci9[[#This Row],[Dochod_na_osobe]]=F25)),1,0)</f>
        <v>0</v>
      </c>
    </row>
    <row r="25" spans="1:7" hidden="1" x14ac:dyDescent="0.25">
      <c r="A25">
        <v>110</v>
      </c>
      <c r="B25" s="1" t="s">
        <v>253</v>
      </c>
      <c r="C25" s="1" t="s">
        <v>290</v>
      </c>
      <c r="D25" s="1" t="str">
        <f>LEFT(studenci9[[#This Row],[Nazwisko]],LEN(studenci9[[#This Row],[Nazwisko]])-1)</f>
        <v>Alote</v>
      </c>
      <c r="E25" s="1" t="s">
        <v>81</v>
      </c>
      <c r="F25">
        <v>3140</v>
      </c>
      <c r="G25" s="1">
        <f>IF(OR(AND(studenci9[[#This Row],[nazw_glowne]]=D24,studenci9[[#This Row],[Miejsce_zam]]=E24,studenci9[[#This Row],[Dochod_na_osobe]]=F24),AND(studenci9[[#This Row],[nazw_glowne]]=D26,studenci9[[#This Row],[Miejsce_zam]]=E26,studenci9[[#This Row],[Dochod_na_osobe]]=F26)),1,0)</f>
        <v>0</v>
      </c>
    </row>
    <row r="26" spans="1:7" hidden="1" x14ac:dyDescent="0.25">
      <c r="A26">
        <v>1115</v>
      </c>
      <c r="B26" s="1" t="s">
        <v>647</v>
      </c>
      <c r="C26" s="1" t="s">
        <v>1525</v>
      </c>
      <c r="D26" s="1" t="str">
        <f>LEFT(studenci9[[#This Row],[Nazwisko]],LEN(studenci9[[#This Row],[Nazwisko]])-1)</f>
        <v>Altma</v>
      </c>
      <c r="E26" s="1" t="s">
        <v>187</v>
      </c>
      <c r="F26">
        <v>2584</v>
      </c>
      <c r="G26" s="1">
        <f>IF(OR(AND(studenci9[[#This Row],[nazw_glowne]]=D25,studenci9[[#This Row],[Miejsce_zam]]=E25,studenci9[[#This Row],[Dochod_na_osobe]]=F25),AND(studenci9[[#This Row],[nazw_glowne]]=D27,studenci9[[#This Row],[Miejsce_zam]]=E27,studenci9[[#This Row],[Dochod_na_osobe]]=F27)),1,0)</f>
        <v>0</v>
      </c>
    </row>
    <row r="27" spans="1:7" hidden="1" x14ac:dyDescent="0.25">
      <c r="A27">
        <v>855</v>
      </c>
      <c r="B27" s="1" t="s">
        <v>51</v>
      </c>
      <c r="C27" s="1" t="s">
        <v>1268</v>
      </c>
      <c r="D27" s="1" t="str">
        <f>LEFT(studenci9[[#This Row],[Nazwisko]],LEN(studenci9[[#This Row],[Nazwisko]])-1)</f>
        <v>Amanowic</v>
      </c>
      <c r="E27" s="1" t="s">
        <v>821</v>
      </c>
      <c r="F27">
        <v>535</v>
      </c>
      <c r="G27" s="1">
        <f>IF(OR(AND(studenci9[[#This Row],[nazw_glowne]]=D26,studenci9[[#This Row],[Miejsce_zam]]=E26,studenci9[[#This Row],[Dochod_na_osobe]]=F26),AND(studenci9[[#This Row],[nazw_glowne]]=D28,studenci9[[#This Row],[Miejsce_zam]]=E28,studenci9[[#This Row],[Dochod_na_osobe]]=F28)),1,0)</f>
        <v>0</v>
      </c>
    </row>
    <row r="28" spans="1:7" hidden="1" x14ac:dyDescent="0.25">
      <c r="A28">
        <v>853</v>
      </c>
      <c r="B28" s="1" t="s">
        <v>175</v>
      </c>
      <c r="C28" s="1" t="s">
        <v>1266</v>
      </c>
      <c r="D28" s="1" t="str">
        <f>LEFT(studenci9[[#This Row],[Nazwisko]],LEN(studenci9[[#This Row],[Nazwisko]])-1)</f>
        <v>Ambrozia</v>
      </c>
      <c r="E28" s="1" t="s">
        <v>1018</v>
      </c>
      <c r="F28">
        <v>2891</v>
      </c>
      <c r="G28" s="1">
        <f>IF(OR(AND(studenci9[[#This Row],[nazw_glowne]]=D27,studenci9[[#This Row],[Miejsce_zam]]=E27,studenci9[[#This Row],[Dochod_na_osobe]]=F27),AND(studenci9[[#This Row],[nazw_glowne]]=D29,studenci9[[#This Row],[Miejsce_zam]]=E29,studenci9[[#This Row],[Dochod_na_osobe]]=F29)),1,0)</f>
        <v>0</v>
      </c>
    </row>
    <row r="29" spans="1:7" hidden="1" x14ac:dyDescent="0.25">
      <c r="A29">
        <v>368</v>
      </c>
      <c r="B29" s="1" t="s">
        <v>104</v>
      </c>
      <c r="C29" s="1" t="s">
        <v>691</v>
      </c>
      <c r="D29" s="1" t="str">
        <f>LEFT(studenci9[[#This Row],[Nazwisko]],LEN(studenci9[[#This Row],[Nazwisko]])-1)</f>
        <v>Anarchist</v>
      </c>
      <c r="E29" s="1" t="s">
        <v>248</v>
      </c>
      <c r="F29">
        <v>2716</v>
      </c>
      <c r="G29" s="1">
        <f>IF(OR(AND(studenci9[[#This Row],[nazw_glowne]]=D28,studenci9[[#This Row],[Miejsce_zam]]=E28,studenci9[[#This Row],[Dochod_na_osobe]]=F28),AND(studenci9[[#This Row],[nazw_glowne]]=D30,studenci9[[#This Row],[Miejsce_zam]]=E30,studenci9[[#This Row],[Dochod_na_osobe]]=F30)),1,0)</f>
        <v>0</v>
      </c>
    </row>
    <row r="30" spans="1:7" hidden="1" x14ac:dyDescent="0.25">
      <c r="A30">
        <v>454</v>
      </c>
      <c r="B30" s="1" t="s">
        <v>813</v>
      </c>
      <c r="C30" s="1" t="s">
        <v>814</v>
      </c>
      <c r="D30" s="1" t="str">
        <f>LEFT(studenci9[[#This Row],[Nazwisko]],LEN(studenci9[[#This Row],[Nazwisko]])-1)</f>
        <v>Anczewsk</v>
      </c>
      <c r="E30" s="1" t="s">
        <v>184</v>
      </c>
      <c r="F30">
        <v>2305</v>
      </c>
      <c r="G30" s="1">
        <f>IF(OR(AND(studenci9[[#This Row],[nazw_glowne]]=D29,studenci9[[#This Row],[Miejsce_zam]]=E29,studenci9[[#This Row],[Dochod_na_osobe]]=F29),AND(studenci9[[#This Row],[nazw_glowne]]=D31,studenci9[[#This Row],[Miejsce_zam]]=E31,studenci9[[#This Row],[Dochod_na_osobe]]=F31)),1,0)</f>
        <v>0</v>
      </c>
    </row>
    <row r="31" spans="1:7" hidden="1" x14ac:dyDescent="0.25">
      <c r="A31">
        <v>643</v>
      </c>
      <c r="B31" s="1" t="s">
        <v>104</v>
      </c>
      <c r="C31" s="1" t="s">
        <v>1035</v>
      </c>
      <c r="D31" s="1" t="str">
        <f>LEFT(studenci9[[#This Row],[Nazwisko]],LEN(studenci9[[#This Row],[Nazwisko]])-1)</f>
        <v>Andru</v>
      </c>
      <c r="E31" s="1" t="s">
        <v>84</v>
      </c>
      <c r="F31">
        <v>1775</v>
      </c>
      <c r="G31" s="1">
        <f>IF(OR(AND(studenci9[[#This Row],[nazw_glowne]]=D30,studenci9[[#This Row],[Miejsce_zam]]=E30,studenci9[[#This Row],[Dochod_na_osobe]]=F30),AND(studenci9[[#This Row],[nazw_glowne]]=D32,studenci9[[#This Row],[Miejsce_zam]]=E32,studenci9[[#This Row],[Dochod_na_osobe]]=F32)),1,0)</f>
        <v>0</v>
      </c>
    </row>
    <row r="32" spans="1:7" hidden="1" x14ac:dyDescent="0.25">
      <c r="A32">
        <v>1500</v>
      </c>
      <c r="B32" s="1" t="s">
        <v>362</v>
      </c>
      <c r="C32" s="1" t="s">
        <v>1882</v>
      </c>
      <c r="D32" s="1" t="str">
        <f>LEFT(studenci9[[#This Row],[Nazwisko]],LEN(studenci9[[#This Row],[Nazwisko]])-1)</f>
        <v>Andruszewsk</v>
      </c>
      <c r="E32" s="1" t="s">
        <v>233</v>
      </c>
      <c r="F32">
        <v>766</v>
      </c>
      <c r="G32" s="1">
        <f>IF(OR(AND(studenci9[[#This Row],[nazw_glowne]]=D31,studenci9[[#This Row],[Miejsce_zam]]=E31,studenci9[[#This Row],[Dochod_na_osobe]]=F31),AND(studenci9[[#This Row],[nazw_glowne]]=D33,studenci9[[#This Row],[Miejsce_zam]]=E33,studenci9[[#This Row],[Dochod_na_osobe]]=F33)),1,0)</f>
        <v>0</v>
      </c>
    </row>
    <row r="33" spans="1:7" hidden="1" x14ac:dyDescent="0.25">
      <c r="A33">
        <v>834</v>
      </c>
      <c r="B33" s="1" t="s">
        <v>144</v>
      </c>
      <c r="C33" s="1" t="s">
        <v>1245</v>
      </c>
      <c r="D33" s="1" t="str">
        <f>LEFT(studenci9[[#This Row],[Nazwisko]],LEN(studenci9[[#This Row],[Nazwisko]])-1)</f>
        <v>Andrychowic</v>
      </c>
      <c r="E33" s="1" t="s">
        <v>343</v>
      </c>
      <c r="F33">
        <v>1032</v>
      </c>
      <c r="G33" s="1">
        <f>IF(OR(AND(studenci9[[#This Row],[nazw_glowne]]=D32,studenci9[[#This Row],[Miejsce_zam]]=E32,studenci9[[#This Row],[Dochod_na_osobe]]=F32),AND(studenci9[[#This Row],[nazw_glowne]]=D34,studenci9[[#This Row],[Miejsce_zam]]=E34,studenci9[[#This Row],[Dochod_na_osobe]]=F34)),1,0)</f>
        <v>0</v>
      </c>
    </row>
    <row r="34" spans="1:7" x14ac:dyDescent="0.25">
      <c r="A34">
        <v>514</v>
      </c>
      <c r="B34" s="1" t="s">
        <v>334</v>
      </c>
      <c r="C34" s="1" t="s">
        <v>888</v>
      </c>
      <c r="D34" s="1" t="str">
        <f>LEFT(studenci9[[#This Row],[Nazwisko]],LEN(studenci9[[#This Row],[Nazwisko]])-1)</f>
        <v>Andrzejewsk</v>
      </c>
      <c r="E34" s="1" t="s">
        <v>50</v>
      </c>
      <c r="F34">
        <v>2241</v>
      </c>
      <c r="G34" s="1">
        <f>IF(OR(AND(studenci9[[#This Row],[nazw_glowne]]=D33,studenci9[[#This Row],[Miejsce_zam]]=E33,studenci9[[#This Row],[Dochod_na_osobe]]=F33),AND(studenci9[[#This Row],[nazw_glowne]]=D35,studenci9[[#This Row],[Miejsce_zam]]=E35,studenci9[[#This Row],[Dochod_na_osobe]]=F35)),1,0)</f>
        <v>1</v>
      </c>
    </row>
    <row r="35" spans="1:7" x14ac:dyDescent="0.25">
      <c r="A35">
        <v>244</v>
      </c>
      <c r="B35" s="1" t="s">
        <v>117</v>
      </c>
      <c r="C35" s="1" t="s">
        <v>517</v>
      </c>
      <c r="D35" s="1" t="str">
        <f>LEFT(studenci9[[#This Row],[Nazwisko]],LEN(studenci9[[#This Row],[Nazwisko]])-1)</f>
        <v>Andrzejewsk</v>
      </c>
      <c r="E35" s="1" t="s">
        <v>50</v>
      </c>
      <c r="F35">
        <v>2241</v>
      </c>
      <c r="G35" s="1">
        <f>IF(OR(AND(studenci9[[#This Row],[nazw_glowne]]=D34,studenci9[[#This Row],[Miejsce_zam]]=E34,studenci9[[#This Row],[Dochod_na_osobe]]=F34),AND(studenci9[[#This Row],[nazw_glowne]]=D36,studenci9[[#This Row],[Miejsce_zam]]=E36,studenci9[[#This Row],[Dochod_na_osobe]]=F36)),1,0)</f>
        <v>1</v>
      </c>
    </row>
    <row r="36" spans="1:7" hidden="1" x14ac:dyDescent="0.25">
      <c r="A36">
        <v>1175</v>
      </c>
      <c r="B36" s="1" t="s">
        <v>88</v>
      </c>
      <c r="C36" s="1" t="s">
        <v>1580</v>
      </c>
      <c r="D36" s="1" t="str">
        <f>LEFT(studenci9[[#This Row],[Nazwisko]],LEN(studenci9[[#This Row],[Nazwisko]])-1)</f>
        <v>Anio</v>
      </c>
      <c r="E36" s="1" t="s">
        <v>569</v>
      </c>
      <c r="F36">
        <v>1824</v>
      </c>
      <c r="G36" s="1">
        <f>IF(OR(AND(studenci9[[#This Row],[nazw_glowne]]=D35,studenci9[[#This Row],[Miejsce_zam]]=E35,studenci9[[#This Row],[Dochod_na_osobe]]=F35),AND(studenci9[[#This Row],[nazw_glowne]]=D37,studenci9[[#This Row],[Miejsce_zam]]=E37,studenci9[[#This Row],[Dochod_na_osobe]]=F37)),1,0)</f>
        <v>0</v>
      </c>
    </row>
    <row r="37" spans="1:7" hidden="1" x14ac:dyDescent="0.25">
      <c r="A37">
        <v>266</v>
      </c>
      <c r="B37" s="1" t="s">
        <v>131</v>
      </c>
      <c r="C37" s="1" t="s">
        <v>545</v>
      </c>
      <c r="D37" s="1" t="str">
        <f>LEFT(studenci9[[#This Row],[Nazwisko]],LEN(studenci9[[#This Row],[Nazwisko]])-1)</f>
        <v>Antcza</v>
      </c>
      <c r="E37" s="1" t="s">
        <v>116</v>
      </c>
      <c r="F37">
        <v>2472</v>
      </c>
      <c r="G37" s="1">
        <f>IF(OR(AND(studenci9[[#This Row],[nazw_glowne]]=D36,studenci9[[#This Row],[Miejsce_zam]]=E36,studenci9[[#This Row],[Dochod_na_osobe]]=F36),AND(studenci9[[#This Row],[nazw_glowne]]=D38,studenci9[[#This Row],[Miejsce_zam]]=E38,studenci9[[#This Row],[Dochod_na_osobe]]=F38)),1,0)</f>
        <v>0</v>
      </c>
    </row>
    <row r="38" spans="1:7" hidden="1" x14ac:dyDescent="0.25">
      <c r="A38">
        <v>329</v>
      </c>
      <c r="B38" s="1" t="s">
        <v>20</v>
      </c>
      <c r="C38" s="1" t="s">
        <v>643</v>
      </c>
      <c r="D38" s="1" t="str">
        <f>LEFT(studenci9[[#This Row],[Nazwisko]],LEN(studenci9[[#This Row],[Nazwisko]])-1)</f>
        <v>Antkowic</v>
      </c>
      <c r="E38" s="1" t="s">
        <v>420</v>
      </c>
      <c r="F38">
        <v>2265</v>
      </c>
      <c r="G38" s="1">
        <f>IF(OR(AND(studenci9[[#This Row],[nazw_glowne]]=D37,studenci9[[#This Row],[Miejsce_zam]]=E37,studenci9[[#This Row],[Dochod_na_osobe]]=F37),AND(studenci9[[#This Row],[nazw_glowne]]=D39,studenci9[[#This Row],[Miejsce_zam]]=E39,studenci9[[#This Row],[Dochod_na_osobe]]=F39)),1,0)</f>
        <v>0</v>
      </c>
    </row>
    <row r="39" spans="1:7" hidden="1" x14ac:dyDescent="0.25">
      <c r="A39">
        <v>132</v>
      </c>
      <c r="B39" s="1" t="s">
        <v>338</v>
      </c>
      <c r="C39" s="1" t="s">
        <v>339</v>
      </c>
      <c r="D39" s="1" t="str">
        <f>LEFT(studenci9[[#This Row],[Nazwisko]],LEN(studenci9[[#This Row],[Nazwisko]])-1)</f>
        <v>Antonia</v>
      </c>
      <c r="E39" s="1" t="s">
        <v>340</v>
      </c>
      <c r="F39">
        <v>2699</v>
      </c>
      <c r="G39" s="1">
        <f>IF(OR(AND(studenci9[[#This Row],[nazw_glowne]]=D38,studenci9[[#This Row],[Miejsce_zam]]=E38,studenci9[[#This Row],[Dochod_na_osobe]]=F38),AND(studenci9[[#This Row],[nazw_glowne]]=D40,studenci9[[#This Row],[Miejsce_zam]]=E40,studenci9[[#This Row],[Dochod_na_osobe]]=F40)),1,0)</f>
        <v>0</v>
      </c>
    </row>
    <row r="40" spans="1:7" hidden="1" x14ac:dyDescent="0.25">
      <c r="A40">
        <v>1567</v>
      </c>
      <c r="B40" s="1" t="s">
        <v>583</v>
      </c>
      <c r="C40" s="1" t="s">
        <v>1942</v>
      </c>
      <c r="D40" s="1" t="str">
        <f>LEFT(studenci9[[#This Row],[Nazwisko]],LEN(studenci9[[#This Row],[Nazwisko]])-1)</f>
        <v>Antonkiewic</v>
      </c>
      <c r="E40" s="1" t="s">
        <v>213</v>
      </c>
      <c r="F40">
        <v>848</v>
      </c>
      <c r="G40" s="1">
        <f>IF(OR(AND(studenci9[[#This Row],[nazw_glowne]]=D39,studenci9[[#This Row],[Miejsce_zam]]=E39,studenci9[[#This Row],[Dochod_na_osobe]]=F39),AND(studenci9[[#This Row],[nazw_glowne]]=D41,studenci9[[#This Row],[Miejsce_zam]]=E41,studenci9[[#This Row],[Dochod_na_osobe]]=F41)),1,0)</f>
        <v>0</v>
      </c>
    </row>
    <row r="41" spans="1:7" hidden="1" x14ac:dyDescent="0.25">
      <c r="A41">
        <v>395</v>
      </c>
      <c r="B41" s="1" t="s">
        <v>104</v>
      </c>
      <c r="C41" s="1" t="s">
        <v>727</v>
      </c>
      <c r="D41" s="1" t="str">
        <f>LEFT(studenci9[[#This Row],[Nazwisko]],LEN(studenci9[[#This Row],[Nazwisko]])-1)</f>
        <v>Antonowic</v>
      </c>
      <c r="E41" s="1" t="s">
        <v>728</v>
      </c>
      <c r="F41">
        <v>654</v>
      </c>
      <c r="G41" s="1">
        <f>IF(OR(AND(studenci9[[#This Row],[nazw_glowne]]=D40,studenci9[[#This Row],[Miejsce_zam]]=E40,studenci9[[#This Row],[Dochod_na_osobe]]=F40),AND(studenci9[[#This Row],[nazw_glowne]]=D42,studenci9[[#This Row],[Miejsce_zam]]=E42,studenci9[[#This Row],[Dochod_na_osobe]]=F42)),1,0)</f>
        <v>0</v>
      </c>
    </row>
    <row r="42" spans="1:7" hidden="1" x14ac:dyDescent="0.25">
      <c r="A42">
        <v>1347</v>
      </c>
      <c r="B42" s="1" t="s">
        <v>366</v>
      </c>
      <c r="C42" s="1" t="s">
        <v>1737</v>
      </c>
      <c r="D42" s="1" t="str">
        <f>LEFT(studenci9[[#This Row],[Nazwisko]],LEN(studenci9[[#This Row],[Nazwisko]])-1)</f>
        <v>Anto</v>
      </c>
      <c r="E42" s="1" t="s">
        <v>50</v>
      </c>
      <c r="F42">
        <v>430</v>
      </c>
      <c r="G42" s="1">
        <f>IF(OR(AND(studenci9[[#This Row],[nazw_glowne]]=D41,studenci9[[#This Row],[Miejsce_zam]]=E41,studenci9[[#This Row],[Dochod_na_osobe]]=F41),AND(studenci9[[#This Row],[nazw_glowne]]=D43,studenci9[[#This Row],[Miejsce_zam]]=E43,studenci9[[#This Row],[Dochod_na_osobe]]=F43)),1,0)</f>
        <v>0</v>
      </c>
    </row>
    <row r="43" spans="1:7" hidden="1" x14ac:dyDescent="0.25">
      <c r="A43">
        <v>584</v>
      </c>
      <c r="B43" s="1" t="s">
        <v>155</v>
      </c>
      <c r="C43" s="1" t="s">
        <v>967</v>
      </c>
      <c r="D43" s="1" t="str">
        <f>LEFT(studenci9[[#This Row],[Nazwisko]],LEN(studenci9[[#This Row],[Nazwisko]])-1)</f>
        <v>Antosiewic</v>
      </c>
      <c r="E43" s="1" t="s">
        <v>569</v>
      </c>
      <c r="F43">
        <v>569</v>
      </c>
      <c r="G43" s="1">
        <f>IF(OR(AND(studenci9[[#This Row],[nazw_glowne]]=D42,studenci9[[#This Row],[Miejsce_zam]]=E42,studenci9[[#This Row],[Dochod_na_osobe]]=F42),AND(studenci9[[#This Row],[nazw_glowne]]=D44,studenci9[[#This Row],[Miejsce_zam]]=E44,studenci9[[#This Row],[Dochod_na_osobe]]=F44)),1,0)</f>
        <v>0</v>
      </c>
    </row>
    <row r="44" spans="1:7" hidden="1" x14ac:dyDescent="0.25">
      <c r="A44">
        <v>1269</v>
      </c>
      <c r="B44" s="1" t="s">
        <v>135</v>
      </c>
      <c r="C44" s="1" t="s">
        <v>1665</v>
      </c>
      <c r="D44" s="1" t="str">
        <f>LEFT(studenci9[[#This Row],[Nazwisko]],LEN(studenci9[[#This Row],[Nazwisko]])-1)</f>
        <v>Antoszewsk</v>
      </c>
      <c r="E44" s="1" t="s">
        <v>629</v>
      </c>
      <c r="F44">
        <v>2847</v>
      </c>
      <c r="G44" s="1">
        <f>IF(OR(AND(studenci9[[#This Row],[nazw_glowne]]=D43,studenci9[[#This Row],[Miejsce_zam]]=E43,studenci9[[#This Row],[Dochod_na_osobe]]=F43),AND(studenci9[[#This Row],[nazw_glowne]]=D45,studenci9[[#This Row],[Miejsce_zam]]=E45,studenci9[[#This Row],[Dochod_na_osobe]]=F45)),1,0)</f>
        <v>0</v>
      </c>
    </row>
    <row r="45" spans="1:7" hidden="1" x14ac:dyDescent="0.25">
      <c r="A45">
        <v>207</v>
      </c>
      <c r="B45" s="1" t="s">
        <v>466</v>
      </c>
      <c r="C45" s="1" t="s">
        <v>467</v>
      </c>
      <c r="D45" s="1" t="str">
        <f>LEFT(studenci9[[#This Row],[Nazwisko]],LEN(studenci9[[#This Row],[Nazwisko]])-1)</f>
        <v>Anuszewsk</v>
      </c>
      <c r="E45" s="1" t="s">
        <v>433</v>
      </c>
      <c r="F45">
        <v>1973</v>
      </c>
      <c r="G45" s="1">
        <f>IF(OR(AND(studenci9[[#This Row],[nazw_glowne]]=D44,studenci9[[#This Row],[Miejsce_zam]]=E44,studenci9[[#This Row],[Dochod_na_osobe]]=F44),AND(studenci9[[#This Row],[nazw_glowne]]=D46,studenci9[[#This Row],[Miejsce_zam]]=E46,studenci9[[#This Row],[Dochod_na_osobe]]=F46)),1,0)</f>
        <v>0</v>
      </c>
    </row>
    <row r="46" spans="1:7" hidden="1" x14ac:dyDescent="0.25">
      <c r="A46">
        <v>729</v>
      </c>
      <c r="B46" s="1" t="s">
        <v>104</v>
      </c>
      <c r="C46" s="1" t="s">
        <v>1129</v>
      </c>
      <c r="D46" s="1" t="str">
        <f>LEFT(studenci9[[#This Row],[Nazwisko]],LEN(studenci9[[#This Row],[Nazwisko]])-1)</f>
        <v>Anyzkiewic</v>
      </c>
      <c r="E46" s="1" t="s">
        <v>283</v>
      </c>
      <c r="F46">
        <v>2274</v>
      </c>
      <c r="G46" s="1">
        <f>IF(OR(AND(studenci9[[#This Row],[nazw_glowne]]=D45,studenci9[[#This Row],[Miejsce_zam]]=E45,studenci9[[#This Row],[Dochod_na_osobe]]=F45),AND(studenci9[[#This Row],[nazw_glowne]]=D47,studenci9[[#This Row],[Miejsce_zam]]=E47,studenci9[[#This Row],[Dochod_na_osobe]]=F47)),1,0)</f>
        <v>0</v>
      </c>
    </row>
    <row r="47" spans="1:7" hidden="1" x14ac:dyDescent="0.25">
      <c r="A47">
        <v>419</v>
      </c>
      <c r="B47" s="1" t="s">
        <v>503</v>
      </c>
      <c r="C47" s="1" t="s">
        <v>764</v>
      </c>
      <c r="D47" s="1" t="str">
        <f>LEFT(studenci9[[#This Row],[Nazwisko]],LEN(studenci9[[#This Row],[Nazwisko]])-1)</f>
        <v>Araba</v>
      </c>
      <c r="E47" s="1" t="s">
        <v>629</v>
      </c>
      <c r="F47">
        <v>1000</v>
      </c>
      <c r="G47" s="1">
        <f>IF(OR(AND(studenci9[[#This Row],[nazw_glowne]]=D46,studenci9[[#This Row],[Miejsce_zam]]=E46,studenci9[[#This Row],[Dochod_na_osobe]]=F46),AND(studenci9[[#This Row],[nazw_glowne]]=D48,studenci9[[#This Row],[Miejsce_zam]]=E48,studenci9[[#This Row],[Dochod_na_osobe]]=F48)),1,0)</f>
        <v>0</v>
      </c>
    </row>
    <row r="48" spans="1:7" hidden="1" x14ac:dyDescent="0.25">
      <c r="A48">
        <v>1106</v>
      </c>
      <c r="B48" s="1" t="s">
        <v>786</v>
      </c>
      <c r="C48" s="1" t="s">
        <v>1516</v>
      </c>
      <c r="D48" s="1" t="str">
        <f>LEFT(studenci9[[#This Row],[Nazwisko]],LEN(studenci9[[#This Row],[Nazwisko]])-1)</f>
        <v>Aras</v>
      </c>
      <c r="E48" s="1" t="s">
        <v>490</v>
      </c>
      <c r="F48">
        <v>1470</v>
      </c>
      <c r="G48" s="1">
        <f>IF(OR(AND(studenci9[[#This Row],[nazw_glowne]]=D47,studenci9[[#This Row],[Miejsce_zam]]=E47,studenci9[[#This Row],[Dochod_na_osobe]]=F47),AND(studenci9[[#This Row],[nazw_glowne]]=D49,studenci9[[#This Row],[Miejsce_zam]]=E49,studenci9[[#This Row],[Dochod_na_osobe]]=F49)),1,0)</f>
        <v>0</v>
      </c>
    </row>
    <row r="49" spans="1:7" hidden="1" x14ac:dyDescent="0.25">
      <c r="A49">
        <v>875</v>
      </c>
      <c r="B49" s="1" t="s">
        <v>141</v>
      </c>
      <c r="C49" s="1" t="s">
        <v>1289</v>
      </c>
      <c r="D49" s="1" t="str">
        <f>LEFT(studenci9[[#This Row],[Nazwisko]],LEN(studenci9[[#This Row],[Nazwisko]])-1)</f>
        <v>Areck</v>
      </c>
      <c r="E49" s="1" t="s">
        <v>569</v>
      </c>
      <c r="F49">
        <v>2086</v>
      </c>
      <c r="G49" s="1">
        <f>IF(OR(AND(studenci9[[#This Row],[nazw_glowne]]=D48,studenci9[[#This Row],[Miejsce_zam]]=E48,studenci9[[#This Row],[Dochod_na_osobe]]=F48),AND(studenci9[[#This Row],[nazw_glowne]]=D50,studenci9[[#This Row],[Miejsce_zam]]=E50,studenci9[[#This Row],[Dochod_na_osobe]]=F50)),1,0)</f>
        <v>0</v>
      </c>
    </row>
    <row r="50" spans="1:7" hidden="1" x14ac:dyDescent="0.25">
      <c r="A50">
        <v>44</v>
      </c>
      <c r="B50" s="1" t="s">
        <v>141</v>
      </c>
      <c r="C50" s="1" t="s">
        <v>142</v>
      </c>
      <c r="D50" s="1" t="str">
        <f>LEFT(studenci9[[#This Row],[Nazwisko]],LEN(studenci9[[#This Row],[Nazwisko]])-1)</f>
        <v>Aro</v>
      </c>
      <c r="E50" s="1" t="s">
        <v>143</v>
      </c>
      <c r="F50">
        <v>997</v>
      </c>
      <c r="G50" s="1">
        <f>IF(OR(AND(studenci9[[#This Row],[nazw_glowne]]=D49,studenci9[[#This Row],[Miejsce_zam]]=E49,studenci9[[#This Row],[Dochod_na_osobe]]=F49),AND(studenci9[[#This Row],[nazw_glowne]]=D51,studenci9[[#This Row],[Miejsce_zam]]=E51,studenci9[[#This Row],[Dochod_na_osobe]]=F51)),1,0)</f>
        <v>0</v>
      </c>
    </row>
    <row r="51" spans="1:7" hidden="1" x14ac:dyDescent="0.25">
      <c r="A51">
        <v>847</v>
      </c>
      <c r="B51" s="1" t="s">
        <v>141</v>
      </c>
      <c r="C51" s="1" t="s">
        <v>1260</v>
      </c>
      <c r="D51" s="1" t="str">
        <f>LEFT(studenci9[[#This Row],[Nazwisko]],LEN(studenci9[[#This Row],[Nazwisko]])-1)</f>
        <v>Aronowsk</v>
      </c>
      <c r="E51" s="1" t="s">
        <v>184</v>
      </c>
      <c r="F51">
        <v>1576</v>
      </c>
      <c r="G51" s="1">
        <f>IF(OR(AND(studenci9[[#This Row],[nazw_glowne]]=D50,studenci9[[#This Row],[Miejsce_zam]]=E50,studenci9[[#This Row],[Dochod_na_osobe]]=F50),AND(studenci9[[#This Row],[nazw_glowne]]=D52,studenci9[[#This Row],[Miejsce_zam]]=E52,studenci9[[#This Row],[Dochod_na_osobe]]=F52)),1,0)</f>
        <v>0</v>
      </c>
    </row>
    <row r="52" spans="1:7" hidden="1" x14ac:dyDescent="0.25">
      <c r="A52">
        <v>474</v>
      </c>
      <c r="B52" s="1" t="s">
        <v>837</v>
      </c>
      <c r="C52" s="1" t="s">
        <v>838</v>
      </c>
      <c r="D52" s="1" t="str">
        <f>LEFT(studenci9[[#This Row],[Nazwisko]],LEN(studenci9[[#This Row],[Nazwisko]])-1)</f>
        <v>Augustowsk</v>
      </c>
      <c r="E52" s="1" t="s">
        <v>325</v>
      </c>
      <c r="F52">
        <v>872</v>
      </c>
      <c r="G52" s="1">
        <f>IF(OR(AND(studenci9[[#This Row],[nazw_glowne]]=D51,studenci9[[#This Row],[Miejsce_zam]]=E51,studenci9[[#This Row],[Dochod_na_osobe]]=F51),AND(studenci9[[#This Row],[nazw_glowne]]=D53,studenci9[[#This Row],[Miejsce_zam]]=E53,studenci9[[#This Row],[Dochod_na_osobe]]=F53)),1,0)</f>
        <v>0</v>
      </c>
    </row>
    <row r="53" spans="1:7" hidden="1" x14ac:dyDescent="0.25">
      <c r="A53">
        <v>915</v>
      </c>
      <c r="B53" s="1" t="s">
        <v>36</v>
      </c>
      <c r="C53" s="1" t="s">
        <v>1325</v>
      </c>
      <c r="D53" s="1" t="str">
        <f>LEFT(studenci9[[#This Row],[Nazwisko]],LEN(studenci9[[#This Row],[Nazwisko]])-1)</f>
        <v>Augustowsk</v>
      </c>
      <c r="E53" s="1" t="s">
        <v>27</v>
      </c>
      <c r="F53">
        <v>814</v>
      </c>
      <c r="G53" s="1">
        <f>IF(OR(AND(studenci9[[#This Row],[nazw_glowne]]=D52,studenci9[[#This Row],[Miejsce_zam]]=E52,studenci9[[#This Row],[Dochod_na_osobe]]=F52),AND(studenci9[[#This Row],[nazw_glowne]]=D54,studenci9[[#This Row],[Miejsce_zam]]=E54,studenci9[[#This Row],[Dochod_na_osobe]]=F54)),1,0)</f>
        <v>0</v>
      </c>
    </row>
    <row r="54" spans="1:7" hidden="1" x14ac:dyDescent="0.25">
      <c r="A54">
        <v>427</v>
      </c>
      <c r="B54" s="1" t="s">
        <v>447</v>
      </c>
      <c r="C54" s="1" t="s">
        <v>774</v>
      </c>
      <c r="D54" s="1" t="str">
        <f>LEFT(studenci9[[#This Row],[Nazwisko]],LEN(studenci9[[#This Row],[Nazwisko]])-1)</f>
        <v>Augustynecze</v>
      </c>
      <c r="E54" s="1" t="s">
        <v>604</v>
      </c>
      <c r="F54">
        <v>524</v>
      </c>
      <c r="G54" s="1">
        <f>IF(OR(AND(studenci9[[#This Row],[nazw_glowne]]=D53,studenci9[[#This Row],[Miejsce_zam]]=E53,studenci9[[#This Row],[Dochod_na_osobe]]=F53),AND(studenci9[[#This Row],[nazw_glowne]]=D55,studenci9[[#This Row],[Miejsce_zam]]=E55,studenci9[[#This Row],[Dochod_na_osobe]]=F55)),1,0)</f>
        <v>0</v>
      </c>
    </row>
    <row r="55" spans="1:7" hidden="1" x14ac:dyDescent="0.25">
      <c r="A55">
        <v>1405</v>
      </c>
      <c r="B55" s="1" t="s">
        <v>1235</v>
      </c>
      <c r="C55" s="1" t="s">
        <v>1791</v>
      </c>
      <c r="D55" s="1" t="str">
        <f>LEFT(studenci9[[#This Row],[Nazwisko]],LEN(studenci9[[#This Row],[Nazwisko]])-1)</f>
        <v>Augustynia</v>
      </c>
      <c r="E55" s="1" t="s">
        <v>319</v>
      </c>
      <c r="F55">
        <v>2006</v>
      </c>
      <c r="G55" s="1">
        <f>IF(OR(AND(studenci9[[#This Row],[nazw_glowne]]=D54,studenci9[[#This Row],[Miejsce_zam]]=E54,studenci9[[#This Row],[Dochod_na_osobe]]=F54),AND(studenci9[[#This Row],[nazw_glowne]]=D56,studenci9[[#This Row],[Miejsce_zam]]=E56,studenci9[[#This Row],[Dochod_na_osobe]]=F56)),1,0)</f>
        <v>0</v>
      </c>
    </row>
    <row r="56" spans="1:7" hidden="1" x14ac:dyDescent="0.25">
      <c r="A56">
        <v>1061</v>
      </c>
      <c r="B56" s="1" t="s">
        <v>17</v>
      </c>
      <c r="C56" s="1" t="s">
        <v>1473</v>
      </c>
      <c r="D56" s="1" t="str">
        <f>LEFT(studenci9[[#This Row],[Nazwisko]],LEN(studenci9[[#This Row],[Nazwisko]])-1)</f>
        <v>Augustyni</v>
      </c>
      <c r="E56" s="1" t="s">
        <v>67</v>
      </c>
      <c r="F56">
        <v>3052</v>
      </c>
      <c r="G56" s="1">
        <f>IF(OR(AND(studenci9[[#This Row],[nazw_glowne]]=D55,studenci9[[#This Row],[Miejsce_zam]]=E55,studenci9[[#This Row],[Dochod_na_osobe]]=F55),AND(studenci9[[#This Row],[nazw_glowne]]=D57,studenci9[[#This Row],[Miejsce_zam]]=E57,studenci9[[#This Row],[Dochod_na_osobe]]=F57)),1,0)</f>
        <v>0</v>
      </c>
    </row>
    <row r="57" spans="1:7" hidden="1" x14ac:dyDescent="0.25">
      <c r="A57">
        <v>1005</v>
      </c>
      <c r="B57" s="1" t="s">
        <v>1420</v>
      </c>
      <c r="C57" s="1" t="s">
        <v>1421</v>
      </c>
      <c r="D57" s="1" t="str">
        <f>LEFT(studenci9[[#This Row],[Nazwisko]],LEN(studenci9[[#This Row],[Nazwisko]])-1)</f>
        <v>Awas</v>
      </c>
      <c r="E57" s="1" t="s">
        <v>582</v>
      </c>
      <c r="F57">
        <v>3321</v>
      </c>
      <c r="G57" s="1">
        <f>IF(OR(AND(studenci9[[#This Row],[nazw_glowne]]=D56,studenci9[[#This Row],[Miejsce_zam]]=E56,studenci9[[#This Row],[Dochod_na_osobe]]=F56),AND(studenci9[[#This Row],[nazw_glowne]]=D58,studenci9[[#This Row],[Miejsce_zam]]=E58,studenci9[[#This Row],[Dochod_na_osobe]]=F58)),1,0)</f>
        <v>0</v>
      </c>
    </row>
    <row r="58" spans="1:7" hidden="1" x14ac:dyDescent="0.25">
      <c r="A58">
        <v>1305</v>
      </c>
      <c r="B58" s="1" t="s">
        <v>1701</v>
      </c>
      <c r="C58" s="1" t="s">
        <v>1702</v>
      </c>
      <c r="D58" s="1" t="str">
        <f>LEFT(studenci9[[#This Row],[Nazwisko]],LEN(studenci9[[#This Row],[Nazwisko]])-1)</f>
        <v>Babalewsk</v>
      </c>
      <c r="E58" s="1" t="s">
        <v>340</v>
      </c>
      <c r="F58">
        <v>2451</v>
      </c>
      <c r="G58" s="1">
        <f>IF(OR(AND(studenci9[[#This Row],[nazw_glowne]]=D57,studenci9[[#This Row],[Miejsce_zam]]=E57,studenci9[[#This Row],[Dochod_na_osobe]]=F57),AND(studenci9[[#This Row],[nazw_glowne]]=D59,studenci9[[#This Row],[Miejsce_zam]]=E59,studenci9[[#This Row],[Dochod_na_osobe]]=F59)),1,0)</f>
        <v>0</v>
      </c>
    </row>
    <row r="59" spans="1:7" hidden="1" x14ac:dyDescent="0.25">
      <c r="A59">
        <v>1068</v>
      </c>
      <c r="B59" s="1" t="s">
        <v>73</v>
      </c>
      <c r="C59" s="1" t="s">
        <v>1481</v>
      </c>
      <c r="D59" s="1" t="str">
        <f>LEFT(studenci9[[#This Row],[Nazwisko]],LEN(studenci9[[#This Row],[Nazwisko]])-1)</f>
        <v>Babeck</v>
      </c>
      <c r="E59" s="1" t="s">
        <v>213</v>
      </c>
      <c r="F59">
        <v>2536</v>
      </c>
      <c r="G59" s="1">
        <f>IF(OR(AND(studenci9[[#This Row],[nazw_glowne]]=D58,studenci9[[#This Row],[Miejsce_zam]]=E58,studenci9[[#This Row],[Dochod_na_osobe]]=F58),AND(studenci9[[#This Row],[nazw_glowne]]=D60,studenci9[[#This Row],[Miejsce_zam]]=E60,studenci9[[#This Row],[Dochod_na_osobe]]=F60)),1,0)</f>
        <v>0</v>
      </c>
    </row>
    <row r="60" spans="1:7" hidden="1" x14ac:dyDescent="0.25">
      <c r="A60">
        <v>16</v>
      </c>
      <c r="B60" s="1" t="s">
        <v>61</v>
      </c>
      <c r="C60" s="1" t="s">
        <v>62</v>
      </c>
      <c r="D60" s="1" t="str">
        <f>LEFT(studenci9[[#This Row],[Nazwisko]],LEN(studenci9[[#This Row],[Nazwisko]])-1)</f>
        <v>Babiar</v>
      </c>
      <c r="E60" s="1" t="s">
        <v>63</v>
      </c>
      <c r="F60">
        <v>1576</v>
      </c>
      <c r="G60" s="1">
        <f>IF(OR(AND(studenci9[[#This Row],[nazw_glowne]]=D59,studenci9[[#This Row],[Miejsce_zam]]=E59,studenci9[[#This Row],[Dochod_na_osobe]]=F59),AND(studenci9[[#This Row],[nazw_glowne]]=D61,studenci9[[#This Row],[Miejsce_zam]]=E61,studenci9[[#This Row],[Dochod_na_osobe]]=F61)),1,0)</f>
        <v>0</v>
      </c>
    </row>
    <row r="61" spans="1:7" hidden="1" x14ac:dyDescent="0.25">
      <c r="A61">
        <v>1322</v>
      </c>
      <c r="B61" s="1" t="s">
        <v>180</v>
      </c>
      <c r="C61" s="1" t="s">
        <v>1717</v>
      </c>
      <c r="D61" s="1" t="str">
        <f>LEFT(studenci9[[#This Row],[Nazwisko]],LEN(studenci9[[#This Row],[Nazwisko]])-1)</f>
        <v>Babic</v>
      </c>
      <c r="E61" s="1" t="s">
        <v>177</v>
      </c>
      <c r="F61">
        <v>1645</v>
      </c>
      <c r="G61" s="1">
        <f>IF(OR(AND(studenci9[[#This Row],[nazw_glowne]]=D60,studenci9[[#This Row],[Miejsce_zam]]=E60,studenci9[[#This Row],[Dochod_na_osobe]]=F60),AND(studenci9[[#This Row],[nazw_glowne]]=D62,studenci9[[#This Row],[Miejsce_zam]]=E62,studenci9[[#This Row],[Dochod_na_osobe]]=F62)),1,0)</f>
        <v>0</v>
      </c>
    </row>
    <row r="62" spans="1:7" hidden="1" x14ac:dyDescent="0.25">
      <c r="A62">
        <v>668</v>
      </c>
      <c r="B62" s="1" t="s">
        <v>276</v>
      </c>
      <c r="C62" s="1" t="s">
        <v>1064</v>
      </c>
      <c r="D62" s="1" t="str">
        <f>LEFT(studenci9[[#This Row],[Nazwisko]],LEN(studenci9[[#This Row],[Nazwisko]])-1)</f>
        <v>Babinsk</v>
      </c>
      <c r="E62" s="1" t="s">
        <v>333</v>
      </c>
      <c r="F62">
        <v>831</v>
      </c>
      <c r="G62" s="1">
        <f>IF(OR(AND(studenci9[[#This Row],[nazw_glowne]]=D61,studenci9[[#This Row],[Miejsce_zam]]=E61,studenci9[[#This Row],[Dochod_na_osobe]]=F61),AND(studenci9[[#This Row],[nazw_glowne]]=D63,studenci9[[#This Row],[Miejsce_zam]]=E63,studenci9[[#This Row],[Dochod_na_osobe]]=F63)),1,0)</f>
        <v>0</v>
      </c>
    </row>
    <row r="63" spans="1:7" hidden="1" x14ac:dyDescent="0.25">
      <c r="A63">
        <v>164</v>
      </c>
      <c r="B63" s="1" t="s">
        <v>111</v>
      </c>
      <c r="C63" s="1" t="s">
        <v>393</v>
      </c>
      <c r="D63" s="1" t="str">
        <f>LEFT(studenci9[[#This Row],[Nazwisko]],LEN(studenci9[[#This Row],[Nazwisko]])-1)</f>
        <v>Babu</v>
      </c>
      <c r="E63" s="1" t="s">
        <v>192</v>
      </c>
      <c r="F63">
        <v>2720</v>
      </c>
      <c r="G63" s="1">
        <f>IF(OR(AND(studenci9[[#This Row],[nazw_glowne]]=D62,studenci9[[#This Row],[Miejsce_zam]]=E62,studenci9[[#This Row],[Dochod_na_osobe]]=F62),AND(studenci9[[#This Row],[nazw_glowne]]=D64,studenci9[[#This Row],[Miejsce_zam]]=E64,studenci9[[#This Row],[Dochod_na_osobe]]=F64)),1,0)</f>
        <v>0</v>
      </c>
    </row>
    <row r="64" spans="1:7" hidden="1" x14ac:dyDescent="0.25">
      <c r="A64">
        <v>426</v>
      </c>
      <c r="B64" s="1" t="s">
        <v>51</v>
      </c>
      <c r="C64" s="1" t="s">
        <v>773</v>
      </c>
      <c r="D64" s="1" t="str">
        <f>LEFT(studenci9[[#This Row],[Nazwisko]],LEN(studenci9[[#This Row],[Nazwisko]])-1)</f>
        <v>Babul</v>
      </c>
      <c r="E64" s="1" t="s">
        <v>44</v>
      </c>
      <c r="F64">
        <v>1058</v>
      </c>
      <c r="G64" s="1">
        <f>IF(OR(AND(studenci9[[#This Row],[nazw_glowne]]=D63,studenci9[[#This Row],[Miejsce_zam]]=E63,studenci9[[#This Row],[Dochod_na_osobe]]=F63),AND(studenci9[[#This Row],[nazw_glowne]]=D65,studenci9[[#This Row],[Miejsce_zam]]=E65,studenci9[[#This Row],[Dochod_na_osobe]]=F65)),1,0)</f>
        <v>0</v>
      </c>
    </row>
    <row r="65" spans="1:7" hidden="1" x14ac:dyDescent="0.25">
      <c r="A65">
        <v>332</v>
      </c>
      <c r="B65" s="1" t="s">
        <v>647</v>
      </c>
      <c r="C65" s="1" t="s">
        <v>648</v>
      </c>
      <c r="D65" s="1" t="str">
        <f>LEFT(studenci9[[#This Row],[Nazwisko]],LEN(studenci9[[#This Row],[Nazwisko]])-1)</f>
        <v>Babula</v>
      </c>
      <c r="E65" s="1" t="s">
        <v>427</v>
      </c>
      <c r="F65">
        <v>2170</v>
      </c>
      <c r="G65" s="1">
        <f>IF(OR(AND(studenci9[[#This Row],[nazw_glowne]]=D64,studenci9[[#This Row],[Miejsce_zam]]=E64,studenci9[[#This Row],[Dochod_na_osobe]]=F64),AND(studenci9[[#This Row],[nazw_glowne]]=D66,studenci9[[#This Row],[Miejsce_zam]]=E66,studenci9[[#This Row],[Dochod_na_osobe]]=F66)),1,0)</f>
        <v>0</v>
      </c>
    </row>
    <row r="66" spans="1:7" hidden="1" x14ac:dyDescent="0.25">
      <c r="A66">
        <v>107</v>
      </c>
      <c r="B66" s="1" t="s">
        <v>29</v>
      </c>
      <c r="C66" s="1" t="s">
        <v>286</v>
      </c>
      <c r="D66" s="1" t="str">
        <f>LEFT(studenci9[[#This Row],[Nazwisko]],LEN(studenci9[[#This Row],[Nazwisko]])-1)</f>
        <v>Bac</v>
      </c>
      <c r="E66" s="1" t="s">
        <v>287</v>
      </c>
      <c r="F66">
        <v>2973</v>
      </c>
      <c r="G66" s="1">
        <f>IF(OR(AND(studenci9[[#This Row],[nazw_glowne]]=D65,studenci9[[#This Row],[Miejsce_zam]]=E65,studenci9[[#This Row],[Dochod_na_osobe]]=F65),AND(studenci9[[#This Row],[nazw_glowne]]=D67,studenci9[[#This Row],[Miejsce_zam]]=E67,studenci9[[#This Row],[Dochod_na_osobe]]=F67)),1,0)</f>
        <v>0</v>
      </c>
    </row>
    <row r="67" spans="1:7" hidden="1" x14ac:dyDescent="0.25">
      <c r="A67">
        <v>567</v>
      </c>
      <c r="B67" s="1" t="s">
        <v>946</v>
      </c>
      <c r="C67" s="1" t="s">
        <v>947</v>
      </c>
      <c r="D67" s="1" t="str">
        <f>LEFT(studenci9[[#This Row],[Nazwisko]],LEN(studenci9[[#This Row],[Nazwisko]])-1)</f>
        <v>Bacze</v>
      </c>
      <c r="E67" s="1" t="s">
        <v>604</v>
      </c>
      <c r="F67">
        <v>459</v>
      </c>
      <c r="G67" s="1">
        <f>IF(OR(AND(studenci9[[#This Row],[nazw_glowne]]=D66,studenci9[[#This Row],[Miejsce_zam]]=E66,studenci9[[#This Row],[Dochod_na_osobe]]=F66),AND(studenci9[[#This Row],[nazw_glowne]]=D68,studenci9[[#This Row],[Miejsce_zam]]=E68,studenci9[[#This Row],[Dochod_na_osobe]]=F68)),1,0)</f>
        <v>0</v>
      </c>
    </row>
    <row r="68" spans="1:7" hidden="1" x14ac:dyDescent="0.25">
      <c r="A68">
        <v>1434</v>
      </c>
      <c r="B68" s="1" t="s">
        <v>573</v>
      </c>
      <c r="C68" s="1" t="s">
        <v>1819</v>
      </c>
      <c r="D68" s="1" t="str">
        <f>LEFT(studenci9[[#This Row],[Nazwisko]],LEN(studenci9[[#This Row],[Nazwisko]])-1)</f>
        <v>Bader</v>
      </c>
      <c r="E68" s="1" t="s">
        <v>172</v>
      </c>
      <c r="F68">
        <v>2481</v>
      </c>
      <c r="G68" s="1">
        <f>IF(OR(AND(studenci9[[#This Row],[nazw_glowne]]=D67,studenci9[[#This Row],[Miejsce_zam]]=E67,studenci9[[#This Row],[Dochod_na_osobe]]=F67),AND(studenci9[[#This Row],[nazw_glowne]]=D69,studenci9[[#This Row],[Miejsce_zam]]=E69,studenci9[[#This Row],[Dochod_na_osobe]]=F69)),1,0)</f>
        <v>0</v>
      </c>
    </row>
    <row r="69" spans="1:7" hidden="1" x14ac:dyDescent="0.25">
      <c r="A69">
        <v>510</v>
      </c>
      <c r="B69" s="1" t="s">
        <v>246</v>
      </c>
      <c r="C69" s="1" t="s">
        <v>885</v>
      </c>
      <c r="D69" s="1" t="str">
        <f>LEFT(studenci9[[#This Row],[Nazwisko]],LEN(studenci9[[#This Row],[Nazwisko]])-1)</f>
        <v>Badowsk</v>
      </c>
      <c r="E69" s="1" t="s">
        <v>84</v>
      </c>
      <c r="F69">
        <v>1372</v>
      </c>
      <c r="G69" s="1">
        <f>IF(OR(AND(studenci9[[#This Row],[nazw_glowne]]=D68,studenci9[[#This Row],[Miejsce_zam]]=E68,studenci9[[#This Row],[Dochod_na_osobe]]=F68),AND(studenci9[[#This Row],[nazw_glowne]]=D70,studenci9[[#This Row],[Miejsce_zam]]=E70,studenci9[[#This Row],[Dochod_na_osobe]]=F70)),1,0)</f>
        <v>0</v>
      </c>
    </row>
    <row r="70" spans="1:7" hidden="1" x14ac:dyDescent="0.25">
      <c r="A70">
        <v>448</v>
      </c>
      <c r="B70" s="1" t="s">
        <v>131</v>
      </c>
      <c r="C70" s="1" t="s">
        <v>803</v>
      </c>
      <c r="D70" s="1" t="str">
        <f>LEFT(studenci9[[#This Row],[Nazwisko]],LEN(studenci9[[#This Row],[Nazwisko]])-1)</f>
        <v>Badur</v>
      </c>
      <c r="E70" s="1" t="s">
        <v>41</v>
      </c>
      <c r="F70">
        <v>637</v>
      </c>
      <c r="G70" s="1">
        <f>IF(OR(AND(studenci9[[#This Row],[nazw_glowne]]=D69,studenci9[[#This Row],[Miejsce_zam]]=E69,studenci9[[#This Row],[Dochod_na_osobe]]=F69),AND(studenci9[[#This Row],[nazw_glowne]]=D71,studenci9[[#This Row],[Miejsce_zam]]=E71,studenci9[[#This Row],[Dochod_na_osobe]]=F71)),1,0)</f>
        <v>0</v>
      </c>
    </row>
    <row r="71" spans="1:7" hidden="1" x14ac:dyDescent="0.25">
      <c r="A71">
        <v>1029</v>
      </c>
      <c r="B71" s="1" t="s">
        <v>141</v>
      </c>
      <c r="C71" s="1" t="s">
        <v>1443</v>
      </c>
      <c r="D71" s="1" t="str">
        <f>LEFT(studenci9[[#This Row],[Nazwisko]],LEN(studenci9[[#This Row],[Nazwisko]])-1)</f>
        <v>Badurzewsk</v>
      </c>
      <c r="E71" s="1" t="s">
        <v>130</v>
      </c>
      <c r="F71">
        <v>2135</v>
      </c>
      <c r="G71" s="1">
        <f>IF(OR(AND(studenci9[[#This Row],[nazw_glowne]]=D70,studenci9[[#This Row],[Miejsce_zam]]=E70,studenci9[[#This Row],[Dochod_na_osobe]]=F70),AND(studenci9[[#This Row],[nazw_glowne]]=D72,studenci9[[#This Row],[Miejsce_zam]]=E72,studenci9[[#This Row],[Dochod_na_osobe]]=F72)),1,0)</f>
        <v>0</v>
      </c>
    </row>
    <row r="72" spans="1:7" hidden="1" x14ac:dyDescent="0.25">
      <c r="A72">
        <v>597</v>
      </c>
      <c r="B72" s="1" t="s">
        <v>20</v>
      </c>
      <c r="C72" s="1" t="s">
        <v>983</v>
      </c>
      <c r="D72" s="1" t="str">
        <f>LEFT(studenci9[[#This Row],[Nazwisko]],LEN(studenci9[[#This Row],[Nazwisko]])-1)</f>
        <v>Baj</v>
      </c>
      <c r="E72" s="1" t="s">
        <v>484</v>
      </c>
      <c r="F72">
        <v>2916</v>
      </c>
      <c r="G72" s="1">
        <f>IF(OR(AND(studenci9[[#This Row],[nazw_glowne]]=D71,studenci9[[#This Row],[Miejsce_zam]]=E71,studenci9[[#This Row],[Dochod_na_osobe]]=F71),AND(studenci9[[#This Row],[nazw_glowne]]=D73,studenci9[[#This Row],[Miejsce_zam]]=E73,studenci9[[#This Row],[Dochod_na_osobe]]=F73)),1,0)</f>
        <v>0</v>
      </c>
    </row>
    <row r="73" spans="1:7" hidden="1" x14ac:dyDescent="0.25">
      <c r="A73">
        <v>125</v>
      </c>
      <c r="B73" s="1" t="s">
        <v>234</v>
      </c>
      <c r="C73" s="1" t="s">
        <v>324</v>
      </c>
      <c r="D73" s="1" t="str">
        <f>LEFT(studenci9[[#This Row],[Nazwisko]],LEN(studenci9[[#This Row],[Nazwisko]])-1)</f>
        <v>Bajd</v>
      </c>
      <c r="E73" s="1" t="s">
        <v>325</v>
      </c>
      <c r="F73">
        <v>1182</v>
      </c>
      <c r="G73" s="1">
        <f>IF(OR(AND(studenci9[[#This Row],[nazw_glowne]]=D72,studenci9[[#This Row],[Miejsce_zam]]=E72,studenci9[[#This Row],[Dochod_na_osobe]]=F72),AND(studenci9[[#This Row],[nazw_glowne]]=D74,studenci9[[#This Row],[Miejsce_zam]]=E74,studenci9[[#This Row],[Dochod_na_osobe]]=F74)),1,0)</f>
        <v>0</v>
      </c>
    </row>
    <row r="74" spans="1:7" hidden="1" x14ac:dyDescent="0.25">
      <c r="A74">
        <v>274</v>
      </c>
      <c r="B74" s="1" t="s">
        <v>29</v>
      </c>
      <c r="C74" s="1" t="s">
        <v>559</v>
      </c>
      <c r="D74" s="1" t="str">
        <f>LEFT(studenci9[[#This Row],[Nazwisko]],LEN(studenci9[[#This Row],[Nazwisko]])-1)</f>
        <v>Bajda</v>
      </c>
      <c r="E74" s="1" t="s">
        <v>313</v>
      </c>
      <c r="F74">
        <v>2485</v>
      </c>
      <c r="G74" s="1">
        <f>IF(OR(AND(studenci9[[#This Row],[nazw_glowne]]=D73,studenci9[[#This Row],[Miejsce_zam]]=E73,studenci9[[#This Row],[Dochod_na_osobe]]=F73),AND(studenci9[[#This Row],[nazw_glowne]]=D75,studenci9[[#This Row],[Miejsce_zam]]=E75,studenci9[[#This Row],[Dochod_na_osobe]]=F75)),1,0)</f>
        <v>0</v>
      </c>
    </row>
    <row r="75" spans="1:7" hidden="1" x14ac:dyDescent="0.25">
      <c r="A75">
        <v>890</v>
      </c>
      <c r="B75" s="1" t="s">
        <v>97</v>
      </c>
      <c r="C75" s="1" t="s">
        <v>1301</v>
      </c>
      <c r="D75" s="1" t="str">
        <f>LEFT(studenci9[[#This Row],[Nazwisko]],LEN(studenci9[[#This Row],[Nazwisko]])-1)</f>
        <v>Baje</v>
      </c>
      <c r="E75" s="1" t="s">
        <v>87</v>
      </c>
      <c r="F75">
        <v>2408</v>
      </c>
      <c r="G75" s="1">
        <f>IF(OR(AND(studenci9[[#This Row],[nazw_glowne]]=D74,studenci9[[#This Row],[Miejsce_zam]]=E74,studenci9[[#This Row],[Dochod_na_osobe]]=F74),AND(studenci9[[#This Row],[nazw_glowne]]=D76,studenci9[[#This Row],[Miejsce_zam]]=E76,studenci9[[#This Row],[Dochod_na_osobe]]=F76)),1,0)</f>
        <v>0</v>
      </c>
    </row>
    <row r="76" spans="1:7" hidden="1" x14ac:dyDescent="0.25">
      <c r="A76">
        <v>1073</v>
      </c>
      <c r="B76" s="1" t="s">
        <v>51</v>
      </c>
      <c r="C76" s="1" t="s">
        <v>1301</v>
      </c>
      <c r="D76" s="1" t="str">
        <f>LEFT(studenci9[[#This Row],[Nazwisko]],LEN(studenci9[[#This Row],[Nazwisko]])-1)</f>
        <v>Baje</v>
      </c>
      <c r="E76" s="1" t="s">
        <v>140</v>
      </c>
      <c r="F76">
        <v>3074</v>
      </c>
      <c r="G76" s="1">
        <f>IF(OR(AND(studenci9[[#This Row],[nazw_glowne]]=D75,studenci9[[#This Row],[Miejsce_zam]]=E75,studenci9[[#This Row],[Dochod_na_osobe]]=F75),AND(studenci9[[#This Row],[nazw_glowne]]=D77,studenci9[[#This Row],[Miejsce_zam]]=E77,studenci9[[#This Row],[Dochod_na_osobe]]=F77)),1,0)</f>
        <v>0</v>
      </c>
    </row>
    <row r="77" spans="1:7" hidden="1" x14ac:dyDescent="0.25">
      <c r="A77">
        <v>1366</v>
      </c>
      <c r="B77" s="1" t="s">
        <v>376</v>
      </c>
      <c r="C77" s="1" t="s">
        <v>1755</v>
      </c>
      <c r="D77" s="1" t="str">
        <f>LEFT(studenci9[[#This Row],[Nazwisko]],LEN(studenci9[[#This Row],[Nazwisko]])-1)</f>
        <v>Bajere</v>
      </c>
      <c r="E77" s="1" t="s">
        <v>227</v>
      </c>
      <c r="F77">
        <v>2047</v>
      </c>
      <c r="G77" s="1">
        <f>IF(OR(AND(studenci9[[#This Row],[nazw_glowne]]=D76,studenci9[[#This Row],[Miejsce_zam]]=E76,studenci9[[#This Row],[Dochod_na_osobe]]=F76),AND(studenci9[[#This Row],[nazw_glowne]]=D78,studenci9[[#This Row],[Miejsce_zam]]=E78,studenci9[[#This Row],[Dochod_na_osobe]]=F78)),1,0)</f>
        <v>0</v>
      </c>
    </row>
    <row r="78" spans="1:7" hidden="1" x14ac:dyDescent="0.25">
      <c r="A78">
        <v>1421</v>
      </c>
      <c r="B78" s="1" t="s">
        <v>786</v>
      </c>
      <c r="C78" s="1" t="s">
        <v>1805</v>
      </c>
      <c r="D78" s="1" t="str">
        <f>LEFT(studenci9[[#This Row],[Nazwisko]],LEN(studenci9[[#This Row],[Nazwisko]])-1)</f>
        <v>Bajerk</v>
      </c>
      <c r="E78" s="1" t="s">
        <v>172</v>
      </c>
      <c r="F78">
        <v>2757</v>
      </c>
      <c r="G78" s="1">
        <f>IF(OR(AND(studenci9[[#This Row],[nazw_glowne]]=D77,studenci9[[#This Row],[Miejsce_zam]]=E77,studenci9[[#This Row],[Dochod_na_osobe]]=F77),AND(studenci9[[#This Row],[nazw_glowne]]=D79,studenci9[[#This Row],[Miejsce_zam]]=E79,studenci9[[#This Row],[Dochod_na_osobe]]=F79)),1,0)</f>
        <v>0</v>
      </c>
    </row>
    <row r="79" spans="1:7" hidden="1" x14ac:dyDescent="0.25">
      <c r="A79">
        <v>311</v>
      </c>
      <c r="B79" s="1" t="s">
        <v>466</v>
      </c>
      <c r="C79" s="1" t="s">
        <v>615</v>
      </c>
      <c r="D79" s="1" t="str">
        <f>LEFT(studenci9[[#This Row],[Nazwisko]],LEN(studenci9[[#This Row],[Nazwisko]])-1)</f>
        <v>Bajerowic</v>
      </c>
      <c r="E79" s="1" t="s">
        <v>233</v>
      </c>
      <c r="F79">
        <v>1965</v>
      </c>
      <c r="G79" s="1">
        <f>IF(OR(AND(studenci9[[#This Row],[nazw_glowne]]=D78,studenci9[[#This Row],[Miejsce_zam]]=E78,studenci9[[#This Row],[Dochod_na_osobe]]=F78),AND(studenci9[[#This Row],[nazw_glowne]]=D80,studenci9[[#This Row],[Miejsce_zam]]=E80,studenci9[[#This Row],[Dochod_na_osobe]]=F80)),1,0)</f>
        <v>0</v>
      </c>
    </row>
    <row r="80" spans="1:7" hidden="1" x14ac:dyDescent="0.25">
      <c r="A80">
        <v>62</v>
      </c>
      <c r="B80" s="1" t="s">
        <v>54</v>
      </c>
      <c r="C80" s="1" t="s">
        <v>188</v>
      </c>
      <c r="D80" s="1" t="str">
        <f>LEFT(studenci9[[#This Row],[Nazwisko]],LEN(studenci9[[#This Row],[Nazwisko]])-1)</f>
        <v>Bajersk</v>
      </c>
      <c r="E80" s="1" t="s">
        <v>189</v>
      </c>
      <c r="F80">
        <v>3010</v>
      </c>
      <c r="G80" s="1">
        <f>IF(OR(AND(studenci9[[#This Row],[nazw_glowne]]=D79,studenci9[[#This Row],[Miejsce_zam]]=E79,studenci9[[#This Row],[Dochod_na_osobe]]=F79),AND(studenci9[[#This Row],[nazw_glowne]]=D81,studenci9[[#This Row],[Miejsce_zam]]=E81,studenci9[[#This Row],[Dochod_na_osobe]]=F81)),1,0)</f>
        <v>0</v>
      </c>
    </row>
    <row r="81" spans="1:7" hidden="1" x14ac:dyDescent="0.25">
      <c r="A81">
        <v>1401</v>
      </c>
      <c r="B81" s="1" t="s">
        <v>562</v>
      </c>
      <c r="C81" s="1" t="s">
        <v>1788</v>
      </c>
      <c r="D81" s="1" t="str">
        <f>LEFT(studenci9[[#This Row],[Nazwisko]],LEN(studenci9[[#This Row],[Nazwisko]])-1)</f>
        <v>Bajo</v>
      </c>
      <c r="E81" s="1" t="s">
        <v>451</v>
      </c>
      <c r="F81">
        <v>1527</v>
      </c>
      <c r="G81" s="1">
        <f>IF(OR(AND(studenci9[[#This Row],[nazw_glowne]]=D80,studenci9[[#This Row],[Miejsce_zam]]=E80,studenci9[[#This Row],[Dochod_na_osobe]]=F80),AND(studenci9[[#This Row],[nazw_glowne]]=D82,studenci9[[#This Row],[Miejsce_zam]]=E82,studenci9[[#This Row],[Dochod_na_osobe]]=F82)),1,0)</f>
        <v>0</v>
      </c>
    </row>
    <row r="82" spans="1:7" hidden="1" x14ac:dyDescent="0.25">
      <c r="A82">
        <v>494</v>
      </c>
      <c r="B82" s="1" t="s">
        <v>750</v>
      </c>
      <c r="C82" s="1" t="s">
        <v>865</v>
      </c>
      <c r="D82" s="1" t="str">
        <f>LEFT(studenci9[[#This Row],[Nazwisko]],LEN(studenci9[[#This Row],[Nazwisko]])-1)</f>
        <v>Ba</v>
      </c>
      <c r="E82" s="1" t="s">
        <v>177</v>
      </c>
      <c r="F82">
        <v>2799</v>
      </c>
      <c r="G82" s="1">
        <f>IF(OR(AND(studenci9[[#This Row],[nazw_glowne]]=D81,studenci9[[#This Row],[Miejsce_zam]]=E81,studenci9[[#This Row],[Dochod_na_osobe]]=F81),AND(studenci9[[#This Row],[nazw_glowne]]=D83,studenci9[[#This Row],[Miejsce_zam]]=E83,studenci9[[#This Row],[Dochod_na_osobe]]=F83)),1,0)</f>
        <v>0</v>
      </c>
    </row>
    <row r="83" spans="1:7" hidden="1" x14ac:dyDescent="0.25">
      <c r="A83">
        <v>283</v>
      </c>
      <c r="B83" s="1" t="s">
        <v>573</v>
      </c>
      <c r="C83" s="1" t="s">
        <v>574</v>
      </c>
      <c r="D83" s="1" t="str">
        <f>LEFT(studenci9[[#This Row],[Nazwisko]],LEN(studenci9[[#This Row],[Nazwisko]])-1)</f>
        <v>Bak</v>
      </c>
      <c r="E83" s="1" t="s">
        <v>50</v>
      </c>
      <c r="F83">
        <v>3195</v>
      </c>
      <c r="G83" s="1">
        <f>IF(OR(AND(studenci9[[#This Row],[nazw_glowne]]=D82,studenci9[[#This Row],[Miejsce_zam]]=E82,studenci9[[#This Row],[Dochod_na_osobe]]=F82),AND(studenci9[[#This Row],[nazw_glowne]]=D84,studenci9[[#This Row],[Miejsce_zam]]=E84,studenci9[[#This Row],[Dochod_na_osobe]]=F84)),1,0)</f>
        <v>0</v>
      </c>
    </row>
    <row r="84" spans="1:7" hidden="1" x14ac:dyDescent="0.25">
      <c r="A84">
        <v>977</v>
      </c>
      <c r="B84" s="1" t="s">
        <v>214</v>
      </c>
      <c r="C84" s="1" t="s">
        <v>1387</v>
      </c>
      <c r="D84" s="1" t="str">
        <f>LEFT(studenci9[[#This Row],[Nazwisko]],LEN(studenci9[[#This Row],[Nazwisko]])-1)</f>
        <v>Bakal</v>
      </c>
      <c r="E84" s="1" t="s">
        <v>637</v>
      </c>
      <c r="F84">
        <v>2293</v>
      </c>
      <c r="G84" s="1">
        <f>IF(OR(AND(studenci9[[#This Row],[nazw_glowne]]=D83,studenci9[[#This Row],[Miejsce_zam]]=E83,studenci9[[#This Row],[Dochod_na_osobe]]=F83),AND(studenci9[[#This Row],[nazw_glowne]]=D85,studenci9[[#This Row],[Miejsce_zam]]=E85,studenci9[[#This Row],[Dochod_na_osobe]]=F85)),1,0)</f>
        <v>0</v>
      </c>
    </row>
    <row r="85" spans="1:7" hidden="1" x14ac:dyDescent="0.25">
      <c r="A85">
        <v>330</v>
      </c>
      <c r="B85" s="1" t="s">
        <v>48</v>
      </c>
      <c r="C85" s="1" t="s">
        <v>644</v>
      </c>
      <c r="D85" s="1" t="str">
        <f>LEFT(studenci9[[#This Row],[Nazwisko]],LEN(studenci9[[#This Row],[Nazwisko]])-1)</f>
        <v>Baka</v>
      </c>
      <c r="E85" s="1" t="s">
        <v>302</v>
      </c>
      <c r="F85">
        <v>1218</v>
      </c>
      <c r="G85" s="1">
        <f>IF(OR(AND(studenci9[[#This Row],[nazw_glowne]]=D84,studenci9[[#This Row],[Miejsce_zam]]=E84,studenci9[[#This Row],[Dochod_na_osobe]]=F84),AND(studenci9[[#This Row],[nazw_glowne]]=D86,studenci9[[#This Row],[Miejsce_zam]]=E86,studenci9[[#This Row],[Dochod_na_osobe]]=F86)),1,0)</f>
        <v>0</v>
      </c>
    </row>
    <row r="86" spans="1:7" hidden="1" x14ac:dyDescent="0.25">
      <c r="A86">
        <v>930</v>
      </c>
      <c r="B86" s="1" t="s">
        <v>1339</v>
      </c>
      <c r="C86" s="1" t="s">
        <v>1340</v>
      </c>
      <c r="D86" s="1" t="str">
        <f>LEFT(studenci9[[#This Row],[Nazwisko]],LEN(studenci9[[#This Row],[Nazwisko]])-1)</f>
        <v>Bakowsk</v>
      </c>
      <c r="E86" s="1" t="s">
        <v>172</v>
      </c>
      <c r="F86">
        <v>1410</v>
      </c>
      <c r="G86" s="1">
        <f>IF(OR(AND(studenci9[[#This Row],[nazw_glowne]]=D85,studenci9[[#This Row],[Miejsce_zam]]=E85,studenci9[[#This Row],[Dochod_na_osobe]]=F85),AND(studenci9[[#This Row],[nazw_glowne]]=D87,studenci9[[#This Row],[Miejsce_zam]]=E87,studenci9[[#This Row],[Dochod_na_osobe]]=F87)),1,0)</f>
        <v>0</v>
      </c>
    </row>
    <row r="87" spans="1:7" hidden="1" x14ac:dyDescent="0.25">
      <c r="A87">
        <v>149</v>
      </c>
      <c r="B87" s="1" t="s">
        <v>157</v>
      </c>
      <c r="C87" s="1" t="s">
        <v>368</v>
      </c>
      <c r="D87" s="1" t="str">
        <f>LEFT(studenci9[[#This Row],[Nazwisko]],LEN(studenci9[[#This Row],[Nazwisko]])-1)</f>
        <v>Bakuch</v>
      </c>
      <c r="E87" s="1" t="s">
        <v>72</v>
      </c>
      <c r="F87">
        <v>3313</v>
      </c>
      <c r="G87" s="1">
        <f>IF(OR(AND(studenci9[[#This Row],[nazw_glowne]]=D86,studenci9[[#This Row],[Miejsce_zam]]=E86,studenci9[[#This Row],[Dochod_na_osobe]]=F86),AND(studenci9[[#This Row],[nazw_glowne]]=D88,studenci9[[#This Row],[Miejsce_zam]]=E88,studenci9[[#This Row],[Dochod_na_osobe]]=F88)),1,0)</f>
        <v>0</v>
      </c>
    </row>
    <row r="88" spans="1:7" hidden="1" x14ac:dyDescent="0.25">
      <c r="A88">
        <v>1359</v>
      </c>
      <c r="B88" s="1" t="s">
        <v>12</v>
      </c>
      <c r="C88" s="1" t="s">
        <v>1750</v>
      </c>
      <c r="D88" s="1" t="str">
        <f>LEFT(studenci9[[#This Row],[Nazwisko]],LEN(studenci9[[#This Row],[Nazwisko]])-1)</f>
        <v>Baku</v>
      </c>
      <c r="E88" s="1" t="s">
        <v>252</v>
      </c>
      <c r="F88">
        <v>945</v>
      </c>
      <c r="G88" s="1">
        <f>IF(OR(AND(studenci9[[#This Row],[nazw_glowne]]=D87,studenci9[[#This Row],[Miejsce_zam]]=E87,studenci9[[#This Row],[Dochod_na_osobe]]=F87),AND(studenci9[[#This Row],[nazw_glowne]]=D89,studenci9[[#This Row],[Miejsce_zam]]=E89,studenci9[[#This Row],[Dochod_na_osobe]]=F89)),1,0)</f>
        <v>0</v>
      </c>
    </row>
    <row r="89" spans="1:7" hidden="1" x14ac:dyDescent="0.25">
      <c r="A89">
        <v>1466</v>
      </c>
      <c r="B89" s="1" t="s">
        <v>155</v>
      </c>
      <c r="C89" s="1" t="s">
        <v>869</v>
      </c>
      <c r="D89" s="1" t="str">
        <f>LEFT(studenci9[[#This Row],[Nazwisko]],LEN(studenci9[[#This Row],[Nazwisko]])-1)</f>
        <v>Balcere</v>
      </c>
      <c r="E89" s="1" t="s">
        <v>604</v>
      </c>
      <c r="F89">
        <v>1624</v>
      </c>
      <c r="G89" s="1">
        <f>IF(OR(AND(studenci9[[#This Row],[nazw_glowne]]=D88,studenci9[[#This Row],[Miejsce_zam]]=E88,studenci9[[#This Row],[Dochod_na_osobe]]=F88),AND(studenci9[[#This Row],[nazw_glowne]]=D90,studenci9[[#This Row],[Miejsce_zam]]=E90,studenci9[[#This Row],[Dochod_na_osobe]]=F90)),1,0)</f>
        <v>0</v>
      </c>
    </row>
    <row r="90" spans="1:7" hidden="1" x14ac:dyDescent="0.25">
      <c r="A90">
        <v>497</v>
      </c>
      <c r="B90" s="1" t="s">
        <v>868</v>
      </c>
      <c r="C90" s="1" t="s">
        <v>869</v>
      </c>
      <c r="D90" s="1" t="str">
        <f>LEFT(studenci9[[#This Row],[Nazwisko]],LEN(studenci9[[#This Row],[Nazwisko]])-1)</f>
        <v>Balcere</v>
      </c>
      <c r="E90" s="1" t="s">
        <v>187</v>
      </c>
      <c r="F90">
        <v>1840</v>
      </c>
      <c r="G90" s="1">
        <f>IF(OR(AND(studenci9[[#This Row],[nazw_glowne]]=D89,studenci9[[#This Row],[Miejsce_zam]]=E89,studenci9[[#This Row],[Dochod_na_osobe]]=F89),AND(studenci9[[#This Row],[nazw_glowne]]=D91,studenci9[[#This Row],[Miejsce_zam]]=E91,studenci9[[#This Row],[Dochod_na_osobe]]=F91)),1,0)</f>
        <v>0</v>
      </c>
    </row>
    <row r="91" spans="1:7" hidden="1" x14ac:dyDescent="0.25">
      <c r="A91">
        <v>1427</v>
      </c>
      <c r="B91" s="1" t="s">
        <v>7</v>
      </c>
      <c r="C91" s="1" t="s">
        <v>1813</v>
      </c>
      <c r="D91" s="1" t="str">
        <f>LEFT(studenci9[[#This Row],[Nazwisko]],LEN(studenci9[[#This Row],[Nazwisko]])-1)</f>
        <v>Balcerowsk</v>
      </c>
      <c r="E91" s="1" t="s">
        <v>72</v>
      </c>
      <c r="F91">
        <v>1158</v>
      </c>
      <c r="G91" s="1">
        <f>IF(OR(AND(studenci9[[#This Row],[nazw_glowne]]=D90,studenci9[[#This Row],[Miejsce_zam]]=E90,studenci9[[#This Row],[Dochod_na_osobe]]=F90),AND(studenci9[[#This Row],[nazw_glowne]]=D92,studenci9[[#This Row],[Miejsce_zam]]=E92,studenci9[[#This Row],[Dochod_na_osobe]]=F92)),1,0)</f>
        <v>0</v>
      </c>
    </row>
    <row r="92" spans="1:7" hidden="1" x14ac:dyDescent="0.25">
      <c r="A92">
        <v>1529</v>
      </c>
      <c r="B92" s="1" t="s">
        <v>591</v>
      </c>
      <c r="C92" s="1" t="s">
        <v>1910</v>
      </c>
      <c r="D92" s="1" t="str">
        <f>LEFT(studenci9[[#This Row],[Nazwisko]],LEN(studenci9[[#This Row],[Nazwisko]])-1)</f>
        <v>Balcerowsk</v>
      </c>
      <c r="E92" s="1" t="s">
        <v>67</v>
      </c>
      <c r="F92">
        <v>1236</v>
      </c>
      <c r="G92" s="1">
        <f>IF(OR(AND(studenci9[[#This Row],[nazw_glowne]]=D91,studenci9[[#This Row],[Miejsce_zam]]=E91,studenci9[[#This Row],[Dochod_na_osobe]]=F91),AND(studenci9[[#This Row],[nazw_glowne]]=D93,studenci9[[#This Row],[Miejsce_zam]]=E93,studenci9[[#This Row],[Dochod_na_osobe]]=F93)),1,0)</f>
        <v>0</v>
      </c>
    </row>
    <row r="93" spans="1:7" hidden="1" x14ac:dyDescent="0.25">
      <c r="A93">
        <v>100</v>
      </c>
      <c r="B93" s="1" t="s">
        <v>273</v>
      </c>
      <c r="C93" s="1" t="s">
        <v>274</v>
      </c>
      <c r="D93" s="1" t="str">
        <f>LEFT(studenci9[[#This Row],[Nazwisko]],LEN(studenci9[[#This Row],[Nazwisko]])-1)</f>
        <v>Balcerza</v>
      </c>
      <c r="E93" s="1" t="s">
        <v>275</v>
      </c>
      <c r="F93">
        <v>748</v>
      </c>
      <c r="G93" s="1">
        <f>IF(OR(AND(studenci9[[#This Row],[nazw_glowne]]=D92,studenci9[[#This Row],[Miejsce_zam]]=E92,studenci9[[#This Row],[Dochod_na_osobe]]=F92),AND(studenci9[[#This Row],[nazw_glowne]]=D94,studenci9[[#This Row],[Miejsce_zam]]=E94,studenci9[[#This Row],[Dochod_na_osobe]]=F94)),1,0)</f>
        <v>0</v>
      </c>
    </row>
    <row r="94" spans="1:7" hidden="1" x14ac:dyDescent="0.25">
      <c r="A94">
        <v>835</v>
      </c>
      <c r="B94" s="1" t="s">
        <v>946</v>
      </c>
      <c r="C94" s="1" t="s">
        <v>1246</v>
      </c>
      <c r="D94" s="1" t="str">
        <f>LEFT(studenci9[[#This Row],[Nazwisko]],LEN(studenci9[[#This Row],[Nazwisko]])-1)</f>
        <v>Balic</v>
      </c>
      <c r="E94" s="1" t="s">
        <v>23</v>
      </c>
      <c r="F94">
        <v>1617</v>
      </c>
      <c r="G94" s="1">
        <f>IF(OR(AND(studenci9[[#This Row],[nazw_glowne]]=D93,studenci9[[#This Row],[Miejsce_zam]]=E93,studenci9[[#This Row],[Dochod_na_osobe]]=F93),AND(studenci9[[#This Row],[nazw_glowne]]=D95,studenci9[[#This Row],[Miejsce_zam]]=E95,studenci9[[#This Row],[Dochod_na_osobe]]=F95)),1,0)</f>
        <v>0</v>
      </c>
    </row>
    <row r="95" spans="1:7" hidden="1" x14ac:dyDescent="0.25">
      <c r="A95">
        <v>1558</v>
      </c>
      <c r="B95" s="1" t="s">
        <v>76</v>
      </c>
      <c r="C95" s="1" t="s">
        <v>1932</v>
      </c>
      <c r="D95" s="1" t="str">
        <f>LEFT(studenci9[[#This Row],[Nazwisko]],LEN(studenci9[[#This Row],[Nazwisko]])-1)</f>
        <v>Balick</v>
      </c>
      <c r="E95" s="1" t="s">
        <v>564</v>
      </c>
      <c r="F95">
        <v>2463</v>
      </c>
      <c r="G95" s="1">
        <f>IF(OR(AND(studenci9[[#This Row],[nazw_glowne]]=D94,studenci9[[#This Row],[Miejsce_zam]]=E94,studenci9[[#This Row],[Dochod_na_osobe]]=F94),AND(studenci9[[#This Row],[nazw_glowne]]=D96,studenci9[[#This Row],[Miejsce_zam]]=E96,studenci9[[#This Row],[Dochod_na_osobe]]=F96)),1,0)</f>
        <v>0</v>
      </c>
    </row>
    <row r="96" spans="1:7" hidden="1" x14ac:dyDescent="0.25">
      <c r="A96">
        <v>1596</v>
      </c>
      <c r="B96" s="1" t="s">
        <v>1686</v>
      </c>
      <c r="C96" s="1" t="s">
        <v>1965</v>
      </c>
      <c r="D96" s="1" t="str">
        <f>LEFT(studenci9[[#This Row],[Nazwisko]],LEN(studenci9[[#This Row],[Nazwisko]])-1)</f>
        <v>Balickiewic</v>
      </c>
      <c r="E96" s="1" t="s">
        <v>252</v>
      </c>
      <c r="F96">
        <v>2987</v>
      </c>
      <c r="G96" s="1">
        <f>IF(OR(AND(studenci9[[#This Row],[nazw_glowne]]=D95,studenci9[[#This Row],[Miejsce_zam]]=E95,studenci9[[#This Row],[Dochod_na_osobe]]=F95),AND(studenci9[[#This Row],[nazw_glowne]]=D97,studenci9[[#This Row],[Miejsce_zam]]=E97,studenci9[[#This Row],[Dochod_na_osobe]]=F97)),1,0)</f>
        <v>0</v>
      </c>
    </row>
    <row r="97" spans="1:7" hidden="1" x14ac:dyDescent="0.25">
      <c r="A97">
        <v>1237</v>
      </c>
      <c r="B97" s="1" t="s">
        <v>150</v>
      </c>
      <c r="C97" s="1" t="s">
        <v>1638</v>
      </c>
      <c r="D97" s="1" t="str">
        <f>LEFT(studenci9[[#This Row],[Nazwisko]],LEN(studenci9[[#This Row],[Nazwisko]])-1)</f>
        <v>Bali</v>
      </c>
      <c r="E97" s="1" t="s">
        <v>283</v>
      </c>
      <c r="F97">
        <v>1068</v>
      </c>
      <c r="G97" s="1">
        <f>IF(OR(AND(studenci9[[#This Row],[nazw_glowne]]=D96,studenci9[[#This Row],[Miejsce_zam]]=E96,studenci9[[#This Row],[Dochod_na_osobe]]=F96),AND(studenci9[[#This Row],[nazw_glowne]]=D98,studenci9[[#This Row],[Miejsce_zam]]=E98,studenci9[[#This Row],[Dochod_na_osobe]]=F98)),1,0)</f>
        <v>0</v>
      </c>
    </row>
    <row r="98" spans="1:7" hidden="1" x14ac:dyDescent="0.25">
      <c r="A98">
        <v>1417</v>
      </c>
      <c r="B98" s="1" t="s">
        <v>273</v>
      </c>
      <c r="C98" s="1" t="s">
        <v>1802</v>
      </c>
      <c r="D98" s="1" t="str">
        <f>LEFT(studenci9[[#This Row],[Nazwisko]],LEN(studenci9[[#This Row],[Nazwisko]])-1)</f>
        <v>Balinsk</v>
      </c>
      <c r="E98" s="1" t="s">
        <v>737</v>
      </c>
      <c r="F98">
        <v>1709</v>
      </c>
      <c r="G98" s="1">
        <f>IF(OR(AND(studenci9[[#This Row],[nazw_glowne]]=D97,studenci9[[#This Row],[Miejsce_zam]]=E97,studenci9[[#This Row],[Dochod_na_osobe]]=F97),AND(studenci9[[#This Row],[nazw_glowne]]=D99,studenci9[[#This Row],[Miejsce_zam]]=E99,studenci9[[#This Row],[Dochod_na_osobe]]=F99)),1,0)</f>
        <v>0</v>
      </c>
    </row>
    <row r="99" spans="1:7" hidden="1" x14ac:dyDescent="0.25">
      <c r="A99">
        <v>316</v>
      </c>
      <c r="B99" s="1" t="s">
        <v>237</v>
      </c>
      <c r="C99" s="1" t="s">
        <v>622</v>
      </c>
      <c r="D99" s="1" t="str">
        <f>LEFT(studenci9[[#This Row],[Nazwisko]],LEN(studenci9[[#This Row],[Nazwisko]])-1)</f>
        <v>Balo</v>
      </c>
      <c r="E99" s="1" t="s">
        <v>352</v>
      </c>
      <c r="F99">
        <v>917</v>
      </c>
      <c r="G99" s="1">
        <f>IF(OR(AND(studenci9[[#This Row],[nazw_glowne]]=D98,studenci9[[#This Row],[Miejsce_zam]]=E98,studenci9[[#This Row],[Dochod_na_osobe]]=F98),AND(studenci9[[#This Row],[nazw_glowne]]=D100,studenci9[[#This Row],[Miejsce_zam]]=E100,studenci9[[#This Row],[Dochod_na_osobe]]=F100)),1,0)</f>
        <v>0</v>
      </c>
    </row>
    <row r="100" spans="1:7" hidden="1" x14ac:dyDescent="0.25">
      <c r="A100">
        <v>1605</v>
      </c>
      <c r="B100" s="1" t="s">
        <v>447</v>
      </c>
      <c r="C100" s="1" t="s">
        <v>1975</v>
      </c>
      <c r="D100" s="1" t="str">
        <f>LEFT(studenci9[[#This Row],[Nazwisko]],LEN(studenci9[[#This Row],[Nazwisko]])-1)</f>
        <v>Balonsk</v>
      </c>
      <c r="E100" s="1" t="s">
        <v>41</v>
      </c>
      <c r="F100">
        <v>629</v>
      </c>
      <c r="G100" s="1">
        <f>IF(OR(AND(studenci9[[#This Row],[nazw_glowne]]=D99,studenci9[[#This Row],[Miejsce_zam]]=E99,studenci9[[#This Row],[Dochod_na_osobe]]=F99),AND(studenci9[[#This Row],[nazw_glowne]]=D101,studenci9[[#This Row],[Miejsce_zam]]=E101,studenci9[[#This Row],[Dochod_na_osobe]]=F101)),1,0)</f>
        <v>0</v>
      </c>
    </row>
    <row r="101" spans="1:7" hidden="1" x14ac:dyDescent="0.25">
      <c r="A101">
        <v>1339</v>
      </c>
      <c r="B101" s="1" t="s">
        <v>926</v>
      </c>
      <c r="C101" s="1" t="s">
        <v>1730</v>
      </c>
      <c r="D101" s="1" t="str">
        <f>LEFT(studenci9[[#This Row],[Nazwisko]],LEN(studenci9[[#This Row],[Nazwisko]])-1)</f>
        <v>Balowsk</v>
      </c>
      <c r="E101" s="1" t="s">
        <v>130</v>
      </c>
      <c r="F101">
        <v>1187</v>
      </c>
      <c r="G101" s="1">
        <f>IF(OR(AND(studenci9[[#This Row],[nazw_glowne]]=D100,studenci9[[#This Row],[Miejsce_zam]]=E100,studenci9[[#This Row],[Dochod_na_osobe]]=F100),AND(studenci9[[#This Row],[nazw_glowne]]=D102,studenci9[[#This Row],[Miejsce_zam]]=E102,studenci9[[#This Row],[Dochod_na_osobe]]=F102)),1,0)</f>
        <v>0</v>
      </c>
    </row>
    <row r="102" spans="1:7" hidden="1" x14ac:dyDescent="0.25">
      <c r="A102">
        <v>583</v>
      </c>
      <c r="B102" s="1" t="s">
        <v>48</v>
      </c>
      <c r="C102" s="1" t="s">
        <v>965</v>
      </c>
      <c r="D102" s="1" t="str">
        <f>LEFT(studenci9[[#This Row],[Nazwisko]],LEN(studenci9[[#This Row],[Nazwisko]])-1)</f>
        <v>Balwier</v>
      </c>
      <c r="E102" s="1" t="s">
        <v>966</v>
      </c>
      <c r="F102">
        <v>2746</v>
      </c>
      <c r="G102" s="1">
        <f>IF(OR(AND(studenci9[[#This Row],[nazw_glowne]]=D101,studenci9[[#This Row],[Miejsce_zam]]=E101,studenci9[[#This Row],[Dochod_na_osobe]]=F101),AND(studenci9[[#This Row],[nazw_glowne]]=D103,studenci9[[#This Row],[Miejsce_zam]]=E103,studenci9[[#This Row],[Dochod_na_osobe]]=F103)),1,0)</f>
        <v>0</v>
      </c>
    </row>
    <row r="103" spans="1:7" hidden="1" x14ac:dyDescent="0.25">
      <c r="A103">
        <v>652</v>
      </c>
      <c r="B103" s="1" t="s">
        <v>719</v>
      </c>
      <c r="C103" s="1" t="s">
        <v>1046</v>
      </c>
      <c r="D103" s="1" t="str">
        <f>LEFT(studenci9[[#This Row],[Nazwisko]],LEN(studenci9[[#This Row],[Nazwisko]])-1)</f>
        <v>Banac</v>
      </c>
      <c r="E103" s="1" t="s">
        <v>162</v>
      </c>
      <c r="F103">
        <v>2695</v>
      </c>
      <c r="G103" s="1">
        <f>IF(OR(AND(studenci9[[#This Row],[nazw_glowne]]=D102,studenci9[[#This Row],[Miejsce_zam]]=E102,studenci9[[#This Row],[Dochod_na_osobe]]=F102),AND(studenci9[[#This Row],[nazw_glowne]]=D104,studenci9[[#This Row],[Miejsce_zam]]=E104,studenci9[[#This Row],[Dochod_na_osobe]]=F104)),1,0)</f>
        <v>0</v>
      </c>
    </row>
    <row r="104" spans="1:7" hidden="1" x14ac:dyDescent="0.25">
      <c r="A104">
        <v>1331</v>
      </c>
      <c r="B104" s="1" t="s">
        <v>104</v>
      </c>
      <c r="C104" s="1" t="s">
        <v>1046</v>
      </c>
      <c r="D104" s="1" t="str">
        <f>LEFT(studenci9[[#This Row],[Nazwisko]],LEN(studenci9[[#This Row],[Nazwisko]])-1)</f>
        <v>Banac</v>
      </c>
      <c r="E104" s="1" t="s">
        <v>103</v>
      </c>
      <c r="F104">
        <v>2840</v>
      </c>
      <c r="G104" s="1">
        <f>IF(OR(AND(studenci9[[#This Row],[nazw_glowne]]=D103,studenci9[[#This Row],[Miejsce_zam]]=E103,studenci9[[#This Row],[Dochod_na_osobe]]=F103),AND(studenci9[[#This Row],[nazw_glowne]]=D105,studenci9[[#This Row],[Miejsce_zam]]=E105,studenci9[[#This Row],[Dochod_na_osobe]]=F105)),1,0)</f>
        <v>0</v>
      </c>
    </row>
    <row r="105" spans="1:7" hidden="1" x14ac:dyDescent="0.25">
      <c r="A105">
        <v>929</v>
      </c>
      <c r="B105" s="1" t="s">
        <v>554</v>
      </c>
      <c r="C105" s="1" t="s">
        <v>1236</v>
      </c>
      <c r="D105" s="1" t="str">
        <f>LEFT(studenci9[[#This Row],[Nazwisko]],LEN(studenci9[[#This Row],[Nazwisko]])-1)</f>
        <v>Banachowic</v>
      </c>
      <c r="E105" s="1" t="s">
        <v>78</v>
      </c>
      <c r="F105">
        <v>464</v>
      </c>
      <c r="G105" s="1">
        <f>IF(OR(AND(studenci9[[#This Row],[nazw_glowne]]=D104,studenci9[[#This Row],[Miejsce_zam]]=E104,studenci9[[#This Row],[Dochod_na_osobe]]=F104),AND(studenci9[[#This Row],[nazw_glowne]]=D106,studenci9[[#This Row],[Miejsce_zam]]=E106,studenci9[[#This Row],[Dochod_na_osobe]]=F106)),1,0)</f>
        <v>0</v>
      </c>
    </row>
    <row r="106" spans="1:7" hidden="1" x14ac:dyDescent="0.25">
      <c r="A106">
        <v>828</v>
      </c>
      <c r="B106" s="1" t="s">
        <v>1235</v>
      </c>
      <c r="C106" s="1" t="s">
        <v>1236</v>
      </c>
      <c r="D106" s="1" t="str">
        <f>LEFT(studenci9[[#This Row],[Nazwisko]],LEN(studenci9[[#This Row],[Nazwisko]])-1)</f>
        <v>Banachowic</v>
      </c>
      <c r="E106" s="1" t="s">
        <v>1237</v>
      </c>
      <c r="F106">
        <v>3239</v>
      </c>
      <c r="G106" s="1">
        <f>IF(OR(AND(studenci9[[#This Row],[nazw_glowne]]=D105,studenci9[[#This Row],[Miejsce_zam]]=E105,studenci9[[#This Row],[Dochod_na_osobe]]=F105),AND(studenci9[[#This Row],[nazw_glowne]]=D107,studenci9[[#This Row],[Miejsce_zam]]=E107,studenci9[[#This Row],[Dochod_na_osobe]]=F107)),1,0)</f>
        <v>0</v>
      </c>
    </row>
    <row r="107" spans="1:7" hidden="1" x14ac:dyDescent="0.25">
      <c r="A107">
        <v>1279</v>
      </c>
      <c r="B107" s="1" t="s">
        <v>681</v>
      </c>
      <c r="C107" s="1" t="s">
        <v>1673</v>
      </c>
      <c r="D107" s="1" t="str">
        <f>LEFT(studenci9[[#This Row],[Nazwisko]],LEN(studenci9[[#This Row],[Nazwisko]])-1)</f>
        <v>Banacze</v>
      </c>
      <c r="E107" s="1" t="s">
        <v>50</v>
      </c>
      <c r="F107">
        <v>3085</v>
      </c>
      <c r="G107" s="1">
        <f>IF(OR(AND(studenci9[[#This Row],[nazw_glowne]]=D106,studenci9[[#This Row],[Miejsce_zam]]=E106,studenci9[[#This Row],[Dochod_na_osobe]]=F106),AND(studenci9[[#This Row],[nazw_glowne]]=D108,studenci9[[#This Row],[Miejsce_zam]]=E108,studenci9[[#This Row],[Dochod_na_osobe]]=F108)),1,0)</f>
        <v>0</v>
      </c>
    </row>
    <row r="108" spans="1:7" hidden="1" x14ac:dyDescent="0.25">
      <c r="A108">
        <v>27</v>
      </c>
      <c r="B108" s="1" t="s">
        <v>95</v>
      </c>
      <c r="C108" s="1" t="s">
        <v>96</v>
      </c>
      <c r="D108" s="1" t="str">
        <f>LEFT(studenci9[[#This Row],[Nazwisko]],LEN(studenci9[[#This Row],[Nazwisko]])-1)</f>
        <v>Banakiewic</v>
      </c>
      <c r="E108" s="1" t="s">
        <v>60</v>
      </c>
      <c r="F108">
        <v>1003</v>
      </c>
      <c r="G108" s="1">
        <f>IF(OR(AND(studenci9[[#This Row],[nazw_glowne]]=D107,studenci9[[#This Row],[Miejsce_zam]]=E107,studenci9[[#This Row],[Dochod_na_osobe]]=F107),AND(studenci9[[#This Row],[nazw_glowne]]=D109,studenci9[[#This Row],[Miejsce_zam]]=E109,studenci9[[#This Row],[Dochod_na_osobe]]=F109)),1,0)</f>
        <v>0</v>
      </c>
    </row>
    <row r="109" spans="1:7" hidden="1" x14ac:dyDescent="0.25">
      <c r="A109">
        <v>380</v>
      </c>
      <c r="B109" s="1" t="s">
        <v>97</v>
      </c>
      <c r="C109" s="1" t="s">
        <v>708</v>
      </c>
      <c r="D109" s="1" t="str">
        <f>LEFT(studenci9[[#This Row],[Nazwisko]],LEN(studenci9[[#This Row],[Nazwisko]])-1)</f>
        <v>Banalo</v>
      </c>
      <c r="E109" s="1" t="s">
        <v>629</v>
      </c>
      <c r="F109">
        <v>1025</v>
      </c>
      <c r="G109" s="1">
        <f>IF(OR(AND(studenci9[[#This Row],[nazw_glowne]]=D108,studenci9[[#This Row],[Miejsce_zam]]=E108,studenci9[[#This Row],[Dochod_na_osobe]]=F108),AND(studenci9[[#This Row],[nazw_glowne]]=D110,studenci9[[#This Row],[Miejsce_zam]]=E110,studenci9[[#This Row],[Dochod_na_osobe]]=F110)),1,0)</f>
        <v>0</v>
      </c>
    </row>
    <row r="110" spans="1:7" hidden="1" x14ac:dyDescent="0.25">
      <c r="A110">
        <v>1351</v>
      </c>
      <c r="B110" s="1" t="s">
        <v>182</v>
      </c>
      <c r="C110" s="1" t="s">
        <v>1741</v>
      </c>
      <c r="D110" s="1" t="str">
        <f>LEFT(studenci9[[#This Row],[Nazwisko]],LEN(studenci9[[#This Row],[Nazwisko]])-1)</f>
        <v>Bana</v>
      </c>
      <c r="E110" s="1" t="s">
        <v>47</v>
      </c>
      <c r="F110">
        <v>1463</v>
      </c>
      <c r="G110" s="1">
        <f>IF(OR(AND(studenci9[[#This Row],[nazw_glowne]]=D109,studenci9[[#This Row],[Miejsce_zam]]=E109,studenci9[[#This Row],[Dochod_na_osobe]]=F109),AND(studenci9[[#This Row],[nazw_glowne]]=D111,studenci9[[#This Row],[Miejsce_zam]]=E111,studenci9[[#This Row],[Dochod_na_osobe]]=F111)),1,0)</f>
        <v>0</v>
      </c>
    </row>
    <row r="111" spans="1:7" hidden="1" x14ac:dyDescent="0.25">
      <c r="A111">
        <v>991</v>
      </c>
      <c r="B111" s="1" t="s">
        <v>1401</v>
      </c>
      <c r="C111" s="1" t="s">
        <v>1402</v>
      </c>
      <c r="D111" s="1" t="str">
        <f>LEFT(studenci9[[#This Row],[Nazwisko]],LEN(studenci9[[#This Row],[Nazwisko]])-1)</f>
        <v>Bananowsk</v>
      </c>
      <c r="E111" s="1" t="s">
        <v>227</v>
      </c>
      <c r="F111">
        <v>2930</v>
      </c>
      <c r="G111" s="1">
        <f>IF(OR(AND(studenci9[[#This Row],[nazw_glowne]]=D110,studenci9[[#This Row],[Miejsce_zam]]=E110,studenci9[[#This Row],[Dochod_na_osobe]]=F110),AND(studenci9[[#This Row],[nazw_glowne]]=D112,studenci9[[#This Row],[Miejsce_zam]]=E112,studenci9[[#This Row],[Dochod_na_osobe]]=F112)),1,0)</f>
        <v>0</v>
      </c>
    </row>
    <row r="112" spans="1:7" hidden="1" x14ac:dyDescent="0.25">
      <c r="A112">
        <v>631</v>
      </c>
      <c r="B112" s="1" t="s">
        <v>73</v>
      </c>
      <c r="C112" s="1" t="s">
        <v>1020</v>
      </c>
      <c r="D112" s="1" t="str">
        <f>LEFT(studenci9[[#This Row],[Nazwisko]],LEN(studenci9[[#This Row],[Nazwisko]])-1)</f>
        <v>Bana</v>
      </c>
      <c r="E112" s="1" t="s">
        <v>966</v>
      </c>
      <c r="F112">
        <v>1991</v>
      </c>
      <c r="G112" s="1">
        <f>IF(OR(AND(studenci9[[#This Row],[nazw_glowne]]=D111,studenci9[[#This Row],[Miejsce_zam]]=E111,studenci9[[#This Row],[Dochod_na_osobe]]=F111),AND(studenci9[[#This Row],[nazw_glowne]]=D113,studenci9[[#This Row],[Miejsce_zam]]=E113,studenci9[[#This Row],[Dochod_na_osobe]]=F113)),1,0)</f>
        <v>0</v>
      </c>
    </row>
    <row r="113" spans="1:7" hidden="1" x14ac:dyDescent="0.25">
      <c r="A113">
        <v>1392</v>
      </c>
      <c r="B113" s="1" t="s">
        <v>1681</v>
      </c>
      <c r="C113" s="1" t="s">
        <v>1020</v>
      </c>
      <c r="D113" s="1" t="str">
        <f>LEFT(studenci9[[#This Row],[Nazwisko]],LEN(studenci9[[#This Row],[Nazwisko]])-1)</f>
        <v>Bana</v>
      </c>
      <c r="E113" s="1" t="s">
        <v>966</v>
      </c>
      <c r="F113">
        <v>2002</v>
      </c>
      <c r="G113" s="1">
        <f>IF(OR(AND(studenci9[[#This Row],[nazw_glowne]]=D112,studenci9[[#This Row],[Miejsce_zam]]=E112,studenci9[[#This Row],[Dochod_na_osobe]]=F112),AND(studenci9[[#This Row],[nazw_glowne]]=D114,studenci9[[#This Row],[Miejsce_zam]]=E114,studenci9[[#This Row],[Dochod_na_osobe]]=F114)),1,0)</f>
        <v>0</v>
      </c>
    </row>
    <row r="114" spans="1:7" hidden="1" x14ac:dyDescent="0.25">
      <c r="A114">
        <v>924</v>
      </c>
      <c r="B114" s="1" t="s">
        <v>24</v>
      </c>
      <c r="C114" s="1" t="s">
        <v>1334</v>
      </c>
      <c r="D114" s="1" t="str">
        <f>LEFT(studenci9[[#This Row],[Nazwisko]],LEN(studenci9[[#This Row],[Nazwisko]])-1)</f>
        <v>Banasia</v>
      </c>
      <c r="E114" s="1" t="s">
        <v>585</v>
      </c>
      <c r="F114">
        <v>3317</v>
      </c>
      <c r="G114" s="1">
        <f>IF(OR(AND(studenci9[[#This Row],[nazw_glowne]]=D113,studenci9[[#This Row],[Miejsce_zam]]=E113,studenci9[[#This Row],[Dochod_na_osobe]]=F113),AND(studenci9[[#This Row],[nazw_glowne]]=D115,studenci9[[#This Row],[Miejsce_zam]]=E115,studenci9[[#This Row],[Dochod_na_osobe]]=F115)),1,0)</f>
        <v>0</v>
      </c>
    </row>
    <row r="115" spans="1:7" hidden="1" x14ac:dyDescent="0.25">
      <c r="A115">
        <v>935</v>
      </c>
      <c r="B115" s="1" t="s">
        <v>24</v>
      </c>
      <c r="C115" s="1" t="s">
        <v>1345</v>
      </c>
      <c r="D115" s="1" t="str">
        <f>LEFT(studenci9[[#This Row],[Nazwisko]],LEN(studenci9[[#This Row],[Nazwisko]])-1)</f>
        <v>Banasiewic</v>
      </c>
      <c r="E115" s="1" t="s">
        <v>340</v>
      </c>
      <c r="F115">
        <v>579</v>
      </c>
      <c r="G115" s="1">
        <f>IF(OR(AND(studenci9[[#This Row],[nazw_glowne]]=D114,studenci9[[#This Row],[Miejsce_zam]]=E114,studenci9[[#This Row],[Dochod_na_osobe]]=F114),AND(studenci9[[#This Row],[nazw_glowne]]=D116,studenci9[[#This Row],[Miejsce_zam]]=E116,studenci9[[#This Row],[Dochod_na_osobe]]=F116)),1,0)</f>
        <v>0</v>
      </c>
    </row>
    <row r="116" spans="1:7" hidden="1" x14ac:dyDescent="0.25">
      <c r="A116">
        <v>1528</v>
      </c>
      <c r="B116" s="1" t="s">
        <v>1909</v>
      </c>
      <c r="C116" s="1" t="s">
        <v>1345</v>
      </c>
      <c r="D116" s="1" t="str">
        <f>LEFT(studenci9[[#This Row],[Nazwisko]],LEN(studenci9[[#This Row],[Nazwisko]])-1)</f>
        <v>Banasiewic</v>
      </c>
      <c r="E116" s="1" t="s">
        <v>196</v>
      </c>
      <c r="F116">
        <v>2796</v>
      </c>
      <c r="G116" s="1">
        <f>IF(OR(AND(studenci9[[#This Row],[nazw_glowne]]=D115,studenci9[[#This Row],[Miejsce_zam]]=E115,studenci9[[#This Row],[Dochod_na_osobe]]=F115),AND(studenci9[[#This Row],[nazw_glowne]]=D117,studenci9[[#This Row],[Miejsce_zam]]=E117,studenci9[[#This Row],[Dochod_na_osobe]]=F117)),1,0)</f>
        <v>0</v>
      </c>
    </row>
    <row r="117" spans="1:7" hidden="1" x14ac:dyDescent="0.25">
      <c r="A117">
        <v>591</v>
      </c>
      <c r="B117" s="1" t="s">
        <v>141</v>
      </c>
      <c r="C117" s="1" t="s">
        <v>977</v>
      </c>
      <c r="D117" s="1" t="str">
        <f>LEFT(studenci9[[#This Row],[Nazwisko]],LEN(studenci9[[#This Row],[Nazwisko]])-1)</f>
        <v>Banasi</v>
      </c>
      <c r="E117" s="1" t="s">
        <v>94</v>
      </c>
      <c r="F117">
        <v>2845</v>
      </c>
      <c r="G117" s="1">
        <f>IF(OR(AND(studenci9[[#This Row],[nazw_glowne]]=D116,studenci9[[#This Row],[Miejsce_zam]]=E116,studenci9[[#This Row],[Dochod_na_osobe]]=F116),AND(studenci9[[#This Row],[nazw_glowne]]=D118,studenci9[[#This Row],[Miejsce_zam]]=E118,studenci9[[#This Row],[Dochod_na_osobe]]=F118)),1,0)</f>
        <v>0</v>
      </c>
    </row>
    <row r="118" spans="1:7" hidden="1" x14ac:dyDescent="0.25">
      <c r="A118">
        <v>449</v>
      </c>
      <c r="B118" s="1" t="s">
        <v>804</v>
      </c>
      <c r="C118" s="1" t="s">
        <v>805</v>
      </c>
      <c r="D118" s="1" t="str">
        <f>LEFT(studenci9[[#This Row],[Nazwisko]],LEN(studenci9[[#This Row],[Nazwisko]])-1)</f>
        <v>Banasikowsk</v>
      </c>
      <c r="E118" s="1" t="s">
        <v>585</v>
      </c>
      <c r="F118">
        <v>2568</v>
      </c>
      <c r="G118" s="1">
        <f>IF(OR(AND(studenci9[[#This Row],[nazw_glowne]]=D117,studenci9[[#This Row],[Miejsce_zam]]=E117,studenci9[[#This Row],[Dochod_na_osobe]]=F117),AND(studenci9[[#This Row],[nazw_glowne]]=D119,studenci9[[#This Row],[Miejsce_zam]]=E119,studenci9[[#This Row],[Dochod_na_osobe]]=F119)),1,0)</f>
        <v>0</v>
      </c>
    </row>
    <row r="119" spans="1:7" hidden="1" x14ac:dyDescent="0.25">
      <c r="A119">
        <v>1221</v>
      </c>
      <c r="B119" s="1" t="s">
        <v>573</v>
      </c>
      <c r="C119" s="1" t="s">
        <v>1627</v>
      </c>
      <c r="D119" s="1" t="str">
        <f>LEFT(studenci9[[#This Row],[Nazwisko]],LEN(studenci9[[#This Row],[Nazwisko]])-1)</f>
        <v>Banaszczy</v>
      </c>
      <c r="E119" s="1" t="s">
        <v>1115</v>
      </c>
      <c r="F119">
        <v>697</v>
      </c>
      <c r="G119" s="1">
        <f>IF(OR(AND(studenci9[[#This Row],[nazw_glowne]]=D118,studenci9[[#This Row],[Miejsce_zam]]=E118,studenci9[[#This Row],[Dochod_na_osobe]]=F118),AND(studenci9[[#This Row],[nazw_glowne]]=D120,studenci9[[#This Row],[Miejsce_zam]]=E120,studenci9[[#This Row],[Dochod_na_osobe]]=F120)),1,0)</f>
        <v>0</v>
      </c>
    </row>
    <row r="120" spans="1:7" hidden="1" x14ac:dyDescent="0.25">
      <c r="A120">
        <v>456</v>
      </c>
      <c r="B120" s="1" t="s">
        <v>190</v>
      </c>
      <c r="C120" s="1" t="s">
        <v>816</v>
      </c>
      <c r="D120" s="1" t="str">
        <f>LEFT(studenci9[[#This Row],[Nazwisko]],LEN(studenci9[[#This Row],[Nazwisko]])-1)</f>
        <v>Banaszczykiewic</v>
      </c>
      <c r="E120" s="1" t="s">
        <v>196</v>
      </c>
      <c r="F120">
        <v>2423</v>
      </c>
      <c r="G120" s="1">
        <f>IF(OR(AND(studenci9[[#This Row],[nazw_glowne]]=D119,studenci9[[#This Row],[Miejsce_zam]]=E119,studenci9[[#This Row],[Dochod_na_osobe]]=F119),AND(studenci9[[#This Row],[nazw_glowne]]=D121,studenci9[[#This Row],[Miejsce_zam]]=E121,studenci9[[#This Row],[Dochod_na_osobe]]=F121)),1,0)</f>
        <v>0</v>
      </c>
    </row>
    <row r="121" spans="1:7" hidden="1" x14ac:dyDescent="0.25">
      <c r="A121">
        <v>373</v>
      </c>
      <c r="B121" s="1" t="s">
        <v>697</v>
      </c>
      <c r="C121" s="1" t="s">
        <v>698</v>
      </c>
      <c r="D121" s="1" t="str">
        <f>LEFT(studenci9[[#This Row],[Nazwisko]],LEN(studenci9[[#This Row],[Nazwisko]])-1)</f>
        <v>Banasze</v>
      </c>
      <c r="E121" s="1" t="s">
        <v>569</v>
      </c>
      <c r="F121">
        <v>2407</v>
      </c>
      <c r="G121" s="1">
        <f>IF(OR(AND(studenci9[[#This Row],[nazw_glowne]]=D120,studenci9[[#This Row],[Miejsce_zam]]=E120,studenci9[[#This Row],[Dochod_na_osobe]]=F120),AND(studenci9[[#This Row],[nazw_glowne]]=D122,studenci9[[#This Row],[Miejsce_zam]]=E122,studenci9[[#This Row],[Dochod_na_osobe]]=F122)),1,0)</f>
        <v>0</v>
      </c>
    </row>
    <row r="122" spans="1:7" hidden="1" x14ac:dyDescent="0.25">
      <c r="A122">
        <v>1253</v>
      </c>
      <c r="B122" s="1" t="s">
        <v>253</v>
      </c>
      <c r="C122" s="1" t="s">
        <v>1650</v>
      </c>
      <c r="D122" s="1" t="str">
        <f>LEFT(studenci9[[#This Row],[Nazwisko]],LEN(studenci9[[#This Row],[Nazwisko]])-1)</f>
        <v>Banaszkiewic</v>
      </c>
      <c r="E122" s="1" t="s">
        <v>116</v>
      </c>
      <c r="F122">
        <v>1251</v>
      </c>
      <c r="G122" s="1">
        <f>IF(OR(AND(studenci9[[#This Row],[nazw_glowne]]=D121,studenci9[[#This Row],[Miejsce_zam]]=E121,studenci9[[#This Row],[Dochod_na_osobe]]=F121),AND(studenci9[[#This Row],[nazw_glowne]]=D123,studenci9[[#This Row],[Miejsce_zam]]=E123,studenci9[[#This Row],[Dochod_na_osobe]]=F123)),1,0)</f>
        <v>0</v>
      </c>
    </row>
    <row r="123" spans="1:7" hidden="1" x14ac:dyDescent="0.25">
      <c r="A123">
        <v>1606</v>
      </c>
      <c r="B123" s="1" t="s">
        <v>246</v>
      </c>
      <c r="C123" s="1" t="s">
        <v>1976</v>
      </c>
      <c r="D123" s="1" t="str">
        <f>LEFT(studenci9[[#This Row],[Nazwisko]],LEN(studenci9[[#This Row],[Nazwisko]])-1)</f>
        <v>Bancza</v>
      </c>
      <c r="E123" s="1" t="s">
        <v>219</v>
      </c>
      <c r="F123">
        <v>2368</v>
      </c>
      <c r="G123" s="1">
        <f>IF(OR(AND(studenci9[[#This Row],[nazw_glowne]]=D122,studenci9[[#This Row],[Miejsce_zam]]=E122,studenci9[[#This Row],[Dochod_na_osobe]]=F122),AND(studenci9[[#This Row],[nazw_glowne]]=D124,studenci9[[#This Row],[Miejsce_zam]]=E124,studenci9[[#This Row],[Dochod_na_osobe]]=F124)),1,0)</f>
        <v>0</v>
      </c>
    </row>
    <row r="124" spans="1:7" hidden="1" x14ac:dyDescent="0.25">
      <c r="A124">
        <v>1398</v>
      </c>
      <c r="B124" s="1" t="s">
        <v>1784</v>
      </c>
      <c r="C124" s="1" t="s">
        <v>1785</v>
      </c>
      <c r="D124" s="1" t="str">
        <f>LEFT(studenci9[[#This Row],[Nazwisko]],LEN(studenci9[[#This Row],[Nazwisko]])-1)</f>
        <v>Bander</v>
      </c>
      <c r="E124" s="1" t="s">
        <v>252</v>
      </c>
      <c r="F124">
        <v>500</v>
      </c>
      <c r="G124" s="1">
        <f>IF(OR(AND(studenci9[[#This Row],[nazw_glowne]]=D123,studenci9[[#This Row],[Miejsce_zam]]=E123,studenci9[[#This Row],[Dochod_na_osobe]]=F123),AND(studenci9[[#This Row],[nazw_glowne]]=D125,studenci9[[#This Row],[Miejsce_zam]]=E125,studenci9[[#This Row],[Dochod_na_osobe]]=F125)),1,0)</f>
        <v>0</v>
      </c>
    </row>
    <row r="125" spans="1:7" hidden="1" x14ac:dyDescent="0.25">
      <c r="A125">
        <v>89</v>
      </c>
      <c r="B125" s="1" t="s">
        <v>249</v>
      </c>
      <c r="C125" s="1" t="s">
        <v>250</v>
      </c>
      <c r="D125" s="1" t="str">
        <f>LEFT(studenci9[[#This Row],[Nazwisko]],LEN(studenci9[[#This Row],[Nazwisko]])-1)</f>
        <v>Bankowsk</v>
      </c>
      <c r="E125" s="1" t="s">
        <v>184</v>
      </c>
      <c r="F125">
        <v>2913</v>
      </c>
      <c r="G125" s="1">
        <f>IF(OR(AND(studenci9[[#This Row],[nazw_glowne]]=D124,studenci9[[#This Row],[Miejsce_zam]]=E124,studenci9[[#This Row],[Dochod_na_osobe]]=F124),AND(studenci9[[#This Row],[nazw_glowne]]=D126,studenci9[[#This Row],[Miejsce_zam]]=E126,studenci9[[#This Row],[Dochod_na_osobe]]=F126)),1,0)</f>
        <v>0</v>
      </c>
    </row>
    <row r="126" spans="1:7" hidden="1" x14ac:dyDescent="0.25">
      <c r="A126">
        <v>1044</v>
      </c>
      <c r="B126" s="1" t="s">
        <v>1456</v>
      </c>
      <c r="C126" s="1" t="s">
        <v>1457</v>
      </c>
      <c r="D126" s="1" t="str">
        <f>LEFT(studenci9[[#This Row],[Nazwisko]],LEN(studenci9[[#This Row],[Nazwisko]])-1)</f>
        <v>Banowic</v>
      </c>
      <c r="E126" s="1" t="s">
        <v>637</v>
      </c>
      <c r="F126">
        <v>1397</v>
      </c>
      <c r="G126" s="1">
        <f>IF(OR(AND(studenci9[[#This Row],[nazw_glowne]]=D125,studenci9[[#This Row],[Miejsce_zam]]=E125,studenci9[[#This Row],[Dochod_na_osobe]]=F125),AND(studenci9[[#This Row],[nazw_glowne]]=D127,studenci9[[#This Row],[Miejsce_zam]]=E127,studenci9[[#This Row],[Dochod_na_osobe]]=F127)),1,0)</f>
        <v>0</v>
      </c>
    </row>
    <row r="127" spans="1:7" hidden="1" x14ac:dyDescent="0.25">
      <c r="A127">
        <v>605</v>
      </c>
      <c r="B127" s="1" t="s">
        <v>48</v>
      </c>
      <c r="C127" s="1" t="s">
        <v>991</v>
      </c>
      <c r="D127" s="1" t="str">
        <f>LEFT(studenci9[[#This Row],[Nazwisko]],LEN(studenci9[[#This Row],[Nazwisko]])-1)</f>
        <v>Banowsk</v>
      </c>
      <c r="E127" s="1" t="s">
        <v>67</v>
      </c>
      <c r="F127">
        <v>2846</v>
      </c>
      <c r="G127" s="1">
        <f>IF(OR(AND(studenci9[[#This Row],[nazw_glowne]]=D126,studenci9[[#This Row],[Miejsce_zam]]=E126,studenci9[[#This Row],[Dochod_na_osobe]]=F126),AND(studenci9[[#This Row],[nazw_glowne]]=D128,studenci9[[#This Row],[Miejsce_zam]]=E128,studenci9[[#This Row],[Dochod_na_osobe]]=F128)),1,0)</f>
        <v>0</v>
      </c>
    </row>
    <row r="128" spans="1:7" hidden="1" x14ac:dyDescent="0.25">
      <c r="A128">
        <v>1015</v>
      </c>
      <c r="B128" s="1" t="s">
        <v>88</v>
      </c>
      <c r="C128" s="1" t="s">
        <v>1432</v>
      </c>
      <c r="D128" s="1" t="str">
        <f>LEFT(studenci9[[#This Row],[Nazwisko]],LEN(studenci9[[#This Row],[Nazwisko]])-1)</f>
        <v>Bansi</v>
      </c>
      <c r="E128" s="1" t="s">
        <v>233</v>
      </c>
      <c r="F128">
        <v>2355</v>
      </c>
      <c r="G128" s="1">
        <f>IF(OR(AND(studenci9[[#This Row],[nazw_glowne]]=D127,studenci9[[#This Row],[Miejsce_zam]]=E127,studenci9[[#This Row],[Dochod_na_osobe]]=F127),AND(studenci9[[#This Row],[nazw_glowne]]=D129,studenci9[[#This Row],[Miejsce_zam]]=E129,studenci9[[#This Row],[Dochod_na_osobe]]=F129)),1,0)</f>
        <v>0</v>
      </c>
    </row>
    <row r="129" spans="1:7" hidden="1" x14ac:dyDescent="0.25">
      <c r="A129">
        <v>1497</v>
      </c>
      <c r="B129" s="1" t="s">
        <v>880</v>
      </c>
      <c r="C129" s="1" t="s">
        <v>1879</v>
      </c>
      <c r="D129" s="1" t="str">
        <f>LEFT(studenci9[[#This Row],[Nazwisko]],LEN(studenci9[[#This Row],[Nazwisko]])-1)</f>
        <v>Barabas</v>
      </c>
      <c r="E129" s="1" t="s">
        <v>313</v>
      </c>
      <c r="F129">
        <v>1227</v>
      </c>
      <c r="G129" s="1">
        <f>IF(OR(AND(studenci9[[#This Row],[nazw_glowne]]=D128,studenci9[[#This Row],[Miejsce_zam]]=E128,studenci9[[#This Row],[Dochod_na_osobe]]=F128),AND(studenci9[[#This Row],[nazw_glowne]]=D130,studenci9[[#This Row],[Miejsce_zam]]=E130,studenci9[[#This Row],[Dochod_na_osobe]]=F130)),1,0)</f>
        <v>0</v>
      </c>
    </row>
    <row r="130" spans="1:7" hidden="1" x14ac:dyDescent="0.25">
      <c r="A130">
        <v>1310</v>
      </c>
      <c r="B130" s="1" t="s">
        <v>76</v>
      </c>
      <c r="C130" s="1" t="s">
        <v>1706</v>
      </c>
      <c r="D130" s="1" t="str">
        <f>LEFT(studenci9[[#This Row],[Nazwisko]],LEN(studenci9[[#This Row],[Nazwisko]])-1)</f>
        <v>Barabu</v>
      </c>
      <c r="E130" s="1" t="s">
        <v>329</v>
      </c>
      <c r="F130">
        <v>1227</v>
      </c>
      <c r="G130" s="1">
        <f>IF(OR(AND(studenci9[[#This Row],[nazw_glowne]]=D129,studenci9[[#This Row],[Miejsce_zam]]=E129,studenci9[[#This Row],[Dochod_na_osobe]]=F129),AND(studenci9[[#This Row],[nazw_glowne]]=D131,studenci9[[#This Row],[Miejsce_zam]]=E131,studenci9[[#This Row],[Dochod_na_osobe]]=F131)),1,0)</f>
        <v>0</v>
      </c>
    </row>
    <row r="131" spans="1:7" hidden="1" x14ac:dyDescent="0.25">
      <c r="A131">
        <v>559</v>
      </c>
      <c r="B131" s="1" t="s">
        <v>76</v>
      </c>
      <c r="C131" s="1" t="s">
        <v>938</v>
      </c>
      <c r="D131" s="1" t="str">
        <f>LEFT(studenci9[[#This Row],[Nazwisko]],LEN(studenci9[[#This Row],[Nazwisko]])-1)</f>
        <v>Bara</v>
      </c>
      <c r="E131" s="1" t="s">
        <v>821</v>
      </c>
      <c r="F131">
        <v>1390</v>
      </c>
      <c r="G131" s="1">
        <f>IF(OR(AND(studenci9[[#This Row],[nazw_glowne]]=D130,studenci9[[#This Row],[Miejsce_zam]]=E130,studenci9[[#This Row],[Dochod_na_osobe]]=F130),AND(studenci9[[#This Row],[nazw_glowne]]=D132,studenci9[[#This Row],[Miejsce_zam]]=E132,studenci9[[#This Row],[Dochod_na_osobe]]=F132)),1,0)</f>
        <v>0</v>
      </c>
    </row>
    <row r="132" spans="1:7" hidden="1" x14ac:dyDescent="0.25">
      <c r="A132">
        <v>1313</v>
      </c>
      <c r="B132" s="1" t="s">
        <v>784</v>
      </c>
      <c r="C132" s="1" t="s">
        <v>1709</v>
      </c>
      <c r="D132" s="1" t="str">
        <f>LEFT(studenci9[[#This Row],[Nazwisko]],LEN(studenci9[[#This Row],[Nazwisko]])-1)</f>
        <v>Barane</v>
      </c>
      <c r="E132" s="1" t="s">
        <v>577</v>
      </c>
      <c r="F132">
        <v>1047</v>
      </c>
      <c r="G132" s="1">
        <f>IF(OR(AND(studenci9[[#This Row],[nazw_glowne]]=D131,studenci9[[#This Row],[Miejsce_zam]]=E131,studenci9[[#This Row],[Dochod_na_osobe]]=F131),AND(studenci9[[#This Row],[nazw_glowne]]=D133,studenci9[[#This Row],[Miejsce_zam]]=E133,studenci9[[#This Row],[Dochod_na_osobe]]=F133)),1,0)</f>
        <v>0</v>
      </c>
    </row>
    <row r="133" spans="1:7" hidden="1" x14ac:dyDescent="0.25">
      <c r="A133">
        <v>1055</v>
      </c>
      <c r="B133" s="1" t="s">
        <v>557</v>
      </c>
      <c r="C133" s="1" t="s">
        <v>1467</v>
      </c>
      <c r="D133" s="1" t="str">
        <f>LEFT(studenci9[[#This Row],[Nazwisko]],LEN(studenci9[[#This Row],[Nazwisko]])-1)</f>
        <v>Baranic</v>
      </c>
      <c r="E133" s="1" t="s">
        <v>1367</v>
      </c>
      <c r="F133">
        <v>2580</v>
      </c>
      <c r="G133" s="1">
        <f>IF(OR(AND(studenci9[[#This Row],[nazw_glowne]]=D132,studenci9[[#This Row],[Miejsce_zam]]=E132,studenci9[[#This Row],[Dochod_na_osobe]]=F132),AND(studenci9[[#This Row],[nazw_glowne]]=D134,studenci9[[#This Row],[Miejsce_zam]]=E134,studenci9[[#This Row],[Dochod_na_osobe]]=F134)),1,0)</f>
        <v>0</v>
      </c>
    </row>
    <row r="134" spans="1:7" hidden="1" x14ac:dyDescent="0.25">
      <c r="A134">
        <v>1017</v>
      </c>
      <c r="B134" s="1" t="s">
        <v>182</v>
      </c>
      <c r="C134" s="1" t="s">
        <v>1434</v>
      </c>
      <c r="D134" s="1" t="str">
        <f>LEFT(studenci9[[#This Row],[Nazwisko]],LEN(studenci9[[#This Row],[Nazwisko]])-1)</f>
        <v>Barankiewic</v>
      </c>
      <c r="E134" s="1" t="s">
        <v>346</v>
      </c>
      <c r="F134">
        <v>869</v>
      </c>
      <c r="G134" s="1">
        <f>IF(OR(AND(studenci9[[#This Row],[nazw_glowne]]=D133,studenci9[[#This Row],[Miejsce_zam]]=E133,studenci9[[#This Row],[Dochod_na_osobe]]=F133),AND(studenci9[[#This Row],[nazw_glowne]]=D135,studenci9[[#This Row],[Miejsce_zam]]=E135,studenci9[[#This Row],[Dochod_na_osobe]]=F135)),1,0)</f>
        <v>0</v>
      </c>
    </row>
    <row r="135" spans="1:7" hidden="1" x14ac:dyDescent="0.25">
      <c r="A135">
        <v>970</v>
      </c>
      <c r="B135" s="1" t="s">
        <v>246</v>
      </c>
      <c r="C135" s="1" t="s">
        <v>8</v>
      </c>
      <c r="D135" s="1" t="str">
        <f>LEFT(studenci9[[#This Row],[Nazwisko]],LEN(studenci9[[#This Row],[Nazwisko]])-1)</f>
        <v>Baranowsk</v>
      </c>
      <c r="E135" s="1" t="s">
        <v>378</v>
      </c>
      <c r="F135">
        <v>772</v>
      </c>
      <c r="G135" s="1">
        <f>IF(OR(AND(studenci9[[#This Row],[nazw_glowne]]=D134,studenci9[[#This Row],[Miejsce_zam]]=E134,studenci9[[#This Row],[Dochod_na_osobe]]=F134),AND(studenci9[[#This Row],[nazw_glowne]]=D136,studenci9[[#This Row],[Miejsce_zam]]=E136,studenci9[[#This Row],[Dochod_na_osobe]]=F136)),1,0)</f>
        <v>0</v>
      </c>
    </row>
    <row r="136" spans="1:7" hidden="1" x14ac:dyDescent="0.25">
      <c r="A136">
        <v>1</v>
      </c>
      <c r="B136" s="1" t="s">
        <v>7</v>
      </c>
      <c r="C136" s="1" t="s">
        <v>8</v>
      </c>
      <c r="D136" s="1" t="str">
        <f>LEFT(studenci9[[#This Row],[Nazwisko]],LEN(studenci9[[#This Row],[Nazwisko]])-1)</f>
        <v>Baranowsk</v>
      </c>
      <c r="E136" s="1" t="s">
        <v>10</v>
      </c>
      <c r="F136">
        <v>2382</v>
      </c>
      <c r="G136" s="1">
        <f>IF(OR(AND(studenci9[[#This Row],[nazw_glowne]]=D135,studenci9[[#This Row],[Miejsce_zam]]=E135,studenci9[[#This Row],[Dochod_na_osobe]]=F135),AND(studenci9[[#This Row],[nazw_glowne]]=D137,studenci9[[#This Row],[Miejsce_zam]]=E137,studenci9[[#This Row],[Dochod_na_osobe]]=F137)),1,0)</f>
        <v>0</v>
      </c>
    </row>
    <row r="137" spans="1:7" hidden="1" x14ac:dyDescent="0.25">
      <c r="A137">
        <v>1542</v>
      </c>
      <c r="B137" s="1" t="s">
        <v>51</v>
      </c>
      <c r="C137" s="1" t="s">
        <v>1920</v>
      </c>
      <c r="D137" s="1" t="str">
        <f>LEFT(studenci9[[#This Row],[Nazwisko]],LEN(studenci9[[#This Row],[Nazwisko]])-1)</f>
        <v>Baranowsk</v>
      </c>
      <c r="E137" s="1" t="s">
        <v>1316</v>
      </c>
      <c r="F137">
        <v>2743</v>
      </c>
      <c r="G137" s="1">
        <f>IF(OR(AND(studenci9[[#This Row],[nazw_glowne]]=D136,studenci9[[#This Row],[Miejsce_zam]]=E136,studenci9[[#This Row],[Dochod_na_osobe]]=F136),AND(studenci9[[#This Row],[nazw_glowne]]=D138,studenci9[[#This Row],[Miejsce_zam]]=E138,studenci9[[#This Row],[Dochod_na_osobe]]=F138)),1,0)</f>
        <v>0</v>
      </c>
    </row>
    <row r="138" spans="1:7" hidden="1" x14ac:dyDescent="0.25">
      <c r="A138">
        <v>1373</v>
      </c>
      <c r="B138" s="1" t="s">
        <v>97</v>
      </c>
      <c r="C138" s="1" t="s">
        <v>1762</v>
      </c>
      <c r="D138" s="1" t="str">
        <f>LEFT(studenci9[[#This Row],[Nazwisko]],LEN(studenci9[[#This Row],[Nazwisko]])-1)</f>
        <v>Baransk</v>
      </c>
      <c r="E138" s="1" t="s">
        <v>10</v>
      </c>
      <c r="F138">
        <v>2861</v>
      </c>
      <c r="G138" s="1">
        <f>IF(OR(AND(studenci9[[#This Row],[nazw_glowne]]=D137,studenci9[[#This Row],[Miejsce_zam]]=E137,studenci9[[#This Row],[Dochod_na_osobe]]=F137),AND(studenci9[[#This Row],[nazw_glowne]]=D139,studenci9[[#This Row],[Miejsce_zam]]=E139,studenci9[[#This Row],[Dochod_na_osobe]]=F139)),1,0)</f>
        <v>0</v>
      </c>
    </row>
    <row r="139" spans="1:7" hidden="1" x14ac:dyDescent="0.25">
      <c r="A139">
        <v>687</v>
      </c>
      <c r="B139" s="1" t="s">
        <v>111</v>
      </c>
      <c r="C139" s="1" t="s">
        <v>1083</v>
      </c>
      <c r="D139" s="1" t="str">
        <f>LEFT(studenci9[[#This Row],[Nazwisko]],LEN(studenci9[[#This Row],[Nazwisko]])-1)</f>
        <v>Barbuch</v>
      </c>
      <c r="E139" s="1" t="s">
        <v>50</v>
      </c>
      <c r="F139">
        <v>3276</v>
      </c>
      <c r="G139" s="1">
        <f>IF(OR(AND(studenci9[[#This Row],[nazw_glowne]]=D138,studenci9[[#This Row],[Miejsce_zam]]=E138,studenci9[[#This Row],[Dochod_na_osobe]]=F138),AND(studenci9[[#This Row],[nazw_glowne]]=D140,studenci9[[#This Row],[Miejsce_zam]]=E140,studenci9[[#This Row],[Dochod_na_osobe]]=F140)),1,0)</f>
        <v>0</v>
      </c>
    </row>
    <row r="140" spans="1:7" hidden="1" x14ac:dyDescent="0.25">
      <c r="A140">
        <v>1022</v>
      </c>
      <c r="B140" s="1" t="s">
        <v>362</v>
      </c>
      <c r="C140" s="1" t="s">
        <v>1439</v>
      </c>
      <c r="D140" s="1" t="str">
        <f>LEFT(studenci9[[#This Row],[Nazwisko]],LEN(studenci9[[#This Row],[Nazwisko]])-1)</f>
        <v>Barci</v>
      </c>
      <c r="E140" s="1" t="s">
        <v>352</v>
      </c>
      <c r="F140">
        <v>821</v>
      </c>
      <c r="G140" s="1">
        <f>IF(OR(AND(studenci9[[#This Row],[nazw_glowne]]=D139,studenci9[[#This Row],[Miejsce_zam]]=E139,studenci9[[#This Row],[Dochod_na_osobe]]=F139),AND(studenci9[[#This Row],[nazw_glowne]]=D141,studenci9[[#This Row],[Miejsce_zam]]=E141,studenci9[[#This Row],[Dochod_na_osobe]]=F141)),1,0)</f>
        <v>0</v>
      </c>
    </row>
    <row r="141" spans="1:7" hidden="1" x14ac:dyDescent="0.25">
      <c r="A141">
        <v>67</v>
      </c>
      <c r="B141" s="1" t="s">
        <v>155</v>
      </c>
      <c r="C141" s="1" t="s">
        <v>200</v>
      </c>
      <c r="D141" s="1" t="str">
        <f>LEFT(studenci9[[#This Row],[Nazwisko]],LEN(studenci9[[#This Row],[Nazwisko]])-1)</f>
        <v>Barcikowsk</v>
      </c>
      <c r="E141" s="1" t="s">
        <v>201</v>
      </c>
      <c r="F141">
        <v>3099</v>
      </c>
      <c r="G141" s="1">
        <f>IF(OR(AND(studenci9[[#This Row],[nazw_glowne]]=D140,studenci9[[#This Row],[Miejsce_zam]]=E140,studenci9[[#This Row],[Dochod_na_osobe]]=F140),AND(studenci9[[#This Row],[nazw_glowne]]=D142,studenci9[[#This Row],[Miejsce_zam]]=E142,studenci9[[#This Row],[Dochod_na_osobe]]=F142)),1,0)</f>
        <v>0</v>
      </c>
    </row>
    <row r="142" spans="1:7" hidden="1" x14ac:dyDescent="0.25">
      <c r="A142">
        <v>1485</v>
      </c>
      <c r="B142" s="1" t="s">
        <v>929</v>
      </c>
      <c r="C142" s="1" t="s">
        <v>1866</v>
      </c>
      <c r="D142" s="1" t="str">
        <f>LEFT(studenci9[[#This Row],[Nazwisko]],LEN(studenci9[[#This Row],[Nazwisko]])-1)</f>
        <v>Barcikowsk</v>
      </c>
      <c r="E142" s="1" t="s">
        <v>248</v>
      </c>
      <c r="F142">
        <v>2031</v>
      </c>
      <c r="G142" s="1">
        <f>IF(OR(AND(studenci9[[#This Row],[nazw_glowne]]=D141,studenci9[[#This Row],[Miejsce_zam]]=E141,studenci9[[#This Row],[Dochod_na_osobe]]=F141),AND(studenci9[[#This Row],[nazw_glowne]]=D143,studenci9[[#This Row],[Miejsce_zam]]=E143,studenci9[[#This Row],[Dochod_na_osobe]]=F143)),1,0)</f>
        <v>0</v>
      </c>
    </row>
    <row r="143" spans="1:7" hidden="1" x14ac:dyDescent="0.25">
      <c r="A143">
        <v>1079</v>
      </c>
      <c r="B143" s="1" t="s">
        <v>411</v>
      </c>
      <c r="C143" s="1" t="s">
        <v>1491</v>
      </c>
      <c r="D143" s="1" t="str">
        <f>LEFT(studenci9[[#This Row],[Nazwisko]],LEN(studenci9[[#This Row],[Nazwisko]])-1)</f>
        <v>Barcinsk</v>
      </c>
      <c r="E143" s="1" t="s">
        <v>771</v>
      </c>
      <c r="F143">
        <v>1115</v>
      </c>
      <c r="G143" s="1">
        <f>IF(OR(AND(studenci9[[#This Row],[nazw_glowne]]=D142,studenci9[[#This Row],[Miejsce_zam]]=E142,studenci9[[#This Row],[Dochod_na_osobe]]=F142),AND(studenci9[[#This Row],[nazw_glowne]]=D144,studenci9[[#This Row],[Miejsce_zam]]=E144,studenci9[[#This Row],[Dochod_na_osobe]]=F144)),1,0)</f>
        <v>0</v>
      </c>
    </row>
    <row r="144" spans="1:7" hidden="1" x14ac:dyDescent="0.25">
      <c r="A144">
        <v>469</v>
      </c>
      <c r="B144" s="1" t="s">
        <v>61</v>
      </c>
      <c r="C144" s="1" t="s">
        <v>831</v>
      </c>
      <c r="D144" s="1" t="str">
        <f>LEFT(studenci9[[#This Row],[Nazwisko]],LEN(studenci9[[#This Row],[Nazwisko]])-1)</f>
        <v>Barcis</v>
      </c>
      <c r="E144" s="1" t="s">
        <v>63</v>
      </c>
      <c r="F144">
        <v>1278</v>
      </c>
      <c r="G144" s="1">
        <f>IF(OR(AND(studenci9[[#This Row],[nazw_glowne]]=D143,studenci9[[#This Row],[Miejsce_zam]]=E143,studenci9[[#This Row],[Dochod_na_osobe]]=F143),AND(studenci9[[#This Row],[nazw_glowne]]=D145,studenci9[[#This Row],[Miejsce_zam]]=E145,studenci9[[#This Row],[Dochod_na_osobe]]=F145)),1,0)</f>
        <v>0</v>
      </c>
    </row>
    <row r="145" spans="1:7" hidden="1" x14ac:dyDescent="0.25">
      <c r="A145">
        <v>680</v>
      </c>
      <c r="B145" s="1" t="s">
        <v>155</v>
      </c>
      <c r="C145" s="1" t="s">
        <v>1075</v>
      </c>
      <c r="D145" s="1" t="str">
        <f>LEFT(studenci9[[#This Row],[Nazwisko]],LEN(studenci9[[#This Row],[Nazwisko]])-1)</f>
        <v>Barciszewsk</v>
      </c>
      <c r="E145" s="1" t="s">
        <v>162</v>
      </c>
      <c r="F145">
        <v>709</v>
      </c>
      <c r="G145" s="1">
        <f>IF(OR(AND(studenci9[[#This Row],[nazw_glowne]]=D144,studenci9[[#This Row],[Miejsce_zam]]=E144,studenci9[[#This Row],[Dochod_na_osobe]]=F144),AND(studenci9[[#This Row],[nazw_glowne]]=D146,studenci9[[#This Row],[Miejsce_zam]]=E146,studenci9[[#This Row],[Dochod_na_osobe]]=F146)),1,0)</f>
        <v>0</v>
      </c>
    </row>
    <row r="146" spans="1:7" hidden="1" x14ac:dyDescent="0.25">
      <c r="A146">
        <v>780</v>
      </c>
      <c r="B146" s="1" t="s">
        <v>182</v>
      </c>
      <c r="C146" s="1" t="s">
        <v>1183</v>
      </c>
      <c r="D146" s="1" t="str">
        <f>LEFT(studenci9[[#This Row],[Nazwisko]],LEN(studenci9[[#This Row],[Nazwisko]])-1)</f>
        <v>Barczy</v>
      </c>
      <c r="E146" s="1" t="s">
        <v>1184</v>
      </c>
      <c r="F146">
        <v>3282</v>
      </c>
      <c r="G146" s="1">
        <f>IF(OR(AND(studenci9[[#This Row],[nazw_glowne]]=D145,studenci9[[#This Row],[Miejsce_zam]]=E145,studenci9[[#This Row],[Dochod_na_osobe]]=F145),AND(studenci9[[#This Row],[nazw_glowne]]=D147,studenci9[[#This Row],[Miejsce_zam]]=E147,studenci9[[#This Row],[Dochod_na_osobe]]=F147)),1,0)</f>
        <v>0</v>
      </c>
    </row>
    <row r="147" spans="1:7" hidden="1" x14ac:dyDescent="0.25">
      <c r="A147">
        <v>669</v>
      </c>
      <c r="B147" s="1" t="s">
        <v>249</v>
      </c>
      <c r="C147" s="1" t="s">
        <v>1065</v>
      </c>
      <c r="D147" s="1" t="str">
        <f>LEFT(studenci9[[#This Row],[Nazwisko]],LEN(studenci9[[#This Row],[Nazwisko]])-1)</f>
        <v>Barczynsk</v>
      </c>
      <c r="E147" s="1" t="s">
        <v>166</v>
      </c>
      <c r="F147">
        <v>2679</v>
      </c>
      <c r="G147" s="1">
        <f>IF(OR(AND(studenci9[[#This Row],[nazw_glowne]]=D146,studenci9[[#This Row],[Miejsce_zam]]=E146,studenci9[[#This Row],[Dochod_na_osobe]]=F146),AND(studenci9[[#This Row],[nazw_glowne]]=D148,studenci9[[#This Row],[Miejsce_zam]]=E148,studenci9[[#This Row],[Dochod_na_osobe]]=F148)),1,0)</f>
        <v>0</v>
      </c>
    </row>
    <row r="148" spans="1:7" hidden="1" x14ac:dyDescent="0.25">
      <c r="A148">
        <v>827</v>
      </c>
      <c r="B148" s="1" t="s">
        <v>334</v>
      </c>
      <c r="C148" s="1" t="s">
        <v>1234</v>
      </c>
      <c r="D148" s="1" t="str">
        <f>LEFT(studenci9[[#This Row],[Nazwisko]],LEN(studenci9[[#This Row],[Nazwisko]])-1)</f>
        <v>Bardzi</v>
      </c>
      <c r="E148" s="1" t="s">
        <v>56</v>
      </c>
      <c r="F148">
        <v>3124</v>
      </c>
      <c r="G148" s="1">
        <f>IF(OR(AND(studenci9[[#This Row],[nazw_glowne]]=D147,studenci9[[#This Row],[Miejsce_zam]]=E147,studenci9[[#This Row],[Dochod_na_osobe]]=F147),AND(studenci9[[#This Row],[nazw_glowne]]=D149,studenci9[[#This Row],[Miejsce_zam]]=E149,studenci9[[#This Row],[Dochod_na_osobe]]=F149)),1,0)</f>
        <v>0</v>
      </c>
    </row>
    <row r="149" spans="1:7" hidden="1" x14ac:dyDescent="0.25">
      <c r="A149">
        <v>1457</v>
      </c>
      <c r="B149" s="1" t="s">
        <v>1840</v>
      </c>
      <c r="C149" s="1" t="s">
        <v>1841</v>
      </c>
      <c r="D149" s="1" t="str">
        <f>LEFT(studenci9[[#This Row],[Nazwisko]],LEN(studenci9[[#This Row],[Nazwisko]])-1)</f>
        <v>Barecze</v>
      </c>
      <c r="E149" s="1" t="s">
        <v>84</v>
      </c>
      <c r="F149">
        <v>2922</v>
      </c>
      <c r="G149" s="1">
        <f>IF(OR(AND(studenci9[[#This Row],[nazw_glowne]]=D148,studenci9[[#This Row],[Miejsce_zam]]=E148,studenci9[[#This Row],[Dochod_na_osobe]]=F148),AND(studenci9[[#This Row],[nazw_glowne]]=D150,studenci9[[#This Row],[Miejsce_zam]]=E150,studenci9[[#This Row],[Dochod_na_osobe]]=F150)),1,0)</f>
        <v>0</v>
      </c>
    </row>
    <row r="150" spans="1:7" hidden="1" x14ac:dyDescent="0.25">
      <c r="A150">
        <v>602</v>
      </c>
      <c r="B150" s="1" t="s">
        <v>557</v>
      </c>
      <c r="C150" s="1" t="s">
        <v>988</v>
      </c>
      <c r="D150" s="1" t="str">
        <f>LEFT(studenci9[[#This Row],[Nazwisko]],LEN(studenci9[[#This Row],[Nazwisko]])-1)</f>
        <v>Bare</v>
      </c>
      <c r="E150" s="1" t="s">
        <v>585</v>
      </c>
      <c r="F150">
        <v>2880</v>
      </c>
      <c r="G150" s="1">
        <f>IF(OR(AND(studenci9[[#This Row],[nazw_glowne]]=D149,studenci9[[#This Row],[Miejsce_zam]]=E149,studenci9[[#This Row],[Dochod_na_osobe]]=F149),AND(studenci9[[#This Row],[nazw_glowne]]=D151,studenci9[[#This Row],[Miejsce_zam]]=E151,studenci9[[#This Row],[Dochod_na_osobe]]=F151)),1,0)</f>
        <v>0</v>
      </c>
    </row>
    <row r="151" spans="1:7" hidden="1" x14ac:dyDescent="0.25">
      <c r="A151">
        <v>231</v>
      </c>
      <c r="B151" s="1" t="s">
        <v>182</v>
      </c>
      <c r="C151" s="1" t="s">
        <v>501</v>
      </c>
      <c r="D151" s="1" t="str">
        <f>LEFT(studenci9[[#This Row],[Nazwisko]],LEN(studenci9[[#This Row],[Nazwisko]])-1)</f>
        <v>Bargie</v>
      </c>
      <c r="E151" s="1" t="s">
        <v>87</v>
      </c>
      <c r="F151">
        <v>898</v>
      </c>
      <c r="G151" s="1">
        <f>IF(OR(AND(studenci9[[#This Row],[nazw_glowne]]=D150,studenci9[[#This Row],[Miejsce_zam]]=E150,studenci9[[#This Row],[Dochod_na_osobe]]=F150),AND(studenci9[[#This Row],[nazw_glowne]]=D152,studenci9[[#This Row],[Miejsce_zam]]=E152,studenci9[[#This Row],[Dochod_na_osobe]]=F152)),1,0)</f>
        <v>0</v>
      </c>
    </row>
    <row r="152" spans="1:7" hidden="1" x14ac:dyDescent="0.25">
      <c r="A152">
        <v>877</v>
      </c>
      <c r="B152" s="1" t="s">
        <v>214</v>
      </c>
      <c r="C152" s="1" t="s">
        <v>186</v>
      </c>
      <c r="D152" s="1" t="str">
        <f>LEFT(studenci9[[#This Row],[Nazwisko]],LEN(studenci9[[#This Row],[Nazwisko]])-1)</f>
        <v>Baro</v>
      </c>
      <c r="E152" s="1" t="s">
        <v>47</v>
      </c>
      <c r="F152">
        <v>1112</v>
      </c>
      <c r="G152" s="1">
        <f>IF(OR(AND(studenci9[[#This Row],[nazw_glowne]]=D151,studenci9[[#This Row],[Miejsce_zam]]=E151,studenci9[[#This Row],[Dochod_na_osobe]]=F151),AND(studenci9[[#This Row],[nazw_glowne]]=D153,studenci9[[#This Row],[Miejsce_zam]]=E153,studenci9[[#This Row],[Dochod_na_osobe]]=F153)),1,0)</f>
        <v>0</v>
      </c>
    </row>
    <row r="153" spans="1:7" hidden="1" x14ac:dyDescent="0.25">
      <c r="A153">
        <v>61</v>
      </c>
      <c r="B153" s="1" t="s">
        <v>185</v>
      </c>
      <c r="C153" s="1" t="s">
        <v>186</v>
      </c>
      <c r="D153" s="1" t="str">
        <f>LEFT(studenci9[[#This Row],[Nazwisko]],LEN(studenci9[[#This Row],[Nazwisko]])-1)</f>
        <v>Baro</v>
      </c>
      <c r="E153" s="1" t="s">
        <v>187</v>
      </c>
      <c r="F153">
        <v>2509</v>
      </c>
      <c r="G153" s="1">
        <f>IF(OR(AND(studenci9[[#This Row],[nazw_glowne]]=D152,studenci9[[#This Row],[Miejsce_zam]]=E152,studenci9[[#This Row],[Dochod_na_osobe]]=F152),AND(studenci9[[#This Row],[nazw_glowne]]=D154,studenci9[[#This Row],[Miejsce_zam]]=E154,studenci9[[#This Row],[Dochod_na_osobe]]=F154)),1,0)</f>
        <v>0</v>
      </c>
    </row>
    <row r="154" spans="1:7" x14ac:dyDescent="0.25">
      <c r="A154">
        <v>491</v>
      </c>
      <c r="B154" s="1" t="s">
        <v>155</v>
      </c>
      <c r="C154" s="1" t="s">
        <v>862</v>
      </c>
      <c r="D154" s="1" t="str">
        <f>LEFT(studenci9[[#This Row],[Nazwisko]],LEN(studenci9[[#This Row],[Nazwisko]])-1)</f>
        <v>Barsk</v>
      </c>
      <c r="E154" s="1" t="s">
        <v>196</v>
      </c>
      <c r="F154">
        <v>1047</v>
      </c>
      <c r="G154" s="1">
        <f>IF(OR(AND(studenci9[[#This Row],[nazw_glowne]]=D153,studenci9[[#This Row],[Miejsce_zam]]=E153,studenci9[[#This Row],[Dochod_na_osobe]]=F153),AND(studenci9[[#This Row],[nazw_glowne]]=D155,studenci9[[#This Row],[Miejsce_zam]]=E155,studenci9[[#This Row],[Dochod_na_osobe]]=F155)),1,0)</f>
        <v>1</v>
      </c>
    </row>
    <row r="155" spans="1:7" x14ac:dyDescent="0.25">
      <c r="A155">
        <v>1323</v>
      </c>
      <c r="B155" s="1" t="s">
        <v>48</v>
      </c>
      <c r="C155" s="1" t="s">
        <v>862</v>
      </c>
      <c r="D155" s="1" t="str">
        <f>LEFT(studenci9[[#This Row],[Nazwisko]],LEN(studenci9[[#This Row],[Nazwisko]])-1)</f>
        <v>Barsk</v>
      </c>
      <c r="E155" s="1" t="s">
        <v>196</v>
      </c>
      <c r="F155">
        <v>1047</v>
      </c>
      <c r="G155" s="1">
        <f>IF(OR(AND(studenci9[[#This Row],[nazw_glowne]]=D154,studenci9[[#This Row],[Miejsce_zam]]=E154,studenci9[[#This Row],[Dochod_na_osobe]]=F154),AND(studenci9[[#This Row],[nazw_glowne]]=D156,studenci9[[#This Row],[Miejsce_zam]]=E156,studenci9[[#This Row],[Dochod_na_osobe]]=F156)),1,0)</f>
        <v>1</v>
      </c>
    </row>
    <row r="156" spans="1:7" hidden="1" x14ac:dyDescent="0.25">
      <c r="A156">
        <v>159</v>
      </c>
      <c r="B156" s="1" t="s">
        <v>386</v>
      </c>
      <c r="C156" s="1" t="s">
        <v>387</v>
      </c>
      <c r="D156" s="1" t="str">
        <f>LEFT(studenci9[[#This Row],[Nazwisko]],LEN(studenci9[[#This Row],[Nazwisko]])-1)</f>
        <v>Barskac</v>
      </c>
      <c r="E156" s="1" t="s">
        <v>172</v>
      </c>
      <c r="F156">
        <v>2848</v>
      </c>
      <c r="G156" s="1">
        <f>IF(OR(AND(studenci9[[#This Row],[nazw_glowne]]=D155,studenci9[[#This Row],[Miejsce_zam]]=E155,studenci9[[#This Row],[Dochod_na_osobe]]=F155),AND(studenci9[[#This Row],[nazw_glowne]]=D157,studenci9[[#This Row],[Miejsce_zam]]=E157,studenci9[[#This Row],[Dochod_na_osobe]]=F157)),1,0)</f>
        <v>0</v>
      </c>
    </row>
    <row r="157" spans="1:7" hidden="1" x14ac:dyDescent="0.25">
      <c r="A157">
        <v>528</v>
      </c>
      <c r="B157" s="1" t="s">
        <v>131</v>
      </c>
      <c r="C157" s="1" t="s">
        <v>906</v>
      </c>
      <c r="D157" s="1" t="str">
        <f>LEFT(studenci9[[#This Row],[Nazwisko]],LEN(studenci9[[#This Row],[Nazwisko]])-1)</f>
        <v>Barsk</v>
      </c>
      <c r="E157" s="1" t="s">
        <v>196</v>
      </c>
      <c r="F157">
        <v>1047</v>
      </c>
      <c r="G157" s="1">
        <f>IF(OR(AND(studenci9[[#This Row],[nazw_glowne]]=D156,studenci9[[#This Row],[Miejsce_zam]]=E156,studenci9[[#This Row],[Dochod_na_osobe]]=F156),AND(studenci9[[#This Row],[nazw_glowne]]=D158,studenci9[[#This Row],[Miejsce_zam]]=E158,studenci9[[#This Row],[Dochod_na_osobe]]=F158)),1,0)</f>
        <v>0</v>
      </c>
    </row>
    <row r="158" spans="1:7" hidden="1" x14ac:dyDescent="0.25">
      <c r="A158">
        <v>308</v>
      </c>
      <c r="B158" s="1" t="s">
        <v>70</v>
      </c>
      <c r="C158" s="1" t="s">
        <v>611</v>
      </c>
      <c r="D158" s="1" t="str">
        <f>LEFT(studenci9[[#This Row],[Nazwisko]],LEN(studenci9[[#This Row],[Nazwisko]])-1)</f>
        <v>Barszc</v>
      </c>
      <c r="E158" s="1" t="s">
        <v>94</v>
      </c>
      <c r="F158">
        <v>2273</v>
      </c>
      <c r="G158" s="1">
        <f>IF(OR(AND(studenci9[[#This Row],[nazw_glowne]]=D157,studenci9[[#This Row],[Miejsce_zam]]=E157,studenci9[[#This Row],[Dochod_na_osobe]]=F157),AND(studenci9[[#This Row],[nazw_glowne]]=D159,studenci9[[#This Row],[Miejsce_zam]]=E159,studenci9[[#This Row],[Dochod_na_osobe]]=F159)),1,0)</f>
        <v>0</v>
      </c>
    </row>
    <row r="159" spans="1:7" hidden="1" x14ac:dyDescent="0.25">
      <c r="A159">
        <v>808</v>
      </c>
      <c r="B159" s="1" t="s">
        <v>12</v>
      </c>
      <c r="C159" s="1" t="s">
        <v>1213</v>
      </c>
      <c r="D159" s="1" t="str">
        <f>LEFT(studenci9[[#This Row],[Nazwisko]],LEN(studenci9[[#This Row],[Nazwisko]])-1)</f>
        <v>Barszczewsk</v>
      </c>
      <c r="E159" s="1" t="s">
        <v>184</v>
      </c>
      <c r="F159">
        <v>957</v>
      </c>
      <c r="G159" s="1">
        <f>IF(OR(AND(studenci9[[#This Row],[nazw_glowne]]=D158,studenci9[[#This Row],[Miejsce_zam]]=E158,studenci9[[#This Row],[Dochod_na_osobe]]=F158),AND(studenci9[[#This Row],[nazw_glowne]]=D160,studenci9[[#This Row],[Miejsce_zam]]=E160,studenci9[[#This Row],[Dochod_na_osobe]]=F160)),1,0)</f>
        <v>0</v>
      </c>
    </row>
    <row r="160" spans="1:7" hidden="1" x14ac:dyDescent="0.25">
      <c r="A160">
        <v>77</v>
      </c>
      <c r="B160" s="1" t="s">
        <v>223</v>
      </c>
      <c r="C160" s="1" t="s">
        <v>224</v>
      </c>
      <c r="D160" s="1" t="str">
        <f>LEFT(studenci9[[#This Row],[Nazwisko]],LEN(studenci9[[#This Row],[Nazwisko]])-1)</f>
        <v>Barszczo</v>
      </c>
      <c r="E160" s="1" t="s">
        <v>63</v>
      </c>
      <c r="F160">
        <v>2664</v>
      </c>
      <c r="G160" s="1">
        <f>IF(OR(AND(studenci9[[#This Row],[nazw_glowne]]=D159,studenci9[[#This Row],[Miejsce_zam]]=E159,studenci9[[#This Row],[Dochod_na_osobe]]=F159),AND(studenci9[[#This Row],[nazw_glowne]]=D161,studenci9[[#This Row],[Miejsce_zam]]=E161,studenci9[[#This Row],[Dochod_na_osobe]]=F161)),1,0)</f>
        <v>0</v>
      </c>
    </row>
    <row r="161" spans="1:7" hidden="1" x14ac:dyDescent="0.25">
      <c r="A161">
        <v>1264</v>
      </c>
      <c r="B161" s="1" t="s">
        <v>497</v>
      </c>
      <c r="C161" s="1" t="s">
        <v>1661</v>
      </c>
      <c r="D161" s="1" t="str">
        <f>LEFT(studenci9[[#This Row],[Nazwisko]],LEN(studenci9[[#This Row],[Nazwisko]])-1)</f>
        <v>Barszczy</v>
      </c>
      <c r="E161" s="1" t="s">
        <v>199</v>
      </c>
      <c r="F161">
        <v>2407</v>
      </c>
      <c r="G161" s="1">
        <f>IF(OR(AND(studenci9[[#This Row],[nazw_glowne]]=D160,studenci9[[#This Row],[Miejsce_zam]]=E160,studenci9[[#This Row],[Dochod_na_osobe]]=F160),AND(studenci9[[#This Row],[nazw_glowne]]=D162,studenci9[[#This Row],[Miejsce_zam]]=E162,studenci9[[#This Row],[Dochod_na_osobe]]=F162)),1,0)</f>
        <v>0</v>
      </c>
    </row>
    <row r="162" spans="1:7" hidden="1" x14ac:dyDescent="0.25">
      <c r="A162">
        <v>672</v>
      </c>
      <c r="B162" s="1" t="s">
        <v>48</v>
      </c>
      <c r="C162" s="1" t="s">
        <v>1067</v>
      </c>
      <c r="D162" s="1" t="str">
        <f>LEFT(studenci9[[#This Row],[Nazwisko]],LEN(studenci9[[#This Row],[Nazwisko]])-1)</f>
        <v>Barszczykiewic</v>
      </c>
      <c r="E162" s="1" t="s">
        <v>871</v>
      </c>
      <c r="F162">
        <v>2827</v>
      </c>
      <c r="G162" s="1">
        <f>IF(OR(AND(studenci9[[#This Row],[nazw_glowne]]=D161,studenci9[[#This Row],[Miejsce_zam]]=E161,studenci9[[#This Row],[Dochod_na_osobe]]=F161),AND(studenci9[[#This Row],[nazw_glowne]]=D163,studenci9[[#This Row],[Miejsce_zam]]=E163,studenci9[[#This Row],[Dochod_na_osobe]]=F163)),1,0)</f>
        <v>0</v>
      </c>
    </row>
    <row r="163" spans="1:7" hidden="1" x14ac:dyDescent="0.25">
      <c r="A163">
        <v>1002</v>
      </c>
      <c r="B163" s="1" t="s">
        <v>12</v>
      </c>
      <c r="C163" s="1" t="s">
        <v>1416</v>
      </c>
      <c r="D163" s="1" t="str">
        <f>LEFT(studenci9[[#This Row],[Nazwisko]],LEN(studenci9[[#This Row],[Nazwisko]])-1)</f>
        <v>Bartcza</v>
      </c>
      <c r="E163" s="1" t="s">
        <v>321</v>
      </c>
      <c r="F163">
        <v>1551</v>
      </c>
      <c r="G163" s="1">
        <f>IF(OR(AND(studenci9[[#This Row],[nazw_glowne]]=D162,studenci9[[#This Row],[Miejsce_zam]]=E162,studenci9[[#This Row],[Dochod_na_osobe]]=F162),AND(studenci9[[#This Row],[nazw_glowne]]=D164,studenci9[[#This Row],[Miejsce_zam]]=E164,studenci9[[#This Row],[Dochod_na_osobe]]=F164)),1,0)</f>
        <v>0</v>
      </c>
    </row>
    <row r="164" spans="1:7" hidden="1" x14ac:dyDescent="0.25">
      <c r="A164">
        <v>531</v>
      </c>
      <c r="B164" s="1" t="s">
        <v>17</v>
      </c>
      <c r="C164" s="1" t="s">
        <v>909</v>
      </c>
      <c r="D164" s="1" t="str">
        <f>LEFT(studenci9[[#This Row],[Nazwisko]],LEN(studenci9[[#This Row],[Nazwisko]])-1)</f>
        <v>Barteck</v>
      </c>
      <c r="E164" s="1" t="s">
        <v>329</v>
      </c>
      <c r="F164">
        <v>350</v>
      </c>
      <c r="G164" s="1">
        <f>IF(OR(AND(studenci9[[#This Row],[nazw_glowne]]=D163,studenci9[[#This Row],[Miejsce_zam]]=E163,studenci9[[#This Row],[Dochod_na_osobe]]=F163),AND(studenci9[[#This Row],[nazw_glowne]]=D165,studenci9[[#This Row],[Miejsce_zam]]=E165,studenci9[[#This Row],[Dochod_na_osobe]]=F165)),1,0)</f>
        <v>0</v>
      </c>
    </row>
    <row r="165" spans="1:7" hidden="1" x14ac:dyDescent="0.25">
      <c r="A165">
        <v>434</v>
      </c>
      <c r="B165" s="1" t="s">
        <v>246</v>
      </c>
      <c r="C165" s="1" t="s">
        <v>783</v>
      </c>
      <c r="D165" s="1" t="str">
        <f>LEFT(studenci9[[#This Row],[Nazwisko]],LEN(studenci9[[#This Row],[Nazwisko]])-1)</f>
        <v>Bartkowia</v>
      </c>
      <c r="E165" s="1" t="s">
        <v>169</v>
      </c>
      <c r="F165">
        <v>3034</v>
      </c>
      <c r="G165" s="1">
        <f>IF(OR(AND(studenci9[[#This Row],[nazw_glowne]]=D164,studenci9[[#This Row],[Miejsce_zam]]=E164,studenci9[[#This Row],[Dochod_na_osobe]]=F164),AND(studenci9[[#This Row],[nazw_glowne]]=D166,studenci9[[#This Row],[Miejsce_zam]]=E166,studenci9[[#This Row],[Dochod_na_osobe]]=F166)),1,0)</f>
        <v>0</v>
      </c>
    </row>
    <row r="166" spans="1:7" hidden="1" x14ac:dyDescent="0.25">
      <c r="A166">
        <v>952</v>
      </c>
      <c r="B166" s="1" t="s">
        <v>51</v>
      </c>
      <c r="C166" s="1" t="s">
        <v>1364</v>
      </c>
      <c r="D166" s="1" t="str">
        <f>LEFT(studenci9[[#This Row],[Nazwisko]],LEN(studenci9[[#This Row],[Nazwisko]])-1)</f>
        <v>Bartni</v>
      </c>
      <c r="E166" s="1" t="s">
        <v>737</v>
      </c>
      <c r="F166">
        <v>1718</v>
      </c>
      <c r="G166" s="1">
        <f>IF(OR(AND(studenci9[[#This Row],[nazw_glowne]]=D165,studenci9[[#This Row],[Miejsce_zam]]=E165,studenci9[[#This Row],[Dochod_na_osobe]]=F165),AND(studenci9[[#This Row],[nazw_glowne]]=D167,studenci9[[#This Row],[Miejsce_zam]]=E167,studenci9[[#This Row],[Dochod_na_osobe]]=F167)),1,0)</f>
        <v>0</v>
      </c>
    </row>
    <row r="167" spans="1:7" hidden="1" x14ac:dyDescent="0.25">
      <c r="A167">
        <v>17</v>
      </c>
      <c r="B167" s="1" t="s">
        <v>64</v>
      </c>
      <c r="C167" s="1" t="s">
        <v>65</v>
      </c>
      <c r="D167" s="1" t="str">
        <f>LEFT(studenci9[[#This Row],[Nazwisko]],LEN(studenci9[[#This Row],[Nazwisko]])-1)</f>
        <v>Barto</v>
      </c>
      <c r="E167" s="1" t="s">
        <v>67</v>
      </c>
      <c r="F167">
        <v>409</v>
      </c>
      <c r="G167" s="1">
        <f>IF(OR(AND(studenci9[[#This Row],[nazw_glowne]]=D166,studenci9[[#This Row],[Miejsce_zam]]=E166,studenci9[[#This Row],[Dochod_na_osobe]]=F166),AND(studenci9[[#This Row],[nazw_glowne]]=D168,studenci9[[#This Row],[Miejsce_zam]]=E168,studenci9[[#This Row],[Dochod_na_osobe]]=F168)),1,0)</f>
        <v>0</v>
      </c>
    </row>
    <row r="168" spans="1:7" hidden="1" x14ac:dyDescent="0.25">
      <c r="A168">
        <v>684</v>
      </c>
      <c r="B168" s="1" t="s">
        <v>305</v>
      </c>
      <c r="C168" s="1" t="s">
        <v>1080</v>
      </c>
      <c r="D168" s="1" t="str">
        <f>LEFT(studenci9[[#This Row],[Nazwisko]],LEN(studenci9[[#This Row],[Nazwisko]])-1)</f>
        <v>Bartosi</v>
      </c>
      <c r="E168" s="1" t="s">
        <v>169</v>
      </c>
      <c r="F168">
        <v>607</v>
      </c>
      <c r="G168" s="1">
        <f>IF(OR(AND(studenci9[[#This Row],[nazw_glowne]]=D167,studenci9[[#This Row],[Miejsce_zam]]=E167,studenci9[[#This Row],[Dochod_na_osobe]]=F167),AND(studenci9[[#This Row],[nazw_glowne]]=D169,studenci9[[#This Row],[Miejsce_zam]]=E169,studenci9[[#This Row],[Dochod_na_osobe]]=F169)),1,0)</f>
        <v>0</v>
      </c>
    </row>
    <row r="169" spans="1:7" hidden="1" x14ac:dyDescent="0.25">
      <c r="A169">
        <v>1578</v>
      </c>
      <c r="B169" s="1" t="s">
        <v>557</v>
      </c>
      <c r="C169" s="1" t="s">
        <v>122</v>
      </c>
      <c r="D169" s="1" t="str">
        <f>LEFT(studenci9[[#This Row],[Nazwisko]],LEN(studenci9[[#This Row],[Nazwisko]])-1)</f>
        <v>Bartos</v>
      </c>
      <c r="E169" s="1" t="s">
        <v>34</v>
      </c>
      <c r="F169">
        <v>2717</v>
      </c>
      <c r="G169" s="1">
        <f>IF(OR(AND(studenci9[[#This Row],[nazw_glowne]]=D168,studenci9[[#This Row],[Miejsce_zam]]=E168,studenci9[[#This Row],[Dochod_na_osobe]]=F168),AND(studenci9[[#This Row],[nazw_glowne]]=D170,studenci9[[#This Row],[Miejsce_zam]]=E170,studenci9[[#This Row],[Dochod_na_osobe]]=F170)),1,0)</f>
        <v>0</v>
      </c>
    </row>
    <row r="170" spans="1:7" hidden="1" x14ac:dyDescent="0.25">
      <c r="A170">
        <v>1105</v>
      </c>
      <c r="B170" s="1" t="s">
        <v>414</v>
      </c>
      <c r="C170" s="1" t="s">
        <v>1515</v>
      </c>
      <c r="D170" s="1" t="str">
        <f>LEFT(studenci9[[#This Row],[Nazwisko]],LEN(studenci9[[#This Row],[Nazwisko]])-1)</f>
        <v>Bartosze</v>
      </c>
      <c r="E170" s="1" t="s">
        <v>75</v>
      </c>
      <c r="F170">
        <v>1232</v>
      </c>
      <c r="G170" s="1">
        <f>IF(OR(AND(studenci9[[#This Row],[nazw_glowne]]=D169,studenci9[[#This Row],[Miejsce_zam]]=E169,studenci9[[#This Row],[Dochod_na_osobe]]=F169),AND(studenci9[[#This Row],[nazw_glowne]]=D171,studenci9[[#This Row],[Miejsce_zam]]=E171,studenci9[[#This Row],[Dochod_na_osobe]]=F171)),1,0)</f>
        <v>0</v>
      </c>
    </row>
    <row r="171" spans="1:7" hidden="1" x14ac:dyDescent="0.25">
      <c r="A171">
        <v>55</v>
      </c>
      <c r="B171" s="1" t="s">
        <v>170</v>
      </c>
      <c r="C171" s="1" t="s">
        <v>171</v>
      </c>
      <c r="D171" s="1" t="str">
        <f>LEFT(studenci9[[#This Row],[Nazwisko]],LEN(studenci9[[#This Row],[Nazwisko]])-1)</f>
        <v>Bartoszewic</v>
      </c>
      <c r="E171" s="1" t="s">
        <v>172</v>
      </c>
      <c r="F171">
        <v>2177</v>
      </c>
      <c r="G171" s="1">
        <f>IF(OR(AND(studenci9[[#This Row],[nazw_glowne]]=D170,studenci9[[#This Row],[Miejsce_zam]]=E170,studenci9[[#This Row],[Dochod_na_osobe]]=F170),AND(studenci9[[#This Row],[nazw_glowne]]=D172,studenci9[[#This Row],[Miejsce_zam]]=E172,studenci9[[#This Row],[Dochod_na_osobe]]=F172)),1,0)</f>
        <v>0</v>
      </c>
    </row>
    <row r="172" spans="1:7" hidden="1" x14ac:dyDescent="0.25">
      <c r="A172">
        <v>328</v>
      </c>
      <c r="B172" s="1" t="s">
        <v>338</v>
      </c>
      <c r="C172" s="1" t="s">
        <v>642</v>
      </c>
      <c r="D172" s="1" t="str">
        <f>LEFT(studenci9[[#This Row],[Nazwisko]],LEN(studenci9[[#This Row],[Nazwisko]])-1)</f>
        <v>Bartoszewsk</v>
      </c>
      <c r="E172" s="1" t="s">
        <v>41</v>
      </c>
      <c r="F172">
        <v>2149</v>
      </c>
      <c r="G172" s="1">
        <f>IF(OR(AND(studenci9[[#This Row],[nazw_glowne]]=D171,studenci9[[#This Row],[Miejsce_zam]]=E171,studenci9[[#This Row],[Dochod_na_osobe]]=F171),AND(studenci9[[#This Row],[nazw_glowne]]=D173,studenci9[[#This Row],[Miejsce_zam]]=E173,studenci9[[#This Row],[Dochod_na_osobe]]=F173)),1,0)</f>
        <v>0</v>
      </c>
    </row>
    <row r="173" spans="1:7" hidden="1" x14ac:dyDescent="0.25">
      <c r="A173">
        <v>1181</v>
      </c>
      <c r="B173" s="1" t="s">
        <v>36</v>
      </c>
      <c r="C173" s="1" t="s">
        <v>1587</v>
      </c>
      <c r="D173" s="1" t="str">
        <f>LEFT(studenci9[[#This Row],[Nazwisko]],LEN(studenci9[[#This Row],[Nazwisko]])-1)</f>
        <v>Bartu</v>
      </c>
      <c r="E173" s="1" t="s">
        <v>75</v>
      </c>
      <c r="F173">
        <v>1185</v>
      </c>
      <c r="G173" s="1">
        <f>IF(OR(AND(studenci9[[#This Row],[nazw_glowne]]=D172,studenci9[[#This Row],[Miejsce_zam]]=E172,studenci9[[#This Row],[Dochod_na_osobe]]=F172),AND(studenci9[[#This Row],[nazw_glowne]]=D174,studenci9[[#This Row],[Miejsce_zam]]=E174,studenci9[[#This Row],[Dochod_na_osobe]]=F174)),1,0)</f>
        <v>0</v>
      </c>
    </row>
    <row r="174" spans="1:7" hidden="1" x14ac:dyDescent="0.25">
      <c r="A174">
        <v>795</v>
      </c>
      <c r="B174" s="1" t="s">
        <v>424</v>
      </c>
      <c r="C174" s="1" t="s">
        <v>1200</v>
      </c>
      <c r="D174" s="1" t="str">
        <f>LEFT(studenci9[[#This Row],[Nazwisko]],LEN(studenci9[[#This Row],[Nazwisko]])-1)</f>
        <v>Bartusia</v>
      </c>
      <c r="E174" s="1" t="s">
        <v>222</v>
      </c>
      <c r="F174">
        <v>365</v>
      </c>
      <c r="G174" s="1">
        <f>IF(OR(AND(studenci9[[#This Row],[nazw_glowne]]=D173,studenci9[[#This Row],[Miejsce_zam]]=E173,studenci9[[#This Row],[Dochod_na_osobe]]=F173),AND(studenci9[[#This Row],[nazw_glowne]]=D175,studenci9[[#This Row],[Miejsce_zam]]=E175,studenci9[[#This Row],[Dochod_na_osobe]]=F175)),1,0)</f>
        <v>0</v>
      </c>
    </row>
    <row r="175" spans="1:7" hidden="1" x14ac:dyDescent="0.25">
      <c r="A175">
        <v>530</v>
      </c>
      <c r="B175" s="1" t="s">
        <v>557</v>
      </c>
      <c r="C175" s="1" t="s">
        <v>908</v>
      </c>
      <c r="D175" s="1" t="str">
        <f>LEFT(studenci9[[#This Row],[Nazwisko]],LEN(studenci9[[#This Row],[Nazwisko]])-1)</f>
        <v>Barwick</v>
      </c>
      <c r="E175" s="1" t="s">
        <v>266</v>
      </c>
      <c r="F175">
        <v>600</v>
      </c>
      <c r="G175" s="1">
        <f>IF(OR(AND(studenci9[[#This Row],[nazw_glowne]]=D174,studenci9[[#This Row],[Miejsce_zam]]=E174,studenci9[[#This Row],[Dochod_na_osobe]]=F174),AND(studenci9[[#This Row],[nazw_glowne]]=D176,studenci9[[#This Row],[Miejsce_zam]]=E176,studenci9[[#This Row],[Dochod_na_osobe]]=F176)),1,0)</f>
        <v>0</v>
      </c>
    </row>
    <row r="176" spans="1:7" hidden="1" x14ac:dyDescent="0.25">
      <c r="A176">
        <v>170</v>
      </c>
      <c r="B176" s="1" t="s">
        <v>73</v>
      </c>
      <c r="C176" s="1" t="s">
        <v>402</v>
      </c>
      <c r="D176" s="1" t="str">
        <f>LEFT(studenci9[[#This Row],[Nazwisko]],LEN(studenci9[[#This Row],[Nazwisko]])-1)</f>
        <v>Baryl</v>
      </c>
      <c r="E176" s="1" t="s">
        <v>403</v>
      </c>
      <c r="F176">
        <v>1347</v>
      </c>
      <c r="G176" s="1">
        <f>IF(OR(AND(studenci9[[#This Row],[nazw_glowne]]=D175,studenci9[[#This Row],[Miejsce_zam]]=E175,studenci9[[#This Row],[Dochod_na_osobe]]=F175),AND(studenci9[[#This Row],[nazw_glowne]]=D177,studenci9[[#This Row],[Miejsce_zam]]=E177,studenci9[[#This Row],[Dochod_na_osobe]]=F177)),1,0)</f>
        <v>0</v>
      </c>
    </row>
    <row r="177" spans="1:7" hidden="1" x14ac:dyDescent="0.25">
      <c r="A177">
        <v>1539</v>
      </c>
      <c r="B177" s="1" t="s">
        <v>128</v>
      </c>
      <c r="C177" s="1" t="s">
        <v>1918</v>
      </c>
      <c r="D177" s="1" t="str">
        <f>LEFT(studenci9[[#This Row],[Nazwisko]],LEN(studenci9[[#This Row],[Nazwisko]])-1)</f>
        <v>Barylk</v>
      </c>
      <c r="E177" s="1" t="s">
        <v>87</v>
      </c>
      <c r="F177">
        <v>2909</v>
      </c>
      <c r="G177" s="1">
        <f>IF(OR(AND(studenci9[[#This Row],[nazw_glowne]]=D176,studenci9[[#This Row],[Miejsce_zam]]=E176,studenci9[[#This Row],[Dochod_na_osobe]]=F176),AND(studenci9[[#This Row],[nazw_glowne]]=D178,studenci9[[#This Row],[Miejsce_zam]]=E178,studenci9[[#This Row],[Dochod_na_osobe]]=F178)),1,0)</f>
        <v>0</v>
      </c>
    </row>
    <row r="178" spans="1:7" hidden="1" x14ac:dyDescent="0.25">
      <c r="A178">
        <v>104</v>
      </c>
      <c r="B178" s="1" t="s">
        <v>217</v>
      </c>
      <c r="C178" s="1" t="s">
        <v>281</v>
      </c>
      <c r="D178" s="1" t="str">
        <f>LEFT(studenci9[[#This Row],[Nazwisko]],LEN(studenci9[[#This Row],[Nazwisko]])-1)</f>
        <v>Barylkiewic</v>
      </c>
      <c r="E178" s="1" t="s">
        <v>34</v>
      </c>
      <c r="F178">
        <v>632</v>
      </c>
      <c r="G178" s="1">
        <f>IF(OR(AND(studenci9[[#This Row],[nazw_glowne]]=D177,studenci9[[#This Row],[Miejsce_zam]]=E177,studenci9[[#This Row],[Dochod_na_osobe]]=F177),AND(studenci9[[#This Row],[nazw_glowne]]=D179,studenci9[[#This Row],[Miejsce_zam]]=E179,studenci9[[#This Row],[Dochod_na_osobe]]=F179)),1,0)</f>
        <v>0</v>
      </c>
    </row>
    <row r="179" spans="1:7" hidden="1" x14ac:dyDescent="0.25">
      <c r="A179">
        <v>563</v>
      </c>
      <c r="B179" s="1" t="s">
        <v>462</v>
      </c>
      <c r="C179" s="1" t="s">
        <v>943</v>
      </c>
      <c r="D179" s="1" t="str">
        <f>LEFT(studenci9[[#This Row],[Nazwisko]],LEN(studenci9[[#This Row],[Nazwisko]])-1)</f>
        <v>Basajsk</v>
      </c>
      <c r="E179" s="1" t="s">
        <v>50</v>
      </c>
      <c r="F179">
        <v>920</v>
      </c>
      <c r="G179" s="1">
        <f>IF(OR(AND(studenci9[[#This Row],[nazw_glowne]]=D178,studenci9[[#This Row],[Miejsce_zam]]=E178,studenci9[[#This Row],[Dochod_na_osobe]]=F178),AND(studenci9[[#This Row],[nazw_glowne]]=D180,studenci9[[#This Row],[Miejsce_zam]]=E180,studenci9[[#This Row],[Dochod_na_osobe]]=F180)),1,0)</f>
        <v>0</v>
      </c>
    </row>
    <row r="180" spans="1:7" hidden="1" x14ac:dyDescent="0.25">
      <c r="A180">
        <v>1234</v>
      </c>
      <c r="B180" s="1" t="s">
        <v>434</v>
      </c>
      <c r="C180" s="1" t="s">
        <v>1635</v>
      </c>
      <c r="D180" s="1" t="str">
        <f>LEFT(studenci9[[#This Row],[Nazwisko]],LEN(studenci9[[#This Row],[Nazwisko]])-1)</f>
        <v>Basia</v>
      </c>
      <c r="E180" s="1" t="s">
        <v>311</v>
      </c>
      <c r="F180">
        <v>1994</v>
      </c>
      <c r="G180" s="1">
        <f>IF(OR(AND(studenci9[[#This Row],[nazw_glowne]]=D179,studenci9[[#This Row],[Miejsce_zam]]=E179,studenci9[[#This Row],[Dochod_na_osobe]]=F179),AND(studenci9[[#This Row],[nazw_glowne]]=D181,studenci9[[#This Row],[Miejsce_zam]]=E181,studenci9[[#This Row],[Dochod_na_osobe]]=F181)),1,0)</f>
        <v>0</v>
      </c>
    </row>
    <row r="181" spans="1:7" hidden="1" x14ac:dyDescent="0.25">
      <c r="A181">
        <v>75</v>
      </c>
      <c r="B181" s="1" t="s">
        <v>217</v>
      </c>
      <c r="C181" s="1" t="s">
        <v>218</v>
      </c>
      <c r="D181" s="1" t="str">
        <f>LEFT(studenci9[[#This Row],[Nazwisko]],LEN(studenci9[[#This Row],[Nazwisko]])-1)</f>
        <v>Basi</v>
      </c>
      <c r="E181" s="1" t="s">
        <v>219</v>
      </c>
      <c r="F181">
        <v>2428</v>
      </c>
      <c r="G181" s="1">
        <f>IF(OR(AND(studenci9[[#This Row],[nazw_glowne]]=D180,studenci9[[#This Row],[Miejsce_zam]]=E180,studenci9[[#This Row],[Dochod_na_osobe]]=F180),AND(studenci9[[#This Row],[nazw_glowne]]=D182,studenci9[[#This Row],[Miejsce_zam]]=E182,studenci9[[#This Row],[Dochod_na_osobe]]=F182)),1,0)</f>
        <v>0</v>
      </c>
    </row>
    <row r="182" spans="1:7" hidden="1" x14ac:dyDescent="0.25">
      <c r="A182">
        <v>614</v>
      </c>
      <c r="B182" s="1" t="s">
        <v>88</v>
      </c>
      <c r="C182" s="1" t="s">
        <v>1001</v>
      </c>
      <c r="D182" s="1" t="str">
        <f>LEFT(studenci9[[#This Row],[Nazwisko]],LEN(studenci9[[#This Row],[Nazwisko]])-1)</f>
        <v>Basinsk</v>
      </c>
      <c r="E182" s="1" t="s">
        <v>113</v>
      </c>
      <c r="F182">
        <v>1032</v>
      </c>
      <c r="G182" s="1">
        <f>IF(OR(AND(studenci9[[#This Row],[nazw_glowne]]=D181,studenci9[[#This Row],[Miejsce_zam]]=E181,studenci9[[#This Row],[Dochod_na_osobe]]=F181),AND(studenci9[[#This Row],[nazw_glowne]]=D183,studenci9[[#This Row],[Miejsce_zam]]=E183,studenci9[[#This Row],[Dochod_na_osobe]]=F183)),1,0)</f>
        <v>0</v>
      </c>
    </row>
    <row r="183" spans="1:7" hidden="1" x14ac:dyDescent="0.25">
      <c r="A183">
        <v>1114</v>
      </c>
      <c r="B183" s="1" t="s">
        <v>520</v>
      </c>
      <c r="C183" s="1" t="s">
        <v>1524</v>
      </c>
      <c r="D183" s="1" t="str">
        <f>LEFT(studenci9[[#This Row],[Nazwisko]],LEN(studenci9[[#This Row],[Nazwisko]])-1)</f>
        <v>Basist</v>
      </c>
      <c r="E183" s="1" t="s">
        <v>78</v>
      </c>
      <c r="F183">
        <v>2579</v>
      </c>
      <c r="G183" s="1">
        <f>IF(OR(AND(studenci9[[#This Row],[nazw_glowne]]=D182,studenci9[[#This Row],[Miejsce_zam]]=E182,studenci9[[#This Row],[Dochod_na_osobe]]=F182),AND(studenci9[[#This Row],[nazw_glowne]]=D184,studenci9[[#This Row],[Miejsce_zam]]=E184,studenci9[[#This Row],[Dochod_na_osobe]]=F184)),1,0)</f>
        <v>0</v>
      </c>
    </row>
    <row r="184" spans="1:7" hidden="1" x14ac:dyDescent="0.25">
      <c r="A184">
        <v>300</v>
      </c>
      <c r="B184" s="1" t="s">
        <v>111</v>
      </c>
      <c r="C184" s="1" t="s">
        <v>601</v>
      </c>
      <c r="D184" s="1" t="str">
        <f>LEFT(studenci9[[#This Row],[Nazwisko]],LEN(studenci9[[#This Row],[Nazwisko]])-1)</f>
        <v>Bato</v>
      </c>
      <c r="E184" s="1" t="s">
        <v>113</v>
      </c>
      <c r="F184">
        <v>2738</v>
      </c>
      <c r="G184" s="1">
        <f>IF(OR(AND(studenci9[[#This Row],[nazw_glowne]]=D183,studenci9[[#This Row],[Miejsce_zam]]=E183,studenci9[[#This Row],[Dochod_na_osobe]]=F183),AND(studenci9[[#This Row],[nazw_glowne]]=D185,studenci9[[#This Row],[Miejsce_zam]]=E185,studenci9[[#This Row],[Dochod_na_osobe]]=F185)),1,0)</f>
        <v>0</v>
      </c>
    </row>
    <row r="185" spans="1:7" hidden="1" x14ac:dyDescent="0.25">
      <c r="A185">
        <v>193</v>
      </c>
      <c r="B185" s="1" t="s">
        <v>444</v>
      </c>
      <c r="C185" s="1" t="s">
        <v>445</v>
      </c>
      <c r="D185" s="1" t="str">
        <f>LEFT(studenci9[[#This Row],[Nazwisko]],LEN(studenci9[[#This Row],[Nazwisko]])-1)</f>
        <v>Batore</v>
      </c>
      <c r="E185" s="1" t="s">
        <v>378</v>
      </c>
      <c r="F185">
        <v>1309</v>
      </c>
      <c r="G185" s="1">
        <f>IF(OR(AND(studenci9[[#This Row],[nazw_glowne]]=D184,studenci9[[#This Row],[Miejsce_zam]]=E184,studenci9[[#This Row],[Dochod_na_osobe]]=F184),AND(studenci9[[#This Row],[nazw_glowne]]=D186,studenci9[[#This Row],[Miejsce_zam]]=E186,studenci9[[#This Row],[Dochod_na_osobe]]=F186)),1,0)</f>
        <v>0</v>
      </c>
    </row>
    <row r="186" spans="1:7" hidden="1" x14ac:dyDescent="0.25">
      <c r="A186">
        <v>1334</v>
      </c>
      <c r="B186" s="1" t="s">
        <v>20</v>
      </c>
      <c r="C186" s="1" t="s">
        <v>1726</v>
      </c>
      <c r="D186" s="1" t="str">
        <f>LEFT(studenci9[[#This Row],[Nazwisko]],LEN(studenci9[[#This Row],[Nazwisko]])-1)</f>
        <v>Batorowic</v>
      </c>
      <c r="E186" s="1" t="s">
        <v>184</v>
      </c>
      <c r="F186">
        <v>1287</v>
      </c>
      <c r="G186" s="1">
        <f>IF(OR(AND(studenci9[[#This Row],[nazw_glowne]]=D185,studenci9[[#This Row],[Miejsce_zam]]=E185,studenci9[[#This Row],[Dochod_na_osobe]]=F185),AND(studenci9[[#This Row],[nazw_glowne]]=D187,studenci9[[#This Row],[Miejsce_zam]]=E187,studenci9[[#This Row],[Dochod_na_osobe]]=F187)),1,0)</f>
        <v>0</v>
      </c>
    </row>
    <row r="187" spans="1:7" hidden="1" x14ac:dyDescent="0.25">
      <c r="A187">
        <v>908</v>
      </c>
      <c r="B187" s="1" t="s">
        <v>36</v>
      </c>
      <c r="C187" s="1" t="s">
        <v>1319</v>
      </c>
      <c r="D187" s="1" t="str">
        <f>LEFT(studenci9[[#This Row],[Nazwisko]],LEN(studenci9[[#This Row],[Nazwisko]])-1)</f>
        <v>Bator</v>
      </c>
      <c r="E187" s="1" t="s">
        <v>598</v>
      </c>
      <c r="F187">
        <v>1442</v>
      </c>
      <c r="G187" s="1">
        <f>IF(OR(AND(studenci9[[#This Row],[nazw_glowne]]=D186,studenci9[[#This Row],[Miejsce_zam]]=E186,studenci9[[#This Row],[Dochod_na_osobe]]=F186),AND(studenci9[[#This Row],[nazw_glowne]]=D188,studenci9[[#This Row],[Miejsce_zam]]=E188,studenci9[[#This Row],[Dochod_na_osobe]]=F188)),1,0)</f>
        <v>0</v>
      </c>
    </row>
    <row r="188" spans="1:7" hidden="1" x14ac:dyDescent="0.25">
      <c r="A188">
        <v>784</v>
      </c>
      <c r="B188" s="1" t="s">
        <v>366</v>
      </c>
      <c r="C188" s="1" t="s">
        <v>1188</v>
      </c>
      <c r="D188" s="1" t="str">
        <f>LEFT(studenci9[[#This Row],[Nazwisko]],LEN(studenci9[[#This Row],[Nazwisko]])-1)</f>
        <v>Batyck</v>
      </c>
      <c r="E188" s="1" t="s">
        <v>329</v>
      </c>
      <c r="F188">
        <v>819</v>
      </c>
      <c r="G188" s="1">
        <f>IF(OR(AND(studenci9[[#This Row],[nazw_glowne]]=D187,studenci9[[#This Row],[Miejsce_zam]]=E187,studenci9[[#This Row],[Dochod_na_osobe]]=F187),AND(studenci9[[#This Row],[nazw_glowne]]=D189,studenci9[[#This Row],[Miejsce_zam]]=E189,studenci9[[#This Row],[Dochod_na_osobe]]=F189)),1,0)</f>
        <v>0</v>
      </c>
    </row>
    <row r="189" spans="1:7" hidden="1" x14ac:dyDescent="0.25">
      <c r="A189">
        <v>1484</v>
      </c>
      <c r="B189" s="1" t="s">
        <v>76</v>
      </c>
      <c r="C189" s="1" t="s">
        <v>1865</v>
      </c>
      <c r="D189" s="1" t="str">
        <f>LEFT(studenci9[[#This Row],[Nazwisko]],LEN(studenci9[[#This Row],[Nazwisko]])-1)</f>
        <v>Bawa</v>
      </c>
      <c r="E189" s="1" t="s">
        <v>189</v>
      </c>
      <c r="F189">
        <v>1189</v>
      </c>
      <c r="G189" s="1">
        <f>IF(OR(AND(studenci9[[#This Row],[nazw_glowne]]=D188,studenci9[[#This Row],[Miejsce_zam]]=E188,studenci9[[#This Row],[Dochod_na_osobe]]=F188),AND(studenci9[[#This Row],[nazw_glowne]]=D190,studenci9[[#This Row],[Miejsce_zam]]=E190,studenci9[[#This Row],[Dochod_na_osobe]]=F190)),1,0)</f>
        <v>0</v>
      </c>
    </row>
    <row r="190" spans="1:7" hidden="1" x14ac:dyDescent="0.25">
      <c r="A190">
        <v>560</v>
      </c>
      <c r="B190" s="1" t="s">
        <v>939</v>
      </c>
      <c r="C190" s="1" t="s">
        <v>940</v>
      </c>
      <c r="D190" s="1" t="str">
        <f>LEFT(studenci9[[#This Row],[Nazwisko]],LEN(studenci9[[#This Row],[Nazwisko]])-1)</f>
        <v>Bawarsk</v>
      </c>
      <c r="E190" s="1" t="s">
        <v>113</v>
      </c>
      <c r="F190">
        <v>433</v>
      </c>
      <c r="G190" s="1">
        <f>IF(OR(AND(studenci9[[#This Row],[nazw_glowne]]=D189,studenci9[[#This Row],[Miejsce_zam]]=E189,studenci9[[#This Row],[Dochod_na_osobe]]=F189),AND(studenci9[[#This Row],[nazw_glowne]]=D191,studenci9[[#This Row],[Miejsce_zam]]=E191,studenci9[[#This Row],[Dochod_na_osobe]]=F191)),1,0)</f>
        <v>0</v>
      </c>
    </row>
    <row r="191" spans="1:7" hidden="1" x14ac:dyDescent="0.25">
      <c r="A191">
        <v>114</v>
      </c>
      <c r="B191" s="1" t="s">
        <v>297</v>
      </c>
      <c r="C191" s="1" t="s">
        <v>298</v>
      </c>
      <c r="D191" s="1" t="str">
        <f>LEFT(studenci9[[#This Row],[Nazwisko]],LEN(studenci9[[#This Row],[Nazwisko]])-1)</f>
        <v>Bawic</v>
      </c>
      <c r="E191" s="1" t="s">
        <v>299</v>
      </c>
      <c r="F191">
        <v>1161</v>
      </c>
      <c r="G191" s="1">
        <f>IF(OR(AND(studenci9[[#This Row],[nazw_glowne]]=D190,studenci9[[#This Row],[Miejsce_zam]]=E190,studenci9[[#This Row],[Dochod_na_osobe]]=F190),AND(studenci9[[#This Row],[nazw_glowne]]=D192,studenci9[[#This Row],[Miejsce_zam]]=E192,studenci9[[#This Row],[Dochod_na_osobe]]=F192)),1,0)</f>
        <v>0</v>
      </c>
    </row>
    <row r="192" spans="1:7" hidden="1" x14ac:dyDescent="0.25">
      <c r="A192">
        <v>857</v>
      </c>
      <c r="B192" s="1" t="s">
        <v>262</v>
      </c>
      <c r="C192" s="1" t="s">
        <v>1270</v>
      </c>
      <c r="D192" s="1" t="str">
        <f>LEFT(studenci9[[#This Row],[Nazwisko]],LEN(studenci9[[#This Row],[Nazwisko]])-1)</f>
        <v>Bawine</v>
      </c>
      <c r="E192" s="1" t="s">
        <v>754</v>
      </c>
      <c r="F192">
        <v>3327</v>
      </c>
      <c r="G192" s="1">
        <f>IF(OR(AND(studenci9[[#This Row],[nazw_glowne]]=D191,studenci9[[#This Row],[Miejsce_zam]]=E191,studenci9[[#This Row],[Dochod_na_osobe]]=F191),AND(studenci9[[#This Row],[nazw_glowne]]=D193,studenci9[[#This Row],[Miejsce_zam]]=E193,studenci9[[#This Row],[Dochod_na_osobe]]=F193)),1,0)</f>
        <v>0</v>
      </c>
    </row>
    <row r="193" spans="1:7" hidden="1" x14ac:dyDescent="0.25">
      <c r="A193">
        <v>550</v>
      </c>
      <c r="B193" s="1" t="s">
        <v>926</v>
      </c>
      <c r="C193" s="1" t="s">
        <v>927</v>
      </c>
      <c r="D193" s="1" t="str">
        <f>LEFT(studenci9[[#This Row],[Nazwisko]],LEN(studenci9[[#This Row],[Nazwisko]])-1)</f>
        <v>Bebane</v>
      </c>
      <c r="E193" s="1" t="s">
        <v>227</v>
      </c>
      <c r="F193">
        <v>1580</v>
      </c>
      <c r="G193" s="1">
        <f>IF(OR(AND(studenci9[[#This Row],[nazw_glowne]]=D192,studenci9[[#This Row],[Miejsce_zam]]=E192,studenci9[[#This Row],[Dochod_na_osobe]]=F192),AND(studenci9[[#This Row],[nazw_glowne]]=D194,studenci9[[#This Row],[Miejsce_zam]]=E194,studenci9[[#This Row],[Dochod_na_osobe]]=F194)),1,0)</f>
        <v>0</v>
      </c>
    </row>
    <row r="194" spans="1:7" hidden="1" x14ac:dyDescent="0.25">
      <c r="A194">
        <v>1119</v>
      </c>
      <c r="B194" s="1" t="s">
        <v>73</v>
      </c>
      <c r="C194" s="1" t="s">
        <v>671</v>
      </c>
      <c r="D194" s="1" t="str">
        <f>LEFT(studenci9[[#This Row],[Nazwisko]],LEN(studenci9[[#This Row],[Nazwisko]])-1)</f>
        <v>Bebe</v>
      </c>
      <c r="E194" s="1" t="s">
        <v>1529</v>
      </c>
      <c r="F194">
        <v>2162</v>
      </c>
      <c r="G194" s="1">
        <f>IF(OR(AND(studenci9[[#This Row],[nazw_glowne]]=D193,studenci9[[#This Row],[Miejsce_zam]]=E193,studenci9[[#This Row],[Dochod_na_osobe]]=F193),AND(studenci9[[#This Row],[nazw_glowne]]=D195,studenci9[[#This Row],[Miejsce_zam]]=E195,studenci9[[#This Row],[Dochod_na_osobe]]=F195)),1,0)</f>
        <v>0</v>
      </c>
    </row>
    <row r="195" spans="1:7" hidden="1" x14ac:dyDescent="0.25">
      <c r="A195">
        <v>352</v>
      </c>
      <c r="B195" s="1" t="s">
        <v>7</v>
      </c>
      <c r="C195" s="1" t="s">
        <v>671</v>
      </c>
      <c r="D195" s="1" t="str">
        <f>LEFT(studenci9[[#This Row],[Nazwisko]],LEN(studenci9[[#This Row],[Nazwisko]])-1)</f>
        <v>Bebe</v>
      </c>
      <c r="E195" s="1" t="s">
        <v>556</v>
      </c>
      <c r="F195">
        <v>2998</v>
      </c>
      <c r="G195" s="1">
        <f>IF(OR(AND(studenci9[[#This Row],[nazw_glowne]]=D194,studenci9[[#This Row],[Miejsce_zam]]=E194,studenci9[[#This Row],[Dochod_na_osobe]]=F194),AND(studenci9[[#This Row],[nazw_glowne]]=D196,studenci9[[#This Row],[Miejsce_zam]]=E196,studenci9[[#This Row],[Dochod_na_osobe]]=F196)),1,0)</f>
        <v>0</v>
      </c>
    </row>
    <row r="196" spans="1:7" hidden="1" x14ac:dyDescent="0.25">
      <c r="A196">
        <v>240</v>
      </c>
      <c r="B196" s="1" t="s">
        <v>414</v>
      </c>
      <c r="C196" s="1" t="s">
        <v>513</v>
      </c>
      <c r="D196" s="1" t="str">
        <f>LEFT(studenci9[[#This Row],[Nazwisko]],LEN(studenci9[[#This Row],[Nazwisko]])-1)</f>
        <v>Bebene</v>
      </c>
      <c r="E196" s="1" t="s">
        <v>189</v>
      </c>
      <c r="F196">
        <v>2572</v>
      </c>
      <c r="G196" s="1">
        <f>IF(OR(AND(studenci9[[#This Row],[nazw_glowne]]=D195,studenci9[[#This Row],[Miejsce_zam]]=E195,studenci9[[#This Row],[Dochod_na_osobe]]=F195),AND(studenci9[[#This Row],[nazw_glowne]]=D197,studenci9[[#This Row],[Miejsce_zam]]=E197,studenci9[[#This Row],[Dochod_na_osobe]]=F197)),1,0)</f>
        <v>0</v>
      </c>
    </row>
    <row r="197" spans="1:7" hidden="1" x14ac:dyDescent="0.25">
      <c r="A197">
        <v>1404</v>
      </c>
      <c r="B197" s="1" t="s">
        <v>273</v>
      </c>
      <c r="C197" s="1" t="s">
        <v>1790</v>
      </c>
      <c r="D197" s="1" t="str">
        <f>LEFT(studenci9[[#This Row],[Nazwisko]],LEN(studenci9[[#This Row],[Nazwisko]])-1)</f>
        <v>Bedk</v>
      </c>
      <c r="E197" s="1" t="s">
        <v>177</v>
      </c>
      <c r="F197">
        <v>2494</v>
      </c>
      <c r="G197" s="1">
        <f>IF(OR(AND(studenci9[[#This Row],[nazw_glowne]]=D196,studenci9[[#This Row],[Miejsce_zam]]=E196,studenci9[[#This Row],[Dochod_na_osobe]]=F196),AND(studenci9[[#This Row],[nazw_glowne]]=D198,studenci9[[#This Row],[Miejsce_zam]]=E198,studenci9[[#This Row],[Dochod_na_osobe]]=F198)),1,0)</f>
        <v>0</v>
      </c>
    </row>
    <row r="198" spans="1:7" hidden="1" x14ac:dyDescent="0.25">
      <c r="A198">
        <v>63</v>
      </c>
      <c r="B198" s="1" t="s">
        <v>190</v>
      </c>
      <c r="C198" s="1" t="s">
        <v>191</v>
      </c>
      <c r="D198" s="1" t="str">
        <f>LEFT(studenci9[[#This Row],[Nazwisko]],LEN(studenci9[[#This Row],[Nazwisko]])-1)</f>
        <v>Bedna</v>
      </c>
      <c r="E198" s="1" t="s">
        <v>192</v>
      </c>
      <c r="F198">
        <v>1933</v>
      </c>
      <c r="G198" s="1">
        <f>IF(OR(AND(studenci9[[#This Row],[nazw_glowne]]=D197,studenci9[[#This Row],[Miejsce_zam]]=E197,studenci9[[#This Row],[Dochod_na_osobe]]=F197),AND(studenci9[[#This Row],[nazw_glowne]]=D199,studenci9[[#This Row],[Miejsce_zam]]=E199,studenci9[[#This Row],[Dochod_na_osobe]]=F199)),1,0)</f>
        <v>0</v>
      </c>
    </row>
    <row r="199" spans="1:7" hidden="1" x14ac:dyDescent="0.25">
      <c r="A199">
        <v>467</v>
      </c>
      <c r="B199" s="1" t="s">
        <v>73</v>
      </c>
      <c r="C199" s="1" t="s">
        <v>829</v>
      </c>
      <c r="D199" s="1" t="str">
        <f>LEFT(studenci9[[#This Row],[Nazwisko]],LEN(studenci9[[#This Row],[Nazwisko]])-1)</f>
        <v>Bednarczy</v>
      </c>
      <c r="E199" s="1" t="s">
        <v>53</v>
      </c>
      <c r="F199">
        <v>1303</v>
      </c>
      <c r="G199" s="1">
        <f>IF(OR(AND(studenci9[[#This Row],[nazw_glowne]]=D198,studenci9[[#This Row],[Miejsce_zam]]=E198,studenci9[[#This Row],[Dochod_na_osobe]]=F198),AND(studenci9[[#This Row],[nazw_glowne]]=D200,studenci9[[#This Row],[Miejsce_zam]]=E200,studenci9[[#This Row],[Dochod_na_osobe]]=F200)),1,0)</f>
        <v>0</v>
      </c>
    </row>
    <row r="200" spans="1:7" hidden="1" x14ac:dyDescent="0.25">
      <c r="A200">
        <v>453</v>
      </c>
      <c r="B200" s="1" t="s">
        <v>338</v>
      </c>
      <c r="C200" s="1" t="s">
        <v>811</v>
      </c>
      <c r="D200" s="1" t="str">
        <f>LEFT(studenci9[[#This Row],[Nazwisko]],LEN(studenci9[[#This Row],[Nazwisko]])-1)</f>
        <v>Bednare</v>
      </c>
      <c r="E200" s="1" t="s">
        <v>812</v>
      </c>
      <c r="F200">
        <v>507</v>
      </c>
      <c r="G200" s="1">
        <f>IF(OR(AND(studenci9[[#This Row],[nazw_glowne]]=D199,studenci9[[#This Row],[Miejsce_zam]]=E199,studenci9[[#This Row],[Dochod_na_osobe]]=F199),AND(studenci9[[#This Row],[nazw_glowne]]=D201,studenci9[[#This Row],[Miejsce_zam]]=E201,studenci9[[#This Row],[Dochod_na_osobe]]=F201)),1,0)</f>
        <v>0</v>
      </c>
    </row>
    <row r="201" spans="1:7" hidden="1" x14ac:dyDescent="0.25">
      <c r="A201">
        <v>1448</v>
      </c>
      <c r="B201" s="1" t="s">
        <v>114</v>
      </c>
      <c r="C201" s="1" t="s">
        <v>1833</v>
      </c>
      <c r="D201" s="1" t="str">
        <f>LEFT(studenci9[[#This Row],[Nazwisko]],LEN(studenci9[[#This Row],[Nazwisko]])-1)</f>
        <v>Bednarsk</v>
      </c>
      <c r="E201" s="1" t="s">
        <v>629</v>
      </c>
      <c r="F201">
        <v>1264</v>
      </c>
      <c r="G201" s="1">
        <f>IF(OR(AND(studenci9[[#This Row],[nazw_glowne]]=D200,studenci9[[#This Row],[Miejsce_zam]]=E200,studenci9[[#This Row],[Dochod_na_osobe]]=F200),AND(studenci9[[#This Row],[nazw_glowne]]=D202,studenci9[[#This Row],[Miejsce_zam]]=E202,studenci9[[#This Row],[Dochod_na_osobe]]=F202)),1,0)</f>
        <v>0</v>
      </c>
    </row>
    <row r="202" spans="1:7" hidden="1" x14ac:dyDescent="0.25">
      <c r="A202">
        <v>459</v>
      </c>
      <c r="B202" s="1" t="s">
        <v>61</v>
      </c>
      <c r="C202" s="1" t="s">
        <v>819</v>
      </c>
      <c r="D202" s="1" t="str">
        <f>LEFT(studenci9[[#This Row],[Nazwisko]],LEN(studenci9[[#This Row],[Nazwisko]])-1)</f>
        <v>Bedynsk</v>
      </c>
      <c r="E202" s="1" t="s">
        <v>27</v>
      </c>
      <c r="F202">
        <v>593</v>
      </c>
      <c r="G202" s="1">
        <f>IF(OR(AND(studenci9[[#This Row],[nazw_glowne]]=D201,studenci9[[#This Row],[Miejsce_zam]]=E201,studenci9[[#This Row],[Dochod_na_osobe]]=F201),AND(studenci9[[#This Row],[nazw_glowne]]=D203,studenci9[[#This Row],[Miejsce_zam]]=E203,studenci9[[#This Row],[Dochod_na_osobe]]=F203)),1,0)</f>
        <v>0</v>
      </c>
    </row>
    <row r="203" spans="1:7" hidden="1" x14ac:dyDescent="0.25">
      <c r="A203">
        <v>1353</v>
      </c>
      <c r="B203" s="1" t="s">
        <v>122</v>
      </c>
      <c r="C203" s="1" t="s">
        <v>1743</v>
      </c>
      <c r="D203" s="1" t="str">
        <f>LEFT(studenci9[[#This Row],[Nazwisko]],LEN(studenci9[[#This Row],[Nazwisko]])-1)</f>
        <v>Be</v>
      </c>
      <c r="E203" s="1" t="s">
        <v>313</v>
      </c>
      <c r="F203">
        <v>669</v>
      </c>
      <c r="G203" s="1">
        <f>IF(OR(AND(studenci9[[#This Row],[nazw_glowne]]=D202,studenci9[[#This Row],[Miejsce_zam]]=E202,studenci9[[#This Row],[Dochod_na_osobe]]=F202),AND(studenci9[[#This Row],[nazw_glowne]]=D204,studenci9[[#This Row],[Miejsce_zam]]=E204,studenci9[[#This Row],[Dochod_na_osobe]]=F204)),1,0)</f>
        <v>0</v>
      </c>
    </row>
    <row r="204" spans="1:7" hidden="1" x14ac:dyDescent="0.25">
      <c r="A204">
        <v>1125</v>
      </c>
      <c r="B204" s="1" t="s">
        <v>114</v>
      </c>
      <c r="C204" s="1" t="s">
        <v>1536</v>
      </c>
      <c r="D204" s="1" t="str">
        <f>LEFT(studenci9[[#This Row],[Nazwisko]],LEN(studenci9[[#This Row],[Nazwisko]])-1)</f>
        <v>Bekasiewic</v>
      </c>
      <c r="E204" s="1" t="s">
        <v>187</v>
      </c>
      <c r="F204">
        <v>1526</v>
      </c>
      <c r="G204" s="1">
        <f>IF(OR(AND(studenci9[[#This Row],[nazw_glowne]]=D203,studenci9[[#This Row],[Miejsce_zam]]=E203,studenci9[[#This Row],[Dochod_na_osobe]]=F203),AND(studenci9[[#This Row],[nazw_glowne]]=D205,studenci9[[#This Row],[Miejsce_zam]]=E205,studenci9[[#This Row],[Dochod_na_osobe]]=F205)),1,0)</f>
        <v>0</v>
      </c>
    </row>
    <row r="205" spans="1:7" hidden="1" x14ac:dyDescent="0.25">
      <c r="A205">
        <v>302</v>
      </c>
      <c r="B205" s="1" t="s">
        <v>76</v>
      </c>
      <c r="C205" s="1" t="s">
        <v>603</v>
      </c>
      <c r="D205" s="1" t="str">
        <f>LEFT(studenci9[[#This Row],[Nazwisko]],LEN(studenci9[[#This Row],[Nazwisko]])-1)</f>
        <v>Bek</v>
      </c>
      <c r="E205" s="1" t="s">
        <v>604</v>
      </c>
      <c r="F205">
        <v>465</v>
      </c>
      <c r="G205" s="1">
        <f>IF(OR(AND(studenci9[[#This Row],[nazw_glowne]]=D204,studenci9[[#This Row],[Miejsce_zam]]=E204,studenci9[[#This Row],[Dochod_na_osobe]]=F204),AND(studenci9[[#This Row],[nazw_glowne]]=D206,studenci9[[#This Row],[Miejsce_zam]]=E206,studenci9[[#This Row],[Dochod_na_osobe]]=F206)),1,0)</f>
        <v>0</v>
      </c>
    </row>
    <row r="206" spans="1:7" hidden="1" x14ac:dyDescent="0.25">
      <c r="A206">
        <v>842</v>
      </c>
      <c r="B206" s="1" t="s">
        <v>1254</v>
      </c>
      <c r="C206" s="1" t="s">
        <v>1255</v>
      </c>
      <c r="D206" s="1" t="str">
        <f>LEFT(studenci9[[#This Row],[Nazwisko]],LEN(studenci9[[#This Row],[Nazwisko]])-1)</f>
        <v>Benedyk</v>
      </c>
      <c r="E206" s="1" t="s">
        <v>856</v>
      </c>
      <c r="F206">
        <v>2228</v>
      </c>
      <c r="G206" s="1">
        <f>IF(OR(AND(studenci9[[#This Row],[nazw_glowne]]=D205,studenci9[[#This Row],[Miejsce_zam]]=E205,studenci9[[#This Row],[Dochod_na_osobe]]=F205),AND(studenci9[[#This Row],[nazw_glowne]]=D207,studenci9[[#This Row],[Miejsce_zam]]=E207,studenci9[[#This Row],[Dochod_na_osobe]]=F207)),1,0)</f>
        <v>0</v>
      </c>
    </row>
    <row r="207" spans="1:7" hidden="1" x14ac:dyDescent="0.25">
      <c r="A207">
        <v>1113</v>
      </c>
      <c r="B207" s="1" t="s">
        <v>892</v>
      </c>
      <c r="C207" s="1" t="s">
        <v>1523</v>
      </c>
      <c r="D207" s="1" t="str">
        <f>LEFT(studenci9[[#This Row],[Nazwisko]],LEN(studenci9[[#This Row],[Nazwisko]])-1)</f>
        <v>Beniowsk</v>
      </c>
      <c r="E207" s="1" t="s">
        <v>541</v>
      </c>
      <c r="F207">
        <v>3322</v>
      </c>
      <c r="G207" s="1">
        <f>IF(OR(AND(studenci9[[#This Row],[nazw_glowne]]=D206,studenci9[[#This Row],[Miejsce_zam]]=E206,studenci9[[#This Row],[Dochod_na_osobe]]=F206),AND(studenci9[[#This Row],[nazw_glowne]]=D208,studenci9[[#This Row],[Miejsce_zam]]=E208,studenci9[[#This Row],[Dochod_na_osobe]]=F208)),1,0)</f>
        <v>0</v>
      </c>
    </row>
    <row r="208" spans="1:7" hidden="1" x14ac:dyDescent="0.25">
      <c r="A208">
        <v>1354</v>
      </c>
      <c r="B208" s="1" t="s">
        <v>97</v>
      </c>
      <c r="C208" s="1" t="s">
        <v>1744</v>
      </c>
      <c r="D208" s="1" t="str">
        <f>LEFT(studenci9[[#This Row],[Nazwisko]],LEN(studenci9[[#This Row],[Nazwisko]])-1)</f>
        <v>Bentkowsk</v>
      </c>
      <c r="E208" s="1" t="s">
        <v>311</v>
      </c>
      <c r="F208">
        <v>2587</v>
      </c>
      <c r="G208" s="1">
        <f>IF(OR(AND(studenci9[[#This Row],[nazw_glowne]]=D207,studenci9[[#This Row],[Miejsce_zam]]=E207,studenci9[[#This Row],[Dochod_na_osobe]]=F207),AND(studenci9[[#This Row],[nazw_glowne]]=D209,studenci9[[#This Row],[Miejsce_zam]]=E209,studenci9[[#This Row],[Dochod_na_osobe]]=F209)),1,0)</f>
        <v>0</v>
      </c>
    </row>
    <row r="209" spans="1:7" hidden="1" x14ac:dyDescent="0.25">
      <c r="A209">
        <v>273</v>
      </c>
      <c r="B209" s="1" t="s">
        <v>557</v>
      </c>
      <c r="C209" s="1" t="s">
        <v>558</v>
      </c>
      <c r="D209" s="1" t="str">
        <f>LEFT(studenci9[[#This Row],[Nazwisko]],LEN(studenci9[[#This Row],[Nazwisko]])-1)</f>
        <v>Bera</v>
      </c>
      <c r="E209" s="1" t="s">
        <v>316</v>
      </c>
      <c r="F209">
        <v>2110</v>
      </c>
      <c r="G209" s="1">
        <f>IF(OR(AND(studenci9[[#This Row],[nazw_glowne]]=D208,studenci9[[#This Row],[Miejsce_zam]]=E208,studenci9[[#This Row],[Dochod_na_osobe]]=F208),AND(studenci9[[#This Row],[nazw_glowne]]=D210,studenci9[[#This Row],[Miejsce_zam]]=E210,studenci9[[#This Row],[Dochod_na_osobe]]=F210)),1,0)</f>
        <v>0</v>
      </c>
    </row>
    <row r="210" spans="1:7" hidden="1" x14ac:dyDescent="0.25">
      <c r="A210">
        <v>13</v>
      </c>
      <c r="B210" s="1" t="s">
        <v>51</v>
      </c>
      <c r="C210" s="1" t="s">
        <v>52</v>
      </c>
      <c r="D210" s="1" t="str">
        <f>LEFT(studenci9[[#This Row],[Nazwisko]],LEN(studenci9[[#This Row],[Nazwisko]])-1)</f>
        <v>Berakac</v>
      </c>
      <c r="E210" s="1" t="s">
        <v>53</v>
      </c>
      <c r="F210">
        <v>1765</v>
      </c>
      <c r="G210" s="1">
        <f>IF(OR(AND(studenci9[[#This Row],[nazw_glowne]]=D209,studenci9[[#This Row],[Miejsce_zam]]=E209,studenci9[[#This Row],[Dochod_na_osobe]]=F209),AND(studenci9[[#This Row],[nazw_glowne]]=D211,studenci9[[#This Row],[Miejsce_zam]]=E211,studenci9[[#This Row],[Dochod_na_osobe]]=F211)),1,0)</f>
        <v>0</v>
      </c>
    </row>
    <row r="211" spans="1:7" hidden="1" x14ac:dyDescent="0.25">
      <c r="A211">
        <v>1150</v>
      </c>
      <c r="B211" s="1" t="s">
        <v>786</v>
      </c>
      <c r="C211" s="1" t="s">
        <v>1559</v>
      </c>
      <c r="D211" s="1" t="str">
        <f>LEFT(studenci9[[#This Row],[Nazwisko]],LEN(studenci9[[#This Row],[Nazwisko]])-1)</f>
        <v>Berakowsk</v>
      </c>
      <c r="E211" s="1" t="s">
        <v>400</v>
      </c>
      <c r="F211">
        <v>1850</v>
      </c>
      <c r="G211" s="1">
        <f>IF(OR(AND(studenci9[[#This Row],[nazw_glowne]]=D210,studenci9[[#This Row],[Miejsce_zam]]=E210,studenci9[[#This Row],[Dochod_na_osobe]]=F210),AND(studenci9[[#This Row],[nazw_glowne]]=D212,studenci9[[#This Row],[Miejsce_zam]]=E212,studenci9[[#This Row],[Dochod_na_osobe]]=F212)),1,0)</f>
        <v>0</v>
      </c>
    </row>
    <row r="212" spans="1:7" hidden="1" x14ac:dyDescent="0.25">
      <c r="A212">
        <v>998</v>
      </c>
      <c r="B212" s="1" t="s">
        <v>276</v>
      </c>
      <c r="C212" s="1" t="s">
        <v>1410</v>
      </c>
      <c r="D212" s="1" t="str">
        <f>LEFT(studenci9[[#This Row],[Nazwisko]],LEN(studenci9[[#This Row],[Nazwisko]])-1)</f>
        <v>Berkowsk</v>
      </c>
      <c r="E212" s="1" t="s">
        <v>245</v>
      </c>
      <c r="F212">
        <v>1127</v>
      </c>
      <c r="G212" s="1">
        <f>IF(OR(AND(studenci9[[#This Row],[nazw_glowne]]=D211,studenci9[[#This Row],[Miejsce_zam]]=E211,studenci9[[#This Row],[Dochod_na_osobe]]=F211),AND(studenci9[[#This Row],[nazw_glowne]]=D213,studenci9[[#This Row],[Miejsce_zam]]=E213,studenci9[[#This Row],[Dochod_na_osobe]]=F213)),1,0)</f>
        <v>0</v>
      </c>
    </row>
    <row r="213" spans="1:7" hidden="1" x14ac:dyDescent="0.25">
      <c r="A213">
        <v>295</v>
      </c>
      <c r="B213" s="1" t="s">
        <v>262</v>
      </c>
      <c r="C213" s="1" t="s">
        <v>595</v>
      </c>
      <c r="D213" s="1" t="str">
        <f>LEFT(studenci9[[#This Row],[Nazwisko]],LEN(studenci9[[#This Row],[Nazwisko]])-1)</f>
        <v>Bernaci</v>
      </c>
      <c r="E213" s="1" t="s">
        <v>113</v>
      </c>
      <c r="F213">
        <v>2356</v>
      </c>
      <c r="G213" s="1">
        <f>IF(OR(AND(studenci9[[#This Row],[nazw_glowne]]=D212,studenci9[[#This Row],[Miejsce_zam]]=E212,studenci9[[#This Row],[Dochod_na_osobe]]=F212),AND(studenci9[[#This Row],[nazw_glowne]]=D214,studenci9[[#This Row],[Miejsce_zam]]=E214,studenci9[[#This Row],[Dochod_na_osobe]]=F214)),1,0)</f>
        <v>0</v>
      </c>
    </row>
    <row r="214" spans="1:7" hidden="1" x14ac:dyDescent="0.25">
      <c r="A214">
        <v>339</v>
      </c>
      <c r="B214" s="1" t="s">
        <v>338</v>
      </c>
      <c r="C214" s="1" t="s">
        <v>655</v>
      </c>
      <c r="D214" s="1" t="str">
        <f>LEFT(studenci9[[#This Row],[Nazwisko]],LEN(studenci9[[#This Row],[Nazwisko]])-1)</f>
        <v>Bernack</v>
      </c>
      <c r="E214" s="1" t="s">
        <v>174</v>
      </c>
      <c r="F214">
        <v>846</v>
      </c>
      <c r="G214" s="1">
        <f>IF(OR(AND(studenci9[[#This Row],[nazw_glowne]]=D213,studenci9[[#This Row],[Miejsce_zam]]=E213,studenci9[[#This Row],[Dochod_na_osobe]]=F213),AND(studenci9[[#This Row],[nazw_glowne]]=D215,studenci9[[#This Row],[Miejsce_zam]]=E215,studenci9[[#This Row],[Dochod_na_osobe]]=F215)),1,0)</f>
        <v>0</v>
      </c>
    </row>
    <row r="215" spans="1:7" hidden="1" x14ac:dyDescent="0.25">
      <c r="A215">
        <v>153</v>
      </c>
      <c r="B215" s="1" t="s">
        <v>374</v>
      </c>
      <c r="C215" s="1" t="s">
        <v>375</v>
      </c>
      <c r="D215" s="1" t="str">
        <f>LEFT(studenci9[[#This Row],[Nazwisko]],LEN(studenci9[[#This Row],[Nazwisko]])-1)</f>
        <v>Beru</v>
      </c>
      <c r="E215" s="1" t="s">
        <v>275</v>
      </c>
      <c r="F215">
        <v>2791</v>
      </c>
      <c r="G215" s="1">
        <f>IF(OR(AND(studenci9[[#This Row],[nazw_glowne]]=D214,studenci9[[#This Row],[Miejsce_zam]]=E214,studenci9[[#This Row],[Dochod_na_osobe]]=F214),AND(studenci9[[#This Row],[nazw_glowne]]=D216,studenci9[[#This Row],[Miejsce_zam]]=E216,studenci9[[#This Row],[Dochod_na_osobe]]=F216)),1,0)</f>
        <v>0</v>
      </c>
    </row>
    <row r="216" spans="1:7" hidden="1" x14ac:dyDescent="0.25">
      <c r="A216">
        <v>725</v>
      </c>
      <c r="B216" s="1" t="s">
        <v>24</v>
      </c>
      <c r="C216" s="1" t="s">
        <v>1125</v>
      </c>
      <c r="D216" s="1" t="str">
        <f>LEFT(studenci9[[#This Row],[Nazwisko]],LEN(studenci9[[#This Row],[Nazwisko]])-1)</f>
        <v>Bery</v>
      </c>
      <c r="E216" s="1" t="s">
        <v>307</v>
      </c>
      <c r="F216">
        <v>2101</v>
      </c>
      <c r="G216" s="1">
        <f>IF(OR(AND(studenci9[[#This Row],[nazw_glowne]]=D215,studenci9[[#This Row],[Miejsce_zam]]=E215,studenci9[[#This Row],[Dochod_na_osobe]]=F215),AND(studenci9[[#This Row],[nazw_glowne]]=D217,studenci9[[#This Row],[Miejsce_zam]]=E217,studenci9[[#This Row],[Dochod_na_osobe]]=F217)),1,0)</f>
        <v>0</v>
      </c>
    </row>
    <row r="217" spans="1:7" hidden="1" x14ac:dyDescent="0.25">
      <c r="A217">
        <v>566</v>
      </c>
      <c r="B217" s="1" t="s">
        <v>73</v>
      </c>
      <c r="C217" s="1" t="s">
        <v>945</v>
      </c>
      <c r="D217" s="1" t="str">
        <f>LEFT(studenci9[[#This Row],[Nazwisko]],LEN(studenci9[[#This Row],[Nazwisko]])-1)</f>
        <v>Bialcza</v>
      </c>
      <c r="E217" s="1" t="s">
        <v>400</v>
      </c>
      <c r="F217">
        <v>1676</v>
      </c>
      <c r="G217" s="1">
        <f>IF(OR(AND(studenci9[[#This Row],[nazw_glowne]]=D216,studenci9[[#This Row],[Miejsce_zam]]=E216,studenci9[[#This Row],[Dochod_na_osobe]]=F216),AND(studenci9[[#This Row],[nazw_glowne]]=D218,studenci9[[#This Row],[Miejsce_zam]]=E218,studenci9[[#This Row],[Dochod_na_osobe]]=F218)),1,0)</f>
        <v>0</v>
      </c>
    </row>
    <row r="218" spans="1:7" hidden="1" x14ac:dyDescent="0.25">
      <c r="A218">
        <v>1062</v>
      </c>
      <c r="B218" s="1" t="s">
        <v>190</v>
      </c>
      <c r="C218" s="1" t="s">
        <v>1474</v>
      </c>
      <c r="D218" s="1" t="str">
        <f>LEFT(studenci9[[#This Row],[Nazwisko]],LEN(studenci9[[#This Row],[Nazwisko]])-1)</f>
        <v>Bialeck</v>
      </c>
      <c r="E218" s="1" t="s">
        <v>99</v>
      </c>
      <c r="F218">
        <v>685</v>
      </c>
      <c r="G218" s="1">
        <f>IF(OR(AND(studenci9[[#This Row],[nazw_glowne]]=D217,studenci9[[#This Row],[Miejsce_zam]]=E217,studenci9[[#This Row],[Dochod_na_osobe]]=F217),AND(studenci9[[#This Row],[nazw_glowne]]=D219,studenci9[[#This Row],[Miejsce_zam]]=E219,studenci9[[#This Row],[Dochod_na_osobe]]=F219)),1,0)</f>
        <v>0</v>
      </c>
    </row>
    <row r="219" spans="1:7" hidden="1" x14ac:dyDescent="0.25">
      <c r="A219">
        <v>1128</v>
      </c>
      <c r="B219" s="1" t="s">
        <v>111</v>
      </c>
      <c r="C219" s="1" t="s">
        <v>1538</v>
      </c>
      <c r="D219" s="1" t="str">
        <f>LEFT(studenci9[[#This Row],[Nazwisko]],LEN(studenci9[[#This Row],[Nazwisko]])-1)</f>
        <v>Biale</v>
      </c>
      <c r="E219" s="1" t="s">
        <v>657</v>
      </c>
      <c r="F219">
        <v>1686</v>
      </c>
      <c r="G219" s="1">
        <f>IF(OR(AND(studenci9[[#This Row],[nazw_glowne]]=D218,studenci9[[#This Row],[Miejsce_zam]]=E218,studenci9[[#This Row],[Dochod_na_osobe]]=F218),AND(studenci9[[#This Row],[nazw_glowne]]=D220,studenci9[[#This Row],[Miejsce_zam]]=E220,studenci9[[#This Row],[Dochod_na_osobe]]=F220)),1,0)</f>
        <v>0</v>
      </c>
    </row>
    <row r="220" spans="1:7" hidden="1" x14ac:dyDescent="0.25">
      <c r="A220">
        <v>589</v>
      </c>
      <c r="B220" s="1" t="s">
        <v>813</v>
      </c>
      <c r="C220" s="1" t="s">
        <v>975</v>
      </c>
      <c r="D220" s="1" t="str">
        <f>LEFT(studenci9[[#This Row],[Nazwisko]],LEN(studenci9[[#This Row],[Nazwisko]])-1)</f>
        <v>Bialkowsk</v>
      </c>
      <c r="E220" s="1" t="s">
        <v>172</v>
      </c>
      <c r="F220">
        <v>3244</v>
      </c>
      <c r="G220" s="1">
        <f>IF(OR(AND(studenci9[[#This Row],[nazw_glowne]]=D219,studenci9[[#This Row],[Miejsce_zam]]=E219,studenci9[[#This Row],[Dochod_na_osobe]]=F219),AND(studenci9[[#This Row],[nazw_glowne]]=D221,studenci9[[#This Row],[Miejsce_zam]]=E221,studenci9[[#This Row],[Dochod_na_osobe]]=F221)),1,0)</f>
        <v>0</v>
      </c>
    </row>
    <row r="221" spans="1:7" hidden="1" x14ac:dyDescent="0.25">
      <c r="A221">
        <v>172</v>
      </c>
      <c r="B221" s="1" t="s">
        <v>155</v>
      </c>
      <c r="C221" s="1" t="s">
        <v>407</v>
      </c>
      <c r="D221" s="1" t="str">
        <f>LEFT(studenci9[[#This Row],[Nazwisko]],LEN(studenci9[[#This Row],[Nazwisko]])-1)</f>
        <v>Bialowa</v>
      </c>
      <c r="E221" s="1" t="s">
        <v>400</v>
      </c>
      <c r="F221">
        <v>1544</v>
      </c>
      <c r="G221" s="1">
        <f>IF(OR(AND(studenci9[[#This Row],[nazw_glowne]]=D220,studenci9[[#This Row],[Miejsce_zam]]=E220,studenci9[[#This Row],[Dochod_na_osobe]]=F220),AND(studenci9[[#This Row],[nazw_glowne]]=D222,studenci9[[#This Row],[Miejsce_zam]]=E222,studenci9[[#This Row],[Dochod_na_osobe]]=F222)),1,0)</f>
        <v>0</v>
      </c>
    </row>
    <row r="222" spans="1:7" hidden="1" x14ac:dyDescent="0.25">
      <c r="A222">
        <v>946</v>
      </c>
      <c r="B222" s="1" t="s">
        <v>209</v>
      </c>
      <c r="C222" s="1" t="s">
        <v>1357</v>
      </c>
      <c r="D222" s="1" t="str">
        <f>LEFT(studenci9[[#This Row],[Nazwisko]],LEN(studenci9[[#This Row],[Nazwisko]])-1)</f>
        <v>Bialowasic</v>
      </c>
      <c r="E222" s="1" t="s">
        <v>280</v>
      </c>
      <c r="F222">
        <v>2057</v>
      </c>
      <c r="G222" s="1">
        <f>IF(OR(AND(studenci9[[#This Row],[nazw_glowne]]=D221,studenci9[[#This Row],[Miejsce_zam]]=E221,studenci9[[#This Row],[Dochod_na_osobe]]=F221),AND(studenci9[[#This Row],[nazw_glowne]]=D223,studenci9[[#This Row],[Miejsce_zam]]=E223,studenci9[[#This Row],[Dochod_na_osobe]]=F223)),1,0)</f>
        <v>0</v>
      </c>
    </row>
    <row r="223" spans="1:7" hidden="1" x14ac:dyDescent="0.25">
      <c r="A223">
        <v>1502</v>
      </c>
      <c r="B223" s="1" t="s">
        <v>170</v>
      </c>
      <c r="C223" s="1" t="s">
        <v>1884</v>
      </c>
      <c r="D223" s="1" t="str">
        <f>LEFT(studenci9[[#This Row],[Nazwisko]],LEN(studenci9[[#This Row],[Nazwisko]])-1)</f>
        <v>Biankowsk</v>
      </c>
      <c r="E223" s="1" t="s">
        <v>302</v>
      </c>
      <c r="F223">
        <v>577</v>
      </c>
      <c r="G223" s="1">
        <f>IF(OR(AND(studenci9[[#This Row],[nazw_glowne]]=D222,studenci9[[#This Row],[Miejsce_zam]]=E222,studenci9[[#This Row],[Dochod_na_osobe]]=F222),AND(studenci9[[#This Row],[nazw_glowne]]=D224,studenci9[[#This Row],[Miejsce_zam]]=E224,studenci9[[#This Row],[Dochod_na_osobe]]=F224)),1,0)</f>
        <v>0</v>
      </c>
    </row>
    <row r="224" spans="1:7" hidden="1" x14ac:dyDescent="0.25">
      <c r="A224">
        <v>318</v>
      </c>
      <c r="B224" s="1" t="s">
        <v>350</v>
      </c>
      <c r="C224" s="1" t="s">
        <v>626</v>
      </c>
      <c r="D224" s="1" t="str">
        <f>LEFT(studenci9[[#This Row],[Nazwisko]],LEN(studenci9[[#This Row],[Nazwisko]])-1)</f>
        <v>Biborsk</v>
      </c>
      <c r="E224" s="1" t="s">
        <v>119</v>
      </c>
      <c r="F224">
        <v>3254</v>
      </c>
      <c r="G224" s="1">
        <f>IF(OR(AND(studenci9[[#This Row],[nazw_glowne]]=D223,studenci9[[#This Row],[Miejsce_zam]]=E223,studenci9[[#This Row],[Dochod_na_osobe]]=F223),AND(studenci9[[#This Row],[nazw_glowne]]=D225,studenci9[[#This Row],[Miejsce_zam]]=E225,studenci9[[#This Row],[Dochod_na_osobe]]=F225)),1,0)</f>
        <v>0</v>
      </c>
    </row>
    <row r="225" spans="1:7" hidden="1" x14ac:dyDescent="0.25">
      <c r="A225">
        <v>1142</v>
      </c>
      <c r="B225" s="1" t="s">
        <v>185</v>
      </c>
      <c r="C225" s="1" t="s">
        <v>1552</v>
      </c>
      <c r="D225" s="1" t="str">
        <f>LEFT(studenci9[[#This Row],[Nazwisko]],LEN(studenci9[[#This Row],[Nazwisko]])-1)</f>
        <v>Bidowsk</v>
      </c>
      <c r="E225" s="1" t="s">
        <v>103</v>
      </c>
      <c r="F225">
        <v>2551</v>
      </c>
      <c r="G225" s="1">
        <f>IF(OR(AND(studenci9[[#This Row],[nazw_glowne]]=D224,studenci9[[#This Row],[Miejsce_zam]]=E224,studenci9[[#This Row],[Dochod_na_osobe]]=F224),AND(studenci9[[#This Row],[nazw_glowne]]=D226,studenci9[[#This Row],[Miejsce_zam]]=E226,studenci9[[#This Row],[Dochod_na_osobe]]=F226)),1,0)</f>
        <v>0</v>
      </c>
    </row>
    <row r="226" spans="1:7" hidden="1" x14ac:dyDescent="0.25">
      <c r="A226">
        <v>753</v>
      </c>
      <c r="B226" s="1" t="s">
        <v>17</v>
      </c>
      <c r="C226" s="1" t="s">
        <v>1156</v>
      </c>
      <c r="D226" s="1" t="str">
        <f>LEFT(studenci9[[#This Row],[Nazwisko]],LEN(studenci9[[#This Row],[Nazwisko]])-1)</f>
        <v>Biedk</v>
      </c>
      <c r="E226" s="1" t="s">
        <v>227</v>
      </c>
      <c r="F226">
        <v>2705</v>
      </c>
      <c r="G226" s="1">
        <f>IF(OR(AND(studenci9[[#This Row],[nazw_glowne]]=D225,studenci9[[#This Row],[Miejsce_zam]]=E225,studenci9[[#This Row],[Dochod_na_osobe]]=F225),AND(studenci9[[#This Row],[nazw_glowne]]=D227,studenci9[[#This Row],[Miejsce_zam]]=E227,studenci9[[#This Row],[Dochod_na_osobe]]=F227)),1,0)</f>
        <v>0</v>
      </c>
    </row>
    <row r="227" spans="1:7" hidden="1" x14ac:dyDescent="0.25">
      <c r="A227">
        <v>487</v>
      </c>
      <c r="B227" s="1" t="s">
        <v>778</v>
      </c>
      <c r="C227" s="1" t="s">
        <v>855</v>
      </c>
      <c r="D227" s="1" t="str">
        <f>LEFT(studenci9[[#This Row],[Nazwisko]],LEN(studenci9[[#This Row],[Nazwisko]])-1)</f>
        <v>Biega</v>
      </c>
      <c r="E227" s="1" t="s">
        <v>856</v>
      </c>
      <c r="F227">
        <v>1770</v>
      </c>
      <c r="G227" s="1">
        <f>IF(OR(AND(studenci9[[#This Row],[nazw_glowne]]=D226,studenci9[[#This Row],[Miejsce_zam]]=E226,studenci9[[#This Row],[Dochod_na_osobe]]=F226),AND(studenci9[[#This Row],[nazw_glowne]]=D228,studenci9[[#This Row],[Miejsce_zam]]=E228,studenci9[[#This Row],[Dochod_na_osobe]]=F228)),1,0)</f>
        <v>0</v>
      </c>
    </row>
    <row r="228" spans="1:7" hidden="1" x14ac:dyDescent="0.25">
      <c r="A228">
        <v>1071</v>
      </c>
      <c r="B228" s="1" t="s">
        <v>466</v>
      </c>
      <c r="C228" s="1" t="s">
        <v>1483</v>
      </c>
      <c r="D228" s="1" t="str">
        <f>LEFT(studenci9[[#This Row],[Nazwisko]],LEN(studenci9[[#This Row],[Nazwisko]])-1)</f>
        <v>Biegajczy</v>
      </c>
      <c r="E228" s="1" t="s">
        <v>23</v>
      </c>
      <c r="F228">
        <v>2054</v>
      </c>
      <c r="G228" s="1">
        <f>IF(OR(AND(studenci9[[#This Row],[nazw_glowne]]=D227,studenci9[[#This Row],[Miejsce_zam]]=E227,studenci9[[#This Row],[Dochod_na_osobe]]=F227),AND(studenci9[[#This Row],[nazw_glowne]]=D229,studenci9[[#This Row],[Miejsce_zam]]=E229,studenci9[[#This Row],[Dochod_na_osobe]]=F229)),1,0)</f>
        <v>0</v>
      </c>
    </row>
    <row r="229" spans="1:7" hidden="1" x14ac:dyDescent="0.25">
      <c r="A229">
        <v>102</v>
      </c>
      <c r="B229" s="1" t="s">
        <v>163</v>
      </c>
      <c r="C229" s="1" t="s">
        <v>278</v>
      </c>
      <c r="D229" s="1" t="str">
        <f>LEFT(studenci9[[#This Row],[Nazwisko]],LEN(studenci9[[#This Row],[Nazwisko]])-1)</f>
        <v>Biegajsk</v>
      </c>
      <c r="E229" s="1" t="s">
        <v>227</v>
      </c>
      <c r="F229">
        <v>1837</v>
      </c>
      <c r="G229" s="1">
        <f>IF(OR(AND(studenci9[[#This Row],[nazw_glowne]]=D228,studenci9[[#This Row],[Miejsce_zam]]=E228,studenci9[[#This Row],[Dochod_na_osobe]]=F228),AND(studenci9[[#This Row],[nazw_glowne]]=D230,studenci9[[#This Row],[Miejsce_zam]]=E230,studenci9[[#This Row],[Dochod_na_osobe]]=F230)),1,0)</f>
        <v>0</v>
      </c>
    </row>
    <row r="230" spans="1:7" hidden="1" x14ac:dyDescent="0.25">
      <c r="A230">
        <v>724</v>
      </c>
      <c r="B230" s="1" t="s">
        <v>1123</v>
      </c>
      <c r="C230" s="1" t="s">
        <v>1124</v>
      </c>
      <c r="D230" s="1" t="str">
        <f>LEFT(studenci9[[#This Row],[Nazwisko]],LEN(studenci9[[#This Row],[Nazwisko]])-1)</f>
        <v>Biega</v>
      </c>
      <c r="E230" s="1" t="s">
        <v>248</v>
      </c>
      <c r="F230">
        <v>2878</v>
      </c>
      <c r="G230" s="1">
        <f>IF(OR(AND(studenci9[[#This Row],[nazw_glowne]]=D229,studenci9[[#This Row],[Miejsce_zam]]=E229,studenci9[[#This Row],[Dochod_na_osobe]]=F229),AND(studenci9[[#This Row],[nazw_glowne]]=D231,studenci9[[#This Row],[Miejsce_zam]]=E231,studenci9[[#This Row],[Dochod_na_osobe]]=F231)),1,0)</f>
        <v>0</v>
      </c>
    </row>
    <row r="231" spans="1:7" hidden="1" x14ac:dyDescent="0.25">
      <c r="A231">
        <v>1236</v>
      </c>
      <c r="B231" s="1" t="s">
        <v>557</v>
      </c>
      <c r="C231" s="1" t="s">
        <v>1637</v>
      </c>
      <c r="D231" s="1" t="str">
        <f>LEFT(studenci9[[#This Row],[Nazwisko]],LEN(studenci9[[#This Row],[Nazwisko]])-1)</f>
        <v>Bie</v>
      </c>
      <c r="E231" s="1" t="s">
        <v>146</v>
      </c>
      <c r="F231">
        <v>2416</v>
      </c>
      <c r="G231" s="1">
        <f>IF(OR(AND(studenci9[[#This Row],[nazw_glowne]]=D230,studenci9[[#This Row],[Miejsce_zam]]=E230,studenci9[[#This Row],[Dochod_na_osobe]]=F230),AND(studenci9[[#This Row],[nazw_glowne]]=D232,studenci9[[#This Row],[Miejsce_zam]]=E232,studenci9[[#This Row],[Dochod_na_osobe]]=F232)),1,0)</f>
        <v>0</v>
      </c>
    </row>
    <row r="232" spans="1:7" hidden="1" x14ac:dyDescent="0.25">
      <c r="A232">
        <v>598</v>
      </c>
      <c r="B232" s="1" t="s">
        <v>29</v>
      </c>
      <c r="C232" s="1" t="s">
        <v>984</v>
      </c>
      <c r="D232" s="1" t="str">
        <f>LEFT(studenci9[[#This Row],[Nazwisko]],LEN(studenci9[[#This Row],[Nazwisko]])-1)</f>
        <v>Biela</v>
      </c>
      <c r="E232" s="1" t="s">
        <v>569</v>
      </c>
      <c r="F232">
        <v>1164</v>
      </c>
      <c r="G232" s="1">
        <f>IF(OR(AND(studenci9[[#This Row],[nazw_glowne]]=D231,studenci9[[#This Row],[Miejsce_zam]]=E231,studenci9[[#This Row],[Dochod_na_osobe]]=F231),AND(studenci9[[#This Row],[nazw_glowne]]=D233,studenci9[[#This Row],[Miejsce_zam]]=E233,studenci9[[#This Row],[Dochod_na_osobe]]=F233)),1,0)</f>
        <v>0</v>
      </c>
    </row>
    <row r="233" spans="1:7" hidden="1" x14ac:dyDescent="0.25">
      <c r="A233">
        <v>176</v>
      </c>
      <c r="B233" s="1" t="s">
        <v>414</v>
      </c>
      <c r="C233" s="1" t="s">
        <v>415</v>
      </c>
      <c r="D233" s="1" t="str">
        <f>LEFT(studenci9[[#This Row],[Nazwisko]],LEN(studenci9[[#This Row],[Nazwisko]])-1)</f>
        <v>Bielansk</v>
      </c>
      <c r="E233" s="1" t="s">
        <v>196</v>
      </c>
      <c r="F233">
        <v>3125</v>
      </c>
      <c r="G233" s="1">
        <f>IF(OR(AND(studenci9[[#This Row],[nazw_glowne]]=D232,studenci9[[#This Row],[Miejsce_zam]]=E232,studenci9[[#This Row],[Dochod_na_osobe]]=F232),AND(studenci9[[#This Row],[nazw_glowne]]=D234,studenci9[[#This Row],[Miejsce_zam]]=E234,studenci9[[#This Row],[Dochod_na_osobe]]=F234)),1,0)</f>
        <v>0</v>
      </c>
    </row>
    <row r="234" spans="1:7" hidden="1" x14ac:dyDescent="0.25">
      <c r="A234">
        <v>1594</v>
      </c>
      <c r="B234" s="1" t="s">
        <v>97</v>
      </c>
      <c r="C234" s="1" t="s">
        <v>1964</v>
      </c>
      <c r="D234" s="1" t="str">
        <f>LEFT(studenci9[[#This Row],[Nazwisko]],LEN(studenci9[[#This Row],[Nazwisko]])-1)</f>
        <v>Bielaw</v>
      </c>
      <c r="E234" s="1" t="s">
        <v>759</v>
      </c>
      <c r="F234">
        <v>3047</v>
      </c>
      <c r="G234" s="1">
        <f>IF(OR(AND(studenci9[[#This Row],[nazw_glowne]]=D233,studenci9[[#This Row],[Miejsce_zam]]=E233,studenci9[[#This Row],[Dochod_na_osobe]]=F233),AND(studenci9[[#This Row],[nazw_glowne]]=D235,studenci9[[#This Row],[Miejsce_zam]]=E235,studenci9[[#This Row],[Dochod_na_osobe]]=F235)),1,0)</f>
        <v>0</v>
      </c>
    </row>
    <row r="235" spans="1:7" hidden="1" x14ac:dyDescent="0.25">
      <c r="A235">
        <v>774</v>
      </c>
      <c r="B235" s="1" t="s">
        <v>857</v>
      </c>
      <c r="C235" s="1" t="s">
        <v>1177</v>
      </c>
      <c r="D235" s="1" t="str">
        <f>LEFT(studenci9[[#This Row],[Nazwisko]],LEN(studenci9[[#This Row],[Nazwisko]])-1)</f>
        <v>Bielawsk</v>
      </c>
      <c r="E235" s="1" t="s">
        <v>665</v>
      </c>
      <c r="F235">
        <v>2645</v>
      </c>
      <c r="G235" s="1">
        <f>IF(OR(AND(studenci9[[#This Row],[nazw_glowne]]=D234,studenci9[[#This Row],[Miejsce_zam]]=E234,studenci9[[#This Row],[Dochod_na_osobe]]=F234),AND(studenci9[[#This Row],[nazw_glowne]]=D236,studenci9[[#This Row],[Miejsce_zam]]=E236,studenci9[[#This Row],[Dochod_na_osobe]]=F236)),1,0)</f>
        <v>0</v>
      </c>
    </row>
    <row r="236" spans="1:7" hidden="1" x14ac:dyDescent="0.25">
      <c r="A236">
        <v>147</v>
      </c>
      <c r="B236" s="1" t="s">
        <v>111</v>
      </c>
      <c r="C236" s="1" t="s">
        <v>365</v>
      </c>
      <c r="D236" s="1" t="str">
        <f>LEFT(studenci9[[#This Row],[Nazwisko]],LEN(studenci9[[#This Row],[Nazwisko]])-1)</f>
        <v>Bienie</v>
      </c>
      <c r="E236" s="1" t="s">
        <v>162</v>
      </c>
      <c r="F236">
        <v>805</v>
      </c>
      <c r="G236" s="1">
        <f>IF(OR(AND(studenci9[[#This Row],[nazw_glowne]]=D235,studenci9[[#This Row],[Miejsce_zam]]=E235,studenci9[[#This Row],[Dochod_na_osobe]]=F235),AND(studenci9[[#This Row],[nazw_glowne]]=D237,studenci9[[#This Row],[Miejsce_zam]]=E237,studenci9[[#This Row],[Dochod_na_osobe]]=F237)),1,0)</f>
        <v>0</v>
      </c>
    </row>
    <row r="237" spans="1:7" hidden="1" x14ac:dyDescent="0.25">
      <c r="A237">
        <v>657</v>
      </c>
      <c r="B237" s="1" t="s">
        <v>29</v>
      </c>
      <c r="C237" s="1" t="s">
        <v>1050</v>
      </c>
      <c r="D237" s="1" t="str">
        <f>LEFT(studenci9[[#This Row],[Nazwisko]],LEN(studenci9[[#This Row],[Nazwisko]])-1)</f>
        <v>Bienkowsk</v>
      </c>
      <c r="E237" s="1" t="s">
        <v>47</v>
      </c>
      <c r="F237">
        <v>3025</v>
      </c>
      <c r="G237" s="1">
        <f>IF(OR(AND(studenci9[[#This Row],[nazw_glowne]]=D236,studenci9[[#This Row],[Miejsce_zam]]=E236,studenci9[[#This Row],[Dochod_na_osobe]]=F236),AND(studenci9[[#This Row],[nazw_glowne]]=D238,studenci9[[#This Row],[Miejsce_zam]]=E238,studenci9[[#This Row],[Dochod_na_osobe]]=F238)),1,0)</f>
        <v>0</v>
      </c>
    </row>
    <row r="238" spans="1:7" hidden="1" x14ac:dyDescent="0.25">
      <c r="A238">
        <v>342</v>
      </c>
      <c r="B238" s="1" t="s">
        <v>658</v>
      </c>
      <c r="C238" s="1" t="s">
        <v>659</v>
      </c>
      <c r="D238" s="1" t="str">
        <f>LEFT(studenci9[[#This Row],[Nazwisko]],LEN(studenci9[[#This Row],[Nazwisko]])-1)</f>
        <v>Biernaczy</v>
      </c>
      <c r="E238" s="1" t="s">
        <v>44</v>
      </c>
      <c r="F238">
        <v>378</v>
      </c>
      <c r="G238" s="1">
        <f>IF(OR(AND(studenci9[[#This Row],[nazw_glowne]]=D237,studenci9[[#This Row],[Miejsce_zam]]=E237,studenci9[[#This Row],[Dochod_na_osobe]]=F237),AND(studenci9[[#This Row],[nazw_glowne]]=D239,studenci9[[#This Row],[Miejsce_zam]]=E239,studenci9[[#This Row],[Dochod_na_osobe]]=F239)),1,0)</f>
        <v>0</v>
      </c>
    </row>
    <row r="239" spans="1:7" hidden="1" x14ac:dyDescent="0.25">
      <c r="A239">
        <v>6</v>
      </c>
      <c r="B239" s="1" t="s">
        <v>29</v>
      </c>
      <c r="C239" s="1" t="s">
        <v>30</v>
      </c>
      <c r="D239" s="1" t="str">
        <f>LEFT(studenci9[[#This Row],[Nazwisko]],LEN(studenci9[[#This Row],[Nazwisko]])-1)</f>
        <v>Bierna</v>
      </c>
      <c r="E239" s="1" t="s">
        <v>31</v>
      </c>
      <c r="F239">
        <v>931</v>
      </c>
      <c r="G239" s="1">
        <f>IF(OR(AND(studenci9[[#This Row],[nazw_glowne]]=D238,studenci9[[#This Row],[Miejsce_zam]]=E238,studenci9[[#This Row],[Dochod_na_osobe]]=F238),AND(studenci9[[#This Row],[nazw_glowne]]=D240,studenci9[[#This Row],[Miejsce_zam]]=E240,studenci9[[#This Row],[Dochod_na_osobe]]=F240)),1,0)</f>
        <v>0</v>
      </c>
    </row>
    <row r="240" spans="1:7" hidden="1" x14ac:dyDescent="0.25">
      <c r="A240">
        <v>1612</v>
      </c>
      <c r="B240" s="1" t="s">
        <v>1296</v>
      </c>
      <c r="C240" s="1" t="s">
        <v>1981</v>
      </c>
      <c r="D240" s="1" t="str">
        <f>LEFT(studenci9[[#This Row],[Nazwisko]],LEN(studenci9[[#This Row],[Nazwisko]])-1)</f>
        <v>Bija</v>
      </c>
      <c r="E240" s="1" t="s">
        <v>333</v>
      </c>
      <c r="F240">
        <v>1271</v>
      </c>
      <c r="G240" s="1">
        <f>IF(OR(AND(studenci9[[#This Row],[nazw_glowne]]=D239,studenci9[[#This Row],[Miejsce_zam]]=E239,studenci9[[#This Row],[Dochod_na_osobe]]=F239),AND(studenci9[[#This Row],[nazw_glowne]]=D241,studenci9[[#This Row],[Miejsce_zam]]=E241,studenci9[[#This Row],[Dochod_na_osobe]]=F241)),1,0)</f>
        <v>0</v>
      </c>
    </row>
    <row r="241" spans="1:7" hidden="1" x14ac:dyDescent="0.25">
      <c r="A241">
        <v>7</v>
      </c>
      <c r="B241" s="1" t="s">
        <v>32</v>
      </c>
      <c r="C241" s="1" t="s">
        <v>33</v>
      </c>
      <c r="D241" s="1" t="str">
        <f>LEFT(studenci9[[#This Row],[Nazwisko]],LEN(studenci9[[#This Row],[Nazwisko]])-1)</f>
        <v>Bijakowsk</v>
      </c>
      <c r="E241" s="1" t="s">
        <v>34</v>
      </c>
      <c r="F241">
        <v>1482</v>
      </c>
      <c r="G241" s="1">
        <f>IF(OR(AND(studenci9[[#This Row],[nazw_glowne]]=D240,studenci9[[#This Row],[Miejsce_zam]]=E240,studenci9[[#This Row],[Dochod_na_osobe]]=F240),AND(studenci9[[#This Row],[nazw_glowne]]=D242,studenci9[[#This Row],[Miejsce_zam]]=E242,studenci9[[#This Row],[Dochod_na_osobe]]=F242)),1,0)</f>
        <v>0</v>
      </c>
    </row>
    <row r="242" spans="1:7" hidden="1" x14ac:dyDescent="0.25">
      <c r="A242">
        <v>849</v>
      </c>
      <c r="B242" s="1" t="s">
        <v>76</v>
      </c>
      <c r="C242" s="1" t="s">
        <v>1262</v>
      </c>
      <c r="D242" s="1" t="str">
        <f>LEFT(studenci9[[#This Row],[Nazwisko]],LEN(studenci9[[#This Row],[Nazwisko]])-1)</f>
        <v>Bilinsk</v>
      </c>
      <c r="E242" s="1" t="s">
        <v>1223</v>
      </c>
      <c r="F242">
        <v>1048</v>
      </c>
      <c r="G242" s="1">
        <f>IF(OR(AND(studenci9[[#This Row],[nazw_glowne]]=D241,studenci9[[#This Row],[Miejsce_zam]]=E241,studenci9[[#This Row],[Dochod_na_osobe]]=F241),AND(studenci9[[#This Row],[nazw_glowne]]=D243,studenci9[[#This Row],[Miejsce_zam]]=E243,studenci9[[#This Row],[Dochod_na_osobe]]=F243)),1,0)</f>
        <v>0</v>
      </c>
    </row>
    <row r="243" spans="1:7" hidden="1" x14ac:dyDescent="0.25">
      <c r="A243">
        <v>1444</v>
      </c>
      <c r="B243" s="1" t="s">
        <v>276</v>
      </c>
      <c r="C243" s="1" t="s">
        <v>1829</v>
      </c>
      <c r="D243" s="1" t="str">
        <f>LEFT(studenci9[[#This Row],[Nazwisko]],LEN(studenci9[[#This Row],[Nazwisko]])-1)</f>
        <v>Bill</v>
      </c>
      <c r="E243" s="1" t="s">
        <v>113</v>
      </c>
      <c r="F243">
        <v>2354</v>
      </c>
      <c r="G243" s="1">
        <f>IF(OR(AND(studenci9[[#This Row],[nazw_glowne]]=D242,studenci9[[#This Row],[Miejsce_zam]]=E242,studenci9[[#This Row],[Dochod_na_osobe]]=F242),AND(studenci9[[#This Row],[nazw_glowne]]=D244,studenci9[[#This Row],[Miejsce_zam]]=E244,studenci9[[#This Row],[Dochod_na_osobe]]=F244)),1,0)</f>
        <v>0</v>
      </c>
    </row>
    <row r="244" spans="1:7" hidden="1" x14ac:dyDescent="0.25">
      <c r="A244">
        <v>1266</v>
      </c>
      <c r="B244" s="1" t="s">
        <v>144</v>
      </c>
      <c r="C244" s="1" t="s">
        <v>18</v>
      </c>
      <c r="D244" s="1" t="str">
        <f>LEFT(studenci9[[#This Row],[Nazwisko]],LEN(studenci9[[#This Row],[Nazwisko]])-1)</f>
        <v>Bilsk</v>
      </c>
      <c r="E244" s="1" t="s">
        <v>283</v>
      </c>
      <c r="F244">
        <v>2807</v>
      </c>
      <c r="G244" s="1">
        <f>IF(OR(AND(studenci9[[#This Row],[nazw_glowne]]=D243,studenci9[[#This Row],[Miejsce_zam]]=E243,studenci9[[#This Row],[Dochod_na_osobe]]=F243),AND(studenci9[[#This Row],[nazw_glowne]]=D245,studenci9[[#This Row],[Miejsce_zam]]=E245,studenci9[[#This Row],[Dochod_na_osobe]]=F245)),1,0)</f>
        <v>0</v>
      </c>
    </row>
    <row r="245" spans="1:7" hidden="1" x14ac:dyDescent="0.25">
      <c r="A245">
        <v>3</v>
      </c>
      <c r="B245" s="1" t="s">
        <v>17</v>
      </c>
      <c r="C245" s="1" t="s">
        <v>18</v>
      </c>
      <c r="D245" s="1" t="str">
        <f>LEFT(studenci9[[#This Row],[Nazwisko]],LEN(studenci9[[#This Row],[Nazwisko]])-1)</f>
        <v>Bilsk</v>
      </c>
      <c r="E245" s="1" t="s">
        <v>19</v>
      </c>
      <c r="F245">
        <v>3037</v>
      </c>
      <c r="G245" s="1">
        <f>IF(OR(AND(studenci9[[#This Row],[nazw_glowne]]=D244,studenci9[[#This Row],[Miejsce_zam]]=E244,studenci9[[#This Row],[Dochod_na_osobe]]=F244),AND(studenci9[[#This Row],[nazw_glowne]]=D246,studenci9[[#This Row],[Miejsce_zam]]=E246,studenci9[[#This Row],[Dochod_na_osobe]]=F246)),1,0)</f>
        <v>0</v>
      </c>
    </row>
    <row r="246" spans="1:7" hidden="1" x14ac:dyDescent="0.25">
      <c r="A246">
        <v>105</v>
      </c>
      <c r="B246" s="1" t="s">
        <v>20</v>
      </c>
      <c r="C246" s="1" t="s">
        <v>282</v>
      </c>
      <c r="D246" s="1" t="str">
        <f>LEFT(studenci9[[#This Row],[Nazwisko]],LEN(studenci9[[#This Row],[Nazwisko]])-1)</f>
        <v>Bilsk</v>
      </c>
      <c r="E246" s="1" t="s">
        <v>283</v>
      </c>
      <c r="F246">
        <v>2807</v>
      </c>
      <c r="G246" s="1">
        <f>IF(OR(AND(studenci9[[#This Row],[nazw_glowne]]=D245,studenci9[[#This Row],[Miejsce_zam]]=E245,studenci9[[#This Row],[Dochod_na_osobe]]=F245),AND(studenci9[[#This Row],[nazw_glowne]]=D247,studenci9[[#This Row],[Miejsce_zam]]=E247,studenci9[[#This Row],[Dochod_na_osobe]]=F247)),1,0)</f>
        <v>0</v>
      </c>
    </row>
    <row r="247" spans="1:7" hidden="1" x14ac:dyDescent="0.25">
      <c r="A247">
        <v>809</v>
      </c>
      <c r="B247" s="1" t="s">
        <v>170</v>
      </c>
      <c r="C247" s="1" t="s">
        <v>1214</v>
      </c>
      <c r="D247" s="1" t="str">
        <f>LEFT(studenci9[[#This Row],[Nazwisko]],LEN(studenci9[[#This Row],[Nazwisko]])-1)</f>
        <v>Binkowsk</v>
      </c>
      <c r="E247" s="1" t="s">
        <v>390</v>
      </c>
      <c r="F247">
        <v>1149</v>
      </c>
      <c r="G247" s="1">
        <f>IF(OR(AND(studenci9[[#This Row],[nazw_glowne]]=D246,studenci9[[#This Row],[Miejsce_zam]]=E246,studenci9[[#This Row],[Dochod_na_osobe]]=F246),AND(studenci9[[#This Row],[nazw_glowne]]=D248,studenci9[[#This Row],[Miejsce_zam]]=E248,studenci9[[#This Row],[Dochod_na_osobe]]=F248)),1,0)</f>
        <v>0</v>
      </c>
    </row>
    <row r="248" spans="1:7" hidden="1" x14ac:dyDescent="0.25">
      <c r="A248">
        <v>129</v>
      </c>
      <c r="B248" s="1" t="s">
        <v>104</v>
      </c>
      <c r="C248" s="1" t="s">
        <v>332</v>
      </c>
      <c r="D248" s="1" t="str">
        <f>LEFT(studenci9[[#This Row],[Nazwisko]],LEN(studenci9[[#This Row],[Nazwisko]])-1)</f>
        <v>Binsk</v>
      </c>
      <c r="E248" s="1" t="s">
        <v>333</v>
      </c>
      <c r="F248">
        <v>2497</v>
      </c>
      <c r="G248" s="1">
        <f>IF(OR(AND(studenci9[[#This Row],[nazw_glowne]]=D247,studenci9[[#This Row],[Miejsce_zam]]=E247,studenci9[[#This Row],[Dochod_na_osobe]]=F247),AND(studenci9[[#This Row],[nazw_glowne]]=D249,studenci9[[#This Row],[Miejsce_zam]]=E249,studenci9[[#This Row],[Dochod_na_osobe]]=F249)),1,0)</f>
        <v>0</v>
      </c>
    </row>
    <row r="249" spans="1:7" hidden="1" x14ac:dyDescent="0.25">
      <c r="A249">
        <v>1581</v>
      </c>
      <c r="B249" s="1" t="s">
        <v>1132</v>
      </c>
      <c r="C249" s="1" t="s">
        <v>1953</v>
      </c>
      <c r="D249" s="1" t="str">
        <f>LEFT(studenci9[[#This Row],[Nazwisko]],LEN(studenci9[[#This Row],[Nazwisko]])-1)</f>
        <v>Bitw</v>
      </c>
      <c r="E249" s="1" t="s">
        <v>103</v>
      </c>
      <c r="F249">
        <v>1641</v>
      </c>
      <c r="G249" s="1">
        <f>IF(OR(AND(studenci9[[#This Row],[nazw_glowne]]=D248,studenci9[[#This Row],[Miejsce_zam]]=E248,studenci9[[#This Row],[Dochod_na_osobe]]=F248),AND(studenci9[[#This Row],[nazw_glowne]]=D250,studenci9[[#This Row],[Miejsce_zam]]=E250,studenci9[[#This Row],[Dochod_na_osobe]]=F250)),1,0)</f>
        <v>0</v>
      </c>
    </row>
    <row r="250" spans="1:7" hidden="1" x14ac:dyDescent="0.25">
      <c r="A250">
        <v>458</v>
      </c>
      <c r="B250" s="1" t="s">
        <v>175</v>
      </c>
      <c r="C250" s="1" t="s">
        <v>818</v>
      </c>
      <c r="D250" s="1" t="str">
        <f>LEFT(studenci9[[#This Row],[Nazwisko]],LEN(studenci9[[#This Row],[Nazwisko]])-1)</f>
        <v>Blad</v>
      </c>
      <c r="E250" s="1" t="s">
        <v>154</v>
      </c>
      <c r="F250">
        <v>1961</v>
      </c>
      <c r="G250" s="1">
        <f>IF(OR(AND(studenci9[[#This Row],[nazw_glowne]]=D249,studenci9[[#This Row],[Miejsce_zam]]=E249,studenci9[[#This Row],[Dochod_na_osobe]]=F249),AND(studenci9[[#This Row],[nazw_glowne]]=D251,studenci9[[#This Row],[Miejsce_zam]]=E251,studenci9[[#This Row],[Dochod_na_osobe]]=F251)),1,0)</f>
        <v>0</v>
      </c>
    </row>
    <row r="251" spans="1:7" hidden="1" x14ac:dyDescent="0.25">
      <c r="A251">
        <v>696</v>
      </c>
      <c r="B251" s="1" t="s">
        <v>131</v>
      </c>
      <c r="C251" s="1" t="s">
        <v>1091</v>
      </c>
      <c r="D251" s="1" t="str">
        <f>LEFT(studenci9[[#This Row],[Nazwisko]],LEN(studenci9[[#This Row],[Nazwisko]])-1)</f>
        <v>Bladowic</v>
      </c>
      <c r="E251" s="1" t="s">
        <v>456</v>
      </c>
      <c r="F251">
        <v>2004</v>
      </c>
      <c r="G251" s="1">
        <f>IF(OR(AND(studenci9[[#This Row],[nazw_glowne]]=D250,studenci9[[#This Row],[Miejsce_zam]]=E250,studenci9[[#This Row],[Dochod_na_osobe]]=F250),AND(studenci9[[#This Row],[nazw_glowne]]=D252,studenci9[[#This Row],[Miejsce_zam]]=E252,studenci9[[#This Row],[Dochod_na_osobe]]=F252)),1,0)</f>
        <v>0</v>
      </c>
    </row>
    <row r="252" spans="1:7" hidden="1" x14ac:dyDescent="0.25">
      <c r="A252">
        <v>1085</v>
      </c>
      <c r="B252" s="1" t="s">
        <v>76</v>
      </c>
      <c r="C252" s="1" t="s">
        <v>1497</v>
      </c>
      <c r="D252" s="1" t="str">
        <f>LEFT(studenci9[[#This Row],[Nazwisko]],LEN(studenci9[[#This Row],[Nazwisko]])-1)</f>
        <v>Blasi</v>
      </c>
      <c r="E252" s="1" t="s">
        <v>657</v>
      </c>
      <c r="F252">
        <v>2289</v>
      </c>
      <c r="G252" s="1">
        <f>IF(OR(AND(studenci9[[#This Row],[nazw_glowne]]=D251,studenci9[[#This Row],[Miejsce_zam]]=E251,studenci9[[#This Row],[Dochod_na_osobe]]=F251),AND(studenci9[[#This Row],[nazw_glowne]]=D253,studenci9[[#This Row],[Miejsce_zam]]=E253,studenci9[[#This Row],[Dochod_na_osobe]]=F253)),1,0)</f>
        <v>0</v>
      </c>
    </row>
    <row r="253" spans="1:7" hidden="1" x14ac:dyDescent="0.25">
      <c r="A253">
        <v>798</v>
      </c>
      <c r="B253" s="1" t="s">
        <v>397</v>
      </c>
      <c r="C253" s="1" t="s">
        <v>1202</v>
      </c>
      <c r="D253" s="1" t="str">
        <f>LEFT(studenci9[[#This Row],[Nazwisko]],LEN(studenci9[[#This Row],[Nazwisko]])-1)</f>
        <v>Blaszczy</v>
      </c>
      <c r="E253" s="1" t="s">
        <v>629</v>
      </c>
      <c r="F253">
        <v>1145</v>
      </c>
      <c r="G253" s="1">
        <f>IF(OR(AND(studenci9[[#This Row],[nazw_glowne]]=D252,studenci9[[#This Row],[Miejsce_zam]]=E252,studenci9[[#This Row],[Dochod_na_osobe]]=F252),AND(studenci9[[#This Row],[nazw_glowne]]=D254,studenci9[[#This Row],[Miejsce_zam]]=E254,studenci9[[#This Row],[Dochod_na_osobe]]=F254)),1,0)</f>
        <v>0</v>
      </c>
    </row>
    <row r="254" spans="1:7" hidden="1" x14ac:dyDescent="0.25">
      <c r="A254">
        <v>1167</v>
      </c>
      <c r="B254" s="1" t="s">
        <v>163</v>
      </c>
      <c r="C254" s="1" t="s">
        <v>1575</v>
      </c>
      <c r="D254" s="1" t="str">
        <f>LEFT(studenci9[[#This Row],[Nazwisko]],LEN(studenci9[[#This Row],[Nazwisko]])-1)</f>
        <v>Blazejczy</v>
      </c>
      <c r="E254" s="1" t="s">
        <v>275</v>
      </c>
      <c r="F254">
        <v>1799</v>
      </c>
      <c r="G254" s="1">
        <f>IF(OR(AND(studenci9[[#This Row],[nazw_glowne]]=D253,studenci9[[#This Row],[Miejsce_zam]]=E253,studenci9[[#This Row],[Dochod_na_osobe]]=F253),AND(studenci9[[#This Row],[nazw_glowne]]=D255,studenci9[[#This Row],[Miejsce_zam]]=E255,studenci9[[#This Row],[Dochod_na_osobe]]=F255)),1,0)</f>
        <v>0</v>
      </c>
    </row>
    <row r="255" spans="1:7" hidden="1" x14ac:dyDescent="0.25">
      <c r="A255">
        <v>143</v>
      </c>
      <c r="B255" s="1" t="s">
        <v>358</v>
      </c>
      <c r="C255" s="1" t="s">
        <v>359</v>
      </c>
      <c r="D255" s="1" t="str">
        <f>LEFT(studenci9[[#This Row],[Nazwisko]],LEN(studenci9[[#This Row],[Nazwisko]])-1)</f>
        <v>Blazowsk</v>
      </c>
      <c r="E255" s="1" t="s">
        <v>360</v>
      </c>
      <c r="F255">
        <v>3144</v>
      </c>
      <c r="G255" s="1">
        <f>IF(OR(AND(studenci9[[#This Row],[nazw_glowne]]=D254,studenci9[[#This Row],[Miejsce_zam]]=E254,studenci9[[#This Row],[Dochod_na_osobe]]=F254),AND(studenci9[[#This Row],[nazw_glowne]]=D256,studenci9[[#This Row],[Miejsce_zam]]=E256,studenci9[[#This Row],[Dochod_na_osobe]]=F256)),1,0)</f>
        <v>0</v>
      </c>
    </row>
    <row r="256" spans="1:7" hidden="1" x14ac:dyDescent="0.25">
      <c r="A256">
        <v>718</v>
      </c>
      <c r="B256" s="1" t="s">
        <v>73</v>
      </c>
      <c r="C256" s="1" t="s">
        <v>1116</v>
      </c>
      <c r="D256" s="1" t="str">
        <f>LEFT(studenci9[[#This Row],[Nazwisko]],LEN(studenci9[[#This Row],[Nazwisko]])-1)</f>
        <v>Bledowsk</v>
      </c>
      <c r="E256" s="1" t="s">
        <v>333</v>
      </c>
      <c r="F256">
        <v>1956</v>
      </c>
      <c r="G256" s="1">
        <f>IF(OR(AND(studenci9[[#This Row],[nazw_glowne]]=D255,studenci9[[#This Row],[Miejsce_zam]]=E255,studenci9[[#This Row],[Dochod_na_osobe]]=F255),AND(studenci9[[#This Row],[nazw_glowne]]=D257,studenci9[[#This Row],[Miejsce_zam]]=E257,studenci9[[#This Row],[Dochod_na_osobe]]=F257)),1,0)</f>
        <v>0</v>
      </c>
    </row>
    <row r="257" spans="1:7" hidden="1" x14ac:dyDescent="0.25">
      <c r="A257">
        <v>1232</v>
      </c>
      <c r="B257" s="1" t="s">
        <v>322</v>
      </c>
      <c r="C257" s="1" t="s">
        <v>1633</v>
      </c>
      <c r="D257" s="1" t="str">
        <f>LEFT(studenci9[[#This Row],[Nazwisko]],LEN(studenci9[[#This Row],[Nazwisko]])-1)</f>
        <v>Bliszczy</v>
      </c>
      <c r="E257" s="1" t="s">
        <v>657</v>
      </c>
      <c r="F257">
        <v>2104</v>
      </c>
      <c r="G257" s="1">
        <f>IF(OR(AND(studenci9[[#This Row],[nazw_glowne]]=D256,studenci9[[#This Row],[Miejsce_zam]]=E256,studenci9[[#This Row],[Dochod_na_osobe]]=F256),AND(studenci9[[#This Row],[nazw_glowne]]=D258,studenci9[[#This Row],[Miejsce_zam]]=E258,studenci9[[#This Row],[Dochod_na_osobe]]=F258)),1,0)</f>
        <v>0</v>
      </c>
    </row>
    <row r="258" spans="1:7" hidden="1" x14ac:dyDescent="0.25">
      <c r="A258">
        <v>1395</v>
      </c>
      <c r="B258" s="1" t="s">
        <v>1780</v>
      </c>
      <c r="C258" s="1" t="s">
        <v>1781</v>
      </c>
      <c r="D258" s="1" t="str">
        <f>LEFT(studenci9[[#This Row],[Nazwisko]],LEN(studenci9[[#This Row],[Nazwisko]])-1)</f>
        <v>Blizn</v>
      </c>
      <c r="E258" s="1" t="s">
        <v>184</v>
      </c>
      <c r="F258">
        <v>3006</v>
      </c>
      <c r="G258" s="1">
        <f>IF(OR(AND(studenci9[[#This Row],[nazw_glowne]]=D257,studenci9[[#This Row],[Miejsce_zam]]=E257,studenci9[[#This Row],[Dochod_na_osobe]]=F257),AND(studenci9[[#This Row],[nazw_glowne]]=D259,studenci9[[#This Row],[Miejsce_zam]]=E259,studenci9[[#This Row],[Dochod_na_osobe]]=F259)),1,0)</f>
        <v>0</v>
      </c>
    </row>
    <row r="259" spans="1:7" hidden="1" x14ac:dyDescent="0.25">
      <c r="A259">
        <v>1352</v>
      </c>
      <c r="B259" s="1" t="s">
        <v>1378</v>
      </c>
      <c r="C259" s="1" t="s">
        <v>1742</v>
      </c>
      <c r="D259" s="1" t="str">
        <f>LEFT(studenci9[[#This Row],[Nazwisko]],LEN(studenci9[[#This Row],[Nazwisko]])-1)</f>
        <v>Block</v>
      </c>
      <c r="E259" s="1" t="s">
        <v>184</v>
      </c>
      <c r="F259">
        <v>2425</v>
      </c>
      <c r="G259" s="1">
        <f>IF(OR(AND(studenci9[[#This Row],[nazw_glowne]]=D258,studenci9[[#This Row],[Miejsce_zam]]=E258,studenci9[[#This Row],[Dochod_na_osobe]]=F258),AND(studenci9[[#This Row],[nazw_glowne]]=D260,studenci9[[#This Row],[Miejsce_zam]]=E260,studenci9[[#This Row],[Dochod_na_osobe]]=F260)),1,0)</f>
        <v>0</v>
      </c>
    </row>
    <row r="260" spans="1:7" hidden="1" x14ac:dyDescent="0.25">
      <c r="A260">
        <v>932</v>
      </c>
      <c r="B260" s="1" t="s">
        <v>170</v>
      </c>
      <c r="C260" s="1" t="s">
        <v>1342</v>
      </c>
      <c r="D260" s="1" t="str">
        <f>LEFT(studenci9[[#This Row],[Nazwisko]],LEN(studenci9[[#This Row],[Nazwisko]])-1)</f>
        <v>Blotn</v>
      </c>
      <c r="E260" s="1" t="s">
        <v>34</v>
      </c>
      <c r="F260">
        <v>1641</v>
      </c>
      <c r="G260" s="1">
        <f>IF(OR(AND(studenci9[[#This Row],[nazw_glowne]]=D259,studenci9[[#This Row],[Miejsce_zam]]=E259,studenci9[[#This Row],[Dochod_na_osobe]]=F259),AND(studenci9[[#This Row],[nazw_glowne]]=D261,studenci9[[#This Row],[Miejsce_zam]]=E261,studenci9[[#This Row],[Dochod_na_osobe]]=F261)),1,0)</f>
        <v>0</v>
      </c>
    </row>
    <row r="261" spans="1:7" hidden="1" x14ac:dyDescent="0.25">
      <c r="A261">
        <v>728</v>
      </c>
      <c r="B261" s="1" t="s">
        <v>892</v>
      </c>
      <c r="C261" s="1" t="s">
        <v>1128</v>
      </c>
      <c r="D261" s="1" t="str">
        <f>LEFT(studenci9[[#This Row],[Nazwisko]],LEN(studenci9[[#This Row],[Nazwisko]])-1)</f>
        <v>Bluz</v>
      </c>
      <c r="E261" s="1" t="s">
        <v>406</v>
      </c>
      <c r="F261">
        <v>3258</v>
      </c>
      <c r="G261" s="1">
        <f>IF(OR(AND(studenci9[[#This Row],[nazw_glowne]]=D260,studenci9[[#This Row],[Miejsce_zam]]=E260,studenci9[[#This Row],[Dochod_na_osobe]]=F260),AND(studenci9[[#This Row],[nazw_glowne]]=D262,studenci9[[#This Row],[Miejsce_zam]]=E262,studenci9[[#This Row],[Dochod_na_osobe]]=F262)),1,0)</f>
        <v>0</v>
      </c>
    </row>
    <row r="262" spans="1:7" hidden="1" x14ac:dyDescent="0.25">
      <c r="A262">
        <v>422</v>
      </c>
      <c r="B262" s="1" t="s">
        <v>7</v>
      </c>
      <c r="C262" s="1" t="s">
        <v>768</v>
      </c>
      <c r="D262" s="1" t="str">
        <f>LEFT(studenci9[[#This Row],[Nazwisko]],LEN(studenci9[[#This Row],[Nazwisko]])-1)</f>
        <v>Bobe</v>
      </c>
      <c r="E262" s="1" t="s">
        <v>233</v>
      </c>
      <c r="F262">
        <v>3025</v>
      </c>
      <c r="G262" s="1">
        <f>IF(OR(AND(studenci9[[#This Row],[nazw_glowne]]=D261,studenci9[[#This Row],[Miejsce_zam]]=E261,studenci9[[#This Row],[Dochod_na_osobe]]=F261),AND(studenci9[[#This Row],[nazw_glowne]]=D263,studenci9[[#This Row],[Miejsce_zam]]=E263,studenci9[[#This Row],[Dochod_na_osobe]]=F263)),1,0)</f>
        <v>0</v>
      </c>
    </row>
    <row r="263" spans="1:7" hidden="1" x14ac:dyDescent="0.25">
      <c r="A263">
        <v>54</v>
      </c>
      <c r="B263" s="1" t="s">
        <v>167</v>
      </c>
      <c r="C263" s="1" t="s">
        <v>168</v>
      </c>
      <c r="D263" s="1" t="str">
        <f>LEFT(studenci9[[#This Row],[Nazwisko]],LEN(studenci9[[#This Row],[Nazwisko]])-1)</f>
        <v>Bobkowic</v>
      </c>
      <c r="E263" s="1" t="s">
        <v>169</v>
      </c>
      <c r="F263">
        <v>3056</v>
      </c>
      <c r="G263" s="1">
        <f>IF(OR(AND(studenci9[[#This Row],[nazw_glowne]]=D262,studenci9[[#This Row],[Miejsce_zam]]=E262,studenci9[[#This Row],[Dochod_na_osobe]]=F262),AND(studenci9[[#This Row],[nazw_glowne]]=D264,studenci9[[#This Row],[Miejsce_zam]]=E264,studenci9[[#This Row],[Dochod_na_osobe]]=F264)),1,0)</f>
        <v>0</v>
      </c>
    </row>
    <row r="264" spans="1:7" hidden="1" x14ac:dyDescent="0.25">
      <c r="A264">
        <v>46</v>
      </c>
      <c r="B264" s="1" t="s">
        <v>147</v>
      </c>
      <c r="C264" s="1" t="s">
        <v>148</v>
      </c>
      <c r="D264" s="1" t="str">
        <f>LEFT(studenci9[[#This Row],[Nazwisko]],LEN(studenci9[[#This Row],[Nazwisko]])-1)</f>
        <v>Bobrowsk</v>
      </c>
      <c r="E264" s="1" t="s">
        <v>149</v>
      </c>
      <c r="F264">
        <v>1263</v>
      </c>
      <c r="G264" s="1">
        <f>IF(OR(AND(studenci9[[#This Row],[nazw_glowne]]=D263,studenci9[[#This Row],[Miejsce_zam]]=E263,studenci9[[#This Row],[Dochod_na_osobe]]=F263),AND(studenci9[[#This Row],[nazw_glowne]]=D265,studenci9[[#This Row],[Miejsce_zam]]=E265,studenci9[[#This Row],[Dochod_na_osobe]]=F265)),1,0)</f>
        <v>0</v>
      </c>
    </row>
    <row r="265" spans="1:7" hidden="1" x14ac:dyDescent="0.25">
      <c r="A265">
        <v>284</v>
      </c>
      <c r="B265" s="1" t="s">
        <v>575</v>
      </c>
      <c r="C265" s="1" t="s">
        <v>576</v>
      </c>
      <c r="D265" s="1" t="str">
        <f>LEFT(studenci9[[#This Row],[Nazwisko]],LEN(studenci9[[#This Row],[Nazwisko]])-1)</f>
        <v>Bochene</v>
      </c>
      <c r="E265" s="1" t="s">
        <v>577</v>
      </c>
      <c r="F265">
        <v>1883</v>
      </c>
      <c r="G265" s="1">
        <f>IF(OR(AND(studenci9[[#This Row],[nazw_glowne]]=D264,studenci9[[#This Row],[Miejsce_zam]]=E264,studenci9[[#This Row],[Dochod_na_osobe]]=F264),AND(studenci9[[#This Row],[nazw_glowne]]=D266,studenci9[[#This Row],[Miejsce_zam]]=E266,studenci9[[#This Row],[Dochod_na_osobe]]=F266)),1,0)</f>
        <v>0</v>
      </c>
    </row>
    <row r="266" spans="1:7" hidden="1" x14ac:dyDescent="0.25">
      <c r="A266">
        <v>748</v>
      </c>
      <c r="B266" s="1" t="s">
        <v>190</v>
      </c>
      <c r="C266" s="1" t="s">
        <v>1151</v>
      </c>
      <c r="D266" s="1" t="str">
        <f>LEFT(studenci9[[#This Row],[Nazwisko]],LEN(studenci9[[#This Row],[Nazwisko]])-1)</f>
        <v>Bodna</v>
      </c>
      <c r="E266" s="1" t="s">
        <v>490</v>
      </c>
      <c r="F266">
        <v>1543</v>
      </c>
      <c r="G266" s="1">
        <f>IF(OR(AND(studenci9[[#This Row],[nazw_glowne]]=D265,studenci9[[#This Row],[Miejsce_zam]]=E265,studenci9[[#This Row],[Dochod_na_osobe]]=F265),AND(studenci9[[#This Row],[nazw_glowne]]=D267,studenci9[[#This Row],[Miejsce_zam]]=E267,studenci9[[#This Row],[Dochod_na_osobe]]=F267)),1,0)</f>
        <v>0</v>
      </c>
    </row>
    <row r="267" spans="1:7" hidden="1" x14ac:dyDescent="0.25">
      <c r="A267">
        <v>465</v>
      </c>
      <c r="B267" s="1" t="s">
        <v>182</v>
      </c>
      <c r="C267" s="1" t="s">
        <v>826</v>
      </c>
      <c r="D267" s="1" t="str">
        <f>LEFT(studenci9[[#This Row],[Nazwisko]],LEN(studenci9[[#This Row],[Nazwisko]])-1)</f>
        <v>Bodnarczy</v>
      </c>
      <c r="E267" s="1" t="s">
        <v>827</v>
      </c>
      <c r="F267">
        <v>3260</v>
      </c>
      <c r="G267" s="1">
        <f>IF(OR(AND(studenci9[[#This Row],[nazw_glowne]]=D266,studenci9[[#This Row],[Miejsce_zam]]=E266,studenci9[[#This Row],[Dochod_na_osobe]]=F266),AND(studenci9[[#This Row],[nazw_glowne]]=D268,studenci9[[#This Row],[Miejsce_zam]]=E268,studenci9[[#This Row],[Dochod_na_osobe]]=F268)),1,0)</f>
        <v>0</v>
      </c>
    </row>
    <row r="268" spans="1:7" hidden="1" x14ac:dyDescent="0.25">
      <c r="A268">
        <v>1280</v>
      </c>
      <c r="B268" s="1" t="s">
        <v>73</v>
      </c>
      <c r="C268" s="1" t="s">
        <v>1674</v>
      </c>
      <c r="D268" s="1" t="str">
        <f>LEFT(studenci9[[#This Row],[Nazwisko]],LEN(studenci9[[#This Row],[Nazwisko]])-1)</f>
        <v>Bodn</v>
      </c>
      <c r="E268" s="1" t="s">
        <v>75</v>
      </c>
      <c r="F268">
        <v>1207</v>
      </c>
      <c r="G268" s="1">
        <f>IF(OR(AND(studenci9[[#This Row],[nazw_glowne]]=D267,studenci9[[#This Row],[Miejsce_zam]]=E267,studenci9[[#This Row],[Dochod_na_osobe]]=F267),AND(studenci9[[#This Row],[nazw_glowne]]=D269,studenci9[[#This Row],[Miejsce_zam]]=E269,studenci9[[#This Row],[Dochod_na_osobe]]=F269)),1,0)</f>
        <v>0</v>
      </c>
    </row>
    <row r="269" spans="1:7" hidden="1" x14ac:dyDescent="0.25">
      <c r="A269">
        <v>799</v>
      </c>
      <c r="B269" s="1" t="s">
        <v>1203</v>
      </c>
      <c r="C269" s="1" t="s">
        <v>1204</v>
      </c>
      <c r="D269" s="1" t="str">
        <f>LEFT(studenci9[[#This Row],[Nazwisko]],LEN(studenci9[[#This Row],[Nazwisko]])-1)</f>
        <v>Bogda</v>
      </c>
      <c r="E269" s="1" t="s">
        <v>56</v>
      </c>
      <c r="F269">
        <v>2021</v>
      </c>
      <c r="G269" s="1">
        <f>IF(OR(AND(studenci9[[#This Row],[nazw_glowne]]=D268,studenci9[[#This Row],[Miejsce_zam]]=E268,studenci9[[#This Row],[Dochod_na_osobe]]=F268),AND(studenci9[[#This Row],[nazw_glowne]]=D270,studenci9[[#This Row],[Miejsce_zam]]=E270,studenci9[[#This Row],[Dochod_na_osobe]]=F270)),1,0)</f>
        <v>0</v>
      </c>
    </row>
    <row r="270" spans="1:7" hidden="1" x14ac:dyDescent="0.25">
      <c r="A270">
        <v>956</v>
      </c>
      <c r="B270" s="1" t="s">
        <v>336</v>
      </c>
      <c r="C270" s="1" t="s">
        <v>1368</v>
      </c>
      <c r="D270" s="1" t="str">
        <f>LEFT(studenci9[[#This Row],[Nazwisko]],LEN(studenci9[[#This Row],[Nazwisko]])-1)</f>
        <v>Boguslawsk</v>
      </c>
      <c r="E270" s="1" t="s">
        <v>72</v>
      </c>
      <c r="F270">
        <v>1225</v>
      </c>
      <c r="G270" s="1">
        <f>IF(OR(AND(studenci9[[#This Row],[nazw_glowne]]=D269,studenci9[[#This Row],[Miejsce_zam]]=E269,studenci9[[#This Row],[Dochod_na_osobe]]=F269),AND(studenci9[[#This Row],[nazw_glowne]]=D271,studenci9[[#This Row],[Miejsce_zam]]=E271,studenci9[[#This Row],[Dochod_na_osobe]]=F271)),1,0)</f>
        <v>0</v>
      </c>
    </row>
    <row r="271" spans="1:7" hidden="1" x14ac:dyDescent="0.25">
      <c r="A271">
        <v>58</v>
      </c>
      <c r="B271" s="1" t="s">
        <v>178</v>
      </c>
      <c r="C271" s="1" t="s">
        <v>179</v>
      </c>
      <c r="D271" s="1" t="str">
        <f>LEFT(studenci9[[#This Row],[Nazwisko]],LEN(studenci9[[#This Row],[Nazwisko]])-1)</f>
        <v>Bojk</v>
      </c>
      <c r="E271" s="1" t="s">
        <v>146</v>
      </c>
      <c r="F271">
        <v>1403</v>
      </c>
      <c r="G271" s="1">
        <f>IF(OR(AND(studenci9[[#This Row],[nazw_glowne]]=D270,studenci9[[#This Row],[Miejsce_zam]]=E270,studenci9[[#This Row],[Dochod_na_osobe]]=F270),AND(studenci9[[#This Row],[nazw_glowne]]=D272,studenci9[[#This Row],[Miejsce_zam]]=E272,studenci9[[#This Row],[Dochod_na_osobe]]=F272)),1,0)</f>
        <v>0</v>
      </c>
    </row>
    <row r="272" spans="1:7" hidden="1" x14ac:dyDescent="0.25">
      <c r="A272">
        <v>501</v>
      </c>
      <c r="B272" s="1" t="s">
        <v>125</v>
      </c>
      <c r="C272" s="1" t="s">
        <v>874</v>
      </c>
      <c r="D272" s="1" t="str">
        <f>LEFT(studenci9[[#This Row],[Nazwisko]],LEN(studenci9[[#This Row],[Nazwisko]])-1)</f>
        <v>Bokowsk</v>
      </c>
      <c r="E272" s="1" t="s">
        <v>227</v>
      </c>
      <c r="F272">
        <v>2891</v>
      </c>
      <c r="G272" s="1">
        <f>IF(OR(AND(studenci9[[#This Row],[nazw_glowne]]=D271,studenci9[[#This Row],[Miejsce_zam]]=E271,studenci9[[#This Row],[Dochod_na_osobe]]=F271),AND(studenci9[[#This Row],[nazw_glowne]]=D273,studenci9[[#This Row],[Miejsce_zam]]=E273,studenci9[[#This Row],[Dochod_na_osobe]]=F273)),1,0)</f>
        <v>0</v>
      </c>
    </row>
    <row r="273" spans="1:7" hidden="1" x14ac:dyDescent="0.25">
      <c r="A273">
        <v>157</v>
      </c>
      <c r="B273" s="1" t="s">
        <v>182</v>
      </c>
      <c r="C273" s="1" t="s">
        <v>383</v>
      </c>
      <c r="D273" s="1" t="str">
        <f>LEFT(studenci9[[#This Row],[Nazwisko]],LEN(studenci9[[#This Row],[Nazwisko]])-1)</f>
        <v>Bolkowic</v>
      </c>
      <c r="E273" s="1" t="s">
        <v>44</v>
      </c>
      <c r="F273">
        <v>2451</v>
      </c>
      <c r="G273" s="1">
        <f>IF(OR(AND(studenci9[[#This Row],[nazw_glowne]]=D272,studenci9[[#This Row],[Miejsce_zam]]=E272,studenci9[[#This Row],[Dochod_na_osobe]]=F272),AND(studenci9[[#This Row],[nazw_glowne]]=D274,studenci9[[#This Row],[Miejsce_zam]]=E274,studenci9[[#This Row],[Dochod_na_osobe]]=F274)),1,0)</f>
        <v>0</v>
      </c>
    </row>
    <row r="274" spans="1:7" hidden="1" x14ac:dyDescent="0.25">
      <c r="A274">
        <v>1008</v>
      </c>
      <c r="B274" s="1" t="s">
        <v>350</v>
      </c>
      <c r="C274" s="1" t="s">
        <v>1423</v>
      </c>
      <c r="D274" s="1" t="str">
        <f>LEFT(studenci9[[#This Row],[Nazwisko]],LEN(studenci9[[#This Row],[Nazwisko]])-1)</f>
        <v>Bolkowsk</v>
      </c>
      <c r="E274" s="1" t="s">
        <v>60</v>
      </c>
      <c r="F274">
        <v>3247</v>
      </c>
      <c r="G274" s="1">
        <f>IF(OR(AND(studenci9[[#This Row],[nazw_glowne]]=D273,studenci9[[#This Row],[Miejsce_zam]]=E273,studenci9[[#This Row],[Dochod_na_osobe]]=F273),AND(studenci9[[#This Row],[nazw_glowne]]=D275,studenci9[[#This Row],[Miejsce_zam]]=E275,studenci9[[#This Row],[Dochod_na_osobe]]=F275)),1,0)</f>
        <v>0</v>
      </c>
    </row>
    <row r="275" spans="1:7" hidden="1" x14ac:dyDescent="0.25">
      <c r="A275">
        <v>797</v>
      </c>
      <c r="B275" s="1" t="s">
        <v>180</v>
      </c>
      <c r="C275" s="1" t="s">
        <v>1201</v>
      </c>
      <c r="D275" s="1" t="str">
        <f>LEFT(studenci9[[#This Row],[Nazwisko]],LEN(studenci9[[#This Row],[Nazwisko]])-1)</f>
        <v>Bon</v>
      </c>
      <c r="E275" s="1" t="s">
        <v>821</v>
      </c>
      <c r="F275">
        <v>2667</v>
      </c>
      <c r="G275" s="1">
        <f>IF(OR(AND(studenci9[[#This Row],[nazw_glowne]]=D274,studenci9[[#This Row],[Miejsce_zam]]=E274,studenci9[[#This Row],[Dochod_na_osobe]]=F274),AND(studenci9[[#This Row],[nazw_glowne]]=D276,studenci9[[#This Row],[Miejsce_zam]]=E276,studenci9[[#This Row],[Dochod_na_osobe]]=F276)),1,0)</f>
        <v>0</v>
      </c>
    </row>
    <row r="276" spans="1:7" hidden="1" x14ac:dyDescent="0.25">
      <c r="A276">
        <v>429</v>
      </c>
      <c r="B276" s="1" t="s">
        <v>122</v>
      </c>
      <c r="C276" s="1" t="s">
        <v>775</v>
      </c>
      <c r="D276" s="1" t="str">
        <f>LEFT(studenci9[[#This Row],[Nazwisko]],LEN(studenci9[[#This Row],[Nazwisko]])-1)</f>
        <v>Bonkowsk</v>
      </c>
      <c r="E276" s="1" t="s">
        <v>184</v>
      </c>
      <c r="F276">
        <v>983</v>
      </c>
      <c r="G276" s="1">
        <f>IF(OR(AND(studenci9[[#This Row],[nazw_glowne]]=D275,studenci9[[#This Row],[Miejsce_zam]]=E275,studenci9[[#This Row],[Dochod_na_osobe]]=F275),AND(studenci9[[#This Row],[nazw_glowne]]=D277,studenci9[[#This Row],[Miejsce_zam]]=E277,studenci9[[#This Row],[Dochod_na_osobe]]=F277)),1,0)</f>
        <v>0</v>
      </c>
    </row>
    <row r="277" spans="1:7" hidden="1" x14ac:dyDescent="0.25">
      <c r="A277">
        <v>737</v>
      </c>
      <c r="B277" s="1" t="s">
        <v>104</v>
      </c>
      <c r="C277" s="1" t="s">
        <v>1139</v>
      </c>
      <c r="D277" s="1" t="str">
        <f>LEFT(studenci9[[#This Row],[Nazwisko]],LEN(studenci9[[#This Row],[Nazwisko]])-1)</f>
        <v>Bora</v>
      </c>
      <c r="E277" s="1" t="s">
        <v>199</v>
      </c>
      <c r="F277">
        <v>2190</v>
      </c>
      <c r="G277" s="1">
        <f>IF(OR(AND(studenci9[[#This Row],[nazw_glowne]]=D276,studenci9[[#This Row],[Miejsce_zam]]=E276,studenci9[[#This Row],[Dochod_na_osobe]]=F276),AND(studenci9[[#This Row],[nazw_glowne]]=D278,studenci9[[#This Row],[Miejsce_zam]]=E278,studenci9[[#This Row],[Dochod_na_osobe]]=F278)),1,0)</f>
        <v>0</v>
      </c>
    </row>
    <row r="278" spans="1:7" hidden="1" x14ac:dyDescent="0.25">
      <c r="A278">
        <v>82</v>
      </c>
      <c r="B278" s="1" t="s">
        <v>7</v>
      </c>
      <c r="C278" s="1" t="s">
        <v>232</v>
      </c>
      <c r="D278" s="1" t="str">
        <f>LEFT(studenci9[[#This Row],[Nazwisko]],LEN(studenci9[[#This Row],[Nazwisko]])-1)</f>
        <v>Bore</v>
      </c>
      <c r="E278" s="1" t="s">
        <v>233</v>
      </c>
      <c r="F278">
        <v>1634</v>
      </c>
      <c r="G278" s="1">
        <f>IF(OR(AND(studenci9[[#This Row],[nazw_glowne]]=D277,studenci9[[#This Row],[Miejsce_zam]]=E277,studenci9[[#This Row],[Dochod_na_osobe]]=F277),AND(studenci9[[#This Row],[nazw_glowne]]=D279,studenci9[[#This Row],[Miejsce_zam]]=E279,studenci9[[#This Row],[Dochod_na_osobe]]=F279)),1,0)</f>
        <v>0</v>
      </c>
    </row>
    <row r="279" spans="1:7" hidden="1" x14ac:dyDescent="0.25">
      <c r="A279">
        <v>1602</v>
      </c>
      <c r="B279" s="1" t="s">
        <v>268</v>
      </c>
      <c r="C279" s="1" t="s">
        <v>1972</v>
      </c>
      <c r="D279" s="1" t="str">
        <f>LEFT(studenci9[[#This Row],[Nazwisko]],LEN(studenci9[[#This Row],[Nazwisko]])-1)</f>
        <v>Borkowsk</v>
      </c>
      <c r="E279" s="1" t="s">
        <v>72</v>
      </c>
      <c r="F279">
        <v>1683</v>
      </c>
      <c r="G279" s="1">
        <f>IF(OR(AND(studenci9[[#This Row],[nazw_glowne]]=D278,studenci9[[#This Row],[Miejsce_zam]]=E278,studenci9[[#This Row],[Dochod_na_osobe]]=F278),AND(studenci9[[#This Row],[nazw_glowne]]=D280,studenci9[[#This Row],[Miejsce_zam]]=E280,studenci9[[#This Row],[Dochod_na_osobe]]=F280)),1,0)</f>
        <v>0</v>
      </c>
    </row>
    <row r="280" spans="1:7" hidden="1" x14ac:dyDescent="0.25">
      <c r="A280">
        <v>704</v>
      </c>
      <c r="B280" s="1" t="s">
        <v>354</v>
      </c>
      <c r="C280" s="1" t="s">
        <v>1030</v>
      </c>
      <c r="D280" s="1" t="str">
        <f>LEFT(studenci9[[#This Row],[Nazwisko]],LEN(studenci9[[#This Row],[Nazwisko]])-1)</f>
        <v>Borkowsk</v>
      </c>
      <c r="E280" s="1" t="s">
        <v>884</v>
      </c>
      <c r="F280">
        <v>1035</v>
      </c>
      <c r="G280" s="1">
        <f>IF(OR(AND(studenci9[[#This Row],[nazw_glowne]]=D279,studenci9[[#This Row],[Miejsce_zam]]=E279,studenci9[[#This Row],[Dochod_na_osobe]]=F279),AND(studenci9[[#This Row],[nazw_glowne]]=D281,studenci9[[#This Row],[Miejsce_zam]]=E281,studenci9[[#This Row],[Dochod_na_osobe]]=F281)),1,0)</f>
        <v>0</v>
      </c>
    </row>
    <row r="281" spans="1:7" hidden="1" x14ac:dyDescent="0.25">
      <c r="A281">
        <v>639</v>
      </c>
      <c r="B281" s="1" t="s">
        <v>91</v>
      </c>
      <c r="C281" s="1" t="s">
        <v>1030</v>
      </c>
      <c r="D281" s="1" t="str">
        <f>LEFT(studenci9[[#This Row],[Nazwisko]],LEN(studenci9[[#This Row],[Nazwisko]])-1)</f>
        <v>Borkowsk</v>
      </c>
      <c r="E281" s="1" t="s">
        <v>72</v>
      </c>
      <c r="F281">
        <v>1683</v>
      </c>
      <c r="G281" s="1">
        <f>IF(OR(AND(studenci9[[#This Row],[nazw_glowne]]=D280,studenci9[[#This Row],[Miejsce_zam]]=E280,studenci9[[#This Row],[Dochod_na_osobe]]=F280),AND(studenci9[[#This Row],[nazw_glowne]]=D282,studenci9[[#This Row],[Miejsce_zam]]=E282,studenci9[[#This Row],[Dochod_na_osobe]]=F282)),1,0)</f>
        <v>0</v>
      </c>
    </row>
    <row r="282" spans="1:7" hidden="1" x14ac:dyDescent="0.25">
      <c r="A282">
        <v>1158</v>
      </c>
      <c r="B282" s="1" t="s">
        <v>972</v>
      </c>
      <c r="C282" s="1" t="s">
        <v>1565</v>
      </c>
      <c r="D282" s="1" t="str">
        <f>LEFT(studenci9[[#This Row],[Nazwisko]],LEN(studenci9[[#This Row],[Nazwisko]])-1)</f>
        <v>Born</v>
      </c>
      <c r="E282" s="1" t="s">
        <v>722</v>
      </c>
      <c r="F282">
        <v>1500</v>
      </c>
      <c r="G282" s="1">
        <f>IF(OR(AND(studenci9[[#This Row],[nazw_glowne]]=D281,studenci9[[#This Row],[Miejsce_zam]]=E281,studenci9[[#This Row],[Dochod_na_osobe]]=F281),AND(studenci9[[#This Row],[nazw_glowne]]=D283,studenci9[[#This Row],[Miejsce_zam]]=E283,studenci9[[#This Row],[Dochod_na_osobe]]=F283)),1,0)</f>
        <v>0</v>
      </c>
    </row>
    <row r="283" spans="1:7" hidden="1" x14ac:dyDescent="0.25">
      <c r="A283">
        <v>90</v>
      </c>
      <c r="B283" s="1" t="s">
        <v>48</v>
      </c>
      <c r="C283" s="1" t="s">
        <v>251</v>
      </c>
      <c r="D283" s="1" t="str">
        <f>LEFT(studenci9[[#This Row],[Nazwisko]],LEN(studenci9[[#This Row],[Nazwisko]])-1)</f>
        <v>Boronowsk</v>
      </c>
      <c r="E283" s="1" t="s">
        <v>252</v>
      </c>
      <c r="F283">
        <v>874</v>
      </c>
      <c r="G283" s="1">
        <f>IF(OR(AND(studenci9[[#This Row],[nazw_glowne]]=D282,studenci9[[#This Row],[Miejsce_zam]]=E282,studenci9[[#This Row],[Dochod_na_osobe]]=F282),AND(studenci9[[#This Row],[nazw_glowne]]=D284,studenci9[[#This Row],[Miejsce_zam]]=E284,studenci9[[#This Row],[Dochod_na_osobe]]=F284)),1,0)</f>
        <v>0</v>
      </c>
    </row>
    <row r="284" spans="1:7" hidden="1" x14ac:dyDescent="0.25">
      <c r="A284">
        <v>270</v>
      </c>
      <c r="B284" s="1" t="s">
        <v>549</v>
      </c>
      <c r="C284" s="1" t="s">
        <v>550</v>
      </c>
      <c r="D284" s="1" t="str">
        <f>LEFT(studenci9[[#This Row],[Nazwisko]],LEN(studenci9[[#This Row],[Nazwisko]])-1)</f>
        <v>Boronsk</v>
      </c>
      <c r="E284" s="1" t="s">
        <v>333</v>
      </c>
      <c r="F284">
        <v>1317</v>
      </c>
      <c r="G284" s="1">
        <f>IF(OR(AND(studenci9[[#This Row],[nazw_glowne]]=D283,studenci9[[#This Row],[Miejsce_zam]]=E283,studenci9[[#This Row],[Dochod_na_osobe]]=F283),AND(studenci9[[#This Row],[nazw_glowne]]=D285,studenci9[[#This Row],[Miejsce_zam]]=E285,studenci9[[#This Row],[Dochod_na_osobe]]=F285)),1,0)</f>
        <v>0</v>
      </c>
    </row>
    <row r="285" spans="1:7" hidden="1" x14ac:dyDescent="0.25">
      <c r="A285">
        <v>1035</v>
      </c>
      <c r="B285" s="1" t="s">
        <v>95</v>
      </c>
      <c r="C285" s="1" t="s">
        <v>1448</v>
      </c>
      <c r="D285" s="1" t="str">
        <f>LEFT(studenci9[[#This Row],[Nazwisko]],LEN(studenci9[[#This Row],[Nazwisko]])-1)</f>
        <v>Borowic</v>
      </c>
      <c r="E285" s="1" t="s">
        <v>346</v>
      </c>
      <c r="F285">
        <v>2699</v>
      </c>
      <c r="G285" s="1">
        <f>IF(OR(AND(studenci9[[#This Row],[nazw_glowne]]=D284,studenci9[[#This Row],[Miejsce_zam]]=E284,studenci9[[#This Row],[Dochod_na_osobe]]=F284),AND(studenci9[[#This Row],[nazw_glowne]]=D286,studenci9[[#This Row],[Miejsce_zam]]=E286,studenci9[[#This Row],[Dochod_na_osobe]]=F286)),1,0)</f>
        <v>0</v>
      </c>
    </row>
    <row r="286" spans="1:7" hidden="1" x14ac:dyDescent="0.25">
      <c r="A286">
        <v>609</v>
      </c>
      <c r="B286" s="1" t="s">
        <v>995</v>
      </c>
      <c r="C286" s="1" t="s">
        <v>996</v>
      </c>
      <c r="D286" s="1" t="str">
        <f>LEFT(studenci9[[#This Row],[Nazwisko]],LEN(studenci9[[#This Row],[Nazwisko]])-1)</f>
        <v>Borowsk</v>
      </c>
      <c r="E286" s="1" t="s">
        <v>569</v>
      </c>
      <c r="F286">
        <v>2743</v>
      </c>
      <c r="G286" s="1">
        <f>IF(OR(AND(studenci9[[#This Row],[nazw_glowne]]=D285,studenci9[[#This Row],[Miejsce_zam]]=E285,studenci9[[#This Row],[Dochod_na_osobe]]=F285),AND(studenci9[[#This Row],[nazw_glowne]]=D287,studenci9[[#This Row],[Miejsce_zam]]=E287,studenci9[[#This Row],[Dochod_na_osobe]]=F287)),1,0)</f>
        <v>0</v>
      </c>
    </row>
    <row r="287" spans="1:7" hidden="1" x14ac:dyDescent="0.25">
      <c r="A287">
        <v>755</v>
      </c>
      <c r="B287" s="1" t="s">
        <v>404</v>
      </c>
      <c r="C287" s="1" t="s">
        <v>1158</v>
      </c>
      <c r="D287" s="1" t="str">
        <f>LEFT(studenci9[[#This Row],[Nazwisko]],LEN(studenci9[[#This Row],[Nazwisko]])-1)</f>
        <v>Borut</v>
      </c>
      <c r="E287" s="1" t="s">
        <v>266</v>
      </c>
      <c r="F287">
        <v>945</v>
      </c>
      <c r="G287" s="1">
        <f>IF(OR(AND(studenci9[[#This Row],[nazw_glowne]]=D286,studenci9[[#This Row],[Miejsce_zam]]=E286,studenci9[[#This Row],[Dochod_na_osobe]]=F286),AND(studenci9[[#This Row],[nazw_glowne]]=D288,studenci9[[#This Row],[Miejsce_zam]]=E288,studenci9[[#This Row],[Dochod_na_osobe]]=F288)),1,0)</f>
        <v>0</v>
      </c>
    </row>
    <row r="288" spans="1:7" hidden="1" x14ac:dyDescent="0.25">
      <c r="A288">
        <v>562</v>
      </c>
      <c r="B288" s="1" t="s">
        <v>237</v>
      </c>
      <c r="C288" s="1" t="s">
        <v>942</v>
      </c>
      <c r="D288" s="1" t="str">
        <f>LEFT(studenci9[[#This Row],[Nazwisko]],LEN(studenci9[[#This Row],[Nazwisko]])-1)</f>
        <v>Borutawsk</v>
      </c>
      <c r="E288" s="1" t="s">
        <v>84</v>
      </c>
      <c r="F288">
        <v>2859</v>
      </c>
      <c r="G288" s="1">
        <f>IF(OR(AND(studenci9[[#This Row],[nazw_glowne]]=D287,studenci9[[#This Row],[Miejsce_zam]]=E287,studenci9[[#This Row],[Dochod_na_osobe]]=F287),AND(studenci9[[#This Row],[nazw_glowne]]=D289,studenci9[[#This Row],[Miejsce_zam]]=E289,studenci9[[#This Row],[Dochod_na_osobe]]=F289)),1,0)</f>
        <v>0</v>
      </c>
    </row>
    <row r="289" spans="1:7" hidden="1" x14ac:dyDescent="0.25">
      <c r="A289">
        <v>693</v>
      </c>
      <c r="B289" s="1" t="s">
        <v>51</v>
      </c>
      <c r="C289" s="1" t="s">
        <v>1089</v>
      </c>
      <c r="D289" s="1" t="str">
        <f>LEFT(studenci9[[#This Row],[Nazwisko]],LEN(studenci9[[#This Row],[Nazwisko]])-1)</f>
        <v>Boryso</v>
      </c>
      <c r="E289" s="1" t="s">
        <v>780</v>
      </c>
      <c r="F289">
        <v>421</v>
      </c>
      <c r="G289" s="1">
        <f>IF(OR(AND(studenci9[[#This Row],[nazw_glowne]]=D288,studenci9[[#This Row],[Miejsce_zam]]=E288,studenci9[[#This Row],[Dochod_na_osobe]]=F288),AND(studenci9[[#This Row],[nazw_glowne]]=D290,studenci9[[#This Row],[Miejsce_zam]]=E290,studenci9[[#This Row],[Dochod_na_osobe]]=F290)),1,0)</f>
        <v>0</v>
      </c>
    </row>
    <row r="290" spans="1:7" hidden="1" x14ac:dyDescent="0.25">
      <c r="A290">
        <v>607</v>
      </c>
      <c r="B290" s="1" t="s">
        <v>12</v>
      </c>
      <c r="C290" s="1" t="s">
        <v>993</v>
      </c>
      <c r="D290" s="1" t="str">
        <f>LEFT(studenci9[[#This Row],[Nazwisko]],LEN(studenci9[[#This Row],[Nazwisko]])-1)</f>
        <v>Bosk</v>
      </c>
      <c r="E290" s="1" t="s">
        <v>127</v>
      </c>
      <c r="F290">
        <v>3037</v>
      </c>
      <c r="G290" s="1">
        <f>IF(OR(AND(studenci9[[#This Row],[nazw_glowne]]=D289,studenci9[[#This Row],[Miejsce_zam]]=E289,studenci9[[#This Row],[Dochod_na_osobe]]=F289),AND(studenci9[[#This Row],[nazw_glowne]]=D291,studenci9[[#This Row],[Miejsce_zam]]=E291,studenci9[[#This Row],[Dochod_na_osobe]]=F291)),1,0)</f>
        <v>0</v>
      </c>
    </row>
    <row r="291" spans="1:7" hidden="1" x14ac:dyDescent="0.25">
      <c r="A291">
        <v>1324</v>
      </c>
      <c r="B291" s="1" t="s">
        <v>497</v>
      </c>
      <c r="C291" s="1" t="s">
        <v>1718</v>
      </c>
      <c r="D291" s="1" t="str">
        <f>LEFT(studenci9[[#This Row],[Nazwisko]],LEN(studenci9[[#This Row],[Nazwisko]])-1)</f>
        <v>Bos</v>
      </c>
      <c r="E291" s="1" t="s">
        <v>107</v>
      </c>
      <c r="F291">
        <v>3040</v>
      </c>
      <c r="G291" s="1">
        <f>IF(OR(AND(studenci9[[#This Row],[nazw_glowne]]=D290,studenci9[[#This Row],[Miejsce_zam]]=E290,studenci9[[#This Row],[Dochod_na_osobe]]=F290),AND(studenci9[[#This Row],[nazw_glowne]]=D292,studenci9[[#This Row],[Miejsce_zam]]=E292,studenci9[[#This Row],[Dochod_na_osobe]]=F292)),1,0)</f>
        <v>0</v>
      </c>
    </row>
    <row r="292" spans="1:7" hidden="1" x14ac:dyDescent="0.25">
      <c r="A292">
        <v>1299</v>
      </c>
      <c r="B292" s="1" t="s">
        <v>397</v>
      </c>
      <c r="C292" s="1" t="s">
        <v>1694</v>
      </c>
      <c r="D292" s="1" t="str">
        <f>LEFT(studenci9[[#This Row],[Nazwisko]],LEN(studenci9[[#This Row],[Nazwisko]])-1)</f>
        <v>Boszc</v>
      </c>
      <c r="E292" s="1" t="s">
        <v>227</v>
      </c>
      <c r="F292">
        <v>2162</v>
      </c>
      <c r="G292" s="1">
        <f>IF(OR(AND(studenci9[[#This Row],[nazw_glowne]]=D291,studenci9[[#This Row],[Miejsce_zam]]=E291,studenci9[[#This Row],[Dochod_na_osobe]]=F291),AND(studenci9[[#This Row],[nazw_glowne]]=D293,studenci9[[#This Row],[Miejsce_zam]]=E293,studenci9[[#This Row],[Dochod_na_osobe]]=F293)),1,0)</f>
        <v>0</v>
      </c>
    </row>
    <row r="293" spans="1:7" hidden="1" x14ac:dyDescent="0.25">
      <c r="A293">
        <v>203</v>
      </c>
      <c r="B293" s="1" t="s">
        <v>439</v>
      </c>
      <c r="C293" s="1" t="s">
        <v>459</v>
      </c>
      <c r="D293" s="1" t="str">
        <f>LEFT(studenci9[[#This Row],[Nazwisko]],LEN(studenci9[[#This Row],[Nazwisko]])-1)</f>
        <v>Brack</v>
      </c>
      <c r="E293" s="1" t="s">
        <v>283</v>
      </c>
      <c r="F293">
        <v>2665</v>
      </c>
      <c r="G293" s="1">
        <f>IF(OR(AND(studenci9[[#This Row],[nazw_glowne]]=D292,studenci9[[#This Row],[Miejsce_zam]]=E292,studenci9[[#This Row],[Dochod_na_osobe]]=F292),AND(studenci9[[#This Row],[nazw_glowne]]=D294,studenci9[[#This Row],[Miejsce_zam]]=E294,studenci9[[#This Row],[Dochod_na_osobe]]=F294)),1,0)</f>
        <v>0</v>
      </c>
    </row>
    <row r="294" spans="1:7" hidden="1" x14ac:dyDescent="0.25">
      <c r="A294">
        <v>1159</v>
      </c>
      <c r="B294" s="1" t="s">
        <v>404</v>
      </c>
      <c r="C294" s="1" t="s">
        <v>1566</v>
      </c>
      <c r="D294" s="1" t="str">
        <f>LEFT(studenci9[[#This Row],[Nazwisko]],LEN(studenci9[[#This Row],[Nazwisko]])-1)</f>
        <v>Brandy</v>
      </c>
      <c r="E294" s="1" t="s">
        <v>27</v>
      </c>
      <c r="F294">
        <v>2119</v>
      </c>
      <c r="G294" s="1">
        <f>IF(OR(AND(studenci9[[#This Row],[nazw_glowne]]=D293,studenci9[[#This Row],[Miejsce_zam]]=E293,studenci9[[#This Row],[Dochod_na_osobe]]=F293),AND(studenci9[[#This Row],[nazw_glowne]]=D295,studenci9[[#This Row],[Miejsce_zam]]=E295,studenci9[[#This Row],[Dochod_na_osobe]]=F295)),1,0)</f>
        <v>0</v>
      </c>
    </row>
    <row r="295" spans="1:7" hidden="1" x14ac:dyDescent="0.25">
      <c r="A295">
        <v>1024</v>
      </c>
      <c r="B295" s="1" t="s">
        <v>104</v>
      </c>
      <c r="C295" s="1" t="s">
        <v>1440</v>
      </c>
      <c r="D295" s="1" t="str">
        <f>LEFT(studenci9[[#This Row],[Nazwisko]],LEN(studenci9[[#This Row],[Nazwisko]])-1)</f>
        <v>Brodowic</v>
      </c>
      <c r="E295" s="1" t="s">
        <v>187</v>
      </c>
      <c r="F295">
        <v>1519</v>
      </c>
      <c r="G295" s="1">
        <f>IF(OR(AND(studenci9[[#This Row],[nazw_glowne]]=D294,studenci9[[#This Row],[Miejsce_zam]]=E294,studenci9[[#This Row],[Dochod_na_osobe]]=F294),AND(studenci9[[#This Row],[nazw_glowne]]=D296,studenci9[[#This Row],[Miejsce_zam]]=E296,studenci9[[#This Row],[Dochod_na_osobe]]=F296)),1,0)</f>
        <v>0</v>
      </c>
    </row>
    <row r="296" spans="1:7" hidden="1" x14ac:dyDescent="0.25">
      <c r="A296">
        <v>859</v>
      </c>
      <c r="B296" s="1" t="s">
        <v>466</v>
      </c>
      <c r="C296" s="1" t="s">
        <v>1272</v>
      </c>
      <c r="D296" s="1" t="str">
        <f>LEFT(studenci9[[#This Row],[Nazwisko]],LEN(studenci9[[#This Row],[Nazwisko]])-1)</f>
        <v>Bromsk</v>
      </c>
      <c r="E296" s="1" t="s">
        <v>219</v>
      </c>
      <c r="F296">
        <v>2480</v>
      </c>
      <c r="G296" s="1">
        <f>IF(OR(AND(studenci9[[#This Row],[nazw_glowne]]=D295,studenci9[[#This Row],[Miejsce_zam]]=E295,studenci9[[#This Row],[Dochod_na_osobe]]=F295),AND(studenci9[[#This Row],[nazw_glowne]]=D297,studenci9[[#This Row],[Miejsce_zam]]=E297,studenci9[[#This Row],[Dochod_na_osobe]]=F297)),1,0)</f>
        <v>0</v>
      </c>
    </row>
    <row r="297" spans="1:7" hidden="1" x14ac:dyDescent="0.25">
      <c r="A297">
        <v>232</v>
      </c>
      <c r="B297" s="1" t="s">
        <v>88</v>
      </c>
      <c r="C297" s="1" t="s">
        <v>502</v>
      </c>
      <c r="D297" s="1" t="str">
        <f>LEFT(studenci9[[#This Row],[Nazwisko]],LEN(studenci9[[#This Row],[Nazwisko]])-1)</f>
        <v>Broniar</v>
      </c>
      <c r="E297" s="1" t="s">
        <v>496</v>
      </c>
      <c r="F297">
        <v>1123</v>
      </c>
      <c r="G297" s="1">
        <f>IF(OR(AND(studenci9[[#This Row],[nazw_glowne]]=D296,studenci9[[#This Row],[Miejsce_zam]]=E296,studenci9[[#This Row],[Dochod_na_osobe]]=F296),AND(studenci9[[#This Row],[nazw_glowne]]=D298,studenci9[[#This Row],[Miejsce_zam]]=E298,studenci9[[#This Row],[Dochod_na_osobe]]=F298)),1,0)</f>
        <v>0</v>
      </c>
    </row>
    <row r="298" spans="1:7" hidden="1" x14ac:dyDescent="0.25">
      <c r="A298">
        <v>1492</v>
      </c>
      <c r="B298" s="1" t="s">
        <v>273</v>
      </c>
      <c r="C298" s="1" t="s">
        <v>1873</v>
      </c>
      <c r="D298" s="1" t="str">
        <f>LEFT(studenci9[[#This Row],[Nazwisko]],LEN(studenci9[[#This Row],[Nazwisko]])-1)</f>
        <v>Bronic</v>
      </c>
      <c r="E298" s="1" t="s">
        <v>836</v>
      </c>
      <c r="F298">
        <v>2290</v>
      </c>
      <c r="G298" s="1">
        <f>IF(OR(AND(studenci9[[#This Row],[nazw_glowne]]=D297,studenci9[[#This Row],[Miejsce_zam]]=E297,studenci9[[#This Row],[Dochod_na_osobe]]=F297),AND(studenci9[[#This Row],[nazw_glowne]]=D299,studenci9[[#This Row],[Miejsce_zam]]=E299,studenci9[[#This Row],[Dochod_na_osobe]]=F299)),1,0)</f>
        <v>0</v>
      </c>
    </row>
    <row r="299" spans="1:7" hidden="1" x14ac:dyDescent="0.25">
      <c r="A299">
        <v>424</v>
      </c>
      <c r="B299" s="1" t="s">
        <v>88</v>
      </c>
      <c r="C299" s="1" t="s">
        <v>770</v>
      </c>
      <c r="D299" s="1" t="str">
        <f>LEFT(studenci9[[#This Row],[Nazwisko]],LEN(studenci9[[#This Row],[Nazwisko]])-1)</f>
        <v>Bronikowsk</v>
      </c>
      <c r="E299" s="1" t="s">
        <v>771</v>
      </c>
      <c r="F299">
        <v>1304</v>
      </c>
      <c r="G299" s="1">
        <f>IF(OR(AND(studenci9[[#This Row],[nazw_glowne]]=D298,studenci9[[#This Row],[Miejsce_zam]]=E298,studenci9[[#This Row],[Dochod_na_osobe]]=F298),AND(studenci9[[#This Row],[nazw_glowne]]=D300,studenci9[[#This Row],[Miejsce_zam]]=E300,studenci9[[#This Row],[Dochod_na_osobe]]=F300)),1,0)</f>
        <v>0</v>
      </c>
    </row>
    <row r="300" spans="1:7" hidden="1" x14ac:dyDescent="0.25">
      <c r="A300">
        <v>757</v>
      </c>
      <c r="B300" s="1" t="s">
        <v>273</v>
      </c>
      <c r="C300" s="1" t="s">
        <v>1161</v>
      </c>
      <c r="D300" s="1" t="str">
        <f>LEFT(studenci9[[#This Row],[Nazwisko]],LEN(studenci9[[#This Row],[Nazwisko]])-1)</f>
        <v>Bronislawsk</v>
      </c>
      <c r="E300" s="1" t="s">
        <v>275</v>
      </c>
      <c r="F300">
        <v>735</v>
      </c>
      <c r="G300" s="1">
        <f>IF(OR(AND(studenci9[[#This Row],[nazw_glowne]]=D299,studenci9[[#This Row],[Miejsce_zam]]=E299,studenci9[[#This Row],[Dochod_na_osobe]]=F299),AND(studenci9[[#This Row],[nazw_glowne]]=D301,studenci9[[#This Row],[Miejsce_zam]]=E301,studenci9[[#This Row],[Dochod_na_osobe]]=F301)),1,0)</f>
        <v>0</v>
      </c>
    </row>
    <row r="301" spans="1:7" hidden="1" x14ac:dyDescent="0.25">
      <c r="A301">
        <v>202</v>
      </c>
      <c r="B301" s="1" t="s">
        <v>97</v>
      </c>
      <c r="C301" s="1" t="s">
        <v>458</v>
      </c>
      <c r="D301" s="1" t="str">
        <f>LEFT(studenci9[[#This Row],[Nazwisko]],LEN(studenci9[[#This Row],[Nazwisko]])-1)</f>
        <v>Bro</v>
      </c>
      <c r="E301" s="1" t="s">
        <v>41</v>
      </c>
      <c r="F301">
        <v>2849</v>
      </c>
      <c r="G301" s="1">
        <f>IF(OR(AND(studenci9[[#This Row],[nazw_glowne]]=D300,studenci9[[#This Row],[Miejsce_zam]]=E300,studenci9[[#This Row],[Dochod_na_osobe]]=F300),AND(studenci9[[#This Row],[nazw_glowne]]=D302,studenci9[[#This Row],[Miejsce_zam]]=E302,studenci9[[#This Row],[Dochod_na_osobe]]=F302)),1,0)</f>
        <v>0</v>
      </c>
    </row>
    <row r="302" spans="1:7" hidden="1" x14ac:dyDescent="0.25">
      <c r="A302">
        <v>975</v>
      </c>
      <c r="B302" s="1" t="s">
        <v>497</v>
      </c>
      <c r="C302" s="1" t="s">
        <v>1385</v>
      </c>
      <c r="D302" s="1" t="str">
        <f>LEFT(studenci9[[#This Row],[Nazwisko]],LEN(studenci9[[#This Row],[Nazwisko]])-1)</f>
        <v>Brylk</v>
      </c>
      <c r="E302" s="1" t="s">
        <v>23</v>
      </c>
      <c r="F302">
        <v>2256</v>
      </c>
      <c r="G302" s="1">
        <f>IF(OR(AND(studenci9[[#This Row],[nazw_glowne]]=D301,studenci9[[#This Row],[Miejsce_zam]]=E301,studenci9[[#This Row],[Dochod_na_osobe]]=F301),AND(studenci9[[#This Row],[nazw_glowne]]=D303,studenci9[[#This Row],[Miejsce_zam]]=E303,studenci9[[#This Row],[Dochod_na_osobe]]=F303)),1,0)</f>
        <v>0</v>
      </c>
    </row>
    <row r="303" spans="1:7" hidden="1" x14ac:dyDescent="0.25">
      <c r="A303">
        <v>552</v>
      </c>
      <c r="B303" s="1" t="s">
        <v>929</v>
      </c>
      <c r="C303" s="1" t="s">
        <v>930</v>
      </c>
      <c r="D303" s="1" t="str">
        <f>LEFT(studenci9[[#This Row],[Nazwisko]],LEN(studenci9[[#This Row],[Nazwisko]])-1)</f>
        <v>Brylo</v>
      </c>
      <c r="E303" s="1" t="s">
        <v>853</v>
      </c>
      <c r="F303">
        <v>3007</v>
      </c>
      <c r="G303" s="1">
        <f>IF(OR(AND(studenci9[[#This Row],[nazw_glowne]]=D302,studenci9[[#This Row],[Miejsce_zam]]=E302,studenci9[[#This Row],[Dochod_na_osobe]]=F302),AND(studenci9[[#This Row],[nazw_glowne]]=D304,studenci9[[#This Row],[Miejsce_zam]]=E304,studenci9[[#This Row],[Dochod_na_osobe]]=F304)),1,0)</f>
        <v>0</v>
      </c>
    </row>
    <row r="304" spans="1:7" hidden="1" x14ac:dyDescent="0.25">
      <c r="A304">
        <v>128</v>
      </c>
      <c r="B304" s="1" t="s">
        <v>330</v>
      </c>
      <c r="C304" s="1" t="s">
        <v>331</v>
      </c>
      <c r="D304" s="1" t="str">
        <f>LEFT(studenci9[[#This Row],[Nazwisko]],LEN(studenci9[[#This Row],[Nazwisko]])-1)</f>
        <v>Brzezinsk</v>
      </c>
      <c r="E304" s="1" t="s">
        <v>67</v>
      </c>
      <c r="F304">
        <v>2913</v>
      </c>
      <c r="G304" s="1">
        <f>IF(OR(AND(studenci9[[#This Row],[nazw_glowne]]=D303,studenci9[[#This Row],[Miejsce_zam]]=E303,studenci9[[#This Row],[Dochod_na_osobe]]=F303),AND(studenci9[[#This Row],[nazw_glowne]]=D305,studenci9[[#This Row],[Miejsce_zam]]=E305,studenci9[[#This Row],[Dochod_na_osobe]]=F305)),1,0)</f>
        <v>0</v>
      </c>
    </row>
    <row r="305" spans="1:7" hidden="1" x14ac:dyDescent="0.25">
      <c r="A305">
        <v>1368</v>
      </c>
      <c r="B305" s="1" t="s">
        <v>95</v>
      </c>
      <c r="C305" s="1" t="s">
        <v>1757</v>
      </c>
      <c r="D305" s="1" t="str">
        <f>LEFT(studenci9[[#This Row],[Nazwisko]],LEN(studenci9[[#This Row],[Nazwisko]])-1)</f>
        <v>Buchalter</v>
      </c>
      <c r="E305" s="1" t="s">
        <v>84</v>
      </c>
      <c r="F305">
        <v>1308</v>
      </c>
      <c r="G305" s="1">
        <f>IF(OR(AND(studenci9[[#This Row],[nazw_glowne]]=D304,studenci9[[#This Row],[Miejsce_zam]]=E304,studenci9[[#This Row],[Dochod_na_osobe]]=F304),AND(studenci9[[#This Row],[nazw_glowne]]=D306,studenci9[[#This Row],[Miejsce_zam]]=E306,studenci9[[#This Row],[Dochod_na_osobe]]=F306)),1,0)</f>
        <v>0</v>
      </c>
    </row>
    <row r="306" spans="1:7" hidden="1" x14ac:dyDescent="0.25">
      <c r="A306">
        <v>936</v>
      </c>
      <c r="B306" s="1" t="s">
        <v>462</v>
      </c>
      <c r="C306" s="1" t="s">
        <v>1346</v>
      </c>
      <c r="D306" s="1" t="str">
        <f>LEFT(studenci9[[#This Row],[Nazwisko]],LEN(studenci9[[#This Row],[Nazwisko]])-1)</f>
        <v>Bucht</v>
      </c>
      <c r="E306" s="1" t="s">
        <v>10</v>
      </c>
      <c r="F306">
        <v>1652</v>
      </c>
      <c r="G306" s="1">
        <f>IF(OR(AND(studenci9[[#This Row],[nazw_glowne]]=D305,studenci9[[#This Row],[Miejsce_zam]]=E305,studenci9[[#This Row],[Dochod_na_osobe]]=F305),AND(studenci9[[#This Row],[nazw_glowne]]=D307,studenci9[[#This Row],[Miejsce_zam]]=E307,studenci9[[#This Row],[Dochod_na_osobe]]=F307)),1,0)</f>
        <v>0</v>
      </c>
    </row>
    <row r="307" spans="1:7" hidden="1" x14ac:dyDescent="0.25">
      <c r="A307">
        <v>325</v>
      </c>
      <c r="B307" s="1" t="s">
        <v>338</v>
      </c>
      <c r="C307" s="1" t="s">
        <v>638</v>
      </c>
      <c r="D307" s="1" t="str">
        <f>LEFT(studenci9[[#This Row],[Nazwisko]],LEN(studenci9[[#This Row],[Nazwisko]])-1)</f>
        <v>Bucze</v>
      </c>
      <c r="E307" s="1" t="s">
        <v>63</v>
      </c>
      <c r="F307">
        <v>2275</v>
      </c>
      <c r="G307" s="1">
        <f>IF(OR(AND(studenci9[[#This Row],[nazw_glowne]]=D306,studenci9[[#This Row],[Miejsce_zam]]=E306,studenci9[[#This Row],[Dochod_na_osobe]]=F306),AND(studenci9[[#This Row],[nazw_glowne]]=D308,studenci9[[#This Row],[Miejsce_zam]]=E308,studenci9[[#This Row],[Dochod_na_osobe]]=F308)),1,0)</f>
        <v>0</v>
      </c>
    </row>
    <row r="308" spans="1:7" hidden="1" x14ac:dyDescent="0.25">
      <c r="A308">
        <v>1536</v>
      </c>
      <c r="B308" s="1" t="s">
        <v>462</v>
      </c>
      <c r="C308" s="1" t="s">
        <v>1915</v>
      </c>
      <c r="D308" s="1" t="str">
        <f>LEFT(studenci9[[#This Row],[Nazwisko]],LEN(studenci9[[#This Row],[Nazwisko]])-1)</f>
        <v>Buczkowsk</v>
      </c>
      <c r="E308" s="1" t="s">
        <v>227</v>
      </c>
      <c r="F308">
        <v>1267</v>
      </c>
      <c r="G308" s="1">
        <f>IF(OR(AND(studenci9[[#This Row],[nazw_glowne]]=D307,studenci9[[#This Row],[Miejsce_zam]]=E307,studenci9[[#This Row],[Dochod_na_osobe]]=F307),AND(studenci9[[#This Row],[nazw_glowne]]=D309,studenci9[[#This Row],[Miejsce_zam]]=E309,studenci9[[#This Row],[Dochod_na_osobe]]=F309)),1,0)</f>
        <v>0</v>
      </c>
    </row>
    <row r="309" spans="1:7" hidden="1" x14ac:dyDescent="0.25">
      <c r="A309">
        <v>538</v>
      </c>
      <c r="B309" s="1" t="s">
        <v>17</v>
      </c>
      <c r="C309" s="1" t="s">
        <v>915</v>
      </c>
      <c r="D309" s="1" t="str">
        <f>LEFT(studenci9[[#This Row],[Nazwisko]],LEN(studenci9[[#This Row],[Nazwisko]])-1)</f>
        <v>Budzia</v>
      </c>
      <c r="E309" s="1" t="s">
        <v>84</v>
      </c>
      <c r="F309">
        <v>1153</v>
      </c>
      <c r="G309" s="1">
        <f>IF(OR(AND(studenci9[[#This Row],[nazw_glowne]]=D308,studenci9[[#This Row],[Miejsce_zam]]=E308,studenci9[[#This Row],[Dochod_na_osobe]]=F308),AND(studenci9[[#This Row],[nazw_glowne]]=D310,studenci9[[#This Row],[Miejsce_zam]]=E310,studenci9[[#This Row],[Dochod_na_osobe]]=F310)),1,0)</f>
        <v>0</v>
      </c>
    </row>
    <row r="310" spans="1:7" hidden="1" x14ac:dyDescent="0.25">
      <c r="A310">
        <v>1474</v>
      </c>
      <c r="B310" s="1" t="s">
        <v>29</v>
      </c>
      <c r="C310" s="1" t="s">
        <v>1857</v>
      </c>
      <c r="D310" s="1" t="str">
        <f>LEFT(studenci9[[#This Row],[Nazwisko]],LEN(studenci9[[#This Row],[Nazwisko]])-1)</f>
        <v>Budzis</v>
      </c>
      <c r="E310" s="1" t="s">
        <v>420</v>
      </c>
      <c r="F310">
        <v>1837</v>
      </c>
      <c r="G310" s="1">
        <f>IF(OR(AND(studenci9[[#This Row],[nazw_glowne]]=D309,studenci9[[#This Row],[Miejsce_zam]]=E309,studenci9[[#This Row],[Dochod_na_osobe]]=F309),AND(studenci9[[#This Row],[nazw_glowne]]=D311,studenci9[[#This Row],[Miejsce_zam]]=E311,studenci9[[#This Row],[Dochod_na_osobe]]=F311)),1,0)</f>
        <v>0</v>
      </c>
    </row>
    <row r="311" spans="1:7" hidden="1" x14ac:dyDescent="0.25">
      <c r="A311">
        <v>258</v>
      </c>
      <c r="B311" s="1" t="s">
        <v>36</v>
      </c>
      <c r="C311" s="1" t="s">
        <v>537</v>
      </c>
      <c r="D311" s="1" t="str">
        <f>LEFT(studenci9[[#This Row],[Nazwisko]],LEN(studenci9[[#This Row],[Nazwisko]])-1)</f>
        <v>Buga</v>
      </c>
      <c r="E311" s="1" t="s">
        <v>50</v>
      </c>
      <c r="F311">
        <v>2657</v>
      </c>
      <c r="G311" s="1">
        <f>IF(OR(AND(studenci9[[#This Row],[nazw_glowne]]=D310,studenci9[[#This Row],[Miejsce_zam]]=E310,studenci9[[#This Row],[Dochod_na_osobe]]=F310),AND(studenci9[[#This Row],[nazw_glowne]]=D312,studenci9[[#This Row],[Miejsce_zam]]=E312,studenci9[[#This Row],[Dochod_na_osobe]]=F312)),1,0)</f>
        <v>0</v>
      </c>
    </row>
    <row r="312" spans="1:7" hidden="1" x14ac:dyDescent="0.25">
      <c r="A312">
        <v>711</v>
      </c>
      <c r="B312" s="1" t="s">
        <v>155</v>
      </c>
      <c r="C312" s="1" t="s">
        <v>1108</v>
      </c>
      <c r="D312" s="1" t="str">
        <f>LEFT(studenci9[[#This Row],[Nazwisko]],LEN(studenci9[[#This Row],[Nazwisko]])-1)</f>
        <v>Bugajsk</v>
      </c>
      <c r="E312" s="1" t="s">
        <v>99</v>
      </c>
      <c r="F312">
        <v>412</v>
      </c>
      <c r="G312" s="1">
        <f>IF(OR(AND(studenci9[[#This Row],[nazw_glowne]]=D311,studenci9[[#This Row],[Miejsce_zam]]=E311,studenci9[[#This Row],[Dochod_na_osobe]]=F311),AND(studenci9[[#This Row],[nazw_glowne]]=D313,studenci9[[#This Row],[Miejsce_zam]]=E313,studenci9[[#This Row],[Dochod_na_osobe]]=F313)),1,0)</f>
        <v>0</v>
      </c>
    </row>
    <row r="313" spans="1:7" hidden="1" x14ac:dyDescent="0.25">
      <c r="A313">
        <v>700</v>
      </c>
      <c r="B313" s="1" t="s">
        <v>1094</v>
      </c>
      <c r="C313" s="1" t="s">
        <v>1095</v>
      </c>
      <c r="D313" s="1" t="str">
        <f>LEFT(studenci9[[#This Row],[Nazwisko]],LEN(studenci9[[#This Row],[Nazwisko]])-1)</f>
        <v>Bugal</v>
      </c>
      <c r="E313" s="1" t="s">
        <v>378</v>
      </c>
      <c r="F313">
        <v>1958</v>
      </c>
      <c r="G313" s="1">
        <f>IF(OR(AND(studenci9[[#This Row],[nazw_glowne]]=D312,studenci9[[#This Row],[Miejsce_zam]]=E312,studenci9[[#This Row],[Dochod_na_osobe]]=F312),AND(studenci9[[#This Row],[nazw_glowne]]=D314,studenci9[[#This Row],[Miejsce_zam]]=E314,studenci9[[#This Row],[Dochod_na_osobe]]=F314)),1,0)</f>
        <v>0</v>
      </c>
    </row>
    <row r="314" spans="1:7" hidden="1" x14ac:dyDescent="0.25">
      <c r="A314">
        <v>1470</v>
      </c>
      <c r="B314" s="1" t="s">
        <v>214</v>
      </c>
      <c r="C314" s="1" t="s">
        <v>1854</v>
      </c>
      <c r="D314" s="1" t="str">
        <f>LEFT(studenci9[[#This Row],[Nazwisko]],LEN(studenci9[[#This Row],[Nazwisko]])-1)</f>
        <v>Bujaczk</v>
      </c>
      <c r="E314" s="1" t="s">
        <v>266</v>
      </c>
      <c r="F314">
        <v>1216</v>
      </c>
      <c r="G314" s="1">
        <f>IF(OR(AND(studenci9[[#This Row],[nazw_glowne]]=D313,studenci9[[#This Row],[Miejsce_zam]]=E313,studenci9[[#This Row],[Dochod_na_osobe]]=F313),AND(studenci9[[#This Row],[nazw_glowne]]=D315,studenci9[[#This Row],[Miejsce_zam]]=E315,studenci9[[#This Row],[Dochod_na_osobe]]=F315)),1,0)</f>
        <v>0</v>
      </c>
    </row>
    <row r="315" spans="1:7" hidden="1" x14ac:dyDescent="0.25">
      <c r="A315">
        <v>1170</v>
      </c>
      <c r="B315" s="1" t="s">
        <v>20</v>
      </c>
      <c r="C315" s="1" t="s">
        <v>469</v>
      </c>
      <c r="D315" s="1" t="str">
        <f>LEFT(studenci9[[#This Row],[Nazwisko]],LEN(studenci9[[#This Row],[Nazwisko]])-1)</f>
        <v>Buja</v>
      </c>
      <c r="E315" s="1" t="s">
        <v>313</v>
      </c>
      <c r="F315">
        <v>1454</v>
      </c>
      <c r="G315" s="1">
        <f>IF(OR(AND(studenci9[[#This Row],[nazw_glowne]]=D314,studenci9[[#This Row],[Miejsce_zam]]=E314,studenci9[[#This Row],[Dochod_na_osobe]]=F314),AND(studenci9[[#This Row],[nazw_glowne]]=D316,studenci9[[#This Row],[Miejsce_zam]]=E316,studenci9[[#This Row],[Dochod_na_osobe]]=F316)),1,0)</f>
        <v>0</v>
      </c>
    </row>
    <row r="316" spans="1:7" hidden="1" x14ac:dyDescent="0.25">
      <c r="A316">
        <v>209</v>
      </c>
      <c r="B316" s="1" t="s">
        <v>12</v>
      </c>
      <c r="C316" s="1" t="s">
        <v>469</v>
      </c>
      <c r="D316" s="1" t="str">
        <f>LEFT(studenci9[[#This Row],[Nazwisko]],LEN(studenci9[[#This Row],[Nazwisko]])-1)</f>
        <v>Buja</v>
      </c>
      <c r="E316" s="1" t="s">
        <v>196</v>
      </c>
      <c r="F316">
        <v>2484</v>
      </c>
      <c r="G316" s="1">
        <f>IF(OR(AND(studenci9[[#This Row],[nazw_glowne]]=D315,studenci9[[#This Row],[Miejsce_zam]]=E315,studenci9[[#This Row],[Dochod_na_osobe]]=F315),AND(studenci9[[#This Row],[nazw_glowne]]=D317,studenci9[[#This Row],[Miejsce_zam]]=E317,studenci9[[#This Row],[Dochod_na_osobe]]=F317)),1,0)</f>
        <v>0</v>
      </c>
    </row>
    <row r="317" spans="1:7" hidden="1" x14ac:dyDescent="0.25">
      <c r="A317">
        <v>726</v>
      </c>
      <c r="B317" s="1" t="s">
        <v>362</v>
      </c>
      <c r="C317" s="1" t="s">
        <v>1126</v>
      </c>
      <c r="D317" s="1" t="str">
        <f>LEFT(studenci9[[#This Row],[Nazwisko]],LEN(studenci9[[#This Row],[Nazwisko]])-1)</f>
        <v>Bulejsk</v>
      </c>
      <c r="E317" s="1" t="s">
        <v>283</v>
      </c>
      <c r="F317">
        <v>1286</v>
      </c>
      <c r="G317" s="1">
        <f>IF(OR(AND(studenci9[[#This Row],[nazw_glowne]]=D316,studenci9[[#This Row],[Miejsce_zam]]=E316,studenci9[[#This Row],[Dochod_na_osobe]]=F316),AND(studenci9[[#This Row],[nazw_glowne]]=D318,studenci9[[#This Row],[Miejsce_zam]]=E318,studenci9[[#This Row],[Dochod_na_osobe]]=F318)),1,0)</f>
        <v>0</v>
      </c>
    </row>
    <row r="318" spans="1:7" hidden="1" x14ac:dyDescent="0.25">
      <c r="A318">
        <v>898</v>
      </c>
      <c r="B318" s="1" t="s">
        <v>1308</v>
      </c>
      <c r="C318" s="1" t="s">
        <v>1309</v>
      </c>
      <c r="D318" s="1" t="str">
        <f>LEFT(studenci9[[#This Row],[Nazwisko]],LEN(studenci9[[#This Row],[Nazwisko]])-1)</f>
        <v>Bulwa</v>
      </c>
      <c r="E318" s="1" t="s">
        <v>382</v>
      </c>
      <c r="F318">
        <v>970</v>
      </c>
      <c r="G318" s="1">
        <f>IF(OR(AND(studenci9[[#This Row],[nazw_glowne]]=D317,studenci9[[#This Row],[Miejsce_zam]]=E317,studenci9[[#This Row],[Dochod_na_osobe]]=F317),AND(studenci9[[#This Row],[nazw_glowne]]=D319,studenci9[[#This Row],[Miejsce_zam]]=E319,studenci9[[#This Row],[Dochod_na_osobe]]=F319)),1,0)</f>
        <v>0</v>
      </c>
    </row>
    <row r="319" spans="1:7" hidden="1" x14ac:dyDescent="0.25">
      <c r="A319">
        <v>663</v>
      </c>
      <c r="B319" s="1" t="s">
        <v>1056</v>
      </c>
      <c r="C319" s="1" t="s">
        <v>1057</v>
      </c>
      <c r="D319" s="1" t="str">
        <f>LEFT(studenci9[[#This Row],[Nazwisko]],LEN(studenci9[[#This Row],[Nazwisko]])-1)</f>
        <v>Burc</v>
      </c>
      <c r="E319" s="1" t="s">
        <v>1058</v>
      </c>
      <c r="F319">
        <v>2874</v>
      </c>
      <c r="G319" s="1">
        <f>IF(OR(AND(studenci9[[#This Row],[nazw_glowne]]=D318,studenci9[[#This Row],[Miejsce_zam]]=E318,studenci9[[#This Row],[Dochod_na_osobe]]=F318),AND(studenci9[[#This Row],[nazw_glowne]]=D320,studenci9[[#This Row],[Miejsce_zam]]=E320,studenci9[[#This Row],[Dochod_na_osobe]]=F320)),1,0)</f>
        <v>0</v>
      </c>
    </row>
    <row r="320" spans="1:7" hidden="1" x14ac:dyDescent="0.25">
      <c r="A320">
        <v>1201</v>
      </c>
      <c r="B320" s="1" t="s">
        <v>1469</v>
      </c>
      <c r="C320" s="1" t="s">
        <v>1606</v>
      </c>
      <c r="D320" s="1" t="str">
        <f>LEFT(studenci9[[#This Row],[Nazwisko]],LEN(studenci9[[#This Row],[Nazwisko]])-1)</f>
        <v>Burz</v>
      </c>
      <c r="E320" s="1" t="s">
        <v>113</v>
      </c>
      <c r="F320">
        <v>882</v>
      </c>
      <c r="G320" s="1">
        <f>IF(OR(AND(studenci9[[#This Row],[nazw_glowne]]=D319,studenci9[[#This Row],[Miejsce_zam]]=E319,studenci9[[#This Row],[Dochod_na_osobe]]=F319),AND(studenci9[[#This Row],[nazw_glowne]]=D321,studenci9[[#This Row],[Miejsce_zam]]=E321,studenci9[[#This Row],[Dochod_na_osobe]]=F321)),1,0)</f>
        <v>0</v>
      </c>
    </row>
    <row r="321" spans="1:7" hidden="1" x14ac:dyDescent="0.25">
      <c r="A321">
        <v>1064</v>
      </c>
      <c r="B321" s="1" t="s">
        <v>1476</v>
      </c>
      <c r="C321" s="1" t="s">
        <v>1477</v>
      </c>
      <c r="D321" s="1" t="str">
        <f>LEFT(studenci9[[#This Row],[Nazwisko]],LEN(studenci9[[#This Row],[Nazwisko]])-1)</f>
        <v>Bus</v>
      </c>
      <c r="E321" s="1" t="s">
        <v>283</v>
      </c>
      <c r="F321">
        <v>639</v>
      </c>
      <c r="G321" s="1">
        <f>IF(OR(AND(studenci9[[#This Row],[nazw_glowne]]=D320,studenci9[[#This Row],[Miejsce_zam]]=E320,studenci9[[#This Row],[Dochod_na_osobe]]=F320),AND(studenci9[[#This Row],[nazw_glowne]]=D322,studenci9[[#This Row],[Miejsce_zam]]=E322,studenci9[[#This Row],[Dochod_na_osobe]]=F322)),1,0)</f>
        <v>0</v>
      </c>
    </row>
    <row r="322" spans="1:7" hidden="1" x14ac:dyDescent="0.25">
      <c r="A322">
        <v>994</v>
      </c>
      <c r="B322" s="1" t="s">
        <v>141</v>
      </c>
      <c r="C322" s="1" t="s">
        <v>1406</v>
      </c>
      <c r="D322" s="1" t="str">
        <f>LEFT(studenci9[[#This Row],[Nazwisko]],LEN(studenci9[[#This Row],[Nazwisko]])-1)</f>
        <v>Busze</v>
      </c>
      <c r="E322" s="1" t="s">
        <v>166</v>
      </c>
      <c r="F322">
        <v>771</v>
      </c>
      <c r="G322" s="1">
        <f>IF(OR(AND(studenci9[[#This Row],[nazw_glowne]]=D321,studenci9[[#This Row],[Miejsce_zam]]=E321,studenci9[[#This Row],[Dochod_na_osobe]]=F321),AND(studenci9[[#This Row],[nazw_glowne]]=D323,studenci9[[#This Row],[Miejsce_zam]]=E323,studenci9[[#This Row],[Dochod_na_osobe]]=F323)),1,0)</f>
        <v>0</v>
      </c>
    </row>
    <row r="323" spans="1:7" hidden="1" x14ac:dyDescent="0.25">
      <c r="A323">
        <v>483</v>
      </c>
      <c r="B323" s="1" t="s">
        <v>131</v>
      </c>
      <c r="C323" s="1" t="s">
        <v>850</v>
      </c>
      <c r="D323" s="1" t="str">
        <f>LEFT(studenci9[[#This Row],[Nazwisko]],LEN(studenci9[[#This Row],[Nazwisko]])-1)</f>
        <v>Bu</v>
      </c>
      <c r="E323" s="1" t="s">
        <v>44</v>
      </c>
      <c r="F323">
        <v>2273</v>
      </c>
      <c r="G323" s="1">
        <f>IF(OR(AND(studenci9[[#This Row],[nazw_glowne]]=D322,studenci9[[#This Row],[Miejsce_zam]]=E322,studenci9[[#This Row],[Dochod_na_osobe]]=F322),AND(studenci9[[#This Row],[nazw_glowne]]=D324,studenci9[[#This Row],[Miejsce_zam]]=E324,studenci9[[#This Row],[Dochod_na_osobe]]=F324)),1,0)</f>
        <v>0</v>
      </c>
    </row>
    <row r="324" spans="1:7" hidden="1" x14ac:dyDescent="0.25">
      <c r="A324">
        <v>222</v>
      </c>
      <c r="B324" s="1" t="s">
        <v>180</v>
      </c>
      <c r="C324" s="1" t="s">
        <v>486</v>
      </c>
      <c r="D324" s="1" t="str">
        <f>LEFT(studenci9[[#This Row],[Nazwisko]],LEN(studenci9[[#This Row],[Nazwisko]])-1)</f>
        <v>Buze</v>
      </c>
      <c r="E324" s="1" t="s">
        <v>487</v>
      </c>
      <c r="F324">
        <v>1311</v>
      </c>
      <c r="G324" s="1">
        <f>IF(OR(AND(studenci9[[#This Row],[nazw_glowne]]=D323,studenci9[[#This Row],[Miejsce_zam]]=E323,studenci9[[#This Row],[Dochod_na_osobe]]=F323),AND(studenci9[[#This Row],[nazw_glowne]]=D325,studenci9[[#This Row],[Miejsce_zam]]=E325,studenci9[[#This Row],[Dochod_na_osobe]]=F325)),1,0)</f>
        <v>0</v>
      </c>
    </row>
    <row r="325" spans="1:7" hidden="1" x14ac:dyDescent="0.25">
      <c r="A325">
        <v>821</v>
      </c>
      <c r="B325" s="1" t="s">
        <v>144</v>
      </c>
      <c r="C325" s="1" t="s">
        <v>1227</v>
      </c>
      <c r="D325" s="1" t="str">
        <f>LEFT(studenci9[[#This Row],[Nazwisko]],LEN(studenci9[[#This Row],[Nazwisko]])-1)</f>
        <v>Byc</v>
      </c>
      <c r="E325" s="1" t="s">
        <v>707</v>
      </c>
      <c r="F325">
        <v>1555</v>
      </c>
      <c r="G325" s="1">
        <f>IF(OR(AND(studenci9[[#This Row],[nazw_glowne]]=D324,studenci9[[#This Row],[Miejsce_zam]]=E324,studenci9[[#This Row],[Dochod_na_osobe]]=F324),AND(studenci9[[#This Row],[nazw_glowne]]=D326,studenci9[[#This Row],[Miejsce_zam]]=E326,studenci9[[#This Row],[Dochod_na_osobe]]=F326)),1,0)</f>
        <v>0</v>
      </c>
    </row>
    <row r="326" spans="1:7" hidden="1" x14ac:dyDescent="0.25">
      <c r="A326">
        <v>1278</v>
      </c>
      <c r="B326" s="1" t="s">
        <v>29</v>
      </c>
      <c r="C326" s="1" t="s">
        <v>1672</v>
      </c>
      <c r="D326" s="1" t="str">
        <f>LEFT(studenci9[[#This Row],[Nazwisko]],LEN(studenci9[[#This Row],[Nazwisko]])-1)</f>
        <v>Bydgosk</v>
      </c>
      <c r="E326" s="1" t="s">
        <v>598</v>
      </c>
      <c r="F326">
        <v>578</v>
      </c>
      <c r="G326" s="1">
        <f>IF(OR(AND(studenci9[[#This Row],[nazw_glowne]]=D325,studenci9[[#This Row],[Miejsce_zam]]=E325,studenci9[[#This Row],[Dochod_na_osobe]]=F325),AND(studenci9[[#This Row],[nazw_glowne]]=D327,studenci9[[#This Row],[Miejsce_zam]]=E327,studenci9[[#This Row],[Dochod_na_osobe]]=F327)),1,0)</f>
        <v>0</v>
      </c>
    </row>
    <row r="327" spans="1:7" hidden="1" x14ac:dyDescent="0.25">
      <c r="A327">
        <v>292</v>
      </c>
      <c r="B327" s="1" t="s">
        <v>12</v>
      </c>
      <c r="C327" s="1" t="s">
        <v>590</v>
      </c>
      <c r="D327" s="1" t="str">
        <f>LEFT(studenci9[[#This Row],[Nazwisko]],LEN(studenci9[[#This Row],[Nazwisko]])-1)</f>
        <v>Bylsk</v>
      </c>
      <c r="E327" s="1" t="s">
        <v>357</v>
      </c>
      <c r="F327">
        <v>1822</v>
      </c>
      <c r="G327" s="1">
        <f>IF(OR(AND(studenci9[[#This Row],[nazw_glowne]]=D326,studenci9[[#This Row],[Miejsce_zam]]=E326,studenci9[[#This Row],[Dochod_na_osobe]]=F326),AND(studenci9[[#This Row],[nazw_glowne]]=D328,studenci9[[#This Row],[Miejsce_zam]]=E328,studenci9[[#This Row],[Dochod_na_osobe]]=F328)),1,0)</f>
        <v>0</v>
      </c>
    </row>
    <row r="328" spans="1:7" hidden="1" x14ac:dyDescent="0.25">
      <c r="A328">
        <v>705</v>
      </c>
      <c r="B328" s="1" t="s">
        <v>397</v>
      </c>
      <c r="C328" s="1" t="s">
        <v>1098</v>
      </c>
      <c r="D328" s="1" t="str">
        <f>LEFT(studenci9[[#This Row],[Nazwisko]],LEN(studenci9[[#This Row],[Nazwisko]])-1)</f>
        <v>Byr</v>
      </c>
      <c r="E328" s="1" t="s">
        <v>1099</v>
      </c>
      <c r="F328">
        <v>1233</v>
      </c>
      <c r="G328" s="1">
        <f>IF(OR(AND(studenci9[[#This Row],[nazw_glowne]]=D327,studenci9[[#This Row],[Miejsce_zam]]=E327,studenci9[[#This Row],[Dochod_na_osobe]]=F327),AND(studenci9[[#This Row],[nazw_glowne]]=D329,studenci9[[#This Row],[Miejsce_zam]]=E329,studenci9[[#This Row],[Dochod_na_osobe]]=F329)),1,0)</f>
        <v>0</v>
      </c>
    </row>
    <row r="329" spans="1:7" hidden="1" x14ac:dyDescent="0.25">
      <c r="A329">
        <v>20</v>
      </c>
      <c r="B329" s="1" t="s">
        <v>73</v>
      </c>
      <c r="C329" s="1" t="s">
        <v>74</v>
      </c>
      <c r="D329" s="1" t="str">
        <f>LEFT(studenci9[[#This Row],[Nazwisko]],LEN(studenci9[[#This Row],[Nazwisko]])-1)</f>
        <v>Bzinkowsk</v>
      </c>
      <c r="E329" s="1" t="s">
        <v>75</v>
      </c>
      <c r="F329">
        <v>782</v>
      </c>
      <c r="G329" s="1">
        <f>IF(OR(AND(studenci9[[#This Row],[nazw_glowne]]=D328,studenci9[[#This Row],[Miejsce_zam]]=E328,studenci9[[#This Row],[Dochod_na_osobe]]=F328),AND(studenci9[[#This Row],[nazw_glowne]]=D330,studenci9[[#This Row],[Miejsce_zam]]=E330,studenci9[[#This Row],[Dochod_na_osobe]]=F330)),1,0)</f>
        <v>0</v>
      </c>
    </row>
    <row r="330" spans="1:7" hidden="1" x14ac:dyDescent="0.25">
      <c r="A330">
        <v>1429</v>
      </c>
      <c r="B330" s="1" t="s">
        <v>185</v>
      </c>
      <c r="C330" s="1" t="s">
        <v>1815</v>
      </c>
      <c r="D330" s="1" t="str">
        <f>LEFT(studenci9[[#This Row],[Nazwisko]],LEN(studenci9[[#This Row],[Nazwisko]])-1)</f>
        <v>Caba</v>
      </c>
      <c r="E330" s="1" t="s">
        <v>113</v>
      </c>
      <c r="F330">
        <v>2281</v>
      </c>
      <c r="G330" s="1">
        <f>IF(OR(AND(studenci9[[#This Row],[nazw_glowne]]=D329,studenci9[[#This Row],[Miejsce_zam]]=E329,studenci9[[#This Row],[Dochod_na_osobe]]=F329),AND(studenci9[[#This Row],[nazw_glowne]]=D331,studenci9[[#This Row],[Miejsce_zam]]=E331,studenci9[[#This Row],[Dochod_na_osobe]]=F331)),1,0)</f>
        <v>0</v>
      </c>
    </row>
    <row r="331" spans="1:7" hidden="1" x14ac:dyDescent="0.25">
      <c r="A331">
        <v>437</v>
      </c>
      <c r="B331" s="1" t="s">
        <v>788</v>
      </c>
      <c r="C331" s="1" t="s">
        <v>789</v>
      </c>
      <c r="D331" s="1" t="str">
        <f>LEFT(studenci9[[#This Row],[Nazwisko]],LEN(studenci9[[#This Row],[Nazwisko]])-1)</f>
        <v>Caba</v>
      </c>
      <c r="E331" s="1" t="s">
        <v>31</v>
      </c>
      <c r="F331">
        <v>689</v>
      </c>
      <c r="G331" s="1">
        <f>IF(OR(AND(studenci9[[#This Row],[nazw_glowne]]=D330,studenci9[[#This Row],[Miejsce_zam]]=E330,studenci9[[#This Row],[Dochod_na_osobe]]=F330),AND(studenci9[[#This Row],[nazw_glowne]]=D332,studenci9[[#This Row],[Miejsce_zam]]=E332,studenci9[[#This Row],[Dochod_na_osobe]]=F332)),1,0)</f>
        <v>0</v>
      </c>
    </row>
    <row r="332" spans="1:7" hidden="1" x14ac:dyDescent="0.25">
      <c r="A332">
        <v>582</v>
      </c>
      <c r="B332" s="1" t="s">
        <v>108</v>
      </c>
      <c r="C332" s="1" t="s">
        <v>964</v>
      </c>
      <c r="D332" s="1" t="str">
        <f>LEFT(studenci9[[#This Row],[Nazwisko]],LEN(studenci9[[#This Row],[Nazwisko]])-1)</f>
        <v>Cagar</v>
      </c>
      <c r="E332" s="1" t="s">
        <v>116</v>
      </c>
      <c r="F332">
        <v>1698</v>
      </c>
      <c r="G332" s="1">
        <f>IF(OR(AND(studenci9[[#This Row],[nazw_glowne]]=D331,studenci9[[#This Row],[Miejsce_zam]]=E331,studenci9[[#This Row],[Dochod_na_osobe]]=F331),AND(studenci9[[#This Row],[nazw_glowne]]=D333,studenci9[[#This Row],[Miejsce_zam]]=E333,studenci9[[#This Row],[Dochod_na_osobe]]=F333)),1,0)</f>
        <v>0</v>
      </c>
    </row>
    <row r="333" spans="1:7" hidden="1" x14ac:dyDescent="0.25">
      <c r="A333">
        <v>1573</v>
      </c>
      <c r="B333" s="1" t="s">
        <v>681</v>
      </c>
      <c r="C333" s="1" t="s">
        <v>1946</v>
      </c>
      <c r="D333" s="1" t="str">
        <f>LEFT(studenci9[[#This Row],[Nazwisko]],LEN(studenci9[[#This Row],[Nazwisko]])-1)</f>
        <v>Calk</v>
      </c>
      <c r="E333" s="1" t="s">
        <v>1367</v>
      </c>
      <c r="F333">
        <v>3103</v>
      </c>
      <c r="G333" s="1">
        <f>IF(OR(AND(studenci9[[#This Row],[nazw_glowne]]=D332,studenci9[[#This Row],[Miejsce_zam]]=E332,studenci9[[#This Row],[Dochod_na_osobe]]=F332),AND(studenci9[[#This Row],[nazw_glowne]]=D334,studenci9[[#This Row],[Miejsce_zam]]=E334,studenci9[[#This Row],[Dochod_na_osobe]]=F334)),1,0)</f>
        <v>0</v>
      </c>
    </row>
    <row r="334" spans="1:7" hidden="1" x14ac:dyDescent="0.25">
      <c r="A334">
        <v>840</v>
      </c>
      <c r="B334" s="1" t="s">
        <v>379</v>
      </c>
      <c r="C334" s="1" t="s">
        <v>1252</v>
      </c>
      <c r="D334" s="1" t="str">
        <f>LEFT(studenci9[[#This Row],[Nazwisko]],LEN(studenci9[[#This Row],[Nazwisko]])-1)</f>
        <v>Care</v>
      </c>
      <c r="E334" s="1" t="s">
        <v>116</v>
      </c>
      <c r="F334">
        <v>2328</v>
      </c>
      <c r="G334" s="1">
        <f>IF(OR(AND(studenci9[[#This Row],[nazw_glowne]]=D333,studenci9[[#This Row],[Miejsce_zam]]=E333,studenci9[[#This Row],[Dochod_na_osobe]]=F333),AND(studenci9[[#This Row],[nazw_glowne]]=D335,studenci9[[#This Row],[Miejsce_zam]]=E335,studenci9[[#This Row],[Dochod_na_osobe]]=F335)),1,0)</f>
        <v>0</v>
      </c>
    </row>
    <row r="335" spans="1:7" hidden="1" x14ac:dyDescent="0.25">
      <c r="A335">
        <v>526</v>
      </c>
      <c r="B335" s="1" t="s">
        <v>131</v>
      </c>
      <c r="C335" s="1" t="s">
        <v>904</v>
      </c>
      <c r="D335" s="1" t="str">
        <f>LEFT(studenci9[[#This Row],[Nazwisko]],LEN(studenci9[[#This Row],[Nazwisko]])-1)</f>
        <v>Cebul</v>
      </c>
      <c r="E335" s="1" t="s">
        <v>346</v>
      </c>
      <c r="F335">
        <v>3155</v>
      </c>
      <c r="G335" s="1">
        <f>IF(OR(AND(studenci9[[#This Row],[nazw_glowne]]=D334,studenci9[[#This Row],[Miejsce_zam]]=E334,studenci9[[#This Row],[Dochod_na_osobe]]=F334),AND(studenci9[[#This Row],[nazw_glowne]]=D336,studenci9[[#This Row],[Miejsce_zam]]=E336,studenci9[[#This Row],[Dochod_na_osobe]]=F336)),1,0)</f>
        <v>0</v>
      </c>
    </row>
    <row r="336" spans="1:7" hidden="1" x14ac:dyDescent="0.25">
      <c r="A336">
        <v>1600</v>
      </c>
      <c r="B336" s="1" t="s">
        <v>1867</v>
      </c>
      <c r="C336" s="1" t="s">
        <v>1969</v>
      </c>
      <c r="D336" s="1" t="str">
        <f>LEFT(studenci9[[#This Row],[Nazwisko]],LEN(studenci9[[#This Row],[Nazwisko]])-1)</f>
        <v>Cedr</v>
      </c>
      <c r="E336" s="1" t="s">
        <v>280</v>
      </c>
      <c r="F336">
        <v>2764</v>
      </c>
      <c r="G336" s="1">
        <f>IF(OR(AND(studenci9[[#This Row],[nazw_glowne]]=D335,studenci9[[#This Row],[Miejsce_zam]]=E335,studenci9[[#This Row],[Dochod_na_osobe]]=F335),AND(studenci9[[#This Row],[nazw_glowne]]=D337,studenci9[[#This Row],[Miejsce_zam]]=E337,studenci9[[#This Row],[Dochod_na_osobe]]=F337)),1,0)</f>
        <v>0</v>
      </c>
    </row>
    <row r="337" spans="1:7" hidden="1" x14ac:dyDescent="0.25">
      <c r="A337">
        <v>212</v>
      </c>
      <c r="B337" s="1" t="s">
        <v>12</v>
      </c>
      <c r="C337" s="1" t="s">
        <v>474</v>
      </c>
      <c r="D337" s="1" t="str">
        <f>LEFT(studenci9[[#This Row],[Nazwisko]],LEN(studenci9[[#This Row],[Nazwisko]])-1)</f>
        <v>Cedrowsk</v>
      </c>
      <c r="E337" s="1" t="s">
        <v>307</v>
      </c>
      <c r="F337">
        <v>805</v>
      </c>
      <c r="G337" s="1">
        <f>IF(OR(AND(studenci9[[#This Row],[nazw_glowne]]=D336,studenci9[[#This Row],[Miejsce_zam]]=E336,studenci9[[#This Row],[Dochod_na_osobe]]=F336),AND(studenci9[[#This Row],[nazw_glowne]]=D338,studenci9[[#This Row],[Miejsce_zam]]=E338,studenci9[[#This Row],[Dochod_na_osobe]]=F338)),1,0)</f>
        <v>0</v>
      </c>
    </row>
    <row r="338" spans="1:7" hidden="1" x14ac:dyDescent="0.25">
      <c r="A338">
        <v>1557</v>
      </c>
      <c r="B338" s="1" t="s">
        <v>338</v>
      </c>
      <c r="C338" s="1" t="s">
        <v>1931</v>
      </c>
      <c r="D338" s="1" t="str">
        <f>LEFT(studenci9[[#This Row],[Nazwisko]],LEN(studenci9[[#This Row],[Nazwisko]])-1)</f>
        <v>Ceglar</v>
      </c>
      <c r="E338" s="1" t="s">
        <v>504</v>
      </c>
      <c r="F338">
        <v>771</v>
      </c>
      <c r="G338" s="1">
        <f>IF(OR(AND(studenci9[[#This Row],[nazw_glowne]]=D337,studenci9[[#This Row],[Miejsce_zam]]=E337,studenci9[[#This Row],[Dochod_na_osobe]]=F337),AND(studenci9[[#This Row],[nazw_glowne]]=D339,studenci9[[#This Row],[Miejsce_zam]]=E339,studenci9[[#This Row],[Dochod_na_osobe]]=F339)),1,0)</f>
        <v>0</v>
      </c>
    </row>
    <row r="339" spans="1:7" hidden="1" x14ac:dyDescent="0.25">
      <c r="A339">
        <v>452</v>
      </c>
      <c r="B339" s="1" t="s">
        <v>394</v>
      </c>
      <c r="C339" s="1" t="s">
        <v>809</v>
      </c>
      <c r="D339" s="1" t="str">
        <f>LEFT(studenci9[[#This Row],[Nazwisko]],LEN(studenci9[[#This Row],[Nazwisko]])-1)</f>
        <v>Celeborsk</v>
      </c>
      <c r="E339" s="1" t="s">
        <v>810</v>
      </c>
      <c r="F339">
        <v>940</v>
      </c>
      <c r="G339" s="1">
        <f>IF(OR(AND(studenci9[[#This Row],[nazw_glowne]]=D338,studenci9[[#This Row],[Miejsce_zam]]=E338,studenci9[[#This Row],[Dochod_na_osobe]]=F338),AND(studenci9[[#This Row],[nazw_glowne]]=D340,studenci9[[#This Row],[Miejsce_zam]]=E340,studenci9[[#This Row],[Dochod_na_osobe]]=F340)),1,0)</f>
        <v>0</v>
      </c>
    </row>
    <row r="340" spans="1:7" hidden="1" x14ac:dyDescent="0.25">
      <c r="A340">
        <v>1316</v>
      </c>
      <c r="B340" s="1" t="s">
        <v>284</v>
      </c>
      <c r="C340" s="1" t="s">
        <v>1711</v>
      </c>
      <c r="D340" s="1" t="str">
        <f>LEFT(studenci9[[#This Row],[Nazwisko]],LEN(studenci9[[#This Row],[Nazwisko]])-1)</f>
        <v>Celejewsk</v>
      </c>
      <c r="E340" s="1" t="s">
        <v>60</v>
      </c>
      <c r="F340">
        <v>568</v>
      </c>
      <c r="G340" s="1">
        <f>IF(OR(AND(studenci9[[#This Row],[nazw_glowne]]=D339,studenci9[[#This Row],[Miejsce_zam]]=E339,studenci9[[#This Row],[Dochod_na_osobe]]=F339),AND(studenci9[[#This Row],[nazw_glowne]]=D341,studenci9[[#This Row],[Miejsce_zam]]=E341,studenci9[[#This Row],[Dochod_na_osobe]]=F341)),1,0)</f>
        <v>0</v>
      </c>
    </row>
    <row r="341" spans="1:7" hidden="1" x14ac:dyDescent="0.25">
      <c r="A341">
        <v>340</v>
      </c>
      <c r="B341" s="1" t="s">
        <v>155</v>
      </c>
      <c r="C341" s="1" t="s">
        <v>656</v>
      </c>
      <c r="D341" s="1" t="str">
        <f>LEFT(studenci9[[#This Row],[Nazwisko]],LEN(studenci9[[#This Row],[Nazwisko]])-1)</f>
        <v>Cende</v>
      </c>
      <c r="E341" s="1" t="s">
        <v>657</v>
      </c>
      <c r="F341">
        <v>2190</v>
      </c>
      <c r="G341" s="1">
        <f>IF(OR(AND(studenci9[[#This Row],[nazw_glowne]]=D340,studenci9[[#This Row],[Miejsce_zam]]=E340,studenci9[[#This Row],[Dochod_na_osobe]]=F340),AND(studenci9[[#This Row],[nazw_glowne]]=D342,studenci9[[#This Row],[Miejsce_zam]]=E342,studenci9[[#This Row],[Dochod_na_osobe]]=F342)),1,0)</f>
        <v>0</v>
      </c>
    </row>
    <row r="342" spans="1:7" hidden="1" x14ac:dyDescent="0.25">
      <c r="A342">
        <v>1284</v>
      </c>
      <c r="B342" s="1" t="s">
        <v>362</v>
      </c>
      <c r="C342" s="1" t="s">
        <v>1678</v>
      </c>
      <c r="D342" s="1" t="str">
        <f>LEFT(studenci9[[#This Row],[Nazwisko]],LEN(studenci9[[#This Row],[Nazwisko]])-1)</f>
        <v>Chabere</v>
      </c>
      <c r="E342" s="1" t="s">
        <v>856</v>
      </c>
      <c r="F342">
        <v>2806</v>
      </c>
      <c r="G342" s="1">
        <f>IF(OR(AND(studenci9[[#This Row],[nazw_glowne]]=D341,studenci9[[#This Row],[Miejsce_zam]]=E341,studenci9[[#This Row],[Dochod_na_osobe]]=F341),AND(studenci9[[#This Row],[nazw_glowne]]=D343,studenci9[[#This Row],[Miejsce_zam]]=E343,studenci9[[#This Row],[Dochod_na_osobe]]=F343)),1,0)</f>
        <v>0</v>
      </c>
    </row>
    <row r="343" spans="1:7" hidden="1" x14ac:dyDescent="0.25">
      <c r="A343">
        <v>1155</v>
      </c>
      <c r="B343" s="1" t="s">
        <v>7</v>
      </c>
      <c r="C343" s="1" t="s">
        <v>1563</v>
      </c>
      <c r="D343" s="1" t="str">
        <f>LEFT(studenci9[[#This Row],[Nazwisko]],LEN(studenci9[[#This Row],[Nazwisko]])-1)</f>
        <v>Chabero</v>
      </c>
      <c r="E343" s="1" t="s">
        <v>1184</v>
      </c>
      <c r="F343">
        <v>2396</v>
      </c>
      <c r="G343" s="1">
        <f>IF(OR(AND(studenci9[[#This Row],[nazw_glowne]]=D342,studenci9[[#This Row],[Miejsce_zam]]=E342,studenci9[[#This Row],[Dochod_na_osobe]]=F342),AND(studenci9[[#This Row],[nazw_glowne]]=D344,studenci9[[#This Row],[Miejsce_zam]]=E344,studenci9[[#This Row],[Dochod_na_osobe]]=F344)),1,0)</f>
        <v>0</v>
      </c>
    </row>
    <row r="344" spans="1:7" hidden="1" x14ac:dyDescent="0.25">
      <c r="A344">
        <v>509</v>
      </c>
      <c r="B344" s="1" t="s">
        <v>702</v>
      </c>
      <c r="C344" s="1" t="s">
        <v>883</v>
      </c>
      <c r="D344" s="1" t="str">
        <f>LEFT(studenci9[[#This Row],[Nazwisko]],LEN(studenci9[[#This Row],[Nazwisko]])-1)</f>
        <v>Chalbinsk</v>
      </c>
      <c r="E344" s="1" t="s">
        <v>884</v>
      </c>
      <c r="F344">
        <v>1772</v>
      </c>
      <c r="G344" s="1">
        <f>IF(OR(AND(studenci9[[#This Row],[nazw_glowne]]=D343,studenci9[[#This Row],[Miejsce_zam]]=E343,studenci9[[#This Row],[Dochod_na_osobe]]=F343),AND(studenci9[[#This Row],[nazw_glowne]]=D345,studenci9[[#This Row],[Miejsce_zam]]=E345,studenci9[[#This Row],[Dochod_na_osobe]]=F345)),1,0)</f>
        <v>0</v>
      </c>
    </row>
    <row r="345" spans="1:7" hidden="1" x14ac:dyDescent="0.25">
      <c r="A345">
        <v>892</v>
      </c>
      <c r="B345" s="1" t="s">
        <v>12</v>
      </c>
      <c r="C345" s="1" t="s">
        <v>1303</v>
      </c>
      <c r="D345" s="1" t="str">
        <f>LEFT(studenci9[[#This Row],[Nazwisko]],LEN(studenci9[[#This Row],[Nazwisko]])-1)</f>
        <v>Chalupk</v>
      </c>
      <c r="E345" s="1" t="s">
        <v>1304</v>
      </c>
      <c r="F345">
        <v>3255</v>
      </c>
      <c r="G345" s="1">
        <f>IF(OR(AND(studenci9[[#This Row],[nazw_glowne]]=D344,studenci9[[#This Row],[Miejsce_zam]]=E344,studenci9[[#This Row],[Dochod_na_osobe]]=F344),AND(studenci9[[#This Row],[nazw_glowne]]=D346,studenci9[[#This Row],[Miejsce_zam]]=E346,studenci9[[#This Row],[Dochod_na_osobe]]=F346)),1,0)</f>
        <v>0</v>
      </c>
    </row>
    <row r="346" spans="1:7" hidden="1" x14ac:dyDescent="0.25">
      <c r="A346">
        <v>540</v>
      </c>
      <c r="B346" s="1" t="s">
        <v>444</v>
      </c>
      <c r="C346" s="1" t="s">
        <v>917</v>
      </c>
      <c r="D346" s="1" t="str">
        <f>LEFT(studenci9[[#This Row],[Nazwisko]],LEN(studenci9[[#This Row],[Nazwisko]])-1)</f>
        <v>Charemsk</v>
      </c>
      <c r="E346" s="1" t="s">
        <v>81</v>
      </c>
      <c r="F346">
        <v>1847</v>
      </c>
      <c r="G346" s="1">
        <f>IF(OR(AND(studenci9[[#This Row],[nazw_glowne]]=D345,studenci9[[#This Row],[Miejsce_zam]]=E345,studenci9[[#This Row],[Dochod_na_osobe]]=F345),AND(studenci9[[#This Row],[nazw_glowne]]=D347,studenci9[[#This Row],[Miejsce_zam]]=E347,studenci9[[#This Row],[Dochod_na_osobe]]=F347)),1,0)</f>
        <v>0</v>
      </c>
    </row>
    <row r="347" spans="1:7" hidden="1" x14ac:dyDescent="0.25">
      <c r="A347">
        <v>1296</v>
      </c>
      <c r="B347" s="1" t="s">
        <v>497</v>
      </c>
      <c r="C347" s="1" t="s">
        <v>1691</v>
      </c>
      <c r="D347" s="1" t="str">
        <f>LEFT(studenci9[[#This Row],[Nazwisko]],LEN(studenci9[[#This Row],[Nazwisko]])-1)</f>
        <v>Charko</v>
      </c>
      <c r="E347" s="1" t="s">
        <v>27</v>
      </c>
      <c r="F347">
        <v>398</v>
      </c>
      <c r="G347" s="1">
        <f>IF(OR(AND(studenci9[[#This Row],[nazw_glowne]]=D346,studenci9[[#This Row],[Miejsce_zam]]=E346,studenci9[[#This Row],[Dochod_na_osobe]]=F346),AND(studenci9[[#This Row],[nazw_glowne]]=D348,studenci9[[#This Row],[Miejsce_zam]]=E348,studenci9[[#This Row],[Dochod_na_osobe]]=F348)),1,0)</f>
        <v>0</v>
      </c>
    </row>
    <row r="348" spans="1:7" hidden="1" x14ac:dyDescent="0.25">
      <c r="A348">
        <v>1613</v>
      </c>
      <c r="B348" s="1" t="s">
        <v>472</v>
      </c>
      <c r="C348" s="1" t="s">
        <v>1982</v>
      </c>
      <c r="D348" s="1" t="str">
        <f>LEFT(studenci9[[#This Row],[Nazwisko]],LEN(studenci9[[#This Row],[Nazwisko]])-1)</f>
        <v>Chechelsk</v>
      </c>
      <c r="E348" s="1" t="s">
        <v>113</v>
      </c>
      <c r="F348">
        <v>870</v>
      </c>
      <c r="G348" s="1">
        <f>IF(OR(AND(studenci9[[#This Row],[nazw_glowne]]=D347,studenci9[[#This Row],[Miejsce_zam]]=E347,studenci9[[#This Row],[Dochod_na_osobe]]=F347),AND(studenci9[[#This Row],[nazw_glowne]]=D349,studenci9[[#This Row],[Miejsce_zam]]=E349,studenci9[[#This Row],[Dochod_na_osobe]]=F349)),1,0)</f>
        <v>0</v>
      </c>
    </row>
    <row r="349" spans="1:7" hidden="1" x14ac:dyDescent="0.25">
      <c r="A349">
        <v>204</v>
      </c>
      <c r="B349" s="1" t="s">
        <v>131</v>
      </c>
      <c r="C349" s="1" t="s">
        <v>460</v>
      </c>
      <c r="D349" s="1" t="str">
        <f>LEFT(studenci9[[#This Row],[Nazwisko]],LEN(studenci9[[#This Row],[Nazwisko]])-1)</f>
        <v>Checinsk</v>
      </c>
      <c r="E349" s="1" t="s">
        <v>461</v>
      </c>
      <c r="F349">
        <v>2484</v>
      </c>
      <c r="G349" s="1">
        <f>IF(OR(AND(studenci9[[#This Row],[nazw_glowne]]=D348,studenci9[[#This Row],[Miejsce_zam]]=E348,studenci9[[#This Row],[Dochod_na_osobe]]=F348),AND(studenci9[[#This Row],[nazw_glowne]]=D350,studenci9[[#This Row],[Miejsce_zam]]=E350,studenci9[[#This Row],[Dochod_na_osobe]]=F350)),1,0)</f>
        <v>0</v>
      </c>
    </row>
    <row r="350" spans="1:7" hidden="1" x14ac:dyDescent="0.25">
      <c r="A350">
        <v>1096</v>
      </c>
      <c r="B350" s="1" t="s">
        <v>397</v>
      </c>
      <c r="C350" s="1" t="s">
        <v>1507</v>
      </c>
      <c r="D350" s="1" t="str">
        <f>LEFT(studenci9[[#This Row],[Nazwisko]],LEN(studenci9[[#This Row],[Nazwisko]])-1)</f>
        <v>Chenowsk</v>
      </c>
      <c r="E350" s="1" t="s">
        <v>84</v>
      </c>
      <c r="F350">
        <v>2956</v>
      </c>
      <c r="G350" s="1">
        <f>IF(OR(AND(studenci9[[#This Row],[nazw_glowne]]=D349,studenci9[[#This Row],[Miejsce_zam]]=E349,studenci9[[#This Row],[Dochod_na_osobe]]=F349),AND(studenci9[[#This Row],[nazw_glowne]]=D351,studenci9[[#This Row],[Miejsce_zam]]=E351,studenci9[[#This Row],[Dochod_na_osobe]]=F351)),1,0)</f>
        <v>0</v>
      </c>
    </row>
    <row r="351" spans="1:7" hidden="1" x14ac:dyDescent="0.25">
      <c r="A351">
        <v>365</v>
      </c>
      <c r="B351" s="1" t="s">
        <v>557</v>
      </c>
      <c r="C351" s="1" t="s">
        <v>688</v>
      </c>
      <c r="D351" s="1" t="str">
        <f>LEFT(studenci9[[#This Row],[Nazwisko]],LEN(studenci9[[#This Row],[Nazwisko]])-1)</f>
        <v>Chilut</v>
      </c>
      <c r="E351" s="1" t="s">
        <v>84</v>
      </c>
      <c r="F351">
        <v>1924</v>
      </c>
      <c r="G351" s="1">
        <f>IF(OR(AND(studenci9[[#This Row],[nazw_glowne]]=D350,studenci9[[#This Row],[Miejsce_zam]]=E350,studenci9[[#This Row],[Dochod_na_osobe]]=F350),AND(studenci9[[#This Row],[nazw_glowne]]=D352,studenci9[[#This Row],[Miejsce_zam]]=E352,studenci9[[#This Row],[Dochod_na_osobe]]=F352)),1,0)</f>
        <v>0</v>
      </c>
    </row>
    <row r="352" spans="1:7" hidden="1" x14ac:dyDescent="0.25">
      <c r="A352">
        <v>356</v>
      </c>
      <c r="B352" s="1" t="s">
        <v>350</v>
      </c>
      <c r="C352" s="1" t="s">
        <v>676</v>
      </c>
      <c r="D352" s="1" t="str">
        <f>LEFT(studenci9[[#This Row],[Nazwisko]],LEN(studenci9[[#This Row],[Nazwisko]])-1)</f>
        <v>Chinsk</v>
      </c>
      <c r="E352" s="1" t="s">
        <v>174</v>
      </c>
      <c r="F352">
        <v>3251</v>
      </c>
      <c r="G352" s="1">
        <f>IF(OR(AND(studenci9[[#This Row],[nazw_glowne]]=D351,studenci9[[#This Row],[Miejsce_zam]]=E351,studenci9[[#This Row],[Dochod_na_osobe]]=F351),AND(studenci9[[#This Row],[nazw_glowne]]=D353,studenci9[[#This Row],[Miejsce_zam]]=E353,studenci9[[#This Row],[Dochod_na_osobe]]=F353)),1,0)</f>
        <v>0</v>
      </c>
    </row>
    <row r="353" spans="1:7" hidden="1" x14ac:dyDescent="0.25">
      <c r="A353">
        <v>785</v>
      </c>
      <c r="B353" s="1" t="s">
        <v>36</v>
      </c>
      <c r="C353" s="1" t="s">
        <v>1189</v>
      </c>
      <c r="D353" s="1" t="str">
        <f>LEFT(studenci9[[#This Row],[Nazwisko]],LEN(studenci9[[#This Row],[Nazwisko]])-1)</f>
        <v>Chlebdanowsk</v>
      </c>
      <c r="E353" s="1" t="s">
        <v>413</v>
      </c>
      <c r="F353">
        <v>827</v>
      </c>
      <c r="G353" s="1">
        <f>IF(OR(AND(studenci9[[#This Row],[nazw_glowne]]=D352,studenci9[[#This Row],[Miejsce_zam]]=E352,studenci9[[#This Row],[Dochod_na_osobe]]=F352),AND(studenci9[[#This Row],[nazw_glowne]]=D354,studenci9[[#This Row],[Miejsce_zam]]=E354,studenci9[[#This Row],[Dochod_na_osobe]]=F354)),1,0)</f>
        <v>0</v>
      </c>
    </row>
    <row r="354" spans="1:7" hidden="1" x14ac:dyDescent="0.25">
      <c r="A354">
        <v>243</v>
      </c>
      <c r="B354" s="1" t="s">
        <v>64</v>
      </c>
      <c r="C354" s="1" t="s">
        <v>516</v>
      </c>
      <c r="D354" s="1" t="str">
        <f>LEFT(studenci9[[#This Row],[Nazwisko]],LEN(studenci9[[#This Row],[Nazwisko]])-1)</f>
        <v>Chlopeck</v>
      </c>
      <c r="E354" s="1" t="s">
        <v>296</v>
      </c>
      <c r="F354">
        <v>2101</v>
      </c>
      <c r="G354" s="1">
        <f>IF(OR(AND(studenci9[[#This Row],[nazw_glowne]]=D353,studenci9[[#This Row],[Miejsce_zam]]=E353,studenci9[[#This Row],[Dochod_na_osobe]]=F353),AND(studenci9[[#This Row],[nazw_glowne]]=D355,studenci9[[#This Row],[Miejsce_zam]]=E355,studenci9[[#This Row],[Dochod_na_osobe]]=F355)),1,0)</f>
        <v>0</v>
      </c>
    </row>
    <row r="355" spans="1:7" hidden="1" x14ac:dyDescent="0.25">
      <c r="A355">
        <v>599</v>
      </c>
      <c r="B355" s="1" t="s">
        <v>128</v>
      </c>
      <c r="C355" s="1" t="s">
        <v>985</v>
      </c>
      <c r="D355" s="1" t="str">
        <f>LEFT(studenci9[[#This Row],[Nazwisko]],LEN(studenci9[[#This Row],[Nazwisko]])-1)</f>
        <v>Chlopick</v>
      </c>
      <c r="E355" s="1" t="s">
        <v>41</v>
      </c>
      <c r="F355">
        <v>951</v>
      </c>
      <c r="G355" s="1">
        <f>IF(OR(AND(studenci9[[#This Row],[nazw_glowne]]=D354,studenci9[[#This Row],[Miejsce_zam]]=E354,studenci9[[#This Row],[Dochod_na_osobe]]=F354),AND(studenci9[[#This Row],[nazw_glowne]]=D356,studenci9[[#This Row],[Miejsce_zam]]=E356,studenci9[[#This Row],[Dochod_na_osobe]]=F356)),1,0)</f>
        <v>0</v>
      </c>
    </row>
    <row r="356" spans="1:7" hidden="1" x14ac:dyDescent="0.25">
      <c r="A356">
        <v>945</v>
      </c>
      <c r="B356" s="1" t="s">
        <v>42</v>
      </c>
      <c r="C356" s="1" t="s">
        <v>1356</v>
      </c>
      <c r="D356" s="1" t="str">
        <f>LEFT(studenci9[[#This Row],[Nazwisko]],LEN(studenci9[[#This Row],[Nazwisko]])-1)</f>
        <v>Chmie</v>
      </c>
      <c r="E356" s="1" t="s">
        <v>242</v>
      </c>
      <c r="F356">
        <v>1300</v>
      </c>
      <c r="G356" s="1">
        <f>IF(OR(AND(studenci9[[#This Row],[nazw_glowne]]=D355,studenci9[[#This Row],[Miejsce_zam]]=E355,studenci9[[#This Row],[Dochod_na_osobe]]=F355),AND(studenci9[[#This Row],[nazw_glowne]]=D357,studenci9[[#This Row],[Miejsce_zam]]=E357,studenci9[[#This Row],[Dochod_na_osobe]]=F357)),1,0)</f>
        <v>0</v>
      </c>
    </row>
    <row r="357" spans="1:7" hidden="1" x14ac:dyDescent="0.25">
      <c r="A357">
        <v>557</v>
      </c>
      <c r="B357" s="1" t="s">
        <v>95</v>
      </c>
      <c r="C357" s="1" t="s">
        <v>936</v>
      </c>
      <c r="D357" s="1" t="str">
        <f>LEFT(studenci9[[#This Row],[Nazwisko]],LEN(studenci9[[#This Row],[Nazwisko]])-1)</f>
        <v>Chmielac</v>
      </c>
      <c r="E357" s="1" t="s">
        <v>213</v>
      </c>
      <c r="F357">
        <v>2952</v>
      </c>
      <c r="G357" s="1">
        <f>IF(OR(AND(studenci9[[#This Row],[nazw_glowne]]=D356,studenci9[[#This Row],[Miejsce_zam]]=E356,studenci9[[#This Row],[Dochod_na_osobe]]=F356),AND(studenci9[[#This Row],[nazw_glowne]]=D358,studenci9[[#This Row],[Miejsce_zam]]=E358,studenci9[[#This Row],[Dochod_na_osobe]]=F358)),1,0)</f>
        <v>0</v>
      </c>
    </row>
    <row r="358" spans="1:7" hidden="1" x14ac:dyDescent="0.25">
      <c r="A358">
        <v>760</v>
      </c>
      <c r="B358" s="1" t="s">
        <v>246</v>
      </c>
      <c r="C358" s="1" t="s">
        <v>1164</v>
      </c>
      <c r="D358" s="1" t="str">
        <f>LEFT(studenci9[[#This Row],[Nazwisko]],LEN(studenci9[[#This Row],[Nazwisko]])-1)</f>
        <v>Chmielar</v>
      </c>
      <c r="E358" s="1" t="s">
        <v>433</v>
      </c>
      <c r="F358">
        <v>2139</v>
      </c>
      <c r="G358" s="1">
        <f>IF(OR(AND(studenci9[[#This Row],[nazw_glowne]]=D357,studenci9[[#This Row],[Miejsce_zam]]=E357,studenci9[[#This Row],[Dochod_na_osobe]]=F357),AND(studenci9[[#This Row],[nazw_glowne]]=D359,studenci9[[#This Row],[Miejsce_zam]]=E359,studenci9[[#This Row],[Dochod_na_osobe]]=F359)),1,0)</f>
        <v>0</v>
      </c>
    </row>
    <row r="359" spans="1:7" hidden="1" x14ac:dyDescent="0.25">
      <c r="A359">
        <v>536</v>
      </c>
      <c r="B359" s="1" t="s">
        <v>472</v>
      </c>
      <c r="C359" s="1" t="s">
        <v>581</v>
      </c>
      <c r="D359" s="1" t="str">
        <f>LEFT(studenci9[[#This Row],[Nazwisko]],LEN(studenci9[[#This Row],[Nazwisko]])-1)</f>
        <v>Chmielewsk</v>
      </c>
      <c r="E359" s="1" t="s">
        <v>741</v>
      </c>
      <c r="F359">
        <v>1835</v>
      </c>
      <c r="G359" s="1">
        <f>IF(OR(AND(studenci9[[#This Row],[nazw_glowne]]=D358,studenci9[[#This Row],[Miejsce_zam]]=E358,studenci9[[#This Row],[Dochod_na_osobe]]=F358),AND(studenci9[[#This Row],[nazw_glowne]]=D360,studenci9[[#This Row],[Miejsce_zam]]=E360,studenci9[[#This Row],[Dochod_na_osobe]]=F360)),1,0)</f>
        <v>0</v>
      </c>
    </row>
    <row r="360" spans="1:7" hidden="1" x14ac:dyDescent="0.25">
      <c r="A360">
        <v>923</v>
      </c>
      <c r="B360" s="1" t="s">
        <v>190</v>
      </c>
      <c r="C360" s="1" t="s">
        <v>581</v>
      </c>
      <c r="D360" s="1" t="str">
        <f>LEFT(studenci9[[#This Row],[Nazwisko]],LEN(studenci9[[#This Row],[Nazwisko]])-1)</f>
        <v>Chmielewsk</v>
      </c>
      <c r="E360" s="1" t="s">
        <v>127</v>
      </c>
      <c r="F360">
        <v>1936</v>
      </c>
      <c r="G360" s="1">
        <f>IF(OR(AND(studenci9[[#This Row],[nazw_glowne]]=D359,studenci9[[#This Row],[Miejsce_zam]]=E359,studenci9[[#This Row],[Dochod_na_osobe]]=F359),AND(studenci9[[#This Row],[nazw_glowne]]=D361,studenci9[[#This Row],[Miejsce_zam]]=E361,studenci9[[#This Row],[Dochod_na_osobe]]=F361)),1,0)</f>
        <v>0</v>
      </c>
    </row>
    <row r="361" spans="1:7" hidden="1" x14ac:dyDescent="0.25">
      <c r="A361">
        <v>287</v>
      </c>
      <c r="B361" s="1" t="s">
        <v>300</v>
      </c>
      <c r="C361" s="1" t="s">
        <v>581</v>
      </c>
      <c r="D361" s="1" t="str">
        <f>LEFT(studenci9[[#This Row],[Nazwisko]],LEN(studenci9[[#This Row],[Nazwisko]])-1)</f>
        <v>Chmielewsk</v>
      </c>
      <c r="E361" s="1" t="s">
        <v>582</v>
      </c>
      <c r="F361">
        <v>2931</v>
      </c>
      <c r="G361" s="1">
        <f>IF(OR(AND(studenci9[[#This Row],[nazw_glowne]]=D360,studenci9[[#This Row],[Miejsce_zam]]=E360,studenci9[[#This Row],[Dochod_na_osobe]]=F360),AND(studenci9[[#This Row],[nazw_glowne]]=D362,studenci9[[#This Row],[Miejsce_zam]]=E362,studenci9[[#This Row],[Dochod_na_osobe]]=F362)),1,0)</f>
        <v>0</v>
      </c>
    </row>
    <row r="362" spans="1:7" hidden="1" x14ac:dyDescent="0.25">
      <c r="A362">
        <v>208</v>
      </c>
      <c r="B362" s="1" t="s">
        <v>125</v>
      </c>
      <c r="C362" s="1" t="s">
        <v>468</v>
      </c>
      <c r="D362" s="1" t="str">
        <f>LEFT(studenci9[[#This Row],[Nazwisko]],LEN(studenci9[[#This Row],[Nazwisko]])-1)</f>
        <v>Chmielowsk</v>
      </c>
      <c r="E362" s="1" t="s">
        <v>44</v>
      </c>
      <c r="F362">
        <v>2349</v>
      </c>
      <c r="G362" s="1">
        <f>IF(OR(AND(studenci9[[#This Row],[nazw_glowne]]=D361,studenci9[[#This Row],[Miejsce_zam]]=E361,studenci9[[#This Row],[Dochod_na_osobe]]=F361),AND(studenci9[[#This Row],[nazw_glowne]]=D363,studenci9[[#This Row],[Miejsce_zam]]=E363,studenci9[[#This Row],[Dochod_na_osobe]]=F363)),1,0)</f>
        <v>0</v>
      </c>
    </row>
    <row r="363" spans="1:7" hidden="1" x14ac:dyDescent="0.25">
      <c r="A363">
        <v>199</v>
      </c>
      <c r="B363" s="1" t="s">
        <v>453</v>
      </c>
      <c r="C363" s="1" t="s">
        <v>454</v>
      </c>
      <c r="D363" s="1" t="str">
        <f>LEFT(studenci9[[#This Row],[Nazwisko]],LEN(studenci9[[#This Row],[Nazwisko]])-1)</f>
        <v>Chocho</v>
      </c>
      <c r="E363" s="1" t="s">
        <v>438</v>
      </c>
      <c r="F363">
        <v>1680</v>
      </c>
      <c r="G363" s="1">
        <f>IF(OR(AND(studenci9[[#This Row],[nazw_glowne]]=D362,studenci9[[#This Row],[Miejsce_zam]]=E362,studenci9[[#This Row],[Dochod_na_osobe]]=F362),AND(studenci9[[#This Row],[nazw_glowne]]=D364,studenci9[[#This Row],[Miejsce_zam]]=E364,studenci9[[#This Row],[Dochod_na_osobe]]=F364)),1,0)</f>
        <v>0</v>
      </c>
    </row>
    <row r="364" spans="1:7" hidden="1" x14ac:dyDescent="0.25">
      <c r="A364">
        <v>477</v>
      </c>
      <c r="B364" s="1" t="s">
        <v>842</v>
      </c>
      <c r="C364" s="1" t="s">
        <v>843</v>
      </c>
      <c r="D364" s="1" t="str">
        <f>LEFT(studenci9[[#This Row],[Nazwisko]],LEN(studenci9[[#This Row],[Nazwisko]])-1)</f>
        <v>Chochowsk</v>
      </c>
      <c r="E364" s="1" t="s">
        <v>222</v>
      </c>
      <c r="F364">
        <v>2625</v>
      </c>
      <c r="G364" s="1">
        <f>IF(OR(AND(studenci9[[#This Row],[nazw_glowne]]=D363,studenci9[[#This Row],[Miejsce_zam]]=E363,studenci9[[#This Row],[Dochod_na_osobe]]=F363),AND(studenci9[[#This Row],[nazw_glowne]]=D365,studenci9[[#This Row],[Miejsce_zam]]=E365,studenci9[[#This Row],[Dochod_na_osobe]]=F365)),1,0)</f>
        <v>0</v>
      </c>
    </row>
    <row r="365" spans="1:7" hidden="1" x14ac:dyDescent="0.25">
      <c r="A365">
        <v>856</v>
      </c>
      <c r="B365" s="1" t="s">
        <v>7</v>
      </c>
      <c r="C365" s="1" t="s">
        <v>1269</v>
      </c>
      <c r="D365" s="1" t="str">
        <f>LEFT(studenci9[[#This Row],[Nazwisko]],LEN(studenci9[[#This Row],[Nazwisko]])-1)</f>
        <v>Chodorowsk</v>
      </c>
      <c r="E365" s="1" t="s">
        <v>233</v>
      </c>
      <c r="F365">
        <v>2763</v>
      </c>
      <c r="G365" s="1">
        <f>IF(OR(AND(studenci9[[#This Row],[nazw_glowne]]=D364,studenci9[[#This Row],[Miejsce_zam]]=E364,studenci9[[#This Row],[Dochod_na_osobe]]=F364),AND(studenci9[[#This Row],[nazw_glowne]]=D366,studenci9[[#This Row],[Miejsce_zam]]=E366,studenci9[[#This Row],[Dochod_na_osobe]]=F366)),1,0)</f>
        <v>0</v>
      </c>
    </row>
    <row r="366" spans="1:7" hidden="1" x14ac:dyDescent="0.25">
      <c r="A366">
        <v>366</v>
      </c>
      <c r="B366" s="1" t="s">
        <v>144</v>
      </c>
      <c r="C366" s="1" t="s">
        <v>689</v>
      </c>
      <c r="D366" s="1" t="str">
        <f>LEFT(studenci9[[#This Row],[Nazwisko]],LEN(studenci9[[#This Row],[Nazwisko]])-1)</f>
        <v>Chodyr</v>
      </c>
      <c r="E366" s="1" t="s">
        <v>27</v>
      </c>
      <c r="F366">
        <v>3225</v>
      </c>
      <c r="G366" s="1">
        <f>IF(OR(AND(studenci9[[#This Row],[nazw_glowne]]=D365,studenci9[[#This Row],[Miejsce_zam]]=E365,studenci9[[#This Row],[Dochod_na_osobe]]=F365),AND(studenci9[[#This Row],[nazw_glowne]]=D367,studenci9[[#This Row],[Miejsce_zam]]=E367,studenci9[[#This Row],[Dochod_na_osobe]]=F367)),1,0)</f>
        <v>0</v>
      </c>
    </row>
    <row r="367" spans="1:7" hidden="1" x14ac:dyDescent="0.25">
      <c r="A367">
        <v>761</v>
      </c>
      <c r="B367" s="1" t="s">
        <v>170</v>
      </c>
      <c r="C367" s="1" t="s">
        <v>1165</v>
      </c>
      <c r="D367" s="1" t="str">
        <f>LEFT(studenci9[[#This Row],[Nazwisko]],LEN(studenci9[[#This Row],[Nazwisko]])-1)</f>
        <v>Chodyra</v>
      </c>
      <c r="E367" s="1" t="s">
        <v>299</v>
      </c>
      <c r="F367">
        <v>2338</v>
      </c>
      <c r="G367" s="1">
        <f>IF(OR(AND(studenci9[[#This Row],[nazw_glowne]]=D366,studenci9[[#This Row],[Miejsce_zam]]=E366,studenci9[[#This Row],[Dochod_na_osobe]]=F366),AND(studenci9[[#This Row],[nazw_glowne]]=D368,studenci9[[#This Row],[Miejsce_zam]]=E368,studenci9[[#This Row],[Dochod_na_osobe]]=F368)),1,0)</f>
        <v>0</v>
      </c>
    </row>
    <row r="368" spans="1:7" hidden="1" x14ac:dyDescent="0.25">
      <c r="A368">
        <v>362</v>
      </c>
      <c r="B368" s="1" t="s">
        <v>293</v>
      </c>
      <c r="C368" s="1" t="s">
        <v>685</v>
      </c>
      <c r="D368" s="1" t="str">
        <f>LEFT(studenci9[[#This Row],[Nazwisko]],LEN(studenci9[[#This Row],[Nazwisko]])-1)</f>
        <v>Chojack</v>
      </c>
      <c r="E368" s="1" t="s">
        <v>196</v>
      </c>
      <c r="F368">
        <v>2543</v>
      </c>
      <c r="G368" s="1">
        <f>IF(OR(AND(studenci9[[#This Row],[nazw_glowne]]=D367,studenci9[[#This Row],[Miejsce_zam]]=E367,studenci9[[#This Row],[Dochod_na_osobe]]=F367),AND(studenci9[[#This Row],[nazw_glowne]]=D369,studenci9[[#This Row],[Miejsce_zam]]=E369,studenci9[[#This Row],[Dochod_na_osobe]]=F369)),1,0)</f>
        <v>0</v>
      </c>
    </row>
    <row r="369" spans="1:7" hidden="1" x14ac:dyDescent="0.25">
      <c r="A369">
        <v>42</v>
      </c>
      <c r="B369" s="1" t="s">
        <v>135</v>
      </c>
      <c r="C369" s="1" t="s">
        <v>136</v>
      </c>
      <c r="D369" s="1" t="str">
        <f>LEFT(studenci9[[#This Row],[Nazwisko]],LEN(studenci9[[#This Row],[Nazwisko]])-1)</f>
        <v>Chojeck</v>
      </c>
      <c r="E369" s="1" t="s">
        <v>137</v>
      </c>
      <c r="F369">
        <v>2124</v>
      </c>
      <c r="G369" s="1">
        <f>IF(OR(AND(studenci9[[#This Row],[nazw_glowne]]=D368,studenci9[[#This Row],[Miejsce_zam]]=E368,studenci9[[#This Row],[Dochod_na_osobe]]=F368),AND(studenci9[[#This Row],[nazw_glowne]]=D370,studenci9[[#This Row],[Miejsce_zam]]=E370,studenci9[[#This Row],[Dochod_na_osobe]]=F370)),1,0)</f>
        <v>0</v>
      </c>
    </row>
    <row r="370" spans="1:7" hidden="1" x14ac:dyDescent="0.25">
      <c r="A370">
        <v>1488</v>
      </c>
      <c r="B370" s="1" t="s">
        <v>175</v>
      </c>
      <c r="C370" s="1" t="s">
        <v>1869</v>
      </c>
      <c r="D370" s="1" t="str">
        <f>LEFT(studenci9[[#This Row],[Nazwisko]],LEN(studenci9[[#This Row],[Nazwisko]])-1)</f>
        <v>Chojn</v>
      </c>
      <c r="E370" s="1" t="s">
        <v>585</v>
      </c>
      <c r="F370">
        <v>355</v>
      </c>
      <c r="G370" s="1">
        <f>IF(OR(AND(studenci9[[#This Row],[nazw_glowne]]=D369,studenci9[[#This Row],[Miejsce_zam]]=E369,studenci9[[#This Row],[Dochod_na_osobe]]=F369),AND(studenci9[[#This Row],[nazw_glowne]]=D371,studenci9[[#This Row],[Miejsce_zam]]=E371,studenci9[[#This Row],[Dochod_na_osobe]]=F371)),1,0)</f>
        <v>0</v>
      </c>
    </row>
    <row r="371" spans="1:7" hidden="1" x14ac:dyDescent="0.25">
      <c r="A371">
        <v>1107</v>
      </c>
      <c r="B371" s="1" t="s">
        <v>214</v>
      </c>
      <c r="C371" s="1" t="s">
        <v>1517</v>
      </c>
      <c r="D371" s="1" t="str">
        <f>LEFT(studenci9[[#This Row],[Nazwisko]],LEN(studenci9[[#This Row],[Nazwisko]])-1)</f>
        <v>Chojnack</v>
      </c>
      <c r="E371" s="1" t="s">
        <v>1518</v>
      </c>
      <c r="F371">
        <v>1239</v>
      </c>
      <c r="G371" s="1">
        <f>IF(OR(AND(studenci9[[#This Row],[nazw_glowne]]=D370,studenci9[[#This Row],[Miejsce_zam]]=E370,studenci9[[#This Row],[Dochod_na_osobe]]=F370),AND(studenci9[[#This Row],[nazw_glowne]]=D372,studenci9[[#This Row],[Miejsce_zam]]=E372,studenci9[[#This Row],[Dochod_na_osobe]]=F372)),1,0)</f>
        <v>0</v>
      </c>
    </row>
    <row r="372" spans="1:7" hidden="1" x14ac:dyDescent="0.25">
      <c r="A372">
        <v>1248</v>
      </c>
      <c r="B372" s="1" t="s">
        <v>397</v>
      </c>
      <c r="C372" s="1" t="s">
        <v>1517</v>
      </c>
      <c r="D372" s="1" t="str">
        <f>LEFT(studenci9[[#This Row],[Nazwisko]],LEN(studenci9[[#This Row],[Nazwisko]])-1)</f>
        <v>Chojnack</v>
      </c>
      <c r="E372" s="1" t="s">
        <v>19</v>
      </c>
      <c r="F372">
        <v>2107</v>
      </c>
      <c r="G372" s="1">
        <f>IF(OR(AND(studenci9[[#This Row],[nazw_glowne]]=D371,studenci9[[#This Row],[Miejsce_zam]]=E371,studenci9[[#This Row],[Dochod_na_osobe]]=F371),AND(studenci9[[#This Row],[nazw_glowne]]=D373,studenci9[[#This Row],[Miejsce_zam]]=E373,studenci9[[#This Row],[Dochod_na_osobe]]=F373)),1,0)</f>
        <v>0</v>
      </c>
    </row>
    <row r="373" spans="1:7" hidden="1" x14ac:dyDescent="0.25">
      <c r="A373">
        <v>1616</v>
      </c>
      <c r="B373" s="1" t="s">
        <v>131</v>
      </c>
      <c r="C373" s="1" t="s">
        <v>1986</v>
      </c>
      <c r="D373" s="1" t="str">
        <f>LEFT(studenci9[[#This Row],[Nazwisko]],LEN(studenci9[[#This Row],[Nazwisko]])-1)</f>
        <v>Chojnack</v>
      </c>
      <c r="E373" s="1" t="s">
        <v>1391</v>
      </c>
      <c r="F373">
        <v>2422</v>
      </c>
      <c r="G373" s="1">
        <f>IF(OR(AND(studenci9[[#This Row],[nazw_glowne]]=D372,studenci9[[#This Row],[Miejsce_zam]]=E372,studenci9[[#This Row],[Dochod_na_osobe]]=F372),AND(studenci9[[#This Row],[nazw_glowne]]=D374,studenci9[[#This Row],[Miejsce_zam]]=E374,studenci9[[#This Row],[Dochod_na_osobe]]=F374)),1,0)</f>
        <v>0</v>
      </c>
    </row>
    <row r="374" spans="1:7" hidden="1" x14ac:dyDescent="0.25">
      <c r="A374">
        <v>556</v>
      </c>
      <c r="B374" s="1" t="s">
        <v>97</v>
      </c>
      <c r="C374" s="1" t="s">
        <v>935</v>
      </c>
      <c r="D374" s="1" t="str">
        <f>LEFT(studenci9[[#This Row],[Nazwisko]],LEN(studenci9[[#This Row],[Nazwisko]])-1)</f>
        <v>Cholew</v>
      </c>
      <c r="E374" s="1" t="s">
        <v>471</v>
      </c>
      <c r="F374">
        <v>2318</v>
      </c>
      <c r="G374" s="1">
        <f>IF(OR(AND(studenci9[[#This Row],[nazw_glowne]]=D373,studenci9[[#This Row],[Miejsce_zam]]=E373,studenci9[[#This Row],[Dochod_na_osobe]]=F373),AND(studenci9[[#This Row],[nazw_glowne]]=D375,studenci9[[#This Row],[Miejsce_zam]]=E375,studenci9[[#This Row],[Dochod_na_osobe]]=F375)),1,0)</f>
        <v>0</v>
      </c>
    </row>
    <row r="375" spans="1:7" hidden="1" x14ac:dyDescent="0.25">
      <c r="A375">
        <v>839</v>
      </c>
      <c r="B375" s="1" t="s">
        <v>45</v>
      </c>
      <c r="C375" s="1" t="s">
        <v>1251</v>
      </c>
      <c r="D375" s="1" t="str">
        <f>LEFT(studenci9[[#This Row],[Nazwisko]],LEN(studenci9[[#This Row],[Nazwisko]])-1)</f>
        <v>Choloniewsk</v>
      </c>
      <c r="E375" s="1" t="s">
        <v>206</v>
      </c>
      <c r="F375">
        <v>2602</v>
      </c>
      <c r="G375" s="1">
        <f>IF(OR(AND(studenci9[[#This Row],[nazw_glowne]]=D374,studenci9[[#This Row],[Miejsce_zam]]=E374,studenci9[[#This Row],[Dochod_na_osobe]]=F374),AND(studenci9[[#This Row],[nazw_glowne]]=D376,studenci9[[#This Row],[Miejsce_zam]]=E376,studenci9[[#This Row],[Dochod_na_osobe]]=F376)),1,0)</f>
        <v>0</v>
      </c>
    </row>
    <row r="376" spans="1:7" hidden="1" x14ac:dyDescent="0.25">
      <c r="A376">
        <v>1137</v>
      </c>
      <c r="B376" s="1" t="s">
        <v>892</v>
      </c>
      <c r="C376" s="1" t="s">
        <v>1548</v>
      </c>
      <c r="D376" s="1" t="str">
        <f>LEFT(studenci9[[#This Row],[Nazwisko]],LEN(studenci9[[#This Row],[Nazwisko]])-1)</f>
        <v>Chorzowi</v>
      </c>
      <c r="E376" s="1" t="s">
        <v>41</v>
      </c>
      <c r="F376">
        <v>2409</v>
      </c>
      <c r="G376" s="1">
        <f>IF(OR(AND(studenci9[[#This Row],[nazw_glowne]]=D375,studenci9[[#This Row],[Miejsce_zam]]=E375,studenci9[[#This Row],[Dochod_na_osobe]]=F375),AND(studenci9[[#This Row],[nazw_glowne]]=D377,studenci9[[#This Row],[Miejsce_zam]]=E377,studenci9[[#This Row],[Dochod_na_osobe]]=F377)),1,0)</f>
        <v>0</v>
      </c>
    </row>
    <row r="377" spans="1:7" hidden="1" x14ac:dyDescent="0.25">
      <c r="A377">
        <v>2</v>
      </c>
      <c r="B377" s="1" t="s">
        <v>12</v>
      </c>
      <c r="C377" s="1" t="s">
        <v>13</v>
      </c>
      <c r="D377" s="1" t="str">
        <f>LEFT(studenci9[[#This Row],[Nazwisko]],LEN(studenci9[[#This Row],[Nazwisko]])-1)</f>
        <v>Chorzowsk</v>
      </c>
      <c r="E377" s="1" t="s">
        <v>15</v>
      </c>
      <c r="F377">
        <v>1549</v>
      </c>
      <c r="G377" s="1">
        <f>IF(OR(AND(studenci9[[#This Row],[nazw_glowne]]=D376,studenci9[[#This Row],[Miejsce_zam]]=E376,studenci9[[#This Row],[Dochod_na_osobe]]=F376),AND(studenci9[[#This Row],[nazw_glowne]]=D378,studenci9[[#This Row],[Miejsce_zam]]=E378,studenci9[[#This Row],[Dochod_na_osobe]]=F378)),1,0)</f>
        <v>0</v>
      </c>
    </row>
    <row r="378" spans="1:7" hidden="1" x14ac:dyDescent="0.25">
      <c r="A378">
        <v>570</v>
      </c>
      <c r="B378" s="1" t="s">
        <v>131</v>
      </c>
      <c r="C378" s="1" t="s">
        <v>950</v>
      </c>
      <c r="D378" s="1" t="str">
        <f>LEFT(studenci9[[#This Row],[Nazwisko]],LEN(studenci9[[#This Row],[Nazwisko]])-1)</f>
        <v>Chorzy</v>
      </c>
      <c r="E378" s="1" t="s">
        <v>99</v>
      </c>
      <c r="F378">
        <v>1037</v>
      </c>
      <c r="G378" s="1">
        <f>IF(OR(AND(studenci9[[#This Row],[nazw_glowne]]=D377,studenci9[[#This Row],[Miejsce_zam]]=E377,studenci9[[#This Row],[Dochod_na_osobe]]=F377),AND(studenci9[[#This Row],[nazw_glowne]]=D379,studenci9[[#This Row],[Miejsce_zam]]=E379,studenci9[[#This Row],[Dochod_na_osobe]]=F379)),1,0)</f>
        <v>0</v>
      </c>
    </row>
    <row r="379" spans="1:7" hidden="1" x14ac:dyDescent="0.25">
      <c r="A379">
        <v>766</v>
      </c>
      <c r="B379" s="1" t="s">
        <v>411</v>
      </c>
      <c r="C379" s="1" t="s">
        <v>1170</v>
      </c>
      <c r="D379" s="1" t="str">
        <f>LEFT(studenci9[[#This Row],[Nazwisko]],LEN(studenci9[[#This Row],[Nazwisko]])-1)</f>
        <v>Chrasci</v>
      </c>
      <c r="E379" s="1" t="s">
        <v>556</v>
      </c>
      <c r="F379">
        <v>3152</v>
      </c>
      <c r="G379" s="1">
        <f>IF(OR(AND(studenci9[[#This Row],[nazw_glowne]]=D378,studenci9[[#This Row],[Miejsce_zam]]=E378,studenci9[[#This Row],[Dochod_na_osobe]]=F378),AND(studenci9[[#This Row],[nazw_glowne]]=D380,studenci9[[#This Row],[Miejsce_zam]]=E380,studenci9[[#This Row],[Dochod_na_osobe]]=F380)),1,0)</f>
        <v>0</v>
      </c>
    </row>
    <row r="380" spans="1:7" hidden="1" x14ac:dyDescent="0.25">
      <c r="A380">
        <v>166</v>
      </c>
      <c r="B380" s="1" t="s">
        <v>293</v>
      </c>
      <c r="C380" s="1" t="s">
        <v>396</v>
      </c>
      <c r="D380" s="1" t="str">
        <f>LEFT(studenci9[[#This Row],[Nazwisko]],LEN(studenci9[[#This Row],[Nazwisko]])-1)</f>
        <v>Chrus</v>
      </c>
      <c r="E380" s="1" t="s">
        <v>119</v>
      </c>
      <c r="F380">
        <v>792</v>
      </c>
      <c r="G380" s="1">
        <f>IF(OR(AND(studenci9[[#This Row],[nazw_glowne]]=D379,studenci9[[#This Row],[Miejsce_zam]]=E379,studenci9[[#This Row],[Dochod_na_osobe]]=F379),AND(studenci9[[#This Row],[nazw_glowne]]=D381,studenci9[[#This Row],[Miejsce_zam]]=E381,studenci9[[#This Row],[Dochod_na_osobe]]=F381)),1,0)</f>
        <v>0</v>
      </c>
    </row>
    <row r="381" spans="1:7" hidden="1" x14ac:dyDescent="0.25">
      <c r="A381">
        <v>1483</v>
      </c>
      <c r="B381" s="1" t="s">
        <v>249</v>
      </c>
      <c r="C381" s="1" t="s">
        <v>1864</v>
      </c>
      <c r="D381" s="1" t="str">
        <f>LEFT(studenci9[[#This Row],[Nazwisko]],LEN(studenci9[[#This Row],[Nazwisko]])-1)</f>
        <v>Chrza</v>
      </c>
      <c r="E381" s="1" t="s">
        <v>257</v>
      </c>
      <c r="F381">
        <v>1489</v>
      </c>
      <c r="G381" s="1">
        <f>IF(OR(AND(studenci9[[#This Row],[nazw_glowne]]=D380,studenci9[[#This Row],[Miejsce_zam]]=E380,studenci9[[#This Row],[Dochod_na_osobe]]=F380),AND(studenci9[[#This Row],[nazw_glowne]]=D382,studenci9[[#This Row],[Miejsce_zam]]=E382,studenci9[[#This Row],[Dochod_na_osobe]]=F382)),1,0)</f>
        <v>0</v>
      </c>
    </row>
    <row r="382" spans="1:7" hidden="1" x14ac:dyDescent="0.25">
      <c r="A382">
        <v>610</v>
      </c>
      <c r="B382" s="1" t="s">
        <v>135</v>
      </c>
      <c r="C382" s="1" t="s">
        <v>997</v>
      </c>
      <c r="D382" s="1" t="str">
        <f>LEFT(studenci9[[#This Row],[Nazwisko]],LEN(studenci9[[#This Row],[Nazwisko]])-1)</f>
        <v>Chrzani</v>
      </c>
      <c r="E382" s="1" t="s">
        <v>420</v>
      </c>
      <c r="F382">
        <v>2943</v>
      </c>
      <c r="G382" s="1">
        <f>IF(OR(AND(studenci9[[#This Row],[nazw_glowne]]=D381,studenci9[[#This Row],[Miejsce_zam]]=E381,studenci9[[#This Row],[Dochod_na_osobe]]=F381),AND(studenci9[[#This Row],[nazw_glowne]]=D383,studenci9[[#This Row],[Miejsce_zam]]=E383,studenci9[[#This Row],[Dochod_na_osobe]]=F383)),1,0)</f>
        <v>0</v>
      </c>
    </row>
    <row r="383" spans="1:7" hidden="1" x14ac:dyDescent="0.25">
      <c r="A383">
        <v>764</v>
      </c>
      <c r="B383" s="1" t="s">
        <v>48</v>
      </c>
      <c r="C383" s="1" t="s">
        <v>1168</v>
      </c>
      <c r="D383" s="1" t="str">
        <f>LEFT(studenci9[[#This Row],[Nazwisko]],LEN(studenci9[[#This Row],[Nazwisko]])-1)</f>
        <v>Chrzanowsk</v>
      </c>
      <c r="E383" s="1" t="s">
        <v>184</v>
      </c>
      <c r="F383">
        <v>997</v>
      </c>
      <c r="G383" s="1">
        <f>IF(OR(AND(studenci9[[#This Row],[nazw_glowne]]=D382,studenci9[[#This Row],[Miejsce_zam]]=E382,studenci9[[#This Row],[Dochod_na_osobe]]=F382),AND(studenci9[[#This Row],[nazw_glowne]]=D384,studenci9[[#This Row],[Miejsce_zam]]=E384,studenci9[[#This Row],[Dochod_na_osobe]]=F384)),1,0)</f>
        <v>0</v>
      </c>
    </row>
    <row r="384" spans="1:7" hidden="1" x14ac:dyDescent="0.25">
      <c r="A384">
        <v>150</v>
      </c>
      <c r="B384" s="1" t="s">
        <v>369</v>
      </c>
      <c r="C384" s="1" t="s">
        <v>370</v>
      </c>
      <c r="D384" s="1" t="str">
        <f>LEFT(studenci9[[#This Row],[Nazwisko]],LEN(studenci9[[#This Row],[Nazwisko]])-1)</f>
        <v>Chud</v>
      </c>
      <c r="E384" s="1" t="s">
        <v>41</v>
      </c>
      <c r="F384">
        <v>2530</v>
      </c>
      <c r="G384" s="1">
        <f>IF(OR(AND(studenci9[[#This Row],[nazw_glowne]]=D383,studenci9[[#This Row],[Miejsce_zam]]=E383,studenci9[[#This Row],[Dochod_na_osobe]]=F383),AND(studenci9[[#This Row],[nazw_glowne]]=D385,studenci9[[#This Row],[Miejsce_zam]]=E385,studenci9[[#This Row],[Dochod_na_osobe]]=F385)),1,0)</f>
        <v>0</v>
      </c>
    </row>
    <row r="385" spans="1:7" hidden="1" x14ac:dyDescent="0.25">
      <c r="A385">
        <v>916</v>
      </c>
      <c r="B385" s="1" t="s">
        <v>48</v>
      </c>
      <c r="C385" s="1" t="s">
        <v>1326</v>
      </c>
      <c r="D385" s="1" t="str">
        <f>LEFT(studenci9[[#This Row],[Nazwisko]],LEN(studenci9[[#This Row],[Nazwisko]])-1)</f>
        <v>Chudzi</v>
      </c>
      <c r="E385" s="1" t="s">
        <v>113</v>
      </c>
      <c r="F385">
        <v>3011</v>
      </c>
      <c r="G385" s="1">
        <f>IF(OR(AND(studenci9[[#This Row],[nazw_glowne]]=D384,studenci9[[#This Row],[Miejsce_zam]]=E384,studenci9[[#This Row],[Dochod_na_osobe]]=F384),AND(studenci9[[#This Row],[nazw_glowne]]=D386,studenci9[[#This Row],[Miejsce_zam]]=E386,studenci9[[#This Row],[Dochod_na_osobe]]=F386)),1,0)</f>
        <v>0</v>
      </c>
    </row>
    <row r="386" spans="1:7" hidden="1" x14ac:dyDescent="0.25">
      <c r="A386">
        <v>1514</v>
      </c>
      <c r="B386" s="1" t="s">
        <v>1404</v>
      </c>
      <c r="C386" s="1" t="s">
        <v>1894</v>
      </c>
      <c r="D386" s="1" t="str">
        <f>LEFT(studenci9[[#This Row],[Nazwisko]],LEN(studenci9[[#This Row],[Nazwisko]])-1)</f>
        <v>Chwal</v>
      </c>
      <c r="E386" s="1" t="s">
        <v>1391</v>
      </c>
      <c r="F386">
        <v>1032</v>
      </c>
      <c r="G386" s="1">
        <f>IF(OR(AND(studenci9[[#This Row],[nazw_glowne]]=D385,studenci9[[#This Row],[Miejsce_zam]]=E385,studenci9[[#This Row],[Dochod_na_osobe]]=F385),AND(studenci9[[#This Row],[nazw_glowne]]=D387,studenci9[[#This Row],[Miejsce_zam]]=E387,studenci9[[#This Row],[Dochod_na_osobe]]=F387)),1,0)</f>
        <v>0</v>
      </c>
    </row>
    <row r="387" spans="1:7" hidden="1" x14ac:dyDescent="0.25">
      <c r="A387">
        <v>1571</v>
      </c>
      <c r="B387" s="1" t="s">
        <v>97</v>
      </c>
      <c r="C387" s="1" t="s">
        <v>1944</v>
      </c>
      <c r="D387" s="1" t="str">
        <f>LEFT(studenci9[[#This Row],[Nazwisko]],LEN(studenci9[[#This Row],[Nazwisko]])-1)</f>
        <v>Chwale</v>
      </c>
      <c r="E387" s="1" t="s">
        <v>87</v>
      </c>
      <c r="F387">
        <v>982</v>
      </c>
      <c r="G387" s="1">
        <f>IF(OR(AND(studenci9[[#This Row],[nazw_glowne]]=D386,studenci9[[#This Row],[Miejsce_zam]]=E386,studenci9[[#This Row],[Dochod_na_osobe]]=F386),AND(studenci9[[#This Row],[nazw_glowne]]=D388,studenci9[[#This Row],[Miejsce_zam]]=E388,studenci9[[#This Row],[Dochod_na_osobe]]=F388)),1,0)</f>
        <v>0</v>
      </c>
    </row>
    <row r="388" spans="1:7" hidden="1" x14ac:dyDescent="0.25">
      <c r="A388">
        <v>964</v>
      </c>
      <c r="B388" s="1" t="s">
        <v>338</v>
      </c>
      <c r="C388" s="1" t="s">
        <v>1375</v>
      </c>
      <c r="D388" s="1" t="str">
        <f>LEFT(studenci9[[#This Row],[Nazwisko]],LEN(studenci9[[#This Row],[Nazwisko]])-1)</f>
        <v>Chwalinsk</v>
      </c>
      <c r="E388" s="1" t="s">
        <v>1160</v>
      </c>
      <c r="F388">
        <v>1802</v>
      </c>
      <c r="G388" s="1">
        <f>IF(OR(AND(studenci9[[#This Row],[nazw_glowne]]=D387,studenci9[[#This Row],[Miejsce_zam]]=E387,studenci9[[#This Row],[Dochod_na_osobe]]=F387),AND(studenci9[[#This Row],[nazw_glowne]]=D389,studenci9[[#This Row],[Miejsce_zam]]=E389,studenci9[[#This Row],[Dochod_na_osobe]]=F389)),1,0)</f>
        <v>0</v>
      </c>
    </row>
    <row r="389" spans="1:7" hidden="1" x14ac:dyDescent="0.25">
      <c r="A389">
        <v>1568</v>
      </c>
      <c r="B389" s="1" t="s">
        <v>554</v>
      </c>
      <c r="C389" s="1" t="s">
        <v>1943</v>
      </c>
      <c r="D389" s="1" t="str">
        <f>LEFT(studenci9[[#This Row],[Nazwisko]],LEN(studenci9[[#This Row],[Nazwisko]])-1)</f>
        <v>Chyl</v>
      </c>
      <c r="E389" s="1" t="s">
        <v>456</v>
      </c>
      <c r="F389">
        <v>3318</v>
      </c>
      <c r="G389" s="1">
        <f>IF(OR(AND(studenci9[[#This Row],[nazw_glowne]]=D388,studenci9[[#This Row],[Miejsce_zam]]=E388,studenci9[[#This Row],[Dochod_na_osobe]]=F388),AND(studenci9[[#This Row],[nazw_glowne]]=D390,studenci9[[#This Row],[Miejsce_zam]]=E390,studenci9[[#This Row],[Dochod_na_osobe]]=F390)),1,0)</f>
        <v>0</v>
      </c>
    </row>
    <row r="390" spans="1:7" hidden="1" x14ac:dyDescent="0.25">
      <c r="A390">
        <v>543</v>
      </c>
      <c r="B390" s="1" t="s">
        <v>111</v>
      </c>
      <c r="C390" s="1" t="s">
        <v>920</v>
      </c>
      <c r="D390" s="1" t="str">
        <f>LEFT(studenci9[[#This Row],[Nazwisko]],LEN(studenci9[[#This Row],[Nazwisko]])-1)</f>
        <v>Chyla</v>
      </c>
      <c r="E390" s="1" t="s">
        <v>420</v>
      </c>
      <c r="F390">
        <v>1224</v>
      </c>
      <c r="G390" s="1">
        <f>IF(OR(AND(studenci9[[#This Row],[nazw_glowne]]=D389,studenci9[[#This Row],[Miejsce_zam]]=E389,studenci9[[#This Row],[Dochod_na_osobe]]=F389),AND(studenci9[[#This Row],[nazw_glowne]]=D391,studenci9[[#This Row],[Miejsce_zam]]=E391,studenci9[[#This Row],[Dochod_na_osobe]]=F391)),1,0)</f>
        <v>0</v>
      </c>
    </row>
    <row r="391" spans="1:7" hidden="1" x14ac:dyDescent="0.25">
      <c r="A391">
        <v>594</v>
      </c>
      <c r="B391" s="1" t="s">
        <v>190</v>
      </c>
      <c r="C391" s="1" t="s">
        <v>980</v>
      </c>
      <c r="D391" s="1" t="str">
        <f>LEFT(studenci9[[#This Row],[Nazwisko]],LEN(studenci9[[#This Row],[Nazwisko]])-1)</f>
        <v>Chyz</v>
      </c>
      <c r="E391" s="1" t="s">
        <v>75</v>
      </c>
      <c r="F391">
        <v>1787</v>
      </c>
      <c r="G391" s="1">
        <f>IF(OR(AND(studenci9[[#This Row],[nazw_glowne]]=D390,studenci9[[#This Row],[Miejsce_zam]]=E390,studenci9[[#This Row],[Dochod_na_osobe]]=F390),AND(studenci9[[#This Row],[nazw_glowne]]=D392,studenci9[[#This Row],[Miejsce_zam]]=E392,studenci9[[#This Row],[Dochod_na_osobe]]=F392)),1,0)</f>
        <v>0</v>
      </c>
    </row>
    <row r="392" spans="1:7" hidden="1" x14ac:dyDescent="0.25">
      <c r="A392">
        <v>1356</v>
      </c>
      <c r="B392" s="1" t="s">
        <v>273</v>
      </c>
      <c r="C392" s="1" t="s">
        <v>1747</v>
      </c>
      <c r="D392" s="1" t="str">
        <f>LEFT(studenci9[[#This Row],[Nazwisko]],LEN(studenci9[[#This Row],[Nazwisko]])-1)</f>
        <v>Cichaw</v>
      </c>
      <c r="E392" s="1" t="s">
        <v>143</v>
      </c>
      <c r="F392">
        <v>1949</v>
      </c>
      <c r="G392" s="1">
        <f>IF(OR(AND(studenci9[[#This Row],[nazw_glowne]]=D391,studenci9[[#This Row],[Miejsce_zam]]=E391,studenci9[[#This Row],[Dochod_na_osobe]]=F391),AND(studenci9[[#This Row],[nazw_glowne]]=D393,studenci9[[#This Row],[Miejsce_zam]]=E393,studenci9[[#This Row],[Dochod_na_osobe]]=F393)),1,0)</f>
        <v>0</v>
      </c>
    </row>
    <row r="393" spans="1:7" hidden="1" x14ac:dyDescent="0.25">
      <c r="A393">
        <v>498</v>
      </c>
      <c r="B393" s="1" t="s">
        <v>204</v>
      </c>
      <c r="C393" s="1" t="s">
        <v>870</v>
      </c>
      <c r="D393" s="1" t="str">
        <f>LEFT(studenci9[[#This Row],[Nazwisko]],LEN(studenci9[[#This Row],[Nazwisko]])-1)</f>
        <v>Cichawac</v>
      </c>
      <c r="E393" s="1" t="s">
        <v>871</v>
      </c>
      <c r="F393">
        <v>3169</v>
      </c>
      <c r="G393" s="1">
        <f>IF(OR(AND(studenci9[[#This Row],[nazw_glowne]]=D392,studenci9[[#This Row],[Miejsce_zam]]=E392,studenci9[[#This Row],[Dochod_na_osobe]]=F392),AND(studenci9[[#This Row],[nazw_glowne]]=D394,studenci9[[#This Row],[Miejsce_zam]]=E394,studenci9[[#This Row],[Dochod_na_osobe]]=F394)),1,0)</f>
        <v>0</v>
      </c>
    </row>
    <row r="394" spans="1:7" hidden="1" x14ac:dyDescent="0.25">
      <c r="A394">
        <v>869</v>
      </c>
      <c r="B394" s="1" t="s">
        <v>249</v>
      </c>
      <c r="C394" s="1" t="s">
        <v>1282</v>
      </c>
      <c r="D394" s="1" t="str">
        <f>LEFT(studenci9[[#This Row],[Nazwisko]],LEN(studenci9[[#This Row],[Nazwisko]])-1)</f>
        <v>Cichock</v>
      </c>
      <c r="E394" s="1" t="s">
        <v>67</v>
      </c>
      <c r="F394">
        <v>780</v>
      </c>
      <c r="G394" s="1">
        <f>IF(OR(AND(studenci9[[#This Row],[nazw_glowne]]=D393,studenci9[[#This Row],[Miejsce_zam]]=E393,studenci9[[#This Row],[Dochod_na_osobe]]=F393),AND(studenci9[[#This Row],[nazw_glowne]]=D395,studenci9[[#This Row],[Miejsce_zam]]=E395,studenci9[[#This Row],[Dochod_na_osobe]]=F395)),1,0)</f>
        <v>0</v>
      </c>
    </row>
    <row r="395" spans="1:7" hidden="1" x14ac:dyDescent="0.25">
      <c r="A395">
        <v>1412</v>
      </c>
      <c r="B395" s="1" t="s">
        <v>73</v>
      </c>
      <c r="C395" s="1" t="s">
        <v>1797</v>
      </c>
      <c r="D395" s="1" t="str">
        <f>LEFT(studenci9[[#This Row],[Nazwisko]],LEN(studenci9[[#This Row],[Nazwisko]])-1)</f>
        <v>Cichowa</v>
      </c>
      <c r="E395" s="1" t="s">
        <v>901</v>
      </c>
      <c r="F395">
        <v>2865</v>
      </c>
      <c r="G395" s="1">
        <f>IF(OR(AND(studenci9[[#This Row],[nazw_glowne]]=D394,studenci9[[#This Row],[Miejsce_zam]]=E394,studenci9[[#This Row],[Dochod_na_osobe]]=F394),AND(studenci9[[#This Row],[nazw_glowne]]=D396,studenci9[[#This Row],[Miejsce_zam]]=E396,studenci9[[#This Row],[Dochod_na_osobe]]=F396)),1,0)</f>
        <v>0</v>
      </c>
    </row>
    <row r="396" spans="1:7" hidden="1" x14ac:dyDescent="0.25">
      <c r="A396">
        <v>404</v>
      </c>
      <c r="B396" s="1" t="s">
        <v>111</v>
      </c>
      <c r="C396" s="1" t="s">
        <v>743</v>
      </c>
      <c r="D396" s="1" t="str">
        <f>LEFT(studenci9[[#This Row],[Nazwisko]],LEN(studenci9[[#This Row],[Nazwisko]])-1)</f>
        <v>Ciebier</v>
      </c>
      <c r="E396" s="1" t="s">
        <v>113</v>
      </c>
      <c r="F396">
        <v>2898</v>
      </c>
      <c r="G396" s="1">
        <f>IF(OR(AND(studenci9[[#This Row],[nazw_glowne]]=D395,studenci9[[#This Row],[Miejsce_zam]]=E395,studenci9[[#This Row],[Dochod_na_osobe]]=F395),AND(studenci9[[#This Row],[nazw_glowne]]=D397,studenci9[[#This Row],[Miejsce_zam]]=E397,studenci9[[#This Row],[Dochod_na_osobe]]=F397)),1,0)</f>
        <v>0</v>
      </c>
    </row>
    <row r="397" spans="1:7" hidden="1" x14ac:dyDescent="0.25">
      <c r="A397">
        <v>1225</v>
      </c>
      <c r="B397" s="1" t="s">
        <v>108</v>
      </c>
      <c r="C397" s="1" t="s">
        <v>1631</v>
      </c>
      <c r="D397" s="1" t="str">
        <f>LEFT(studenci9[[#This Row],[Nazwisko]],LEN(studenci9[[#This Row],[Nazwisko]])-1)</f>
        <v>Ciechanowic</v>
      </c>
      <c r="E397" s="1" t="s">
        <v>84</v>
      </c>
      <c r="F397">
        <v>1778</v>
      </c>
      <c r="G397" s="1">
        <f>IF(OR(AND(studenci9[[#This Row],[nazw_glowne]]=D396,studenci9[[#This Row],[Miejsce_zam]]=E396,studenci9[[#This Row],[Dochod_na_osobe]]=F396),AND(studenci9[[#This Row],[nazw_glowne]]=D398,studenci9[[#This Row],[Miejsce_zam]]=E398,studenci9[[#This Row],[Dochod_na_osobe]]=F398)),1,0)</f>
        <v>0</v>
      </c>
    </row>
    <row r="398" spans="1:7" hidden="1" x14ac:dyDescent="0.25">
      <c r="A398">
        <v>1482</v>
      </c>
      <c r="B398" s="1" t="s">
        <v>262</v>
      </c>
      <c r="C398" s="1" t="s">
        <v>1631</v>
      </c>
      <c r="D398" s="1" t="str">
        <f>LEFT(studenci9[[#This Row],[Nazwisko]],LEN(studenci9[[#This Row],[Nazwisko]])-1)</f>
        <v>Ciechanowic</v>
      </c>
      <c r="E398" s="1" t="s">
        <v>113</v>
      </c>
      <c r="F398">
        <v>2829</v>
      </c>
      <c r="G398" s="1">
        <f>IF(OR(AND(studenci9[[#This Row],[nazw_glowne]]=D397,studenci9[[#This Row],[Miejsce_zam]]=E397,studenci9[[#This Row],[Dochod_na_osobe]]=F397),AND(studenci9[[#This Row],[nazw_glowne]]=D399,studenci9[[#This Row],[Miejsce_zam]]=E399,studenci9[[#This Row],[Dochod_na_osobe]]=F399)),1,0)</f>
        <v>0</v>
      </c>
    </row>
    <row r="399" spans="1:7" hidden="1" x14ac:dyDescent="0.25">
      <c r="A399">
        <v>681</v>
      </c>
      <c r="B399" s="1" t="s">
        <v>1076</v>
      </c>
      <c r="C399" s="1" t="s">
        <v>1077</v>
      </c>
      <c r="D399" s="1" t="str">
        <f>LEFT(studenci9[[#This Row],[Nazwisko]],LEN(studenci9[[#This Row],[Nazwisko]])-1)</f>
        <v>Ciechowic</v>
      </c>
      <c r="E399" s="1" t="s">
        <v>378</v>
      </c>
      <c r="F399">
        <v>2219</v>
      </c>
      <c r="G399" s="1">
        <f>IF(OR(AND(studenci9[[#This Row],[nazw_glowne]]=D398,studenci9[[#This Row],[Miejsce_zam]]=E398,studenci9[[#This Row],[Dochod_na_osobe]]=F398),AND(studenci9[[#This Row],[nazw_glowne]]=D400,studenci9[[#This Row],[Miejsce_zam]]=E400,studenci9[[#This Row],[Dochod_na_osobe]]=F400)),1,0)</f>
        <v>0</v>
      </c>
    </row>
    <row r="400" spans="1:7" hidden="1" x14ac:dyDescent="0.25">
      <c r="A400">
        <v>565</v>
      </c>
      <c r="B400" s="1" t="s">
        <v>12</v>
      </c>
      <c r="C400" s="1" t="s">
        <v>944</v>
      </c>
      <c r="D400" s="1" t="str">
        <f>LEFT(studenci9[[#This Row],[Nazwisko]],LEN(studenci9[[#This Row],[Nazwisko]])-1)</f>
        <v>Ciechowsk</v>
      </c>
      <c r="E400" s="1" t="s">
        <v>72</v>
      </c>
      <c r="F400">
        <v>2652</v>
      </c>
      <c r="G400" s="1">
        <f>IF(OR(AND(studenci9[[#This Row],[nazw_glowne]]=D399,studenci9[[#This Row],[Miejsce_zam]]=E399,studenci9[[#This Row],[Dochod_na_osobe]]=F399),AND(studenci9[[#This Row],[nazw_glowne]]=D401,studenci9[[#This Row],[Miejsce_zam]]=E401,studenci9[[#This Row],[Dochod_na_osobe]]=F401)),1,0)</f>
        <v>0</v>
      </c>
    </row>
    <row r="401" spans="1:7" hidden="1" x14ac:dyDescent="0.25">
      <c r="A401">
        <v>1058</v>
      </c>
      <c r="B401" s="1" t="s">
        <v>1469</v>
      </c>
      <c r="C401" s="1" t="s">
        <v>1470</v>
      </c>
      <c r="D401" s="1" t="str">
        <f>LEFT(studenci9[[#This Row],[Nazwisko]],LEN(studenci9[[#This Row],[Nazwisko]])-1)</f>
        <v>Cieciersk</v>
      </c>
      <c r="E401" s="1" t="s">
        <v>556</v>
      </c>
      <c r="F401">
        <v>1273</v>
      </c>
      <c r="G401" s="1">
        <f>IF(OR(AND(studenci9[[#This Row],[nazw_glowne]]=D400,studenci9[[#This Row],[Miejsce_zam]]=E400,studenci9[[#This Row],[Dochod_na_osobe]]=F400),AND(studenci9[[#This Row],[nazw_glowne]]=D402,studenci9[[#This Row],[Miejsce_zam]]=E402,studenci9[[#This Row],[Dochod_na_osobe]]=F402)),1,0)</f>
        <v>0</v>
      </c>
    </row>
    <row r="402" spans="1:7" hidden="1" x14ac:dyDescent="0.25">
      <c r="A402">
        <v>517</v>
      </c>
      <c r="B402" s="1" t="s">
        <v>892</v>
      </c>
      <c r="C402" s="1" t="s">
        <v>893</v>
      </c>
      <c r="D402" s="1" t="str">
        <f>LEFT(studenci9[[#This Row],[Nazwisko]],LEN(studenci9[[#This Row],[Nazwisko]])-1)</f>
        <v>Ciesla</v>
      </c>
      <c r="E402" s="1" t="s">
        <v>894</v>
      </c>
      <c r="F402">
        <v>1100</v>
      </c>
      <c r="G402" s="1">
        <f>IF(OR(AND(studenci9[[#This Row],[nazw_glowne]]=D401,studenci9[[#This Row],[Miejsce_zam]]=E401,studenci9[[#This Row],[Dochod_na_osobe]]=F401),AND(studenci9[[#This Row],[nazw_glowne]]=D403,studenci9[[#This Row],[Miejsce_zam]]=E403,studenci9[[#This Row],[Dochod_na_osobe]]=F403)),1,0)</f>
        <v>0</v>
      </c>
    </row>
    <row r="403" spans="1:7" hidden="1" x14ac:dyDescent="0.25">
      <c r="A403">
        <v>1267</v>
      </c>
      <c r="B403" s="1" t="s">
        <v>180</v>
      </c>
      <c r="C403" s="1" t="s">
        <v>1663</v>
      </c>
      <c r="D403" s="1" t="str">
        <f>LEFT(studenci9[[#This Row],[Nazwisko]],LEN(studenci9[[#This Row],[Nazwisko]])-1)</f>
        <v>Cisasn</v>
      </c>
      <c r="E403" s="1" t="s">
        <v>464</v>
      </c>
      <c r="F403">
        <v>1739</v>
      </c>
      <c r="G403" s="1">
        <f>IF(OR(AND(studenci9[[#This Row],[nazw_glowne]]=D402,studenci9[[#This Row],[Miejsce_zam]]=E402,studenci9[[#This Row],[Dochod_na_osobe]]=F402),AND(studenci9[[#This Row],[nazw_glowne]]=D404,studenci9[[#This Row],[Miejsce_zam]]=E404,studenci9[[#This Row],[Dochod_na_osobe]]=F404)),1,0)</f>
        <v>0</v>
      </c>
    </row>
    <row r="404" spans="1:7" hidden="1" x14ac:dyDescent="0.25">
      <c r="A404">
        <v>775</v>
      </c>
      <c r="B404" s="1" t="s">
        <v>338</v>
      </c>
      <c r="C404" s="1" t="s">
        <v>1178</v>
      </c>
      <c r="D404" s="1" t="str">
        <f>LEFT(studenci9[[#This Row],[Nazwisko]],LEN(studenci9[[#This Row],[Nazwisko]])-1)</f>
        <v>Cise</v>
      </c>
      <c r="E404" s="1" t="s">
        <v>307</v>
      </c>
      <c r="F404">
        <v>2376</v>
      </c>
      <c r="G404" s="1">
        <f>IF(OR(AND(studenci9[[#This Row],[nazw_glowne]]=D403,studenci9[[#This Row],[Miejsce_zam]]=E403,studenci9[[#This Row],[Dochod_na_osobe]]=F403),AND(studenci9[[#This Row],[nazw_glowne]]=D405,studenci9[[#This Row],[Miejsce_zam]]=E405,studenci9[[#This Row],[Dochod_na_osobe]]=F405)),1,0)</f>
        <v>0</v>
      </c>
    </row>
    <row r="405" spans="1:7" hidden="1" x14ac:dyDescent="0.25">
      <c r="A405">
        <v>256</v>
      </c>
      <c r="B405" s="1" t="s">
        <v>534</v>
      </c>
      <c r="C405" s="1" t="s">
        <v>535</v>
      </c>
      <c r="D405" s="1" t="str">
        <f>LEFT(studenci9[[#This Row],[Nazwisko]],LEN(studenci9[[#This Row],[Nazwisko]])-1)</f>
        <v>Cisn</v>
      </c>
      <c r="E405" s="1" t="s">
        <v>67</v>
      </c>
      <c r="F405">
        <v>3313</v>
      </c>
      <c r="G405" s="1">
        <f>IF(OR(AND(studenci9[[#This Row],[nazw_glowne]]=D404,studenci9[[#This Row],[Miejsce_zam]]=E404,studenci9[[#This Row],[Dochod_na_osobe]]=F404),AND(studenci9[[#This Row],[nazw_glowne]]=D406,studenci9[[#This Row],[Miejsce_zam]]=E406,studenci9[[#This Row],[Dochod_na_osobe]]=F406)),1,0)</f>
        <v>0</v>
      </c>
    </row>
    <row r="406" spans="1:7" hidden="1" x14ac:dyDescent="0.25">
      <c r="A406">
        <v>1575</v>
      </c>
      <c r="B406" s="1" t="s">
        <v>88</v>
      </c>
      <c r="C406" s="1" t="s">
        <v>1948</v>
      </c>
      <c r="D406" s="1" t="str">
        <f>LEFT(studenci9[[#This Row],[Nazwisko]],LEN(studenci9[[#This Row],[Nazwisko]])-1)</f>
        <v>Cwier</v>
      </c>
      <c r="E406" s="1" t="s">
        <v>413</v>
      </c>
      <c r="F406">
        <v>666</v>
      </c>
      <c r="G406" s="1">
        <f>IF(OR(AND(studenci9[[#This Row],[nazw_glowne]]=D405,studenci9[[#This Row],[Miejsce_zam]]=E405,studenci9[[#This Row],[Dochod_na_osobe]]=F405),AND(studenci9[[#This Row],[nazw_glowne]]=D407,studenci9[[#This Row],[Miejsce_zam]]=E407,studenci9[[#This Row],[Dochod_na_osobe]]=F407)),1,0)</f>
        <v>0</v>
      </c>
    </row>
    <row r="407" spans="1:7" hidden="1" x14ac:dyDescent="0.25">
      <c r="A407">
        <v>1193</v>
      </c>
      <c r="B407" s="1" t="s">
        <v>29</v>
      </c>
      <c r="C407" s="1" t="s">
        <v>1600</v>
      </c>
      <c r="D407" s="1" t="str">
        <f>LEFT(studenci9[[#This Row],[Nazwisko]],LEN(studenci9[[#This Row],[Nazwisko]])-1)</f>
        <v>Cwikowsk</v>
      </c>
      <c r="E407" s="1" t="s">
        <v>313</v>
      </c>
      <c r="F407">
        <v>1144</v>
      </c>
      <c r="G407" s="1">
        <f>IF(OR(AND(studenci9[[#This Row],[nazw_glowne]]=D406,studenci9[[#This Row],[Miejsce_zam]]=E406,studenci9[[#This Row],[Dochod_na_osobe]]=F406),AND(studenci9[[#This Row],[nazw_glowne]]=D408,studenci9[[#This Row],[Miejsce_zam]]=E408,studenci9[[#This Row],[Dochod_na_osobe]]=F408)),1,0)</f>
        <v>0</v>
      </c>
    </row>
    <row r="408" spans="1:7" hidden="1" x14ac:dyDescent="0.25">
      <c r="A408">
        <v>1423</v>
      </c>
      <c r="B408" s="1" t="s">
        <v>12</v>
      </c>
      <c r="C408" s="1" t="s">
        <v>1807</v>
      </c>
      <c r="D408" s="1" t="str">
        <f>LEFT(studenci9[[#This Row],[Nazwisko]],LEN(studenci9[[#This Row],[Nazwisko]])-1)</f>
        <v>Cybulsk</v>
      </c>
      <c r="E408" s="1" t="s">
        <v>27</v>
      </c>
      <c r="F408">
        <v>2100</v>
      </c>
      <c r="G408" s="1">
        <f>IF(OR(AND(studenci9[[#This Row],[nazw_glowne]]=D407,studenci9[[#This Row],[Miejsce_zam]]=E407,studenci9[[#This Row],[Dochod_na_osobe]]=F407),AND(studenci9[[#This Row],[nazw_glowne]]=D409,studenci9[[#This Row],[Miejsce_zam]]=E409,studenci9[[#This Row],[Dochod_na_osobe]]=F409)),1,0)</f>
        <v>0</v>
      </c>
    </row>
    <row r="409" spans="1:7" hidden="1" x14ac:dyDescent="0.25">
      <c r="A409">
        <v>710</v>
      </c>
      <c r="B409" s="1" t="s">
        <v>249</v>
      </c>
      <c r="C409" s="1" t="s">
        <v>1107</v>
      </c>
      <c r="D409" s="1" t="str">
        <f>LEFT(studenci9[[#This Row],[Nazwisko]],LEN(studenci9[[#This Row],[Nazwisko]])-1)</f>
        <v>Cyga</v>
      </c>
      <c r="E409" s="1" t="s">
        <v>1099</v>
      </c>
      <c r="F409">
        <v>2578</v>
      </c>
      <c r="G409" s="1">
        <f>IF(OR(AND(studenci9[[#This Row],[nazw_glowne]]=D408,studenci9[[#This Row],[Miejsce_zam]]=E408,studenci9[[#This Row],[Dochod_na_osobe]]=F408),AND(studenci9[[#This Row],[nazw_glowne]]=D410,studenci9[[#This Row],[Miejsce_zam]]=E410,studenci9[[#This Row],[Dochod_na_osobe]]=F410)),1,0)</f>
        <v>0</v>
      </c>
    </row>
    <row r="410" spans="1:7" hidden="1" x14ac:dyDescent="0.25">
      <c r="A410">
        <v>353</v>
      </c>
      <c r="B410" s="1" t="s">
        <v>17</v>
      </c>
      <c r="C410" s="1" t="s">
        <v>672</v>
      </c>
      <c r="D410" s="1" t="str">
        <f>LEFT(studenci9[[#This Row],[Nazwisko]],LEN(studenci9[[#This Row],[Nazwisko]])-1)</f>
        <v>Czade</v>
      </c>
      <c r="E410" s="1" t="s">
        <v>266</v>
      </c>
      <c r="F410">
        <v>353</v>
      </c>
      <c r="G410" s="1">
        <f>IF(OR(AND(studenci9[[#This Row],[nazw_glowne]]=D409,studenci9[[#This Row],[Miejsce_zam]]=E409,studenci9[[#This Row],[Dochod_na_osobe]]=F409),AND(studenci9[[#This Row],[nazw_glowne]]=D411,studenci9[[#This Row],[Miejsce_zam]]=E411,studenci9[[#This Row],[Dochod_na_osobe]]=F411)),1,0)</f>
        <v>0</v>
      </c>
    </row>
    <row r="411" spans="1:7" hidden="1" x14ac:dyDescent="0.25">
      <c r="A411">
        <v>831</v>
      </c>
      <c r="B411" s="1" t="s">
        <v>404</v>
      </c>
      <c r="C411" s="1" t="s">
        <v>1240</v>
      </c>
      <c r="D411" s="1" t="str">
        <f>LEFT(studenci9[[#This Row],[Nazwisko]],LEN(studenci9[[#This Row],[Nazwisko]])-1)</f>
        <v>Czaj</v>
      </c>
      <c r="E411" s="1" t="s">
        <v>162</v>
      </c>
      <c r="F411">
        <v>912</v>
      </c>
      <c r="G411" s="1">
        <f>IF(OR(AND(studenci9[[#This Row],[nazw_glowne]]=D410,studenci9[[#This Row],[Miejsce_zam]]=E410,studenci9[[#This Row],[Dochod_na_osobe]]=F410),AND(studenci9[[#This Row],[nazw_glowne]]=D412,studenci9[[#This Row],[Miejsce_zam]]=E412,studenci9[[#This Row],[Dochod_na_osobe]]=F412)),1,0)</f>
        <v>0</v>
      </c>
    </row>
    <row r="412" spans="1:7" hidden="1" x14ac:dyDescent="0.25">
      <c r="A412">
        <v>743</v>
      </c>
      <c r="B412" s="1" t="s">
        <v>20</v>
      </c>
      <c r="C412" s="1" t="s">
        <v>1145</v>
      </c>
      <c r="D412" s="1" t="str">
        <f>LEFT(studenci9[[#This Row],[Nazwisko]],LEN(studenci9[[#This Row],[Nazwisko]])-1)</f>
        <v>Czajczy</v>
      </c>
      <c r="E412" s="1" t="s">
        <v>1146</v>
      </c>
      <c r="F412">
        <v>3080</v>
      </c>
      <c r="G412" s="1">
        <f>IF(OR(AND(studenci9[[#This Row],[nazw_glowne]]=D411,studenci9[[#This Row],[Miejsce_zam]]=E411,studenci9[[#This Row],[Dochod_na_osobe]]=F411),AND(studenci9[[#This Row],[nazw_glowne]]=D413,studenci9[[#This Row],[Miejsce_zam]]=E413,studenci9[[#This Row],[Dochod_na_osobe]]=F413)),1,0)</f>
        <v>0</v>
      </c>
    </row>
    <row r="413" spans="1:7" hidden="1" x14ac:dyDescent="0.25">
      <c r="A413">
        <v>882</v>
      </c>
      <c r="B413" s="1" t="s">
        <v>494</v>
      </c>
      <c r="C413" s="1" t="s">
        <v>1292</v>
      </c>
      <c r="D413" s="1" t="str">
        <f>LEFT(studenci9[[#This Row],[Nazwisko]],LEN(studenci9[[#This Row],[Nazwisko]])-1)</f>
        <v>Czajk</v>
      </c>
      <c r="E413" s="1" t="s">
        <v>113</v>
      </c>
      <c r="F413">
        <v>1846</v>
      </c>
      <c r="G413" s="1">
        <f>IF(OR(AND(studenci9[[#This Row],[nazw_glowne]]=D412,studenci9[[#This Row],[Miejsce_zam]]=E412,studenci9[[#This Row],[Dochod_na_osobe]]=F412),AND(studenci9[[#This Row],[nazw_glowne]]=D414,studenci9[[#This Row],[Miejsce_zam]]=E414,studenci9[[#This Row],[Dochod_na_osobe]]=F414)),1,0)</f>
        <v>0</v>
      </c>
    </row>
    <row r="414" spans="1:7" hidden="1" x14ac:dyDescent="0.25">
      <c r="A414">
        <v>1067</v>
      </c>
      <c r="B414" s="1" t="s">
        <v>1235</v>
      </c>
      <c r="C414" s="1" t="s">
        <v>1480</v>
      </c>
      <c r="D414" s="1" t="str">
        <f>LEFT(studenci9[[#This Row],[Nazwisko]],LEN(studenci9[[#This Row],[Nazwisko]])-1)</f>
        <v>Czajkowsk</v>
      </c>
      <c r="E414" s="1" t="s">
        <v>741</v>
      </c>
      <c r="F414">
        <v>2861</v>
      </c>
      <c r="G414" s="1">
        <f>IF(OR(AND(studenci9[[#This Row],[nazw_glowne]]=D413,studenci9[[#This Row],[Miejsce_zam]]=E413,studenci9[[#This Row],[Dochod_na_osobe]]=F413),AND(studenci9[[#This Row],[nazw_glowne]]=D415,studenci9[[#This Row],[Miejsce_zam]]=E415,studenci9[[#This Row],[Dochod_na_osobe]]=F415)),1,0)</f>
        <v>0</v>
      </c>
    </row>
    <row r="415" spans="1:7" hidden="1" x14ac:dyDescent="0.25">
      <c r="A415">
        <v>94</v>
      </c>
      <c r="B415" s="1" t="s">
        <v>259</v>
      </c>
      <c r="C415" s="1" t="s">
        <v>260</v>
      </c>
      <c r="D415" s="1" t="str">
        <f>LEFT(studenci9[[#This Row],[Nazwisko]],LEN(studenci9[[#This Row],[Nazwisko]])-1)</f>
        <v>Czarn</v>
      </c>
      <c r="E415" s="1" t="s">
        <v>261</v>
      </c>
      <c r="F415">
        <v>1051</v>
      </c>
      <c r="G415" s="1">
        <f>IF(OR(AND(studenci9[[#This Row],[nazw_glowne]]=D414,studenci9[[#This Row],[Miejsce_zam]]=E414,studenci9[[#This Row],[Dochod_na_osobe]]=F414),AND(studenci9[[#This Row],[nazw_glowne]]=D416,studenci9[[#This Row],[Miejsce_zam]]=E416,studenci9[[#This Row],[Dochod_na_osobe]]=F416)),1,0)</f>
        <v>0</v>
      </c>
    </row>
    <row r="416" spans="1:7" hidden="1" x14ac:dyDescent="0.25">
      <c r="A416">
        <v>1456</v>
      </c>
      <c r="B416" s="1" t="s">
        <v>755</v>
      </c>
      <c r="C416" s="1" t="s">
        <v>1482</v>
      </c>
      <c r="D416" s="1" t="str">
        <f>LEFT(studenci9[[#This Row],[Nazwisko]],LEN(studenci9[[#This Row],[Nazwisko]])-1)</f>
        <v>Czarneck</v>
      </c>
      <c r="E416" s="1" t="s">
        <v>113</v>
      </c>
      <c r="F416">
        <v>1700</v>
      </c>
      <c r="G416" s="1">
        <f>IF(OR(AND(studenci9[[#This Row],[nazw_glowne]]=D415,studenci9[[#This Row],[Miejsce_zam]]=E415,studenci9[[#This Row],[Dochod_na_osobe]]=F415),AND(studenci9[[#This Row],[nazw_glowne]]=D417,studenci9[[#This Row],[Miejsce_zam]]=E417,studenci9[[#This Row],[Dochod_na_osobe]]=F417)),1,0)</f>
        <v>0</v>
      </c>
    </row>
    <row r="417" spans="1:7" hidden="1" x14ac:dyDescent="0.25">
      <c r="A417">
        <v>1070</v>
      </c>
      <c r="B417" s="1" t="s">
        <v>48</v>
      </c>
      <c r="C417" s="1" t="s">
        <v>1482</v>
      </c>
      <c r="D417" s="1" t="str">
        <f>LEFT(studenci9[[#This Row],[Nazwisko]],LEN(studenci9[[#This Row],[Nazwisko]])-1)</f>
        <v>Czarneck</v>
      </c>
      <c r="E417" s="1" t="s">
        <v>280</v>
      </c>
      <c r="F417">
        <v>2940</v>
      </c>
      <c r="G417" s="1">
        <f>IF(OR(AND(studenci9[[#This Row],[nazw_glowne]]=D416,studenci9[[#This Row],[Miejsce_zam]]=E416,studenci9[[#This Row],[Dochod_na_osobe]]=F416),AND(studenci9[[#This Row],[nazw_glowne]]=D418,studenci9[[#This Row],[Miejsce_zam]]=E418,studenci9[[#This Row],[Dochod_na_osobe]]=F418)),1,0)</f>
        <v>0</v>
      </c>
    </row>
    <row r="418" spans="1:7" hidden="1" x14ac:dyDescent="0.25">
      <c r="A418">
        <v>192</v>
      </c>
      <c r="B418" s="1" t="s">
        <v>259</v>
      </c>
      <c r="C418" s="1" t="s">
        <v>442</v>
      </c>
      <c r="D418" s="1" t="str">
        <f>LEFT(studenci9[[#This Row],[Nazwisko]],LEN(studenci9[[#This Row],[Nazwisko]])-1)</f>
        <v>Czarneck</v>
      </c>
      <c r="E418" s="1" t="s">
        <v>443</v>
      </c>
      <c r="F418">
        <v>2025</v>
      </c>
      <c r="G418" s="1">
        <f>IF(OR(AND(studenci9[[#This Row],[nazw_glowne]]=D417,studenci9[[#This Row],[Miejsce_zam]]=E417,studenci9[[#This Row],[Dochod_na_osobe]]=F417),AND(studenci9[[#This Row],[nazw_glowne]]=D419,studenci9[[#This Row],[Miejsce_zam]]=E419,studenci9[[#This Row],[Dochod_na_osobe]]=F419)),1,0)</f>
        <v>0</v>
      </c>
    </row>
    <row r="419" spans="1:7" hidden="1" x14ac:dyDescent="0.25">
      <c r="A419">
        <v>1194</v>
      </c>
      <c r="B419" s="1" t="s">
        <v>217</v>
      </c>
      <c r="C419" s="1" t="s">
        <v>442</v>
      </c>
      <c r="D419" s="1" t="str">
        <f>LEFT(studenci9[[#This Row],[Nazwisko]],LEN(studenci9[[#This Row],[Nazwisko]])-1)</f>
        <v>Czarneck</v>
      </c>
      <c r="E419" s="1" t="s">
        <v>283</v>
      </c>
      <c r="F419">
        <v>3010</v>
      </c>
      <c r="G419" s="1">
        <f>IF(OR(AND(studenci9[[#This Row],[nazw_glowne]]=D418,studenci9[[#This Row],[Miejsce_zam]]=E418,studenci9[[#This Row],[Dochod_na_osobe]]=F418),AND(studenci9[[#This Row],[nazw_glowne]]=D420,studenci9[[#This Row],[Miejsce_zam]]=E420,studenci9[[#This Row],[Dochod_na_osobe]]=F420)),1,0)</f>
        <v>0</v>
      </c>
    </row>
    <row r="420" spans="1:7" hidden="1" x14ac:dyDescent="0.25">
      <c r="A420">
        <v>772</v>
      </c>
      <c r="B420" s="1" t="s">
        <v>970</v>
      </c>
      <c r="C420" s="1" t="s">
        <v>1175</v>
      </c>
      <c r="D420" s="1" t="str">
        <f>LEFT(studenci9[[#This Row],[Nazwisko]],LEN(studenci9[[#This Row],[Nazwisko]])-1)</f>
        <v>Czarnolesk</v>
      </c>
      <c r="E420" s="1" t="s">
        <v>836</v>
      </c>
      <c r="F420">
        <v>466</v>
      </c>
      <c r="G420" s="1">
        <f>IF(OR(AND(studenci9[[#This Row],[nazw_glowne]]=D419,studenci9[[#This Row],[Miejsce_zam]]=E419,studenci9[[#This Row],[Dochod_na_osobe]]=F419),AND(studenci9[[#This Row],[nazw_glowne]]=D421,studenci9[[#This Row],[Miejsce_zam]]=E421,studenci9[[#This Row],[Dochod_na_osobe]]=F421)),1,0)</f>
        <v>0</v>
      </c>
    </row>
    <row r="421" spans="1:7" hidden="1" x14ac:dyDescent="0.25">
      <c r="A421">
        <v>495</v>
      </c>
      <c r="B421" s="1" t="s">
        <v>613</v>
      </c>
      <c r="C421" s="1" t="s">
        <v>866</v>
      </c>
      <c r="D421" s="1" t="str">
        <f>LEFT(studenci9[[#This Row],[Nazwisko]],LEN(studenci9[[#This Row],[Nazwisko]])-1)</f>
        <v>Czemiso</v>
      </c>
      <c r="E421" s="1" t="s">
        <v>316</v>
      </c>
      <c r="F421">
        <v>456</v>
      </c>
      <c r="G421" s="1">
        <f>IF(OR(AND(studenci9[[#This Row],[nazw_glowne]]=D420,studenci9[[#This Row],[Miejsce_zam]]=E420,studenci9[[#This Row],[Dochod_na_osobe]]=F420),AND(studenci9[[#This Row],[nazw_glowne]]=D422,studenci9[[#This Row],[Miejsce_zam]]=E422,studenci9[[#This Row],[Dochod_na_osobe]]=F422)),1,0)</f>
        <v>0</v>
      </c>
    </row>
    <row r="422" spans="1:7" hidden="1" x14ac:dyDescent="0.25">
      <c r="A422">
        <v>1604</v>
      </c>
      <c r="B422" s="1" t="s">
        <v>155</v>
      </c>
      <c r="C422" s="1" t="s">
        <v>1974</v>
      </c>
      <c r="D422" s="1" t="str">
        <f>LEFT(studenci9[[#This Row],[Nazwisko]],LEN(studenci9[[#This Row],[Nazwisko]])-1)</f>
        <v>Czernick</v>
      </c>
      <c r="E422" s="1" t="s">
        <v>471</v>
      </c>
      <c r="F422">
        <v>2437</v>
      </c>
      <c r="G422" s="1">
        <f>IF(OR(AND(studenci9[[#This Row],[nazw_glowne]]=D421,studenci9[[#This Row],[Miejsce_zam]]=E421,studenci9[[#This Row],[Dochod_na_osobe]]=F421),AND(studenci9[[#This Row],[nazw_glowne]]=D423,studenci9[[#This Row],[Miejsce_zam]]=E423,studenci9[[#This Row],[Dochod_na_osobe]]=F423)),1,0)</f>
        <v>0</v>
      </c>
    </row>
    <row r="423" spans="1:7" hidden="1" x14ac:dyDescent="0.25">
      <c r="A423">
        <v>733</v>
      </c>
      <c r="B423" s="1" t="s">
        <v>786</v>
      </c>
      <c r="C423" s="1" t="s">
        <v>1135</v>
      </c>
      <c r="D423" s="1" t="str">
        <f>LEFT(studenci9[[#This Row],[Nazwisko]],LEN(studenci9[[#This Row],[Nazwisko]])-1)</f>
        <v>Czern</v>
      </c>
      <c r="E423" s="1" t="s">
        <v>694</v>
      </c>
      <c r="F423">
        <v>394</v>
      </c>
      <c r="G423" s="1">
        <f>IF(OR(AND(studenci9[[#This Row],[nazw_glowne]]=D422,studenci9[[#This Row],[Miejsce_zam]]=E422,studenci9[[#This Row],[Dochod_na_osobe]]=F422),AND(studenci9[[#This Row],[nazw_glowne]]=D424,studenci9[[#This Row],[Miejsce_zam]]=E424,studenci9[[#This Row],[Dochod_na_osobe]]=F424)),1,0)</f>
        <v>0</v>
      </c>
    </row>
    <row r="424" spans="1:7" hidden="1" x14ac:dyDescent="0.25">
      <c r="A424">
        <v>383</v>
      </c>
      <c r="B424" s="1" t="s">
        <v>711</v>
      </c>
      <c r="C424" s="1" t="s">
        <v>712</v>
      </c>
      <c r="D424" s="1" t="str">
        <f>LEFT(studenci9[[#This Row],[Nazwisko]],LEN(studenci9[[#This Row],[Nazwisko]])-1)</f>
        <v>Czerwie</v>
      </c>
      <c r="E424" s="1" t="s">
        <v>484</v>
      </c>
      <c r="F424">
        <v>2207</v>
      </c>
      <c r="G424" s="1">
        <f>IF(OR(AND(studenci9[[#This Row],[nazw_glowne]]=D423,studenci9[[#This Row],[Miejsce_zam]]=E423,studenci9[[#This Row],[Dochod_na_osobe]]=F423),AND(studenci9[[#This Row],[nazw_glowne]]=D425,studenci9[[#This Row],[Miejsce_zam]]=E425,studenci9[[#This Row],[Dochod_na_osobe]]=F425)),1,0)</f>
        <v>0</v>
      </c>
    </row>
    <row r="425" spans="1:7" hidden="1" x14ac:dyDescent="0.25">
      <c r="A425">
        <v>1435</v>
      </c>
      <c r="B425" s="1" t="s">
        <v>1390</v>
      </c>
      <c r="C425" s="1" t="s">
        <v>1820</v>
      </c>
      <c r="D425" s="1" t="str">
        <f>LEFT(studenci9[[#This Row],[Nazwisko]],LEN(studenci9[[#This Row],[Nazwisko]])-1)</f>
        <v>Czerwinsk</v>
      </c>
      <c r="E425" s="1" t="s">
        <v>222</v>
      </c>
      <c r="F425">
        <v>2940</v>
      </c>
      <c r="G425" s="1">
        <f>IF(OR(AND(studenci9[[#This Row],[nazw_glowne]]=D424,studenci9[[#This Row],[Miejsce_zam]]=E424,studenci9[[#This Row],[Dochod_na_osobe]]=F424),AND(studenci9[[#This Row],[nazw_glowne]]=D426,studenci9[[#This Row],[Miejsce_zam]]=E426,studenci9[[#This Row],[Dochod_na_osobe]]=F426)),1,0)</f>
        <v>0</v>
      </c>
    </row>
    <row r="426" spans="1:7" hidden="1" x14ac:dyDescent="0.25">
      <c r="A426">
        <v>108</v>
      </c>
      <c r="B426" s="1" t="s">
        <v>42</v>
      </c>
      <c r="C426" s="1" t="s">
        <v>288</v>
      </c>
      <c r="D426" s="1" t="str">
        <f>LEFT(studenci9[[#This Row],[Nazwisko]],LEN(studenci9[[#This Row],[Nazwisko]])-1)</f>
        <v>Czuback</v>
      </c>
      <c r="E426" s="1" t="s">
        <v>63</v>
      </c>
      <c r="F426">
        <v>2385</v>
      </c>
      <c r="G426" s="1">
        <f>IF(OR(AND(studenci9[[#This Row],[nazw_glowne]]=D425,studenci9[[#This Row],[Miejsce_zam]]=E425,studenci9[[#This Row],[Dochod_na_osobe]]=F425),AND(studenci9[[#This Row],[nazw_glowne]]=D427,studenci9[[#This Row],[Miejsce_zam]]=E427,studenci9[[#This Row],[Dochod_na_osobe]]=F427)),1,0)</f>
        <v>0</v>
      </c>
    </row>
    <row r="427" spans="1:7" hidden="1" x14ac:dyDescent="0.25">
      <c r="A427">
        <v>1127</v>
      </c>
      <c r="B427" s="1" t="s">
        <v>138</v>
      </c>
      <c r="C427" s="1" t="s">
        <v>1537</v>
      </c>
      <c r="D427" s="1" t="str">
        <f>LEFT(studenci9[[#This Row],[Nazwisko]],LEN(studenci9[[#This Row],[Nazwisko]])-1)</f>
        <v>Czwarte</v>
      </c>
      <c r="E427" s="1" t="s">
        <v>329</v>
      </c>
      <c r="F427">
        <v>2846</v>
      </c>
      <c r="G427" s="1">
        <f>IF(OR(AND(studenci9[[#This Row],[nazw_glowne]]=D426,studenci9[[#This Row],[Miejsce_zam]]=E426,studenci9[[#This Row],[Dochod_na_osobe]]=F426),AND(studenci9[[#This Row],[nazw_glowne]]=D428,studenci9[[#This Row],[Miejsce_zam]]=E428,studenci9[[#This Row],[Dochod_na_osobe]]=F428)),1,0)</f>
        <v>0</v>
      </c>
    </row>
    <row r="428" spans="1:7" hidden="1" x14ac:dyDescent="0.25">
      <c r="A428">
        <v>131</v>
      </c>
      <c r="B428" s="1" t="s">
        <v>336</v>
      </c>
      <c r="C428" s="1" t="s">
        <v>337</v>
      </c>
      <c r="D428" s="1" t="str">
        <f>LEFT(studenci9[[#This Row],[Nazwisko]],LEN(studenci9[[#This Row],[Nazwisko]])-1)</f>
        <v>Czylo</v>
      </c>
      <c r="E428" s="1" t="s">
        <v>283</v>
      </c>
      <c r="F428">
        <v>828</v>
      </c>
      <c r="G428" s="1">
        <f>IF(OR(AND(studenci9[[#This Row],[nazw_glowne]]=D427,studenci9[[#This Row],[Miejsce_zam]]=E427,studenci9[[#This Row],[Dochod_na_osobe]]=F427),AND(studenci9[[#This Row],[nazw_glowne]]=D429,studenci9[[#This Row],[Miejsce_zam]]=E429,studenci9[[#This Row],[Dochod_na_osobe]]=F429)),1,0)</f>
        <v>0</v>
      </c>
    </row>
    <row r="429" spans="1:7" hidden="1" x14ac:dyDescent="0.25">
      <c r="A429">
        <v>1505</v>
      </c>
      <c r="B429" s="1" t="s">
        <v>697</v>
      </c>
      <c r="C429" s="1" t="s">
        <v>1888</v>
      </c>
      <c r="D429" s="1" t="str">
        <f>LEFT(studenci9[[#This Row],[Nazwisko]],LEN(studenci9[[#This Row],[Nazwisko]])-1)</f>
        <v>Czyrne</v>
      </c>
      <c r="E429" s="1" t="s">
        <v>283</v>
      </c>
      <c r="F429">
        <v>536</v>
      </c>
      <c r="G429" s="1">
        <f>IF(OR(AND(studenci9[[#This Row],[nazw_glowne]]=D428,studenci9[[#This Row],[Miejsce_zam]]=E428,studenci9[[#This Row],[Dochod_na_osobe]]=F428),AND(studenci9[[#This Row],[nazw_glowne]]=D430,studenci9[[#This Row],[Miejsce_zam]]=E430,studenci9[[#This Row],[Dochod_na_osobe]]=F430)),1,0)</f>
        <v>0</v>
      </c>
    </row>
    <row r="430" spans="1:7" hidden="1" x14ac:dyDescent="0.25">
      <c r="A430">
        <v>1509</v>
      </c>
      <c r="B430" s="1" t="s">
        <v>246</v>
      </c>
      <c r="C430" s="1" t="s">
        <v>1890</v>
      </c>
      <c r="D430" s="1" t="str">
        <f>LEFT(studenci9[[#This Row],[Nazwisko]],LEN(studenci9[[#This Row],[Nazwisko]])-1)</f>
        <v>Ćmie</v>
      </c>
      <c r="E430" s="1" t="s">
        <v>199</v>
      </c>
      <c r="F430">
        <v>2319</v>
      </c>
      <c r="G430" s="1">
        <f>IF(OR(AND(studenci9[[#This Row],[nazw_glowne]]=D429,studenci9[[#This Row],[Miejsce_zam]]=E429,studenci9[[#This Row],[Dochod_na_osobe]]=F429),AND(studenci9[[#This Row],[nazw_glowne]]=D431,studenci9[[#This Row],[Miejsce_zam]]=E431,studenci9[[#This Row],[Dochod_na_osobe]]=F431)),1,0)</f>
        <v>0</v>
      </c>
    </row>
    <row r="431" spans="1:7" hidden="1" x14ac:dyDescent="0.25">
      <c r="A431">
        <v>1462</v>
      </c>
      <c r="B431" s="1" t="s">
        <v>466</v>
      </c>
      <c r="C431" s="1" t="s">
        <v>1846</v>
      </c>
      <c r="D431" s="1" t="str">
        <f>LEFT(studenci9[[#This Row],[Nazwisko]],LEN(studenci9[[#This Row],[Nazwisko]])-1)</f>
        <v>Dabrowk</v>
      </c>
      <c r="E431" s="1" t="s">
        <v>242</v>
      </c>
      <c r="F431">
        <v>2145</v>
      </c>
      <c r="G431" s="1">
        <f>IF(OR(AND(studenci9[[#This Row],[nazw_glowne]]=D430,studenci9[[#This Row],[Miejsce_zam]]=E430,studenci9[[#This Row],[Dochod_na_osobe]]=F430),AND(studenci9[[#This Row],[nazw_glowne]]=D432,studenci9[[#This Row],[Miejsce_zam]]=E432,studenci9[[#This Row],[Dochod_na_osobe]]=F432)),1,0)</f>
        <v>0</v>
      </c>
    </row>
    <row r="432" spans="1:7" hidden="1" x14ac:dyDescent="0.25">
      <c r="A432">
        <v>525</v>
      </c>
      <c r="B432" s="1" t="s">
        <v>108</v>
      </c>
      <c r="C432" s="1" t="s">
        <v>903</v>
      </c>
      <c r="D432" s="1" t="str">
        <f>LEFT(studenci9[[#This Row],[Nazwisko]],LEN(studenci9[[#This Row],[Nazwisko]])-1)</f>
        <v>Dabrowsk</v>
      </c>
      <c r="E432" s="1" t="s">
        <v>113</v>
      </c>
      <c r="F432">
        <v>2576</v>
      </c>
      <c r="G432" s="1">
        <f>IF(OR(AND(studenci9[[#This Row],[nazw_glowne]]=D431,studenci9[[#This Row],[Miejsce_zam]]=E431,studenci9[[#This Row],[Dochod_na_osobe]]=F431),AND(studenci9[[#This Row],[nazw_glowne]]=D433,studenci9[[#This Row],[Miejsce_zam]]=E433,studenci9[[#This Row],[Dochod_na_osobe]]=F433)),1,0)</f>
        <v>0</v>
      </c>
    </row>
    <row r="433" spans="1:7" hidden="1" x14ac:dyDescent="0.25">
      <c r="A433">
        <v>250</v>
      </c>
      <c r="B433" s="1" t="s">
        <v>51</v>
      </c>
      <c r="C433" s="1" t="s">
        <v>524</v>
      </c>
      <c r="D433" s="1" t="str">
        <f>LEFT(studenci9[[#This Row],[Nazwisko]],LEN(studenci9[[#This Row],[Nazwisko]])-1)</f>
        <v>Dabrowsk</v>
      </c>
      <c r="E433" s="1" t="s">
        <v>329</v>
      </c>
      <c r="F433">
        <v>749</v>
      </c>
      <c r="G433" s="1">
        <f>IF(OR(AND(studenci9[[#This Row],[nazw_glowne]]=D432,studenci9[[#This Row],[Miejsce_zam]]=E432,studenci9[[#This Row],[Dochod_na_osobe]]=F432),AND(studenci9[[#This Row],[nazw_glowne]]=D434,studenci9[[#This Row],[Miejsce_zam]]=E434,studenci9[[#This Row],[Dochod_na_osobe]]=F434)),1,0)</f>
        <v>0</v>
      </c>
    </row>
    <row r="434" spans="1:7" hidden="1" x14ac:dyDescent="0.25">
      <c r="A434">
        <v>230</v>
      </c>
      <c r="B434" s="1" t="s">
        <v>499</v>
      </c>
      <c r="C434" s="1" t="s">
        <v>500</v>
      </c>
      <c r="D434" s="1" t="str">
        <f>LEFT(studenci9[[#This Row],[Nazwisko]],LEN(studenci9[[#This Row],[Nazwisko]])-1)</f>
        <v>Dabrowski</v>
      </c>
      <c r="E434" s="1" t="s">
        <v>222</v>
      </c>
      <c r="F434">
        <v>2910</v>
      </c>
      <c r="G434" s="1">
        <f>IF(OR(AND(studenci9[[#This Row],[nazw_glowne]]=D433,studenci9[[#This Row],[Miejsce_zam]]=E433,studenci9[[#This Row],[Dochod_na_osobe]]=F433),AND(studenci9[[#This Row],[nazw_glowne]]=D435,studenci9[[#This Row],[Miejsce_zam]]=E435,studenci9[[#This Row],[Dochod_na_osobe]]=F435)),1,0)</f>
        <v>0</v>
      </c>
    </row>
    <row r="435" spans="1:7" hidden="1" x14ac:dyDescent="0.25">
      <c r="A435">
        <v>1532</v>
      </c>
      <c r="B435" s="1" t="s">
        <v>497</v>
      </c>
      <c r="C435" s="1" t="s">
        <v>1912</v>
      </c>
      <c r="D435" s="1" t="str">
        <f>LEFT(studenci9[[#This Row],[Nazwisko]],LEN(studenci9[[#This Row],[Nazwisko]])-1)</f>
        <v>Damsk</v>
      </c>
      <c r="E435" s="1" t="s">
        <v>222</v>
      </c>
      <c r="F435">
        <v>1502</v>
      </c>
      <c r="G435" s="1">
        <f>IF(OR(AND(studenci9[[#This Row],[nazw_glowne]]=D434,studenci9[[#This Row],[Miejsce_zam]]=E434,studenci9[[#This Row],[Dochod_na_osobe]]=F434),AND(studenci9[[#This Row],[nazw_glowne]]=D436,studenci9[[#This Row],[Miejsce_zam]]=E436,studenci9[[#This Row],[Dochod_na_osobe]]=F436)),1,0)</f>
        <v>0</v>
      </c>
    </row>
    <row r="436" spans="1:7" hidden="1" x14ac:dyDescent="0.25">
      <c r="A436">
        <v>1438</v>
      </c>
      <c r="B436" s="1" t="s">
        <v>249</v>
      </c>
      <c r="C436" s="1" t="s">
        <v>1823</v>
      </c>
      <c r="D436" s="1" t="str">
        <f>LEFT(studenci9[[#This Row],[Nazwisko]],LEN(studenci9[[#This Row],[Nazwisko]])-1)</f>
        <v>Dane</v>
      </c>
      <c r="E436" s="1" t="s">
        <v>313</v>
      </c>
      <c r="F436">
        <v>787</v>
      </c>
      <c r="G436" s="1">
        <f>IF(OR(AND(studenci9[[#This Row],[nazw_glowne]]=D435,studenci9[[#This Row],[Miejsce_zam]]=E435,studenci9[[#This Row],[Dochod_na_osobe]]=F435),AND(studenci9[[#This Row],[nazw_glowne]]=D437,studenci9[[#This Row],[Miejsce_zam]]=E437,studenci9[[#This Row],[Dochod_na_osobe]]=F437)),1,0)</f>
        <v>0</v>
      </c>
    </row>
    <row r="437" spans="1:7" hidden="1" x14ac:dyDescent="0.25">
      <c r="A437">
        <v>658</v>
      </c>
      <c r="B437" s="1" t="s">
        <v>170</v>
      </c>
      <c r="C437" s="1" t="s">
        <v>1051</v>
      </c>
      <c r="D437" s="1" t="str">
        <f>LEFT(studenci9[[#This Row],[Nazwisko]],LEN(studenci9[[#This Row],[Nazwisko]])-1)</f>
        <v>Dartcja</v>
      </c>
      <c r="E437" s="1" t="s">
        <v>827</v>
      </c>
      <c r="F437">
        <v>1008</v>
      </c>
      <c r="G437" s="1">
        <f>IF(OR(AND(studenci9[[#This Row],[nazw_glowne]]=D436,studenci9[[#This Row],[Miejsce_zam]]=E436,studenci9[[#This Row],[Dochod_na_osobe]]=F436),AND(studenci9[[#This Row],[nazw_glowne]]=D438,studenci9[[#This Row],[Miejsce_zam]]=E438,studenci9[[#This Row],[Dochod_na_osobe]]=F438)),1,0)</f>
        <v>0</v>
      </c>
    </row>
    <row r="438" spans="1:7" hidden="1" x14ac:dyDescent="0.25">
      <c r="A438">
        <v>1188</v>
      </c>
      <c r="B438" s="1" t="s">
        <v>1595</v>
      </c>
      <c r="C438" s="1" t="s">
        <v>1596</v>
      </c>
      <c r="D438" s="1" t="str">
        <f>LEFT(studenci9[[#This Row],[Nazwisko]],LEN(studenci9[[#This Row],[Nazwisko]])-1)</f>
        <v>Debsk</v>
      </c>
      <c r="E438" s="1" t="s">
        <v>146</v>
      </c>
      <c r="F438">
        <v>523</v>
      </c>
      <c r="G438" s="1">
        <f>IF(OR(AND(studenci9[[#This Row],[nazw_glowne]]=D437,studenci9[[#This Row],[Miejsce_zam]]=E437,studenci9[[#This Row],[Dochod_na_osobe]]=F437),AND(studenci9[[#This Row],[nazw_glowne]]=D439,studenci9[[#This Row],[Miejsce_zam]]=E439,studenci9[[#This Row],[Dochod_na_osobe]]=F439)),1,0)</f>
        <v>0</v>
      </c>
    </row>
    <row r="439" spans="1:7" hidden="1" x14ac:dyDescent="0.25">
      <c r="A439">
        <v>727</v>
      </c>
      <c r="B439" s="1" t="s">
        <v>1047</v>
      </c>
      <c r="C439" s="1" t="s">
        <v>1127</v>
      </c>
      <c r="D439" s="1" t="str">
        <f>LEFT(studenci9[[#This Row],[Nazwisko]],LEN(studenci9[[#This Row],[Nazwisko]])-1)</f>
        <v>Dobos</v>
      </c>
      <c r="E439" s="1" t="s">
        <v>582</v>
      </c>
      <c r="F439">
        <v>2498</v>
      </c>
      <c r="G439" s="1">
        <f>IF(OR(AND(studenci9[[#This Row],[nazw_glowne]]=D438,studenci9[[#This Row],[Miejsce_zam]]=E438,studenci9[[#This Row],[Dochod_na_osobe]]=F438),AND(studenci9[[#This Row],[nazw_glowne]]=D440,studenci9[[#This Row],[Miejsce_zam]]=E440,studenci9[[#This Row],[Dochod_na_osobe]]=F440)),1,0)</f>
        <v>0</v>
      </c>
    </row>
    <row r="440" spans="1:7" hidden="1" x14ac:dyDescent="0.25">
      <c r="A440">
        <v>622</v>
      </c>
      <c r="B440" s="1" t="s">
        <v>114</v>
      </c>
      <c r="C440" s="1" t="s">
        <v>1008</v>
      </c>
      <c r="D440" s="1" t="str">
        <f>LEFT(studenci9[[#This Row],[Nazwisko]],LEN(studenci9[[#This Row],[Nazwisko]])-1)</f>
        <v>Dobrzansk</v>
      </c>
      <c r="E440" s="1" t="s">
        <v>311</v>
      </c>
      <c r="F440">
        <v>3324</v>
      </c>
      <c r="G440" s="1">
        <f>IF(OR(AND(studenci9[[#This Row],[nazw_glowne]]=D439,studenci9[[#This Row],[Miejsce_zam]]=E439,studenci9[[#This Row],[Dochod_na_osobe]]=F439),AND(studenci9[[#This Row],[nazw_glowne]]=D441,studenci9[[#This Row],[Miejsce_zam]]=E441,studenci9[[#This Row],[Dochod_na_osobe]]=F441)),1,0)</f>
        <v>0</v>
      </c>
    </row>
    <row r="441" spans="1:7" hidden="1" x14ac:dyDescent="0.25">
      <c r="A441">
        <v>1349</v>
      </c>
      <c r="B441" s="1" t="s">
        <v>45</v>
      </c>
      <c r="C441" s="1" t="s">
        <v>1739</v>
      </c>
      <c r="D441" s="1" t="str">
        <f>LEFT(studenci9[[#This Row],[Nazwisko]],LEN(studenci9[[#This Row],[Nazwisko]])-1)</f>
        <v>Dobrzynsk</v>
      </c>
      <c r="E441" s="1" t="s">
        <v>307</v>
      </c>
      <c r="F441">
        <v>2648</v>
      </c>
      <c r="G441" s="1">
        <f>IF(OR(AND(studenci9[[#This Row],[nazw_glowne]]=D440,studenci9[[#This Row],[Miejsce_zam]]=E440,studenci9[[#This Row],[Dochod_na_osobe]]=F440),AND(studenci9[[#This Row],[nazw_glowne]]=D442,studenci9[[#This Row],[Miejsce_zam]]=E442,studenci9[[#This Row],[Dochod_na_osobe]]=F442)),1,0)</f>
        <v>0</v>
      </c>
    </row>
    <row r="442" spans="1:7" hidden="1" x14ac:dyDescent="0.25">
      <c r="A442">
        <v>1511</v>
      </c>
      <c r="B442" s="1" t="s">
        <v>354</v>
      </c>
      <c r="C442" s="1" t="s">
        <v>1892</v>
      </c>
      <c r="D442" s="1" t="str">
        <f>LEFT(studenci9[[#This Row],[Nazwisko]],LEN(studenci9[[#This Row],[Nazwisko]])-1)</f>
        <v>Domagali</v>
      </c>
      <c r="E442" s="1" t="s">
        <v>441</v>
      </c>
      <c r="F442">
        <v>1749</v>
      </c>
      <c r="G442" s="1">
        <f>IF(OR(AND(studenci9[[#This Row],[nazw_glowne]]=D441,studenci9[[#This Row],[Miejsce_zam]]=E441,studenci9[[#This Row],[Dochod_na_osobe]]=F441),AND(studenci9[[#This Row],[nazw_glowne]]=D443,studenci9[[#This Row],[Miejsce_zam]]=E443,studenci9[[#This Row],[Dochod_na_osobe]]=F443)),1,0)</f>
        <v>0</v>
      </c>
    </row>
    <row r="443" spans="1:7" hidden="1" x14ac:dyDescent="0.25">
      <c r="A443">
        <v>142</v>
      </c>
      <c r="B443" s="1" t="s">
        <v>108</v>
      </c>
      <c r="C443" s="1" t="s">
        <v>356</v>
      </c>
      <c r="D443" s="1" t="str">
        <f>LEFT(studenci9[[#This Row],[Nazwisko]],LEN(studenci9[[#This Row],[Nazwisko]])-1)</f>
        <v>Domnic</v>
      </c>
      <c r="E443" s="1" t="s">
        <v>357</v>
      </c>
      <c r="F443">
        <v>3177</v>
      </c>
      <c r="G443" s="1">
        <f>IF(OR(AND(studenci9[[#This Row],[nazw_glowne]]=D442,studenci9[[#This Row],[Miejsce_zam]]=E442,studenci9[[#This Row],[Dochod_na_osobe]]=F442),AND(studenci9[[#This Row],[nazw_glowne]]=D444,studenci9[[#This Row],[Miejsce_zam]]=E444,studenci9[[#This Row],[Dochod_na_osobe]]=F444)),1,0)</f>
        <v>0</v>
      </c>
    </row>
    <row r="444" spans="1:7" hidden="1" x14ac:dyDescent="0.25">
      <c r="A444">
        <v>1387</v>
      </c>
      <c r="B444" s="1" t="s">
        <v>972</v>
      </c>
      <c r="C444" s="1" t="s">
        <v>1774</v>
      </c>
      <c r="D444" s="1" t="str">
        <f>LEFT(studenci9[[#This Row],[Nazwisko]],LEN(studenci9[[#This Row],[Nazwisko]])-1)</f>
        <v>Don</v>
      </c>
      <c r="E444" s="1" t="s">
        <v>110</v>
      </c>
      <c r="F444">
        <v>2571</v>
      </c>
      <c r="G444" s="1">
        <f>IF(OR(AND(studenci9[[#This Row],[nazw_glowne]]=D443,studenci9[[#This Row],[Miejsce_zam]]=E443,studenci9[[#This Row],[Dochod_na_osobe]]=F443),AND(studenci9[[#This Row],[nazw_glowne]]=D445,studenci9[[#This Row],[Miejsce_zam]]=E445,studenci9[[#This Row],[Dochod_na_osobe]]=F445)),1,0)</f>
        <v>0</v>
      </c>
    </row>
    <row r="445" spans="1:7" hidden="1" x14ac:dyDescent="0.25">
      <c r="A445">
        <v>69</v>
      </c>
      <c r="B445" s="1" t="s">
        <v>204</v>
      </c>
      <c r="C445" s="1" t="s">
        <v>205</v>
      </c>
      <c r="D445" s="1" t="str">
        <f>LEFT(studenci9[[#This Row],[Nazwisko]],LEN(studenci9[[#This Row],[Nazwisko]])-1)</f>
        <v>Drabick</v>
      </c>
      <c r="E445" s="1" t="s">
        <v>206</v>
      </c>
      <c r="F445">
        <v>2163</v>
      </c>
      <c r="G445" s="1">
        <f>IF(OR(AND(studenci9[[#This Row],[nazw_glowne]]=D444,studenci9[[#This Row],[Miejsce_zam]]=E444,studenci9[[#This Row],[Dochod_na_osobe]]=F444),AND(studenci9[[#This Row],[nazw_glowne]]=D446,studenci9[[#This Row],[Miejsce_zam]]=E446,studenci9[[#This Row],[Dochod_na_osobe]]=F446)),1,0)</f>
        <v>0</v>
      </c>
    </row>
    <row r="446" spans="1:7" hidden="1" x14ac:dyDescent="0.25">
      <c r="A446">
        <v>86</v>
      </c>
      <c r="B446" s="1" t="s">
        <v>209</v>
      </c>
      <c r="C446" s="1" t="s">
        <v>241</v>
      </c>
      <c r="D446" s="1" t="str">
        <f>LEFT(studenci9[[#This Row],[Nazwisko]],LEN(studenci9[[#This Row],[Nazwisko]])-1)</f>
        <v>Drozd</v>
      </c>
      <c r="E446" s="1" t="s">
        <v>242</v>
      </c>
      <c r="F446">
        <v>1233</v>
      </c>
      <c r="G446" s="1">
        <f>IF(OR(AND(studenci9[[#This Row],[nazw_glowne]]=D445,studenci9[[#This Row],[Miejsce_zam]]=E445,studenci9[[#This Row],[Dochod_na_osobe]]=F445),AND(studenci9[[#This Row],[nazw_glowne]]=D447,studenci9[[#This Row],[Miejsce_zam]]=E447,studenci9[[#This Row],[Dochod_na_osobe]]=F447)),1,0)</f>
        <v>0</v>
      </c>
    </row>
    <row r="447" spans="1:7" hidden="1" x14ac:dyDescent="0.25">
      <c r="A447">
        <v>59</v>
      </c>
      <c r="B447" s="1" t="s">
        <v>180</v>
      </c>
      <c r="C447" s="1" t="s">
        <v>181</v>
      </c>
      <c r="D447" s="1" t="str">
        <f>LEFT(studenci9[[#This Row],[Nazwisko]],LEN(studenci9[[#This Row],[Nazwisko]])-1)</f>
        <v>Drozdzi</v>
      </c>
      <c r="E447" s="1" t="s">
        <v>72</v>
      </c>
      <c r="F447">
        <v>1142</v>
      </c>
      <c r="G447" s="1">
        <f>IF(OR(AND(studenci9[[#This Row],[nazw_glowne]]=D446,studenci9[[#This Row],[Miejsce_zam]]=E446,studenci9[[#This Row],[Dochod_na_osobe]]=F446),AND(studenci9[[#This Row],[nazw_glowne]]=D448,studenci9[[#This Row],[Miejsce_zam]]=E448,studenci9[[#This Row],[Dochod_na_osobe]]=F448)),1,0)</f>
        <v>0</v>
      </c>
    </row>
    <row r="448" spans="1:7" hidden="1" x14ac:dyDescent="0.25">
      <c r="A448">
        <v>642</v>
      </c>
      <c r="B448" s="1" t="s">
        <v>1033</v>
      </c>
      <c r="C448" s="1" t="s">
        <v>1034</v>
      </c>
      <c r="D448" s="1" t="str">
        <f>LEFT(studenci9[[#This Row],[Nazwisko]],LEN(studenci9[[#This Row],[Nazwisko]])-1)</f>
        <v>Drukarczy</v>
      </c>
      <c r="E448" s="1" t="s">
        <v>81</v>
      </c>
      <c r="F448">
        <v>2353</v>
      </c>
      <c r="G448" s="1">
        <f>IF(OR(AND(studenci9[[#This Row],[nazw_glowne]]=D447,studenci9[[#This Row],[Miejsce_zam]]=E447,studenci9[[#This Row],[Dochod_na_osobe]]=F447),AND(studenci9[[#This Row],[nazw_glowne]]=D449,studenci9[[#This Row],[Miejsce_zam]]=E449,studenci9[[#This Row],[Dochod_na_osobe]]=F449)),1,0)</f>
        <v>0</v>
      </c>
    </row>
    <row r="449" spans="1:7" hidden="1" x14ac:dyDescent="0.25">
      <c r="A449">
        <v>909</v>
      </c>
      <c r="B449" s="1" t="s">
        <v>135</v>
      </c>
      <c r="C449" s="1" t="s">
        <v>1320</v>
      </c>
      <c r="D449" s="1" t="str">
        <f>LEFT(studenci9[[#This Row],[Nazwisko]],LEN(studenci9[[#This Row],[Nazwisko]])-1)</f>
        <v>Drzewieck</v>
      </c>
      <c r="E449" s="1" t="s">
        <v>346</v>
      </c>
      <c r="F449">
        <v>1736</v>
      </c>
      <c r="G449" s="1">
        <f>IF(OR(AND(studenci9[[#This Row],[nazw_glowne]]=D448,studenci9[[#This Row],[Miejsce_zam]]=E448,studenci9[[#This Row],[Dochod_na_osobe]]=F448),AND(studenci9[[#This Row],[nazw_glowne]]=D450,studenci9[[#This Row],[Miejsce_zam]]=E450,studenci9[[#This Row],[Dochod_na_osobe]]=F450)),1,0)</f>
        <v>0</v>
      </c>
    </row>
    <row r="450" spans="1:7" hidden="1" x14ac:dyDescent="0.25">
      <c r="A450">
        <v>1038</v>
      </c>
      <c r="B450" s="1" t="s">
        <v>76</v>
      </c>
      <c r="C450" s="1" t="s">
        <v>1451</v>
      </c>
      <c r="D450" s="1" t="str">
        <f>LEFT(studenci9[[#This Row],[Nazwisko]],LEN(studenci9[[#This Row],[Nazwisko]])-1)</f>
        <v>Dubal</v>
      </c>
      <c r="E450" s="1" t="s">
        <v>569</v>
      </c>
      <c r="F450">
        <v>2519</v>
      </c>
      <c r="G450" s="1">
        <f>IF(OR(AND(studenci9[[#This Row],[nazw_glowne]]=D449,studenci9[[#This Row],[Miejsce_zam]]=E449,studenci9[[#This Row],[Dochod_na_osobe]]=F449),AND(studenci9[[#This Row],[nazw_glowne]]=D451,studenci9[[#This Row],[Miejsce_zam]]=E451,studenci9[[#This Row],[Dochod_na_osobe]]=F451)),1,0)</f>
        <v>0</v>
      </c>
    </row>
    <row r="451" spans="1:7" hidden="1" x14ac:dyDescent="0.25">
      <c r="A451">
        <v>171</v>
      </c>
      <c r="B451" s="1" t="s">
        <v>404</v>
      </c>
      <c r="C451" s="1" t="s">
        <v>405</v>
      </c>
      <c r="D451" s="1" t="str">
        <f>LEFT(studenci9[[#This Row],[Nazwisko]],LEN(studenci9[[#This Row],[Nazwisko]])-1)</f>
        <v>Dud</v>
      </c>
      <c r="E451" s="1" t="s">
        <v>406</v>
      </c>
      <c r="F451">
        <v>1160</v>
      </c>
      <c r="G451" s="1">
        <f>IF(OR(AND(studenci9[[#This Row],[nazw_glowne]]=D450,studenci9[[#This Row],[Miejsce_zam]]=E450,studenci9[[#This Row],[Dochod_na_osobe]]=F450),AND(studenci9[[#This Row],[nazw_glowne]]=D452,studenci9[[#This Row],[Miejsce_zam]]=E452,studenci9[[#This Row],[Dochod_na_osobe]]=F452)),1,0)</f>
        <v>0</v>
      </c>
    </row>
    <row r="452" spans="1:7" hidden="1" x14ac:dyDescent="0.25">
      <c r="A452">
        <v>1102</v>
      </c>
      <c r="B452" s="1" t="s">
        <v>1105</v>
      </c>
      <c r="C452" s="1" t="s">
        <v>405</v>
      </c>
      <c r="D452" s="1" t="str">
        <f>LEFT(studenci9[[#This Row],[Nazwisko]],LEN(studenci9[[#This Row],[Nazwisko]])-1)</f>
        <v>Dud</v>
      </c>
      <c r="E452" s="1" t="s">
        <v>496</v>
      </c>
      <c r="F452">
        <v>2125</v>
      </c>
      <c r="G452" s="1">
        <f>IF(OR(AND(studenci9[[#This Row],[nazw_glowne]]=D451,studenci9[[#This Row],[Miejsce_zam]]=E451,studenci9[[#This Row],[Dochod_na_osobe]]=F451),AND(studenci9[[#This Row],[nazw_glowne]]=D453,studenci9[[#This Row],[Miejsce_zam]]=E453,studenci9[[#This Row],[Dochod_na_osobe]]=F453)),1,0)</f>
        <v>0</v>
      </c>
    </row>
    <row r="453" spans="1:7" hidden="1" x14ac:dyDescent="0.25">
      <c r="A453">
        <v>569</v>
      </c>
      <c r="B453" s="1" t="s">
        <v>354</v>
      </c>
      <c r="C453" s="1" t="s">
        <v>820</v>
      </c>
      <c r="D453" s="1" t="str">
        <f>LEFT(studenci9[[#This Row],[Nazwisko]],LEN(studenci9[[#This Row],[Nazwisko]])-1)</f>
        <v>Dude</v>
      </c>
      <c r="E453" s="1" t="s">
        <v>604</v>
      </c>
      <c r="F453">
        <v>2544</v>
      </c>
      <c r="G453" s="1">
        <f>IF(OR(AND(studenci9[[#This Row],[nazw_glowne]]=D452,studenci9[[#This Row],[Miejsce_zam]]=E452,studenci9[[#This Row],[Dochod_na_osobe]]=F452),AND(studenci9[[#This Row],[nazw_glowne]]=D454,studenci9[[#This Row],[Miejsce_zam]]=E454,studenci9[[#This Row],[Dochod_na_osobe]]=F454)),1,0)</f>
        <v>0</v>
      </c>
    </row>
    <row r="454" spans="1:7" hidden="1" x14ac:dyDescent="0.25">
      <c r="A454">
        <v>460</v>
      </c>
      <c r="B454" s="1" t="s">
        <v>122</v>
      </c>
      <c r="C454" s="1" t="s">
        <v>820</v>
      </c>
      <c r="D454" s="1" t="str">
        <f>LEFT(studenci9[[#This Row],[Nazwisko]],LEN(studenci9[[#This Row],[Nazwisko]])-1)</f>
        <v>Dude</v>
      </c>
      <c r="E454" s="1" t="s">
        <v>385</v>
      </c>
      <c r="F454">
        <v>2948</v>
      </c>
      <c r="G454" s="1">
        <f>IF(OR(AND(studenci9[[#This Row],[nazw_glowne]]=D453,studenci9[[#This Row],[Miejsce_zam]]=E453,studenci9[[#This Row],[Dochod_na_osobe]]=F453),AND(studenci9[[#This Row],[nazw_glowne]]=D455,studenci9[[#This Row],[Miejsce_zam]]=E455,studenci9[[#This Row],[Dochod_na_osobe]]=F455)),1,0)</f>
        <v>0</v>
      </c>
    </row>
    <row r="455" spans="1:7" hidden="1" x14ac:dyDescent="0.25">
      <c r="A455">
        <v>1570</v>
      </c>
      <c r="B455" s="1" t="s">
        <v>155</v>
      </c>
      <c r="C455" s="1" t="s">
        <v>820</v>
      </c>
      <c r="D455" s="1" t="str">
        <f>LEFT(studenci9[[#This Row],[Nazwisko]],LEN(studenci9[[#This Row],[Nazwisko]])-1)</f>
        <v>Dude</v>
      </c>
      <c r="E455" s="1" t="s">
        <v>192</v>
      </c>
      <c r="F455">
        <v>3196</v>
      </c>
      <c r="G455" s="1">
        <f>IF(OR(AND(studenci9[[#This Row],[nazw_glowne]]=D454,studenci9[[#This Row],[Miejsce_zam]]=E454,studenci9[[#This Row],[Dochod_na_osobe]]=F454),AND(studenci9[[#This Row],[nazw_glowne]]=D456,studenci9[[#This Row],[Miejsce_zam]]=E456,studenci9[[#This Row],[Dochod_na_osobe]]=F456)),1,0)</f>
        <v>0</v>
      </c>
    </row>
    <row r="456" spans="1:7" hidden="1" x14ac:dyDescent="0.25">
      <c r="A456">
        <v>904</v>
      </c>
      <c r="B456" s="1" t="s">
        <v>88</v>
      </c>
      <c r="C456" s="1" t="s">
        <v>527</v>
      </c>
      <c r="D456" s="1" t="str">
        <f>LEFT(studenci9[[#This Row],[Nazwisko]],LEN(studenci9[[#This Row],[Nazwisko]])-1)</f>
        <v>Dudzinsk</v>
      </c>
      <c r="E456" s="1" t="s">
        <v>451</v>
      </c>
      <c r="F456">
        <v>744</v>
      </c>
      <c r="G456" s="1">
        <f>IF(OR(AND(studenci9[[#This Row],[nazw_glowne]]=D455,studenci9[[#This Row],[Miejsce_zam]]=E455,studenci9[[#This Row],[Dochod_na_osobe]]=F455),AND(studenci9[[#This Row],[nazw_glowne]]=D457,studenci9[[#This Row],[Miejsce_zam]]=E457,studenci9[[#This Row],[Dochod_na_osobe]]=F457)),1,0)</f>
        <v>0</v>
      </c>
    </row>
    <row r="457" spans="1:7" hidden="1" x14ac:dyDescent="0.25">
      <c r="A457">
        <v>252</v>
      </c>
      <c r="B457" s="1" t="s">
        <v>526</v>
      </c>
      <c r="C457" s="1" t="s">
        <v>527</v>
      </c>
      <c r="D457" s="1" t="str">
        <f>LEFT(studenci9[[#This Row],[Nazwisko]],LEN(studenci9[[#This Row],[Nazwisko]])-1)</f>
        <v>Dudzinsk</v>
      </c>
      <c r="E457" s="1" t="s">
        <v>528</v>
      </c>
      <c r="F457">
        <v>3136</v>
      </c>
      <c r="G457" s="1">
        <f>IF(OR(AND(studenci9[[#This Row],[nazw_glowne]]=D456,studenci9[[#This Row],[Miejsce_zam]]=E456,studenci9[[#This Row],[Dochod_na_osobe]]=F456),AND(studenci9[[#This Row],[nazw_glowne]]=D458,studenci9[[#This Row],[Miejsce_zam]]=E458,studenci9[[#This Row],[Dochod_na_osobe]]=F458)),1,0)</f>
        <v>0</v>
      </c>
    </row>
    <row r="458" spans="1:7" hidden="1" x14ac:dyDescent="0.25">
      <c r="A458">
        <v>574</v>
      </c>
      <c r="B458" s="1" t="s">
        <v>308</v>
      </c>
      <c r="C458" s="1" t="s">
        <v>955</v>
      </c>
      <c r="D458" s="1" t="str">
        <f>LEFT(studenci9[[#This Row],[Nazwisko]],LEN(studenci9[[#This Row],[Nazwisko]])-1)</f>
        <v>Dukowsk</v>
      </c>
      <c r="E458" s="1" t="s">
        <v>329</v>
      </c>
      <c r="F458">
        <v>2983</v>
      </c>
      <c r="G458" s="1">
        <f>IF(OR(AND(studenci9[[#This Row],[nazw_glowne]]=D457,studenci9[[#This Row],[Miejsce_zam]]=E457,studenci9[[#This Row],[Dochod_na_osobe]]=F457),AND(studenci9[[#This Row],[nazw_glowne]]=D459,studenci9[[#This Row],[Miejsce_zam]]=E459,studenci9[[#This Row],[Dochod_na_osobe]]=F459)),1,0)</f>
        <v>0</v>
      </c>
    </row>
    <row r="459" spans="1:7" hidden="1" x14ac:dyDescent="0.25">
      <c r="A459">
        <v>1494</v>
      </c>
      <c r="B459" s="1" t="s">
        <v>1243</v>
      </c>
      <c r="C459" s="1" t="s">
        <v>1875</v>
      </c>
      <c r="D459" s="1" t="str">
        <f>LEFT(studenci9[[#This Row],[Nazwisko]],LEN(studenci9[[#This Row],[Nazwisko]])-1)</f>
        <v>Duna</v>
      </c>
      <c r="E459" s="1" t="s">
        <v>1391</v>
      </c>
      <c r="F459">
        <v>2634</v>
      </c>
      <c r="G459" s="1">
        <f>IF(OR(AND(studenci9[[#This Row],[nazw_glowne]]=D458,studenci9[[#This Row],[Miejsce_zam]]=E458,studenci9[[#This Row],[Dochod_na_osobe]]=F458),AND(studenci9[[#This Row],[nazw_glowne]]=D460,studenci9[[#This Row],[Miejsce_zam]]=E460,studenci9[[#This Row],[Dochod_na_osobe]]=F460)),1,0)</f>
        <v>0</v>
      </c>
    </row>
    <row r="460" spans="1:7" hidden="1" x14ac:dyDescent="0.25">
      <c r="A460">
        <v>225</v>
      </c>
      <c r="B460" s="1" t="s">
        <v>141</v>
      </c>
      <c r="C460" s="1" t="s">
        <v>491</v>
      </c>
      <c r="D460" s="1" t="str">
        <f>LEFT(studenci9[[#This Row],[Nazwisko]],LEN(studenci9[[#This Row],[Nazwisko]])-1)</f>
        <v>Dusz</v>
      </c>
      <c r="E460" s="1" t="s">
        <v>329</v>
      </c>
      <c r="F460">
        <v>838</v>
      </c>
      <c r="G460" s="1">
        <f>IF(OR(AND(studenci9[[#This Row],[nazw_glowne]]=D459,studenci9[[#This Row],[Miejsce_zam]]=E459,studenci9[[#This Row],[Dochod_na_osobe]]=F459),AND(studenci9[[#This Row],[nazw_glowne]]=D461,studenci9[[#This Row],[Miejsce_zam]]=E461,studenci9[[#This Row],[Dochod_na_osobe]]=F461)),1,0)</f>
        <v>0</v>
      </c>
    </row>
    <row r="461" spans="1:7" hidden="1" x14ac:dyDescent="0.25">
      <c r="A461">
        <v>80</v>
      </c>
      <c r="B461" s="1" t="s">
        <v>170</v>
      </c>
      <c r="C461" s="1" t="s">
        <v>229</v>
      </c>
      <c r="D461" s="1" t="str">
        <f>LEFT(studenci9[[#This Row],[Nazwisko]],LEN(studenci9[[#This Row],[Nazwisko]])-1)</f>
        <v>Duszczy</v>
      </c>
      <c r="E461" s="1" t="s">
        <v>169</v>
      </c>
      <c r="F461">
        <v>715</v>
      </c>
      <c r="G461" s="1">
        <f>IF(OR(AND(studenci9[[#This Row],[nazw_glowne]]=D460,studenci9[[#This Row],[Miejsce_zam]]=E460,studenci9[[#This Row],[Dochod_na_osobe]]=F460),AND(studenci9[[#This Row],[nazw_glowne]]=D462,studenci9[[#This Row],[Miejsce_zam]]=E462,studenci9[[#This Row],[Dochod_na_osobe]]=F462)),1,0)</f>
        <v>0</v>
      </c>
    </row>
    <row r="462" spans="1:7" hidden="1" x14ac:dyDescent="0.25">
      <c r="A462">
        <v>1443</v>
      </c>
      <c r="B462" s="1" t="s">
        <v>7</v>
      </c>
      <c r="C462" s="1" t="s">
        <v>1828</v>
      </c>
      <c r="D462" s="1" t="str">
        <f>LEFT(studenci9[[#This Row],[Nazwisko]],LEN(studenci9[[#This Row],[Nazwisko]])-1)</f>
        <v>Duz</v>
      </c>
      <c r="E462" s="1" t="s">
        <v>1608</v>
      </c>
      <c r="F462">
        <v>2256</v>
      </c>
      <c r="G462" s="1">
        <f>IF(OR(AND(studenci9[[#This Row],[nazw_glowne]]=D461,studenci9[[#This Row],[Miejsce_zam]]=E461,studenci9[[#This Row],[Dochod_na_osobe]]=F461),AND(studenci9[[#This Row],[nazw_glowne]]=D463,studenci9[[#This Row],[Miejsce_zam]]=E463,studenci9[[#This Row],[Dochod_na_osobe]]=F463)),1,0)</f>
        <v>0</v>
      </c>
    </row>
    <row r="463" spans="1:7" hidden="1" x14ac:dyDescent="0.25">
      <c r="A463">
        <v>451</v>
      </c>
      <c r="B463" s="1" t="s">
        <v>155</v>
      </c>
      <c r="C463" s="1" t="s">
        <v>807</v>
      </c>
      <c r="D463" s="1" t="str">
        <f>LEFT(studenci9[[#This Row],[Nazwisko]],LEN(studenci9[[#This Row],[Nazwisko]])-1)</f>
        <v>Dworeck</v>
      </c>
      <c r="E463" s="1" t="s">
        <v>808</v>
      </c>
      <c r="F463">
        <v>2106</v>
      </c>
      <c r="G463" s="1">
        <f>IF(OR(AND(studenci9[[#This Row],[nazw_glowne]]=D462,studenci9[[#This Row],[Miejsce_zam]]=E462,studenci9[[#This Row],[Dochod_na_osobe]]=F462),AND(studenci9[[#This Row],[nazw_glowne]]=D464,studenci9[[#This Row],[Miejsce_zam]]=E464,studenci9[[#This Row],[Dochod_na_osobe]]=F464)),1,0)</f>
        <v>0</v>
      </c>
    </row>
    <row r="464" spans="1:7" hidden="1" x14ac:dyDescent="0.25">
      <c r="A464">
        <v>1185</v>
      </c>
      <c r="B464" s="1" t="s">
        <v>42</v>
      </c>
      <c r="C464" s="1" t="s">
        <v>1592</v>
      </c>
      <c r="D464" s="1" t="str">
        <f>LEFT(studenci9[[#This Row],[Nazwisko]],LEN(studenci9[[#This Row],[Nazwisko]])-1)</f>
        <v>Dwore</v>
      </c>
      <c r="E464" s="1" t="s">
        <v>15</v>
      </c>
      <c r="F464">
        <v>2126</v>
      </c>
      <c r="G464" s="1">
        <f>IF(OR(AND(studenci9[[#This Row],[nazw_glowne]]=D463,studenci9[[#This Row],[Miejsce_zam]]=E463,studenci9[[#This Row],[Dochod_na_osobe]]=F463),AND(studenci9[[#This Row],[nazw_glowne]]=D465,studenci9[[#This Row],[Miejsce_zam]]=E465,studenci9[[#This Row],[Dochod_na_osobe]]=F465)),1,0)</f>
        <v>0</v>
      </c>
    </row>
    <row r="465" spans="1:7" hidden="1" x14ac:dyDescent="0.25">
      <c r="A465">
        <v>119</v>
      </c>
      <c r="B465" s="1" t="s">
        <v>17</v>
      </c>
      <c r="C465" s="1" t="s">
        <v>310</v>
      </c>
      <c r="D465" s="1" t="str">
        <f>LEFT(studenci9[[#This Row],[Nazwisko]],LEN(studenci9[[#This Row],[Nazwisko]])-1)</f>
        <v>Dworni</v>
      </c>
      <c r="E465" s="1" t="s">
        <v>311</v>
      </c>
      <c r="F465">
        <v>2745</v>
      </c>
      <c r="G465" s="1">
        <f>IF(OR(AND(studenci9[[#This Row],[nazw_glowne]]=D464,studenci9[[#This Row],[Miejsce_zam]]=E464,studenci9[[#This Row],[Dochod_na_osobe]]=F464),AND(studenci9[[#This Row],[nazw_glowne]]=D466,studenci9[[#This Row],[Miejsce_zam]]=E466,studenci9[[#This Row],[Dochod_na_osobe]]=F466)),1,0)</f>
        <v>0</v>
      </c>
    </row>
    <row r="466" spans="1:7" hidden="1" x14ac:dyDescent="0.25">
      <c r="A466">
        <v>466</v>
      </c>
      <c r="B466" s="1" t="s">
        <v>362</v>
      </c>
      <c r="C466" s="1" t="s">
        <v>828</v>
      </c>
      <c r="D466" s="1" t="str">
        <f>LEFT(studenci9[[#This Row],[Nazwisko]],LEN(studenci9[[#This Row],[Nazwisko]])-1)</f>
        <v>Dykie</v>
      </c>
      <c r="E466" s="1" t="s">
        <v>637</v>
      </c>
      <c r="F466">
        <v>1995</v>
      </c>
      <c r="G466" s="1">
        <f>IF(OR(AND(studenci9[[#This Row],[nazw_glowne]]=D465,studenci9[[#This Row],[Miejsce_zam]]=E465,studenci9[[#This Row],[Dochod_na_osobe]]=F465),AND(studenci9[[#This Row],[nazw_glowne]]=D467,studenci9[[#This Row],[Miejsce_zam]]=E467,studenci9[[#This Row],[Dochod_na_osobe]]=F467)),1,0)</f>
        <v>0</v>
      </c>
    </row>
    <row r="467" spans="1:7" hidden="1" x14ac:dyDescent="0.25">
      <c r="A467">
        <v>1131</v>
      </c>
      <c r="B467" s="1" t="s">
        <v>1541</v>
      </c>
      <c r="C467" s="1" t="s">
        <v>1542</v>
      </c>
      <c r="D467" s="1" t="str">
        <f>LEFT(studenci9[[#This Row],[Nazwisko]],LEN(studenci9[[#This Row],[Nazwisko]])-1)</f>
        <v>Dyme</v>
      </c>
      <c r="E467" s="1" t="s">
        <v>1391</v>
      </c>
      <c r="F467">
        <v>2207</v>
      </c>
      <c r="G467" s="1">
        <f>IF(OR(AND(studenci9[[#This Row],[nazw_glowne]]=D466,studenci9[[#This Row],[Miejsce_zam]]=E466,studenci9[[#This Row],[Dochod_na_osobe]]=F466),AND(studenci9[[#This Row],[nazw_glowne]]=D468,studenci9[[#This Row],[Miejsce_zam]]=E468,studenci9[[#This Row],[Dochod_na_osobe]]=F468)),1,0)</f>
        <v>0</v>
      </c>
    </row>
    <row r="468" spans="1:7" hidden="1" x14ac:dyDescent="0.25">
      <c r="A468">
        <v>227</v>
      </c>
      <c r="B468" s="1" t="s">
        <v>144</v>
      </c>
      <c r="C468" s="1" t="s">
        <v>493</v>
      </c>
      <c r="D468" s="1" t="str">
        <f>LEFT(studenci9[[#This Row],[Nazwisko]],LEN(studenci9[[#This Row],[Nazwisko]])-1)</f>
        <v>Dymn</v>
      </c>
      <c r="E468" s="1" t="s">
        <v>329</v>
      </c>
      <c r="F468">
        <v>2137</v>
      </c>
      <c r="G468" s="1">
        <f>IF(OR(AND(studenci9[[#This Row],[nazw_glowne]]=D467,studenci9[[#This Row],[Miejsce_zam]]=E467,studenci9[[#This Row],[Dochod_na_osobe]]=F467),AND(studenci9[[#This Row],[nazw_glowne]]=D469,studenci9[[#This Row],[Miejsce_zam]]=E469,studenci9[[#This Row],[Dochod_na_osobe]]=F469)),1,0)</f>
        <v>0</v>
      </c>
    </row>
    <row r="469" spans="1:7" hidden="1" x14ac:dyDescent="0.25">
      <c r="A469">
        <v>288</v>
      </c>
      <c r="B469" s="1" t="s">
        <v>583</v>
      </c>
      <c r="C469" s="1" t="s">
        <v>584</v>
      </c>
      <c r="D469" s="1" t="str">
        <f>LEFT(studenci9[[#This Row],[Nazwisko]],LEN(studenci9[[#This Row],[Nazwisko]])-1)</f>
        <v>Dyrbus</v>
      </c>
      <c r="E469" s="1" t="s">
        <v>585</v>
      </c>
      <c r="F469">
        <v>1779</v>
      </c>
      <c r="G469" s="1">
        <f>IF(OR(AND(studenci9[[#This Row],[nazw_glowne]]=D468,studenci9[[#This Row],[Miejsce_zam]]=E468,studenci9[[#This Row],[Dochod_na_osobe]]=F468),AND(studenci9[[#This Row],[nazw_glowne]]=D470,studenci9[[#This Row],[Miejsce_zam]]=E470,studenci9[[#This Row],[Dochod_na_osobe]]=F470)),1,0)</f>
        <v>0</v>
      </c>
    </row>
    <row r="470" spans="1:7" hidden="1" x14ac:dyDescent="0.25">
      <c r="A470">
        <v>40</v>
      </c>
      <c r="B470" s="1" t="s">
        <v>131</v>
      </c>
      <c r="C470" s="1" t="s">
        <v>132</v>
      </c>
      <c r="D470" s="1" t="str">
        <f>LEFT(studenci9[[#This Row],[Nazwisko]],LEN(studenci9[[#This Row],[Nazwisko]])-1)</f>
        <v>Dysz</v>
      </c>
      <c r="E470" s="1" t="s">
        <v>44</v>
      </c>
      <c r="F470">
        <v>2898</v>
      </c>
      <c r="G470" s="1">
        <f>IF(OR(AND(studenci9[[#This Row],[nazw_glowne]]=D469,studenci9[[#This Row],[Miejsce_zam]]=E469,studenci9[[#This Row],[Dochod_na_osobe]]=F469),AND(studenci9[[#This Row],[nazw_glowne]]=D471,studenci9[[#This Row],[Miejsce_zam]]=E471,studenci9[[#This Row],[Dochod_na_osobe]]=F471)),1,0)</f>
        <v>0</v>
      </c>
    </row>
    <row r="471" spans="1:7" hidden="1" x14ac:dyDescent="0.25">
      <c r="A471">
        <v>506</v>
      </c>
      <c r="B471" s="1" t="s">
        <v>230</v>
      </c>
      <c r="C471" s="1" t="s">
        <v>879</v>
      </c>
      <c r="D471" s="1" t="str">
        <f>LEFT(studenci9[[#This Row],[Nazwisko]],LEN(studenci9[[#This Row],[Nazwisko]])-1)</f>
        <v>Dyzm</v>
      </c>
      <c r="E471" s="1" t="s">
        <v>162</v>
      </c>
      <c r="F471">
        <v>3079</v>
      </c>
      <c r="G471" s="1">
        <f>IF(OR(AND(studenci9[[#This Row],[nazw_glowne]]=D470,studenci9[[#This Row],[Miejsce_zam]]=E470,studenci9[[#This Row],[Dochod_na_osobe]]=F470),AND(studenci9[[#This Row],[nazw_glowne]]=D472,studenci9[[#This Row],[Miejsce_zam]]=E472,studenci9[[#This Row],[Dochod_na_osobe]]=F472)),1,0)</f>
        <v>0</v>
      </c>
    </row>
    <row r="472" spans="1:7" hidden="1" x14ac:dyDescent="0.25">
      <c r="A472">
        <v>1459</v>
      </c>
      <c r="B472" s="1" t="s">
        <v>640</v>
      </c>
      <c r="C472" s="1" t="s">
        <v>1843</v>
      </c>
      <c r="D472" s="1" t="str">
        <f>LEFT(studenci9[[#This Row],[Nazwisko]],LEN(studenci9[[#This Row],[Nazwisko]])-1)</f>
        <v>Dziarsk</v>
      </c>
      <c r="E472" s="1" t="s">
        <v>201</v>
      </c>
      <c r="F472">
        <v>1945</v>
      </c>
      <c r="G472" s="1">
        <f>IF(OR(AND(studenci9[[#This Row],[nazw_glowne]]=D471,studenci9[[#This Row],[Miejsce_zam]]=E471,studenci9[[#This Row],[Dochod_na_osobe]]=F471),AND(studenci9[[#This Row],[nazw_glowne]]=D473,studenci9[[#This Row],[Miejsce_zam]]=E473,studenci9[[#This Row],[Dochod_na_osobe]]=F473)),1,0)</f>
        <v>0</v>
      </c>
    </row>
    <row r="473" spans="1:7" hidden="1" x14ac:dyDescent="0.25">
      <c r="A473">
        <v>1332</v>
      </c>
      <c r="B473" s="1" t="s">
        <v>414</v>
      </c>
      <c r="C473" s="1" t="s">
        <v>1725</v>
      </c>
      <c r="D473" s="1" t="str">
        <f>LEFT(studenci9[[#This Row],[Nazwisko]],LEN(studenci9[[#This Row],[Nazwisko]])-1)</f>
        <v>Dziedzi</v>
      </c>
      <c r="E473" s="1" t="s">
        <v>1608</v>
      </c>
      <c r="F473">
        <v>2312</v>
      </c>
      <c r="G473" s="1">
        <f>IF(OR(AND(studenci9[[#This Row],[nazw_glowne]]=D472,studenci9[[#This Row],[Miejsce_zam]]=E472,studenci9[[#This Row],[Dochod_na_osobe]]=F472),AND(studenci9[[#This Row],[nazw_glowne]]=D474,studenci9[[#This Row],[Miejsce_zam]]=E474,studenci9[[#This Row],[Dochod_na_osobe]]=F474)),1,0)</f>
        <v>0</v>
      </c>
    </row>
    <row r="474" spans="1:7" hidden="1" x14ac:dyDescent="0.25">
      <c r="A474">
        <v>348</v>
      </c>
      <c r="B474" s="1" t="s">
        <v>111</v>
      </c>
      <c r="C474" s="1" t="s">
        <v>667</v>
      </c>
      <c r="D474" s="1" t="str">
        <f>LEFT(studenci9[[#This Row],[Nazwisko]],LEN(studenci9[[#This Row],[Nazwisko]])-1)</f>
        <v>Dzieka</v>
      </c>
      <c r="E474" s="1" t="s">
        <v>569</v>
      </c>
      <c r="F474">
        <v>2815</v>
      </c>
      <c r="G474" s="1">
        <f>IF(OR(AND(studenci9[[#This Row],[nazw_glowne]]=D473,studenci9[[#This Row],[Miejsce_zam]]=E473,studenci9[[#This Row],[Dochod_na_osobe]]=F473),AND(studenci9[[#This Row],[nazw_glowne]]=D475,studenci9[[#This Row],[Miejsce_zam]]=E475,studenci9[[#This Row],[Dochod_na_osobe]]=F475)),1,0)</f>
        <v>0</v>
      </c>
    </row>
    <row r="475" spans="1:7" hidden="1" x14ac:dyDescent="0.25">
      <c r="A475">
        <v>747</v>
      </c>
      <c r="B475" s="1" t="s">
        <v>246</v>
      </c>
      <c r="C475" s="1" t="s">
        <v>1150</v>
      </c>
      <c r="D475" s="1" t="str">
        <f>LEFT(studenci9[[#This Row],[Nazwisko]],LEN(studenci9[[#This Row],[Nazwisko]])-1)</f>
        <v>Dziernanowsk</v>
      </c>
      <c r="E475" s="1" t="s">
        <v>10</v>
      </c>
      <c r="F475">
        <v>2982</v>
      </c>
      <c r="G475" s="1">
        <f>IF(OR(AND(studenci9[[#This Row],[nazw_glowne]]=D474,studenci9[[#This Row],[Miejsce_zam]]=E474,studenci9[[#This Row],[Dochod_na_osobe]]=F474),AND(studenci9[[#This Row],[nazw_glowne]]=D476,studenci9[[#This Row],[Miejsce_zam]]=E476,studenci9[[#This Row],[Dochod_na_osobe]]=F476)),1,0)</f>
        <v>0</v>
      </c>
    </row>
    <row r="476" spans="1:7" hidden="1" x14ac:dyDescent="0.25">
      <c r="A476">
        <v>1183</v>
      </c>
      <c r="B476" s="1" t="s">
        <v>155</v>
      </c>
      <c r="C476" s="1" t="s">
        <v>1590</v>
      </c>
      <c r="D476" s="1" t="str">
        <f>LEFT(studenci9[[#This Row],[Nazwisko]],LEN(studenci9[[#This Row],[Nazwisko]])-1)</f>
        <v>Dziwa</v>
      </c>
      <c r="E476" s="1" t="s">
        <v>34</v>
      </c>
      <c r="F476">
        <v>2519</v>
      </c>
      <c r="G476" s="1">
        <f>IF(OR(AND(studenci9[[#This Row],[nazw_glowne]]=D475,studenci9[[#This Row],[Miejsce_zam]]=E475,studenci9[[#This Row],[Dochod_na_osobe]]=F475),AND(studenci9[[#This Row],[nazw_glowne]]=D477,studenci9[[#This Row],[Miejsce_zam]]=E477,studenci9[[#This Row],[Dochod_na_osobe]]=F477)),1,0)</f>
        <v>0</v>
      </c>
    </row>
    <row r="477" spans="1:7" hidden="1" x14ac:dyDescent="0.25">
      <c r="A477">
        <v>833</v>
      </c>
      <c r="B477" s="1" t="s">
        <v>1243</v>
      </c>
      <c r="C477" s="1" t="s">
        <v>1244</v>
      </c>
      <c r="D477" s="1" t="str">
        <f>LEFT(studenci9[[#This Row],[Nazwisko]],LEN(studenci9[[#This Row],[Nazwisko]])-1)</f>
        <v>Dziwulsk</v>
      </c>
      <c r="E477" s="1" t="s">
        <v>280</v>
      </c>
      <c r="F477">
        <v>2368</v>
      </c>
      <c r="G477" s="1">
        <f>IF(OR(AND(studenci9[[#This Row],[nazw_glowne]]=D476,studenci9[[#This Row],[Miejsce_zam]]=E476,studenci9[[#This Row],[Dochod_na_osobe]]=F476),AND(studenci9[[#This Row],[nazw_glowne]]=D478,studenci9[[#This Row],[Miejsce_zam]]=E478,studenci9[[#This Row],[Dochod_na_osobe]]=F478)),1,0)</f>
        <v>0</v>
      </c>
    </row>
    <row r="478" spans="1:7" hidden="1" x14ac:dyDescent="0.25">
      <c r="A478">
        <v>1187</v>
      </c>
      <c r="B478" s="1" t="s">
        <v>1378</v>
      </c>
      <c r="C478" s="1" t="s">
        <v>1594</v>
      </c>
      <c r="D478" s="1" t="str">
        <f>LEFT(studenci9[[#This Row],[Nazwisko]],LEN(studenci9[[#This Row],[Nazwisko]])-1)</f>
        <v>Eminowic</v>
      </c>
      <c r="E478" s="1" t="s">
        <v>140</v>
      </c>
      <c r="F478">
        <v>2555</v>
      </c>
      <c r="G478" s="1">
        <f>IF(OR(AND(studenci9[[#This Row],[nazw_glowne]]=D477,studenci9[[#This Row],[Miejsce_zam]]=E477,studenci9[[#This Row],[Dochod_na_osobe]]=F477),AND(studenci9[[#This Row],[nazw_glowne]]=D479,studenci9[[#This Row],[Miejsce_zam]]=E479,studenci9[[#This Row],[Dochod_na_osobe]]=F479)),1,0)</f>
        <v>0</v>
      </c>
    </row>
    <row r="479" spans="1:7" hidden="1" x14ac:dyDescent="0.25">
      <c r="A479">
        <v>382</v>
      </c>
      <c r="B479" s="1" t="s">
        <v>175</v>
      </c>
      <c r="C479" s="1" t="s">
        <v>710</v>
      </c>
      <c r="D479" s="1" t="str">
        <f>LEFT(studenci9[[#This Row],[Nazwisko]],LEN(studenci9[[#This Row],[Nazwisko]])-1)</f>
        <v>Ewertowsk</v>
      </c>
      <c r="E479" s="1" t="s">
        <v>464</v>
      </c>
      <c r="F479">
        <v>2601</v>
      </c>
      <c r="G479" s="1">
        <f>IF(OR(AND(studenci9[[#This Row],[nazw_glowne]]=D478,studenci9[[#This Row],[Miejsce_zam]]=E478,studenci9[[#This Row],[Dochod_na_osobe]]=F478),AND(studenci9[[#This Row],[nazw_glowne]]=D480,studenci9[[#This Row],[Miejsce_zam]]=E480,studenci9[[#This Row],[Dochod_na_osobe]]=F480)),1,0)</f>
        <v>0</v>
      </c>
    </row>
    <row r="480" spans="1:7" hidden="1" x14ac:dyDescent="0.25">
      <c r="A480">
        <v>759</v>
      </c>
      <c r="B480" s="1" t="s">
        <v>735</v>
      </c>
      <c r="C480" s="1" t="s">
        <v>1163</v>
      </c>
      <c r="D480" s="1" t="str">
        <f>LEFT(studenci9[[#This Row],[Nazwisko]],LEN(studenci9[[#This Row],[Nazwisko]])-1)</f>
        <v>Farci</v>
      </c>
      <c r="E480" s="1" t="s">
        <v>27</v>
      </c>
      <c r="F480">
        <v>2443</v>
      </c>
      <c r="G480" s="1">
        <f>IF(OR(AND(studenci9[[#This Row],[nazw_glowne]]=D479,studenci9[[#This Row],[Miejsce_zam]]=E479,studenci9[[#This Row],[Dochod_na_osobe]]=F479),AND(studenci9[[#This Row],[nazw_glowne]]=D481,studenci9[[#This Row],[Miejsce_zam]]=E481,studenci9[[#This Row],[Dochod_na_osobe]]=F481)),1,0)</f>
        <v>0</v>
      </c>
    </row>
    <row r="481" spans="1:7" hidden="1" x14ac:dyDescent="0.25">
      <c r="A481">
        <v>179</v>
      </c>
      <c r="B481" s="1" t="s">
        <v>276</v>
      </c>
      <c r="C481" s="1" t="s">
        <v>418</v>
      </c>
      <c r="D481" s="1" t="str">
        <f>LEFT(studenci9[[#This Row],[Nazwisko]],LEN(studenci9[[#This Row],[Nazwisko]])-1)</f>
        <v>Fastnach</v>
      </c>
      <c r="E481" s="1" t="s">
        <v>184</v>
      </c>
      <c r="F481">
        <v>998</v>
      </c>
      <c r="G481" s="1">
        <f>IF(OR(AND(studenci9[[#This Row],[nazw_glowne]]=D480,studenci9[[#This Row],[Miejsce_zam]]=E480,studenci9[[#This Row],[Dochod_na_osobe]]=F480),AND(studenci9[[#This Row],[nazw_glowne]]=D482,studenci9[[#This Row],[Miejsce_zam]]=E482,studenci9[[#This Row],[Dochod_na_osobe]]=F482)),1,0)</f>
        <v>0</v>
      </c>
    </row>
    <row r="482" spans="1:7" hidden="1" x14ac:dyDescent="0.25">
      <c r="A482">
        <v>403</v>
      </c>
      <c r="B482" s="1" t="s">
        <v>249</v>
      </c>
      <c r="C482" s="1" t="s">
        <v>742</v>
      </c>
      <c r="D482" s="1" t="str">
        <f>LEFT(studenci9[[#This Row],[Nazwisko]],LEN(studenci9[[#This Row],[Nazwisko]])-1)</f>
        <v>Fedoru</v>
      </c>
      <c r="E482" s="1" t="s">
        <v>94</v>
      </c>
      <c r="F482">
        <v>2482</v>
      </c>
      <c r="G482" s="1">
        <f>IF(OR(AND(studenci9[[#This Row],[nazw_glowne]]=D481,studenci9[[#This Row],[Miejsce_zam]]=E481,studenci9[[#This Row],[Dochod_na_osobe]]=F481),AND(studenci9[[#This Row],[nazw_glowne]]=D483,studenci9[[#This Row],[Miejsce_zam]]=E483,studenci9[[#This Row],[Dochod_na_osobe]]=F483)),1,0)</f>
        <v>0</v>
      </c>
    </row>
    <row r="483" spans="1:7" hidden="1" x14ac:dyDescent="0.25">
      <c r="A483">
        <v>1610</v>
      </c>
      <c r="B483" s="1" t="s">
        <v>338</v>
      </c>
      <c r="C483" s="1" t="s">
        <v>1979</v>
      </c>
      <c r="D483" s="1" t="str">
        <f>LEFT(studenci9[[#This Row],[Nazwisko]],LEN(studenci9[[#This Row],[Nazwisko]])-1)</f>
        <v>Felersk</v>
      </c>
      <c r="E483" s="1" t="s">
        <v>1810</v>
      </c>
      <c r="F483">
        <v>2355</v>
      </c>
      <c r="G483" s="1">
        <f>IF(OR(AND(studenci9[[#This Row],[nazw_glowne]]=D482,studenci9[[#This Row],[Miejsce_zam]]=E482,studenci9[[#This Row],[Dochod_na_osobe]]=F482),AND(studenci9[[#This Row],[nazw_glowne]]=D484,studenci9[[#This Row],[Miejsce_zam]]=E484,studenci9[[#This Row],[Dochod_na_osobe]]=F484)),1,0)</f>
        <v>0</v>
      </c>
    </row>
    <row r="484" spans="1:7" hidden="1" x14ac:dyDescent="0.25">
      <c r="A484">
        <v>1228</v>
      </c>
      <c r="B484" s="1" t="s">
        <v>70</v>
      </c>
      <c r="C484" s="1" t="s">
        <v>627</v>
      </c>
      <c r="D484" s="1" t="str">
        <f>LEFT(studenci9[[#This Row],[Nazwisko]],LEN(studenci9[[#This Row],[Nazwisko]])-1)</f>
        <v>Felinsk</v>
      </c>
      <c r="E484" s="1" t="s">
        <v>67</v>
      </c>
      <c r="F484">
        <v>2268</v>
      </c>
      <c r="G484" s="1">
        <f>IF(OR(AND(studenci9[[#This Row],[nazw_glowne]]=D483,studenci9[[#This Row],[Miejsce_zam]]=E483,studenci9[[#This Row],[Dochod_na_osobe]]=F483),AND(studenci9[[#This Row],[nazw_glowne]]=D485,studenci9[[#This Row],[Miejsce_zam]]=E485,studenci9[[#This Row],[Dochod_na_osobe]]=F485)),1,0)</f>
        <v>0</v>
      </c>
    </row>
    <row r="485" spans="1:7" hidden="1" x14ac:dyDescent="0.25">
      <c r="A485">
        <v>319</v>
      </c>
      <c r="B485" s="1" t="s">
        <v>150</v>
      </c>
      <c r="C485" s="1" t="s">
        <v>627</v>
      </c>
      <c r="D485" s="1" t="str">
        <f>LEFT(studenci9[[#This Row],[Nazwisko]],LEN(studenci9[[#This Row],[Nazwisko]])-1)</f>
        <v>Felinsk</v>
      </c>
      <c r="E485" s="1" t="s">
        <v>196</v>
      </c>
      <c r="F485">
        <v>2842</v>
      </c>
      <c r="G485" s="1">
        <f>IF(OR(AND(studenci9[[#This Row],[nazw_glowne]]=D484,studenci9[[#This Row],[Miejsce_zam]]=E484,studenci9[[#This Row],[Dochod_na_osobe]]=F484),AND(studenci9[[#This Row],[nazw_glowne]]=D486,studenci9[[#This Row],[Miejsce_zam]]=E486,studenci9[[#This Row],[Dochod_na_osobe]]=F486)),1,0)</f>
        <v>0</v>
      </c>
    </row>
    <row r="486" spans="1:7" hidden="1" x14ac:dyDescent="0.25">
      <c r="A486">
        <v>1479</v>
      </c>
      <c r="B486" s="1" t="s">
        <v>376</v>
      </c>
      <c r="C486" s="1" t="s">
        <v>1862</v>
      </c>
      <c r="D486" s="1" t="str">
        <f>LEFT(studenci9[[#This Row],[Nazwisko]],LEN(studenci9[[#This Row],[Nazwisko]])-1)</f>
        <v>Fid</v>
      </c>
      <c r="E486" s="1" t="s">
        <v>184</v>
      </c>
      <c r="F486">
        <v>3069</v>
      </c>
      <c r="G486" s="1">
        <f>IF(OR(AND(studenci9[[#This Row],[nazw_glowne]]=D485,studenci9[[#This Row],[Miejsce_zam]]=E485,studenci9[[#This Row],[Dochod_na_osobe]]=F485),AND(studenci9[[#This Row],[nazw_glowne]]=D487,studenci9[[#This Row],[Miejsce_zam]]=E487,studenci9[[#This Row],[Dochod_na_osobe]]=F487)),1,0)</f>
        <v>0</v>
      </c>
    </row>
    <row r="487" spans="1:7" hidden="1" x14ac:dyDescent="0.25">
      <c r="A487">
        <v>38</v>
      </c>
      <c r="B487" s="1" t="s">
        <v>125</v>
      </c>
      <c r="C487" s="1" t="s">
        <v>126</v>
      </c>
      <c r="D487" s="1" t="str">
        <f>LEFT(studenci9[[#This Row],[Nazwisko]],LEN(studenci9[[#This Row],[Nazwisko]])-1)</f>
        <v>Figielsk</v>
      </c>
      <c r="E487" s="1" t="s">
        <v>127</v>
      </c>
      <c r="F487">
        <v>2223</v>
      </c>
      <c r="G487" s="1">
        <f>IF(OR(AND(studenci9[[#This Row],[nazw_glowne]]=D486,studenci9[[#This Row],[Miejsce_zam]]=E486,studenci9[[#This Row],[Dochod_na_osobe]]=F486),AND(studenci9[[#This Row],[nazw_glowne]]=D488,studenci9[[#This Row],[Miejsce_zam]]=E488,studenci9[[#This Row],[Dochod_na_osobe]]=F488)),1,0)</f>
        <v>0</v>
      </c>
    </row>
    <row r="488" spans="1:7" hidden="1" x14ac:dyDescent="0.25">
      <c r="A488">
        <v>237</v>
      </c>
      <c r="B488" s="1" t="s">
        <v>404</v>
      </c>
      <c r="C488" s="1" t="s">
        <v>511</v>
      </c>
      <c r="D488" s="1" t="str">
        <f>LEFT(studenci9[[#This Row],[Nazwisko]],LEN(studenci9[[#This Row],[Nazwisko]])-1)</f>
        <v>Figursk</v>
      </c>
      <c r="E488" s="1" t="s">
        <v>189</v>
      </c>
      <c r="F488">
        <v>1496</v>
      </c>
      <c r="G488" s="1">
        <f>IF(OR(AND(studenci9[[#This Row],[nazw_glowne]]=D487,studenci9[[#This Row],[Miejsce_zam]]=E487,studenci9[[#This Row],[Dochod_na_osobe]]=F487),AND(studenci9[[#This Row],[nazw_glowne]]=D489,studenci9[[#This Row],[Miejsce_zam]]=E489,studenci9[[#This Row],[Dochod_na_osobe]]=F489)),1,0)</f>
        <v>0</v>
      </c>
    </row>
    <row r="489" spans="1:7" hidden="1" x14ac:dyDescent="0.25">
      <c r="A489">
        <v>1489</v>
      </c>
      <c r="B489" s="1" t="s">
        <v>845</v>
      </c>
      <c r="C489" s="1" t="s">
        <v>1870</v>
      </c>
      <c r="D489" s="1" t="str">
        <f>LEFT(studenci9[[#This Row],[Nazwisko]],LEN(studenci9[[#This Row],[Nazwisko]])-1)</f>
        <v>Fija</v>
      </c>
      <c r="E489" s="1" t="s">
        <v>87</v>
      </c>
      <c r="F489">
        <v>2746</v>
      </c>
      <c r="G489" s="1">
        <f>IF(OR(AND(studenci9[[#This Row],[nazw_glowne]]=D488,studenci9[[#This Row],[Miejsce_zam]]=E488,studenci9[[#This Row],[Dochod_na_osobe]]=F488),AND(studenci9[[#This Row],[nazw_glowne]]=D490,studenci9[[#This Row],[Miejsce_zam]]=E490,studenci9[[#This Row],[Dochod_na_osobe]]=F490)),1,0)</f>
        <v>0</v>
      </c>
    </row>
    <row r="490" spans="1:7" hidden="1" x14ac:dyDescent="0.25">
      <c r="A490">
        <v>524</v>
      </c>
      <c r="B490" s="1" t="s">
        <v>70</v>
      </c>
      <c r="C490" s="1" t="s">
        <v>902</v>
      </c>
      <c r="D490" s="1" t="str">
        <f>LEFT(studenci9[[#This Row],[Nazwisko]],LEN(studenci9[[#This Row],[Nazwisko]])-1)</f>
        <v>Filipe</v>
      </c>
      <c r="E490" s="1" t="s">
        <v>113</v>
      </c>
      <c r="F490">
        <v>2302</v>
      </c>
      <c r="G490" s="1">
        <f>IF(OR(AND(studenci9[[#This Row],[nazw_glowne]]=D489,studenci9[[#This Row],[Miejsce_zam]]=E489,studenci9[[#This Row],[Dochod_na_osobe]]=F489),AND(studenci9[[#This Row],[nazw_glowne]]=D491,studenci9[[#This Row],[Miejsce_zam]]=E491,studenci9[[#This Row],[Dochod_na_osobe]]=F491)),1,0)</f>
        <v>0</v>
      </c>
    </row>
    <row r="491" spans="1:7" hidden="1" x14ac:dyDescent="0.25">
      <c r="A491">
        <v>941</v>
      </c>
      <c r="B491" s="1" t="s">
        <v>1350</v>
      </c>
      <c r="C491" s="1" t="s">
        <v>1351</v>
      </c>
      <c r="D491" s="1" t="str">
        <f>LEFT(studenci9[[#This Row],[Nazwisko]],LEN(studenci9[[#This Row],[Nazwisko]])-1)</f>
        <v>Filipowic</v>
      </c>
      <c r="E491" s="1" t="s">
        <v>480</v>
      </c>
      <c r="F491">
        <v>2693</v>
      </c>
      <c r="G491" s="1">
        <f>IF(OR(AND(studenci9[[#This Row],[nazw_glowne]]=D490,studenci9[[#This Row],[Miejsce_zam]]=E490,studenci9[[#This Row],[Dochod_na_osobe]]=F490),AND(studenci9[[#This Row],[nazw_glowne]]=D492,studenci9[[#This Row],[Miejsce_zam]]=E492,studenci9[[#This Row],[Dochod_na_osobe]]=F492)),1,0)</f>
        <v>0</v>
      </c>
    </row>
    <row r="492" spans="1:7" hidden="1" x14ac:dyDescent="0.25">
      <c r="A492">
        <v>83</v>
      </c>
      <c r="B492" s="1" t="s">
        <v>234</v>
      </c>
      <c r="C492" s="1" t="s">
        <v>235</v>
      </c>
      <c r="D492" s="1" t="str">
        <f>LEFT(studenci9[[#This Row],[Nazwisko]],LEN(studenci9[[#This Row],[Nazwisko]])-1)</f>
        <v>Fire</v>
      </c>
      <c r="E492" s="1" t="s">
        <v>187</v>
      </c>
      <c r="F492">
        <v>2697</v>
      </c>
      <c r="G492" s="1">
        <f>IF(OR(AND(studenci9[[#This Row],[nazw_glowne]]=D491,studenci9[[#This Row],[Miejsce_zam]]=E491,studenci9[[#This Row],[Dochod_na_osobe]]=F491),AND(studenci9[[#This Row],[nazw_glowne]]=D493,studenci9[[#This Row],[Miejsce_zam]]=E493,studenci9[[#This Row],[Dochod_na_osobe]]=F493)),1,0)</f>
        <v>0</v>
      </c>
    </row>
    <row r="493" spans="1:7" hidden="1" x14ac:dyDescent="0.25">
      <c r="A493">
        <v>431</v>
      </c>
      <c r="B493" s="1" t="s">
        <v>778</v>
      </c>
      <c r="C493" s="1" t="s">
        <v>779</v>
      </c>
      <c r="D493" s="1" t="str">
        <f>LEFT(studenci9[[#This Row],[Nazwisko]],LEN(studenci9[[#This Row],[Nazwisko]])-1)</f>
        <v>Firle</v>
      </c>
      <c r="E493" s="1" t="s">
        <v>780</v>
      </c>
      <c r="F493">
        <v>1919</v>
      </c>
      <c r="G493" s="1">
        <f>IF(OR(AND(studenci9[[#This Row],[nazw_glowne]]=D492,studenci9[[#This Row],[Miejsce_zam]]=E492,studenci9[[#This Row],[Dochod_na_osobe]]=F492),AND(studenci9[[#This Row],[nazw_glowne]]=D494,studenci9[[#This Row],[Miejsce_zam]]=E494,studenci9[[#This Row],[Dochod_na_osobe]]=F494)),1,0)</f>
        <v>0</v>
      </c>
    </row>
    <row r="494" spans="1:7" hidden="1" x14ac:dyDescent="0.25">
      <c r="A494">
        <v>803</v>
      </c>
      <c r="B494" s="1" t="s">
        <v>929</v>
      </c>
      <c r="C494" s="1" t="s">
        <v>1208</v>
      </c>
      <c r="D494" s="1" t="str">
        <f>LEFT(studenci9[[#This Row],[Nazwisko]],LEN(studenci9[[#This Row],[Nazwisko]])-1)</f>
        <v>Fisze</v>
      </c>
      <c r="E494" s="1" t="s">
        <v>206</v>
      </c>
      <c r="F494">
        <v>1576</v>
      </c>
      <c r="G494" s="1">
        <f>IF(OR(AND(studenci9[[#This Row],[nazw_glowne]]=D493,studenci9[[#This Row],[Miejsce_zam]]=E493,studenci9[[#This Row],[Dochod_na_osobe]]=F493),AND(studenci9[[#This Row],[nazw_glowne]]=D495,studenci9[[#This Row],[Miejsce_zam]]=E495,studenci9[[#This Row],[Dochod_na_osobe]]=F495)),1,0)</f>
        <v>0</v>
      </c>
    </row>
    <row r="495" spans="1:7" hidden="1" x14ac:dyDescent="0.25">
      <c r="A495">
        <v>1411</v>
      </c>
      <c r="B495" s="1" t="s">
        <v>972</v>
      </c>
      <c r="C495" s="1" t="s">
        <v>1796</v>
      </c>
      <c r="D495" s="1" t="str">
        <f>LEFT(studenci9[[#This Row],[Nazwisko]],LEN(studenci9[[#This Row],[Nazwisko]])-1)</f>
        <v>Fleisc</v>
      </c>
      <c r="E495" s="1" t="s">
        <v>340</v>
      </c>
      <c r="F495">
        <v>585</v>
      </c>
      <c r="G495" s="1">
        <f>IF(OR(AND(studenci9[[#This Row],[nazw_glowne]]=D494,studenci9[[#This Row],[Miejsce_zam]]=E494,studenci9[[#This Row],[Dochod_na_osobe]]=F494),AND(studenci9[[#This Row],[nazw_glowne]]=D496,studenci9[[#This Row],[Miejsce_zam]]=E496,studenci9[[#This Row],[Dochod_na_osobe]]=F496)),1,0)</f>
        <v>0</v>
      </c>
    </row>
    <row r="496" spans="1:7" hidden="1" x14ac:dyDescent="0.25">
      <c r="A496">
        <v>1441</v>
      </c>
      <c r="B496" s="1" t="s">
        <v>791</v>
      </c>
      <c r="C496" s="1" t="s">
        <v>1826</v>
      </c>
      <c r="D496" s="1" t="str">
        <f>LEFT(studenci9[[#This Row],[Nazwisko]],LEN(studenci9[[#This Row],[Nazwisko]])-1)</f>
        <v>Flore</v>
      </c>
      <c r="E496" s="1" t="s">
        <v>296</v>
      </c>
      <c r="F496">
        <v>2316</v>
      </c>
      <c r="G496" s="1">
        <f>IF(OR(AND(studenci9[[#This Row],[nazw_glowne]]=D495,studenci9[[#This Row],[Miejsce_zam]]=E495,studenci9[[#This Row],[Dochod_na_osobe]]=F495),AND(studenci9[[#This Row],[nazw_glowne]]=D497,studenci9[[#This Row],[Miejsce_zam]]=E497,studenci9[[#This Row],[Dochod_na_osobe]]=F497)),1,0)</f>
        <v>0</v>
      </c>
    </row>
    <row r="497" spans="1:7" hidden="1" x14ac:dyDescent="0.25">
      <c r="A497">
        <v>548</v>
      </c>
      <c r="B497" s="1" t="s">
        <v>17</v>
      </c>
      <c r="C497" s="1" t="s">
        <v>924</v>
      </c>
      <c r="D497" s="1" t="str">
        <f>LEFT(studenci9[[#This Row],[Nazwisko]],LEN(studenci9[[#This Row],[Nazwisko]])-1)</f>
        <v>Friede</v>
      </c>
      <c r="E497" s="1" t="s">
        <v>60</v>
      </c>
      <c r="F497">
        <v>898</v>
      </c>
      <c r="G497" s="1">
        <f>IF(OR(AND(studenci9[[#This Row],[nazw_glowne]]=D496,studenci9[[#This Row],[Miejsce_zam]]=E496,studenci9[[#This Row],[Dochod_na_osobe]]=F496),AND(studenci9[[#This Row],[nazw_glowne]]=D498,studenci9[[#This Row],[Miejsce_zam]]=E498,studenci9[[#This Row],[Dochod_na_osobe]]=F498)),1,0)</f>
        <v>0</v>
      </c>
    </row>
    <row r="498" spans="1:7" hidden="1" x14ac:dyDescent="0.25">
      <c r="A498">
        <v>50</v>
      </c>
      <c r="B498" s="1" t="s">
        <v>157</v>
      </c>
      <c r="C498" s="1" t="s">
        <v>158</v>
      </c>
      <c r="D498" s="1" t="str">
        <f>LEFT(studenci9[[#This Row],[Nazwisko]],LEN(studenci9[[#This Row],[Nazwisko]])-1)</f>
        <v>Frymarkiewic</v>
      </c>
      <c r="E498" s="1" t="s">
        <v>159</v>
      </c>
      <c r="F498">
        <v>1712</v>
      </c>
      <c r="G498" s="1">
        <f>IF(OR(AND(studenci9[[#This Row],[nazw_glowne]]=D497,studenci9[[#This Row],[Miejsce_zam]]=E497,studenci9[[#This Row],[Dochod_na_osobe]]=F497),AND(studenci9[[#This Row],[nazw_glowne]]=D499,studenci9[[#This Row],[Miejsce_zam]]=E499,studenci9[[#This Row],[Dochod_na_osobe]]=F499)),1,0)</f>
        <v>0</v>
      </c>
    </row>
    <row r="499" spans="1:7" hidden="1" x14ac:dyDescent="0.25">
      <c r="A499">
        <v>360</v>
      </c>
      <c r="B499" s="1" t="s">
        <v>681</v>
      </c>
      <c r="C499" s="1" t="s">
        <v>682</v>
      </c>
      <c r="D499" s="1" t="str">
        <f>LEFT(studenci9[[#This Row],[Nazwisko]],LEN(studenci9[[#This Row],[Nazwisko]])-1)</f>
        <v>Fudeck</v>
      </c>
      <c r="E499" s="1" t="s">
        <v>683</v>
      </c>
      <c r="F499">
        <v>3215</v>
      </c>
      <c r="G499" s="1">
        <f>IF(OR(AND(studenci9[[#This Row],[nazw_glowne]]=D498,studenci9[[#This Row],[Miejsce_zam]]=E498,studenci9[[#This Row],[Dochod_na_osobe]]=F498),AND(studenci9[[#This Row],[nazw_glowne]]=D500,studenci9[[#This Row],[Miejsce_zam]]=E500,studenci9[[#This Row],[Dochod_na_osobe]]=F500)),1,0)</f>
        <v>0</v>
      </c>
    </row>
    <row r="500" spans="1:7" hidden="1" x14ac:dyDescent="0.25">
      <c r="A500">
        <v>304</v>
      </c>
      <c r="B500" s="1" t="s">
        <v>36</v>
      </c>
      <c r="C500" s="1" t="s">
        <v>607</v>
      </c>
      <c r="D500" s="1" t="str">
        <f>LEFT(studenci9[[#This Row],[Nazwisko]],LEN(studenci9[[#This Row],[Nazwisko]])-1)</f>
        <v>Fujarewic</v>
      </c>
      <c r="E500" s="1" t="s">
        <v>321</v>
      </c>
      <c r="F500">
        <v>2125</v>
      </c>
      <c r="G500" s="1">
        <f>IF(OR(AND(studenci9[[#This Row],[nazw_glowne]]=D499,studenci9[[#This Row],[Miejsce_zam]]=E499,studenci9[[#This Row],[Dochod_na_osobe]]=F499),AND(studenci9[[#This Row],[nazw_glowne]]=D501,studenci9[[#This Row],[Miejsce_zam]]=E501,studenci9[[#This Row],[Dochod_na_osobe]]=F501)),1,0)</f>
        <v>0</v>
      </c>
    </row>
    <row r="501" spans="1:7" hidden="1" x14ac:dyDescent="0.25">
      <c r="A501">
        <v>1259</v>
      </c>
      <c r="B501" s="1" t="s">
        <v>104</v>
      </c>
      <c r="C501" s="1" t="s">
        <v>1656</v>
      </c>
      <c r="D501" s="1" t="str">
        <f>LEFT(studenci9[[#This Row],[Nazwisko]],LEN(studenci9[[#This Row],[Nazwisko]])-1)</f>
        <v>Furmani</v>
      </c>
      <c r="E501" s="1" t="s">
        <v>75</v>
      </c>
      <c r="F501">
        <v>2387</v>
      </c>
      <c r="G501" s="1">
        <f>IF(OR(AND(studenci9[[#This Row],[nazw_glowne]]=D500,studenci9[[#This Row],[Miejsce_zam]]=E500,studenci9[[#This Row],[Dochod_na_osobe]]=F500),AND(studenci9[[#This Row],[nazw_glowne]]=D502,studenci9[[#This Row],[Miejsce_zam]]=E502,studenci9[[#This Row],[Dochod_na_osobe]]=F502)),1,0)</f>
        <v>0</v>
      </c>
    </row>
    <row r="502" spans="1:7" hidden="1" x14ac:dyDescent="0.25">
      <c r="A502">
        <v>763</v>
      </c>
      <c r="B502" s="1" t="s">
        <v>125</v>
      </c>
      <c r="C502" s="1" t="s">
        <v>1167</v>
      </c>
      <c r="D502" s="1" t="str">
        <f>LEFT(studenci9[[#This Row],[Nazwisko]],LEN(studenci9[[#This Row],[Nazwisko]])-1)</f>
        <v>Gajd</v>
      </c>
      <c r="E502" s="1" t="s">
        <v>683</v>
      </c>
      <c r="F502">
        <v>2262</v>
      </c>
      <c r="G502" s="1">
        <f>IF(OR(AND(studenci9[[#This Row],[nazw_glowne]]=D501,studenci9[[#This Row],[Miejsce_zam]]=E501,studenci9[[#This Row],[Dochod_na_osobe]]=F501),AND(studenci9[[#This Row],[nazw_glowne]]=D503,studenci9[[#This Row],[Miejsce_zam]]=E503,studenci9[[#This Row],[Dochod_na_osobe]]=F503)),1,0)</f>
        <v>0</v>
      </c>
    </row>
    <row r="503" spans="1:7" hidden="1" x14ac:dyDescent="0.25">
      <c r="A503">
        <v>1424</v>
      </c>
      <c r="B503" s="1" t="s">
        <v>276</v>
      </c>
      <c r="C503" s="1" t="s">
        <v>1808</v>
      </c>
      <c r="D503" s="1" t="str">
        <f>LEFT(studenci9[[#This Row],[Nazwisko]],LEN(studenci9[[#This Row],[Nazwisko]])-1)</f>
        <v>Gajdemsk</v>
      </c>
      <c r="E503" s="1" t="s">
        <v>280</v>
      </c>
      <c r="F503">
        <v>2793</v>
      </c>
      <c r="G503" s="1">
        <f>IF(OR(AND(studenci9[[#This Row],[nazw_glowne]]=D502,studenci9[[#This Row],[Miejsce_zam]]=E502,studenci9[[#This Row],[Dochod_na_osobe]]=F502),AND(studenci9[[#This Row],[nazw_glowne]]=D504,studenci9[[#This Row],[Miejsce_zam]]=E504,studenci9[[#This Row],[Dochod_na_osobe]]=F504)),1,0)</f>
        <v>0</v>
      </c>
    </row>
    <row r="504" spans="1:7" hidden="1" x14ac:dyDescent="0.25">
      <c r="A504">
        <v>1163</v>
      </c>
      <c r="B504" s="1" t="s">
        <v>108</v>
      </c>
      <c r="C504" s="1" t="s">
        <v>1571</v>
      </c>
      <c r="D504" s="1" t="str">
        <f>LEFT(studenci9[[#This Row],[Nazwisko]],LEN(studenci9[[#This Row],[Nazwisko]])-1)</f>
        <v>Gajewsk</v>
      </c>
      <c r="E504" s="1" t="s">
        <v>38</v>
      </c>
      <c r="F504">
        <v>455</v>
      </c>
      <c r="G504" s="1">
        <f>IF(OR(AND(studenci9[[#This Row],[nazw_glowne]]=D503,studenci9[[#This Row],[Miejsce_zam]]=E503,studenci9[[#This Row],[Dochod_na_osobe]]=F503),AND(studenci9[[#This Row],[nazw_glowne]]=D505,studenci9[[#This Row],[Miejsce_zam]]=E505,studenci9[[#This Row],[Dochod_na_osobe]]=F505)),1,0)</f>
        <v>0</v>
      </c>
    </row>
    <row r="505" spans="1:7" hidden="1" x14ac:dyDescent="0.25">
      <c r="A505">
        <v>87</v>
      </c>
      <c r="B505" s="1" t="s">
        <v>243</v>
      </c>
      <c r="C505" s="1" t="s">
        <v>244</v>
      </c>
      <c r="D505" s="1" t="str">
        <f>LEFT(studenci9[[#This Row],[Nazwisko]],LEN(studenci9[[#This Row],[Nazwisko]])-1)</f>
        <v>Gajo</v>
      </c>
      <c r="E505" s="1" t="s">
        <v>245</v>
      </c>
      <c r="F505">
        <v>1517</v>
      </c>
      <c r="G505" s="1">
        <f>IF(OR(AND(studenci9[[#This Row],[nazw_glowne]]=D504,studenci9[[#This Row],[Miejsce_zam]]=E504,studenci9[[#This Row],[Dochod_na_osobe]]=F504),AND(studenci9[[#This Row],[nazw_glowne]]=D506,studenci9[[#This Row],[Miejsce_zam]]=E506,studenci9[[#This Row],[Dochod_na_osobe]]=F506)),1,0)</f>
        <v>0</v>
      </c>
    </row>
    <row r="506" spans="1:7" hidden="1" x14ac:dyDescent="0.25">
      <c r="A506">
        <v>1254</v>
      </c>
      <c r="B506" s="1" t="s">
        <v>12</v>
      </c>
      <c r="C506" s="1" t="s">
        <v>1651</v>
      </c>
      <c r="D506" s="1" t="str">
        <f>LEFT(studenci9[[#This Row],[Nazwisko]],LEN(studenci9[[#This Row],[Nazwisko]])-1)</f>
        <v>Gal</v>
      </c>
      <c r="E506" s="1" t="s">
        <v>169</v>
      </c>
      <c r="F506">
        <v>2861</v>
      </c>
      <c r="G506" s="1">
        <f>IF(OR(AND(studenci9[[#This Row],[nazw_glowne]]=D505,studenci9[[#This Row],[Miejsce_zam]]=E505,studenci9[[#This Row],[Dochod_na_osobe]]=F505),AND(studenci9[[#This Row],[nazw_glowne]]=D507,studenci9[[#This Row],[Miejsce_zam]]=E507,studenci9[[#This Row],[Dochod_na_osobe]]=F507)),1,0)</f>
        <v>0</v>
      </c>
    </row>
    <row r="507" spans="1:7" hidden="1" x14ac:dyDescent="0.25">
      <c r="A507">
        <v>735</v>
      </c>
      <c r="B507" s="1" t="s">
        <v>20</v>
      </c>
      <c r="C507" s="1" t="s">
        <v>1137</v>
      </c>
      <c r="D507" s="1" t="str">
        <f>LEFT(studenci9[[#This Row],[Nazwisko]],LEN(studenci9[[#This Row],[Nazwisko]])-1)</f>
        <v>Gala</v>
      </c>
      <c r="E507" s="1" t="s">
        <v>461</v>
      </c>
      <c r="F507">
        <v>2461</v>
      </c>
      <c r="G507" s="1">
        <f>IF(OR(AND(studenci9[[#This Row],[nazw_glowne]]=D506,studenci9[[#This Row],[Miejsce_zam]]=E506,studenci9[[#This Row],[Dochod_na_osobe]]=F506),AND(studenci9[[#This Row],[nazw_glowne]]=D508,studenci9[[#This Row],[Miejsce_zam]]=E508,studenci9[[#This Row],[Dochod_na_osobe]]=F508)),1,0)</f>
        <v>0</v>
      </c>
    </row>
    <row r="508" spans="1:7" hidden="1" x14ac:dyDescent="0.25">
      <c r="A508">
        <v>1598</v>
      </c>
      <c r="B508" s="1" t="s">
        <v>155</v>
      </c>
      <c r="C508" s="1" t="s">
        <v>1967</v>
      </c>
      <c r="D508" s="1" t="str">
        <f>LEFT(studenci9[[#This Row],[Nazwisko]],LEN(studenci9[[#This Row],[Nazwisko]])-1)</f>
        <v>Galaszewsk</v>
      </c>
      <c r="E508" s="1" t="s">
        <v>103</v>
      </c>
      <c r="F508">
        <v>3016</v>
      </c>
      <c r="G508" s="1">
        <f>IF(OR(AND(studenci9[[#This Row],[nazw_glowne]]=D507,studenci9[[#This Row],[Miejsce_zam]]=E507,studenci9[[#This Row],[Dochod_na_osobe]]=F507),AND(studenci9[[#This Row],[nazw_glowne]]=D509,studenci9[[#This Row],[Miejsce_zam]]=E509,studenci9[[#This Row],[Dochod_na_osobe]]=F509)),1,0)</f>
        <v>0</v>
      </c>
    </row>
    <row r="509" spans="1:7" hidden="1" x14ac:dyDescent="0.25">
      <c r="A509">
        <v>682</v>
      </c>
      <c r="B509" s="1" t="s">
        <v>17</v>
      </c>
      <c r="C509" s="1" t="s">
        <v>1078</v>
      </c>
      <c r="D509" s="1" t="str">
        <f>LEFT(studenci9[[#This Row],[Nazwisko]],LEN(studenci9[[#This Row],[Nazwisko]])-1)</f>
        <v>Garbac</v>
      </c>
      <c r="E509" s="1" t="s">
        <v>333</v>
      </c>
      <c r="F509">
        <v>2010</v>
      </c>
      <c r="G509" s="1">
        <f>IF(OR(AND(studenci9[[#This Row],[nazw_glowne]]=D508,studenci9[[#This Row],[Miejsce_zam]]=E508,studenci9[[#This Row],[Dochod_na_osobe]]=F508),AND(studenci9[[#This Row],[nazw_glowne]]=D510,studenci9[[#This Row],[Miejsce_zam]]=E510,studenci9[[#This Row],[Dochod_na_osobe]]=F510)),1,0)</f>
        <v>0</v>
      </c>
    </row>
    <row r="510" spans="1:7" hidden="1" x14ac:dyDescent="0.25">
      <c r="A510">
        <v>1599</v>
      </c>
      <c r="B510" s="1" t="s">
        <v>246</v>
      </c>
      <c r="C510" s="1" t="s">
        <v>1968</v>
      </c>
      <c r="D510" s="1" t="str">
        <f>LEFT(studenci9[[#This Row],[Nazwisko]],LEN(studenci9[[#This Row],[Nazwisko]])-1)</f>
        <v>Garbaczy</v>
      </c>
      <c r="E510" s="1" t="s">
        <v>810</v>
      </c>
      <c r="F510">
        <v>2910</v>
      </c>
      <c r="G510" s="1">
        <f>IF(OR(AND(studenci9[[#This Row],[nazw_glowne]]=D509,studenci9[[#This Row],[Miejsce_zam]]=E509,studenci9[[#This Row],[Dochod_na_osobe]]=F509),AND(studenci9[[#This Row],[nazw_glowne]]=D511,studenci9[[#This Row],[Miejsce_zam]]=E511,studenci9[[#This Row],[Dochod_na_osobe]]=F511)),1,0)</f>
        <v>0</v>
      </c>
    </row>
    <row r="511" spans="1:7" hidden="1" x14ac:dyDescent="0.25">
      <c r="A511">
        <v>812</v>
      </c>
      <c r="B511" s="1" t="s">
        <v>1217</v>
      </c>
      <c r="C511" s="1" t="s">
        <v>1218</v>
      </c>
      <c r="D511" s="1" t="str">
        <f>LEFT(studenci9[[#This Row],[Nazwisko]],LEN(studenci9[[#This Row],[Nazwisko]])-1)</f>
        <v>Garlowsk</v>
      </c>
      <c r="E511" s="1" t="s">
        <v>113</v>
      </c>
      <c r="F511">
        <v>2438</v>
      </c>
      <c r="G511" s="1">
        <f>IF(OR(AND(studenci9[[#This Row],[nazw_glowne]]=D510,studenci9[[#This Row],[Miejsce_zam]]=E510,studenci9[[#This Row],[Dochod_na_osobe]]=F510),AND(studenci9[[#This Row],[nazw_glowne]]=D512,studenci9[[#This Row],[Miejsce_zam]]=E512,studenci9[[#This Row],[Dochod_na_osobe]]=F512)),1,0)</f>
        <v>0</v>
      </c>
    </row>
    <row r="512" spans="1:7" hidden="1" x14ac:dyDescent="0.25">
      <c r="A512">
        <v>249</v>
      </c>
      <c r="B512" s="1" t="s">
        <v>97</v>
      </c>
      <c r="C512" s="1" t="s">
        <v>523</v>
      </c>
      <c r="D512" s="1" t="str">
        <f>LEFT(studenci9[[#This Row],[Nazwisko]],LEN(studenci9[[#This Row],[Nazwisko]])-1)</f>
        <v>Garncar</v>
      </c>
      <c r="E512" s="1" t="s">
        <v>430</v>
      </c>
      <c r="F512">
        <v>863</v>
      </c>
      <c r="G512" s="1">
        <f>IF(OR(AND(studenci9[[#This Row],[nazw_glowne]]=D511,studenci9[[#This Row],[Miejsce_zam]]=E511,studenci9[[#This Row],[Dochod_na_osobe]]=F511),AND(studenci9[[#This Row],[nazw_glowne]]=D513,studenci9[[#This Row],[Miejsce_zam]]=E513,studenci9[[#This Row],[Dochod_na_osobe]]=F513)),1,0)</f>
        <v>0</v>
      </c>
    </row>
    <row r="513" spans="1:7" hidden="1" x14ac:dyDescent="0.25">
      <c r="A513">
        <v>749</v>
      </c>
      <c r="B513" s="1" t="s">
        <v>122</v>
      </c>
      <c r="C513" s="1" t="s">
        <v>1152</v>
      </c>
      <c r="D513" s="1" t="str">
        <f>LEFT(studenci9[[#This Row],[Nazwisko]],LEN(studenci9[[#This Row],[Nazwisko]])-1)</f>
        <v>Gasio</v>
      </c>
      <c r="E513" s="1" t="s">
        <v>1153</v>
      </c>
      <c r="F513">
        <v>2138</v>
      </c>
      <c r="G513" s="1">
        <f>IF(OR(AND(studenci9[[#This Row],[nazw_glowne]]=D512,studenci9[[#This Row],[Miejsce_zam]]=E512,studenci9[[#This Row],[Dochod_na_osobe]]=F512),AND(studenci9[[#This Row],[nazw_glowne]]=D514,studenci9[[#This Row],[Miejsce_zam]]=E514,studenci9[[#This Row],[Dochod_na_osobe]]=F514)),1,0)</f>
        <v>0</v>
      </c>
    </row>
    <row r="514" spans="1:7" hidden="1" x14ac:dyDescent="0.25">
      <c r="A514">
        <v>1156</v>
      </c>
      <c r="B514" s="1" t="s">
        <v>88</v>
      </c>
      <c r="C514" s="1" t="s">
        <v>1564</v>
      </c>
      <c r="D514" s="1" t="str">
        <f>LEFT(studenci9[[#This Row],[Nazwisko]],LEN(studenci9[[#This Row],[Nazwisko]])-1)</f>
        <v>Gate</v>
      </c>
      <c r="E514" s="1" t="s">
        <v>585</v>
      </c>
      <c r="F514">
        <v>1421</v>
      </c>
      <c r="G514" s="1">
        <f>IF(OR(AND(studenci9[[#This Row],[nazw_glowne]]=D513,studenci9[[#This Row],[Miejsce_zam]]=E513,studenci9[[#This Row],[Dochod_na_osobe]]=F513),AND(studenci9[[#This Row],[nazw_glowne]]=D515,studenci9[[#This Row],[Miejsce_zam]]=E515,studenci9[[#This Row],[Dochod_na_osobe]]=F515)),1,0)</f>
        <v>0</v>
      </c>
    </row>
    <row r="515" spans="1:7" hidden="1" x14ac:dyDescent="0.25">
      <c r="A515">
        <v>626</v>
      </c>
      <c r="B515" s="1" t="s">
        <v>322</v>
      </c>
      <c r="C515" s="1" t="s">
        <v>1012</v>
      </c>
      <c r="D515" s="1" t="str">
        <f>LEFT(studenci9[[#This Row],[Nazwisko]],LEN(studenci9[[#This Row],[Nazwisko]])-1)</f>
        <v>Gawlic</v>
      </c>
      <c r="E515" s="1" t="s">
        <v>1013</v>
      </c>
      <c r="F515">
        <v>2349</v>
      </c>
      <c r="G515" s="1">
        <f>IF(OR(AND(studenci9[[#This Row],[nazw_glowne]]=D514,studenci9[[#This Row],[Miejsce_zam]]=E514,studenci9[[#This Row],[Dochod_na_osobe]]=F514),AND(studenci9[[#This Row],[nazw_glowne]]=D516,studenci9[[#This Row],[Miejsce_zam]]=E516,studenci9[[#This Row],[Dochod_na_osobe]]=F516)),1,0)</f>
        <v>0</v>
      </c>
    </row>
    <row r="516" spans="1:7" hidden="1" x14ac:dyDescent="0.25">
      <c r="A516">
        <v>1239</v>
      </c>
      <c r="B516" s="1" t="s">
        <v>1639</v>
      </c>
      <c r="C516" s="1" t="s">
        <v>1640</v>
      </c>
      <c r="D516" s="1" t="str">
        <f>LEFT(studenci9[[#This Row],[Nazwisko]],LEN(studenci9[[#This Row],[Nazwisko]])-1)</f>
        <v>Gawro</v>
      </c>
      <c r="E516" s="1" t="s">
        <v>189</v>
      </c>
      <c r="F516">
        <v>1231</v>
      </c>
      <c r="G516" s="1">
        <f>IF(OR(AND(studenci9[[#This Row],[nazw_glowne]]=D515,studenci9[[#This Row],[Miejsce_zam]]=E515,studenci9[[#This Row],[Dochod_na_osobe]]=F515),AND(studenci9[[#This Row],[nazw_glowne]]=D517,studenci9[[#This Row],[Miejsce_zam]]=E517,studenci9[[#This Row],[Dochod_na_osobe]]=F517)),1,0)</f>
        <v>0</v>
      </c>
    </row>
    <row r="517" spans="1:7" hidden="1" x14ac:dyDescent="0.25">
      <c r="A517">
        <v>1011</v>
      </c>
      <c r="B517" s="1" t="s">
        <v>182</v>
      </c>
      <c r="C517" s="1" t="s">
        <v>1428</v>
      </c>
      <c r="D517" s="1" t="str">
        <f>LEFT(studenci9[[#This Row],[Nazwisko]],LEN(studenci9[[#This Row],[Nazwisko]])-1)</f>
        <v>Gibk</v>
      </c>
      <c r="E517" s="1" t="s">
        <v>41</v>
      </c>
      <c r="F517">
        <v>1770</v>
      </c>
      <c r="G517" s="1">
        <f>IF(OR(AND(studenci9[[#This Row],[nazw_glowne]]=D516,studenci9[[#This Row],[Miejsce_zam]]=E516,studenci9[[#This Row],[Dochod_na_osobe]]=F516),AND(studenci9[[#This Row],[nazw_glowne]]=D518,studenci9[[#This Row],[Miejsce_zam]]=E518,studenci9[[#This Row],[Dochod_na_osobe]]=F518)),1,0)</f>
        <v>0</v>
      </c>
    </row>
    <row r="518" spans="1:7" hidden="1" x14ac:dyDescent="0.25">
      <c r="A518">
        <v>436</v>
      </c>
      <c r="B518" s="1" t="s">
        <v>786</v>
      </c>
      <c r="C518" s="1" t="s">
        <v>787</v>
      </c>
      <c r="D518" s="1" t="str">
        <f>LEFT(studenci9[[#This Row],[Nazwisko]],LEN(studenci9[[#This Row],[Nazwisko]])-1)</f>
        <v>Gilowsk</v>
      </c>
      <c r="E518" s="1" t="s">
        <v>187</v>
      </c>
      <c r="F518">
        <v>1572</v>
      </c>
      <c r="G518" s="1">
        <f>IF(OR(AND(studenci9[[#This Row],[nazw_glowne]]=D517,studenci9[[#This Row],[Miejsce_zam]]=E517,studenci9[[#This Row],[Dochod_na_osobe]]=F517),AND(studenci9[[#This Row],[nazw_glowne]]=D519,studenci9[[#This Row],[Miejsce_zam]]=E519,studenci9[[#This Row],[Dochod_na_osobe]]=F519)),1,0)</f>
        <v>0</v>
      </c>
    </row>
    <row r="519" spans="1:7" hidden="1" x14ac:dyDescent="0.25">
      <c r="A519">
        <v>1247</v>
      </c>
      <c r="B519" s="1" t="s">
        <v>262</v>
      </c>
      <c r="C519" s="1" t="s">
        <v>1647</v>
      </c>
      <c r="D519" s="1" t="str">
        <f>LEFT(studenci9[[#This Row],[Nazwisko]],LEN(studenci9[[#This Row],[Nazwisko]])-1)</f>
        <v>Giz</v>
      </c>
      <c r="E519" s="1" t="s">
        <v>283</v>
      </c>
      <c r="F519">
        <v>3335</v>
      </c>
      <c r="G519" s="1">
        <f>IF(OR(AND(studenci9[[#This Row],[nazw_glowne]]=D518,studenci9[[#This Row],[Miejsce_zam]]=E518,studenci9[[#This Row],[Dochod_na_osobe]]=F518),AND(studenci9[[#This Row],[nazw_glowne]]=D520,studenci9[[#This Row],[Miejsce_zam]]=E520,studenci9[[#This Row],[Dochod_na_osobe]]=F520)),1,0)</f>
        <v>0</v>
      </c>
    </row>
    <row r="520" spans="1:7" hidden="1" x14ac:dyDescent="0.25">
      <c r="A520">
        <v>1153</v>
      </c>
      <c r="B520" s="1" t="s">
        <v>12</v>
      </c>
      <c r="C520" s="1" t="s">
        <v>1561</v>
      </c>
      <c r="D520" s="1" t="str">
        <f>LEFT(studenci9[[#This Row],[Nazwisko]],LEN(studenci9[[#This Row],[Nazwisko]])-1)</f>
        <v>Glap</v>
      </c>
      <c r="E520" s="1" t="s">
        <v>169</v>
      </c>
      <c r="F520">
        <v>600</v>
      </c>
      <c r="G520" s="1">
        <f>IF(OR(AND(studenci9[[#This Row],[nazw_glowne]]=D519,studenci9[[#This Row],[Miejsce_zam]]=E519,studenci9[[#This Row],[Dochod_na_osobe]]=F519),AND(studenci9[[#This Row],[nazw_glowne]]=D521,studenci9[[#This Row],[Miejsce_zam]]=E521,studenci9[[#This Row],[Dochod_na_osobe]]=F521)),1,0)</f>
        <v>0</v>
      </c>
    </row>
    <row r="521" spans="1:7" hidden="1" x14ac:dyDescent="0.25">
      <c r="A521">
        <v>191</v>
      </c>
      <c r="B521" s="1" t="s">
        <v>439</v>
      </c>
      <c r="C521" s="1" t="s">
        <v>440</v>
      </c>
      <c r="D521" s="1" t="str">
        <f>LEFT(studenci9[[#This Row],[Nazwisko]],LEN(studenci9[[#This Row],[Nazwisko]])-1)</f>
        <v>Godowsk</v>
      </c>
      <c r="E521" s="1" t="s">
        <v>441</v>
      </c>
      <c r="F521">
        <v>1845</v>
      </c>
      <c r="G521" s="1">
        <f>IF(OR(AND(studenci9[[#This Row],[nazw_glowne]]=D520,studenci9[[#This Row],[Miejsce_zam]]=E520,studenci9[[#This Row],[Dochod_na_osobe]]=F520),AND(studenci9[[#This Row],[nazw_glowne]]=D522,studenci9[[#This Row],[Miejsce_zam]]=E522,studenci9[[#This Row],[Dochod_na_osobe]]=F522)),1,0)</f>
        <v>0</v>
      </c>
    </row>
    <row r="522" spans="1:7" hidden="1" x14ac:dyDescent="0.25">
      <c r="A522">
        <v>92</v>
      </c>
      <c r="B522" s="1" t="s">
        <v>180</v>
      </c>
      <c r="C522" s="1" t="s">
        <v>256</v>
      </c>
      <c r="D522" s="1" t="str">
        <f>LEFT(studenci9[[#This Row],[Nazwisko]],LEN(studenci9[[#This Row],[Nazwisko]])-1)</f>
        <v>Gole</v>
      </c>
      <c r="E522" s="1" t="s">
        <v>257</v>
      </c>
      <c r="F522">
        <v>1906</v>
      </c>
      <c r="G522" s="1">
        <f>IF(OR(AND(studenci9[[#This Row],[nazw_glowne]]=D521,studenci9[[#This Row],[Miejsce_zam]]=E521,studenci9[[#This Row],[Dochod_na_osobe]]=F521),AND(studenci9[[#This Row],[nazw_glowne]]=D523,studenci9[[#This Row],[Miejsce_zam]]=E523,studenci9[[#This Row],[Dochod_na_osobe]]=F523)),1,0)</f>
        <v>0</v>
      </c>
    </row>
    <row r="523" spans="1:7" hidden="1" x14ac:dyDescent="0.25">
      <c r="A523">
        <v>116</v>
      </c>
      <c r="B523" s="1" t="s">
        <v>303</v>
      </c>
      <c r="C523" s="1" t="s">
        <v>304</v>
      </c>
      <c r="D523" s="1" t="str">
        <f>LEFT(studenci9[[#This Row],[Nazwisko]],LEN(studenci9[[#This Row],[Nazwisko]])-1)</f>
        <v>Gonczy</v>
      </c>
      <c r="E523" s="1" t="s">
        <v>302</v>
      </c>
      <c r="F523">
        <v>2523</v>
      </c>
      <c r="G523" s="1">
        <f>IF(OR(AND(studenci9[[#This Row],[nazw_glowne]]=D522,studenci9[[#This Row],[Miejsce_zam]]=E522,studenci9[[#This Row],[Dochod_na_osobe]]=F522),AND(studenci9[[#This Row],[nazw_glowne]]=D524,studenci9[[#This Row],[Miejsce_zam]]=E524,studenci9[[#This Row],[Dochod_na_osobe]]=F524)),1,0)</f>
        <v>0</v>
      </c>
    </row>
    <row r="524" spans="1:7" hidden="1" x14ac:dyDescent="0.25">
      <c r="A524">
        <v>289</v>
      </c>
      <c r="B524" s="1" t="s">
        <v>374</v>
      </c>
      <c r="C524" s="1" t="s">
        <v>586</v>
      </c>
      <c r="D524" s="1" t="str">
        <f>LEFT(studenci9[[#This Row],[Nazwisko]],LEN(studenci9[[#This Row],[Nazwisko]])-1)</f>
        <v>Gonersk</v>
      </c>
      <c r="E524" s="1" t="s">
        <v>146</v>
      </c>
      <c r="F524">
        <v>1990</v>
      </c>
      <c r="G524" s="1">
        <f>IF(OR(AND(studenci9[[#This Row],[nazw_glowne]]=D523,studenci9[[#This Row],[Miejsce_zam]]=E523,studenci9[[#This Row],[Dochod_na_osobe]]=F523),AND(studenci9[[#This Row],[nazw_glowne]]=D525,studenci9[[#This Row],[Miejsce_zam]]=E525,studenci9[[#This Row],[Dochod_na_osobe]]=F525)),1,0)</f>
        <v>0</v>
      </c>
    </row>
    <row r="525" spans="1:7" hidden="1" x14ac:dyDescent="0.25">
      <c r="A525">
        <v>136</v>
      </c>
      <c r="B525" s="1" t="s">
        <v>12</v>
      </c>
      <c r="C525" s="1" t="s">
        <v>345</v>
      </c>
      <c r="D525" s="1" t="str">
        <f>LEFT(studenci9[[#This Row],[Nazwisko]],LEN(studenci9[[#This Row],[Nazwisko]])-1)</f>
        <v>Gorajsk</v>
      </c>
      <c r="E525" s="1" t="s">
        <v>346</v>
      </c>
      <c r="F525">
        <v>2428</v>
      </c>
      <c r="G525" s="1">
        <f>IF(OR(AND(studenci9[[#This Row],[nazw_glowne]]=D524,studenci9[[#This Row],[Miejsce_zam]]=E524,studenci9[[#This Row],[Dochod_na_osobe]]=F524),AND(studenci9[[#This Row],[nazw_glowne]]=D526,studenci9[[#This Row],[Miejsce_zam]]=E526,studenci9[[#This Row],[Dochod_na_osobe]]=F526)),1,0)</f>
        <v>0</v>
      </c>
    </row>
    <row r="526" spans="1:7" hidden="1" x14ac:dyDescent="0.25">
      <c r="A526">
        <v>37</v>
      </c>
      <c r="B526" s="1" t="s">
        <v>64</v>
      </c>
      <c r="C526" s="1" t="s">
        <v>124</v>
      </c>
      <c r="D526" s="1" t="str">
        <f>LEFT(studenci9[[#This Row],[Nazwisko]],LEN(studenci9[[#This Row],[Nazwisko]])-1)</f>
        <v>Gora</v>
      </c>
      <c r="E526" s="1" t="s">
        <v>81</v>
      </c>
      <c r="F526">
        <v>1947</v>
      </c>
      <c r="G526" s="1">
        <f>IF(OR(AND(studenci9[[#This Row],[nazw_glowne]]=D525,studenci9[[#This Row],[Miejsce_zam]]=E525,studenci9[[#This Row],[Dochod_na_osobe]]=F525),AND(studenci9[[#This Row],[nazw_glowne]]=D527,studenci9[[#This Row],[Miejsce_zam]]=E527,studenci9[[#This Row],[Dochod_na_osobe]]=F527)),1,0)</f>
        <v>0</v>
      </c>
    </row>
    <row r="527" spans="1:7" hidden="1" x14ac:dyDescent="0.25">
      <c r="A527">
        <v>685</v>
      </c>
      <c r="B527" s="1" t="s">
        <v>29</v>
      </c>
      <c r="C527" s="1" t="s">
        <v>1081</v>
      </c>
      <c r="D527" s="1" t="str">
        <f>LEFT(studenci9[[#This Row],[Nazwisko]],LEN(studenci9[[#This Row],[Nazwisko]])-1)</f>
        <v>Gore</v>
      </c>
      <c r="E527" s="1" t="s">
        <v>894</v>
      </c>
      <c r="F527">
        <v>2939</v>
      </c>
      <c r="G527" s="1">
        <f>IF(OR(AND(studenci9[[#This Row],[nazw_glowne]]=D526,studenci9[[#This Row],[Miejsce_zam]]=E526,studenci9[[#This Row],[Dochod_na_osobe]]=F526),AND(studenci9[[#This Row],[nazw_glowne]]=D528,studenci9[[#This Row],[Miejsce_zam]]=E528,studenci9[[#This Row],[Dochod_na_osobe]]=F528)),1,0)</f>
        <v>0</v>
      </c>
    </row>
    <row r="528" spans="1:7" hidden="1" x14ac:dyDescent="0.25">
      <c r="A528">
        <v>205</v>
      </c>
      <c r="B528" s="1" t="s">
        <v>462</v>
      </c>
      <c r="C528" s="1" t="s">
        <v>463</v>
      </c>
      <c r="D528" s="1" t="str">
        <f>LEFT(studenci9[[#This Row],[Nazwisko]],LEN(studenci9[[#This Row],[Nazwisko]])-1)</f>
        <v>Goreck</v>
      </c>
      <c r="E528" s="1" t="s">
        <v>464</v>
      </c>
      <c r="F528">
        <v>3274</v>
      </c>
      <c r="G528" s="1">
        <f>IF(OR(AND(studenci9[[#This Row],[nazw_glowne]]=D527,studenci9[[#This Row],[Miejsce_zam]]=E527,studenci9[[#This Row],[Dochod_na_osobe]]=F527),AND(studenci9[[#This Row],[nazw_glowne]]=D529,studenci9[[#This Row],[Miejsce_zam]]=E529,studenci9[[#This Row],[Dochod_na_osobe]]=F529)),1,0)</f>
        <v>0</v>
      </c>
    </row>
    <row r="529" spans="1:7" hidden="1" x14ac:dyDescent="0.25">
      <c r="A529">
        <v>519</v>
      </c>
      <c r="B529" s="1" t="s">
        <v>29</v>
      </c>
      <c r="C529" s="1" t="s">
        <v>896</v>
      </c>
      <c r="D529" s="1" t="str">
        <f>LEFT(studenci9[[#This Row],[Nazwisko]],LEN(studenci9[[#This Row],[Nazwisko]])-1)</f>
        <v>Gorgo</v>
      </c>
      <c r="E529" s="1" t="s">
        <v>464</v>
      </c>
      <c r="F529">
        <v>2681</v>
      </c>
      <c r="G529" s="1">
        <f>IF(OR(AND(studenci9[[#This Row],[nazw_glowne]]=D528,studenci9[[#This Row],[Miejsce_zam]]=E528,studenci9[[#This Row],[Dochod_na_osobe]]=F528),AND(studenci9[[#This Row],[nazw_glowne]]=D530,studenci9[[#This Row],[Miejsce_zam]]=E530,studenci9[[#This Row],[Dochod_na_osobe]]=F530)),1,0)</f>
        <v>0</v>
      </c>
    </row>
    <row r="530" spans="1:7" hidden="1" x14ac:dyDescent="0.25">
      <c r="A530">
        <v>1400</v>
      </c>
      <c r="B530" s="1" t="s">
        <v>249</v>
      </c>
      <c r="C530" s="1" t="s">
        <v>1787</v>
      </c>
      <c r="D530" s="1" t="str">
        <f>LEFT(studenci9[[#This Row],[Nazwisko]],LEN(studenci9[[#This Row],[Nazwisko]])-1)</f>
        <v>Gornia</v>
      </c>
      <c r="E530" s="1" t="s">
        <v>316</v>
      </c>
      <c r="F530">
        <v>658</v>
      </c>
      <c r="G530" s="1">
        <f>IF(OR(AND(studenci9[[#This Row],[nazw_glowne]]=D529,studenci9[[#This Row],[Miejsce_zam]]=E529,studenci9[[#This Row],[Dochod_na_osobe]]=F529),AND(studenci9[[#This Row],[nazw_glowne]]=D531,studenci9[[#This Row],[Miejsce_zam]]=E531,studenci9[[#This Row],[Dochod_na_osobe]]=F531)),1,0)</f>
        <v>0</v>
      </c>
    </row>
    <row r="531" spans="1:7" hidden="1" x14ac:dyDescent="0.25">
      <c r="A531">
        <v>653</v>
      </c>
      <c r="B531" s="1" t="s">
        <v>1047</v>
      </c>
      <c r="C531" s="1" t="s">
        <v>483</v>
      </c>
      <c r="D531" s="1" t="str">
        <f>LEFT(studenci9[[#This Row],[Nazwisko]],LEN(studenci9[[#This Row],[Nazwisko]])-1)</f>
        <v>Gorsk</v>
      </c>
      <c r="E531" s="1" t="s">
        <v>490</v>
      </c>
      <c r="F531">
        <v>391</v>
      </c>
      <c r="G531" s="1">
        <f>IF(OR(AND(studenci9[[#This Row],[nazw_glowne]]=D530,studenci9[[#This Row],[Miejsce_zam]]=E530,studenci9[[#This Row],[Dochod_na_osobe]]=F530),AND(studenci9[[#This Row],[nazw_glowne]]=D532,studenci9[[#This Row],[Miejsce_zam]]=E532,studenci9[[#This Row],[Dochod_na_osobe]]=F532)),1,0)</f>
        <v>0</v>
      </c>
    </row>
    <row r="532" spans="1:7" hidden="1" x14ac:dyDescent="0.25">
      <c r="A532">
        <v>220</v>
      </c>
      <c r="B532" s="1" t="s">
        <v>330</v>
      </c>
      <c r="C532" s="1" t="s">
        <v>483</v>
      </c>
      <c r="D532" s="1" t="str">
        <f>LEFT(studenci9[[#This Row],[Nazwisko]],LEN(studenci9[[#This Row],[Nazwisko]])-1)</f>
        <v>Gorsk</v>
      </c>
      <c r="E532" s="1" t="s">
        <v>484</v>
      </c>
      <c r="F532">
        <v>719</v>
      </c>
      <c r="G532" s="1">
        <f>IF(OR(AND(studenci9[[#This Row],[nazw_glowne]]=D531,studenci9[[#This Row],[Miejsce_zam]]=E531,studenci9[[#This Row],[Dochod_na_osobe]]=F531),AND(studenci9[[#This Row],[nazw_glowne]]=D533,studenci9[[#This Row],[Miejsce_zam]]=E533,studenci9[[#This Row],[Dochod_na_osobe]]=F533)),1,0)</f>
        <v>0</v>
      </c>
    </row>
    <row r="533" spans="1:7" hidden="1" x14ac:dyDescent="0.25">
      <c r="A533">
        <v>314</v>
      </c>
      <c r="B533" s="1" t="s">
        <v>293</v>
      </c>
      <c r="C533" s="1" t="s">
        <v>483</v>
      </c>
      <c r="D533" s="1" t="str">
        <f>LEFT(studenci9[[#This Row],[Nazwisko]],LEN(studenci9[[#This Row],[Nazwisko]])-1)</f>
        <v>Gorsk</v>
      </c>
      <c r="E533" s="1" t="s">
        <v>620</v>
      </c>
      <c r="F533">
        <v>1453</v>
      </c>
      <c r="G533" s="1">
        <f>IF(OR(AND(studenci9[[#This Row],[nazw_glowne]]=D532,studenci9[[#This Row],[Miejsce_zam]]=E532,studenci9[[#This Row],[Dochod_na_osobe]]=F532),AND(studenci9[[#This Row],[nazw_glowne]]=D534,studenci9[[#This Row],[Miejsce_zam]]=E534,studenci9[[#This Row],[Dochod_na_osobe]]=F534)),1,0)</f>
        <v>0</v>
      </c>
    </row>
    <row r="534" spans="1:7" hidden="1" x14ac:dyDescent="0.25">
      <c r="A534">
        <v>1108</v>
      </c>
      <c r="B534" s="1" t="s">
        <v>36</v>
      </c>
      <c r="C534" s="1" t="s">
        <v>1519</v>
      </c>
      <c r="D534" s="1" t="str">
        <f>LEFT(studenci9[[#This Row],[Nazwisko]],LEN(studenci9[[#This Row],[Nazwisko]])-1)</f>
        <v>Gorsk</v>
      </c>
      <c r="E534" s="1" t="s">
        <v>1520</v>
      </c>
      <c r="F534">
        <v>2548</v>
      </c>
      <c r="G534" s="1">
        <f>IF(OR(AND(studenci9[[#This Row],[nazw_glowne]]=D533,studenci9[[#This Row],[Miejsce_zam]]=E533,studenci9[[#This Row],[Dochod_na_osobe]]=F533),AND(studenci9[[#This Row],[nazw_glowne]]=D535,studenci9[[#This Row],[Miejsce_zam]]=E535,studenci9[[#This Row],[Dochod_na_osobe]]=F535)),1,0)</f>
        <v>0</v>
      </c>
    </row>
    <row r="535" spans="1:7" hidden="1" x14ac:dyDescent="0.25">
      <c r="A535">
        <v>472</v>
      </c>
      <c r="B535" s="1" t="s">
        <v>73</v>
      </c>
      <c r="C535" s="1" t="s">
        <v>834</v>
      </c>
      <c r="D535" s="1" t="str">
        <f>LEFT(studenci9[[#This Row],[Nazwisko]],LEN(studenci9[[#This Row],[Nazwisko]])-1)</f>
        <v>Grabcza</v>
      </c>
      <c r="E535" s="1" t="s">
        <v>99</v>
      </c>
      <c r="F535">
        <v>1116</v>
      </c>
      <c r="G535" s="1">
        <f>IF(OR(AND(studenci9[[#This Row],[nazw_glowne]]=D534,studenci9[[#This Row],[Miejsce_zam]]=E534,studenci9[[#This Row],[Dochod_na_osobe]]=F534),AND(studenci9[[#This Row],[nazw_glowne]]=D536,studenci9[[#This Row],[Miejsce_zam]]=E536,studenci9[[#This Row],[Dochod_na_osobe]]=F536)),1,0)</f>
        <v>0</v>
      </c>
    </row>
    <row r="536" spans="1:7" hidden="1" x14ac:dyDescent="0.25">
      <c r="A536">
        <v>830</v>
      </c>
      <c r="B536" s="1" t="s">
        <v>54</v>
      </c>
      <c r="C536" s="1" t="s">
        <v>1239</v>
      </c>
      <c r="D536" s="1" t="str">
        <f>LEFT(studenci9[[#This Row],[Nazwisko]],LEN(studenci9[[#This Row],[Nazwisko]])-1)</f>
        <v>Grabi</v>
      </c>
      <c r="E536" s="1" t="s">
        <v>657</v>
      </c>
      <c r="F536">
        <v>3145</v>
      </c>
      <c r="G536" s="1">
        <f>IF(OR(AND(studenci9[[#This Row],[nazw_glowne]]=D535,studenci9[[#This Row],[Miejsce_zam]]=E535,studenci9[[#This Row],[Dochod_na_osobe]]=F535),AND(studenci9[[#This Row],[nazw_glowne]]=D537,studenci9[[#This Row],[Miejsce_zam]]=E537,studenci9[[#This Row],[Dochod_na_osobe]]=F537)),1,0)</f>
        <v>0</v>
      </c>
    </row>
    <row r="537" spans="1:7" hidden="1" x14ac:dyDescent="0.25">
      <c r="A537">
        <v>1051</v>
      </c>
      <c r="B537" s="1" t="s">
        <v>755</v>
      </c>
      <c r="C537" s="1" t="s">
        <v>195</v>
      </c>
      <c r="D537" s="1" t="str">
        <f>LEFT(studenci9[[#This Row],[Nazwisko]],LEN(studenci9[[#This Row],[Nazwisko]])-1)</f>
        <v>Grabowsk</v>
      </c>
      <c r="E537" s="1" t="s">
        <v>41</v>
      </c>
      <c r="F537">
        <v>2706</v>
      </c>
      <c r="G537" s="1">
        <f>IF(OR(AND(studenci9[[#This Row],[nazw_glowne]]=D536,studenci9[[#This Row],[Miejsce_zam]]=E536,studenci9[[#This Row],[Dochod_na_osobe]]=F536),AND(studenci9[[#This Row],[nazw_glowne]]=D538,studenci9[[#This Row],[Miejsce_zam]]=E538,studenci9[[#This Row],[Dochod_na_osobe]]=F538)),1,0)</f>
        <v>0</v>
      </c>
    </row>
    <row r="538" spans="1:7" hidden="1" x14ac:dyDescent="0.25">
      <c r="A538">
        <v>65</v>
      </c>
      <c r="B538" s="1" t="s">
        <v>108</v>
      </c>
      <c r="C538" s="1" t="s">
        <v>195</v>
      </c>
      <c r="D538" s="1" t="str">
        <f>LEFT(studenci9[[#This Row],[Nazwisko]],LEN(studenci9[[#This Row],[Nazwisko]])-1)</f>
        <v>Grabowsk</v>
      </c>
      <c r="E538" s="1" t="s">
        <v>196</v>
      </c>
      <c r="F538">
        <v>2838</v>
      </c>
      <c r="G538" s="1">
        <f>IF(OR(AND(studenci9[[#This Row],[nazw_glowne]]=D537,studenci9[[#This Row],[Miejsce_zam]]=E537,studenci9[[#This Row],[Dochod_na_osobe]]=F537),AND(studenci9[[#This Row],[nazw_glowne]]=D539,studenci9[[#This Row],[Miejsce_zam]]=E539,studenci9[[#This Row],[Dochod_na_osobe]]=F539)),1,0)</f>
        <v>0</v>
      </c>
    </row>
    <row r="539" spans="1:7" hidden="1" x14ac:dyDescent="0.25">
      <c r="A539">
        <v>960</v>
      </c>
      <c r="B539" s="1" t="s">
        <v>784</v>
      </c>
      <c r="C539" s="1" t="s">
        <v>1372</v>
      </c>
      <c r="D539" s="1" t="str">
        <f>LEFT(studenci9[[#This Row],[Nazwisko]],LEN(studenci9[[#This Row],[Nazwisko]])-1)</f>
        <v>Grabowsk</v>
      </c>
      <c r="E539" s="1" t="s">
        <v>541</v>
      </c>
      <c r="F539">
        <v>728</v>
      </c>
      <c r="G539" s="1">
        <f>IF(OR(AND(studenci9[[#This Row],[nazw_glowne]]=D538,studenci9[[#This Row],[Miejsce_zam]]=E538,studenci9[[#This Row],[Dochod_na_osobe]]=F538),AND(studenci9[[#This Row],[nazw_glowne]]=D540,studenci9[[#This Row],[Miejsce_zam]]=E540,studenci9[[#This Row],[Dochod_na_osobe]]=F540)),1,0)</f>
        <v>0</v>
      </c>
    </row>
    <row r="540" spans="1:7" hidden="1" x14ac:dyDescent="0.25">
      <c r="A540">
        <v>542</v>
      </c>
      <c r="B540" s="1" t="s">
        <v>29</v>
      </c>
      <c r="C540" s="1" t="s">
        <v>919</v>
      </c>
      <c r="D540" s="1" t="str">
        <f>LEFT(studenci9[[#This Row],[Nazwisko]],LEN(studenci9[[#This Row],[Nazwisko]])-1)</f>
        <v>Grabys</v>
      </c>
      <c r="E540" s="1" t="s">
        <v>227</v>
      </c>
      <c r="F540">
        <v>2125</v>
      </c>
      <c r="G540" s="1">
        <f>IF(OR(AND(studenci9[[#This Row],[nazw_glowne]]=D539,studenci9[[#This Row],[Miejsce_zam]]=E539,studenci9[[#This Row],[Dochod_na_osobe]]=F539),AND(studenci9[[#This Row],[nazw_glowne]]=D541,studenci9[[#This Row],[Miejsce_zam]]=E541,studenci9[[#This Row],[Dochod_na_osobe]]=F541)),1,0)</f>
        <v>0</v>
      </c>
    </row>
    <row r="541" spans="1:7" hidden="1" x14ac:dyDescent="0.25">
      <c r="A541">
        <v>1416</v>
      </c>
      <c r="B541" s="1" t="s">
        <v>95</v>
      </c>
      <c r="C541" s="1" t="s">
        <v>1801</v>
      </c>
      <c r="D541" s="1" t="str">
        <f>LEFT(studenci9[[#This Row],[Nazwisko]],LEN(studenci9[[#This Row],[Nazwisko]])-1)</f>
        <v>Graczy</v>
      </c>
      <c r="E541" s="1" t="s">
        <v>464</v>
      </c>
      <c r="F541">
        <v>2209</v>
      </c>
      <c r="G541" s="1">
        <f>IF(OR(AND(studenci9[[#This Row],[nazw_glowne]]=D540,studenci9[[#This Row],[Miejsce_zam]]=E540,studenci9[[#This Row],[Dochod_na_osobe]]=F540),AND(studenci9[[#This Row],[nazw_glowne]]=D542,studenci9[[#This Row],[Miejsce_zam]]=E542,studenci9[[#This Row],[Dochod_na_osobe]]=F542)),1,0)</f>
        <v>0</v>
      </c>
    </row>
    <row r="542" spans="1:7" hidden="1" x14ac:dyDescent="0.25">
      <c r="A542">
        <v>51</v>
      </c>
      <c r="B542" s="1" t="s">
        <v>160</v>
      </c>
      <c r="C542" s="1" t="s">
        <v>161</v>
      </c>
      <c r="D542" s="1" t="str">
        <f>LEFT(studenci9[[#This Row],[Nazwisko]],LEN(studenci9[[#This Row],[Nazwisko]])-1)</f>
        <v>Graczynsk</v>
      </c>
      <c r="E542" s="1" t="s">
        <v>162</v>
      </c>
      <c r="F542">
        <v>1573</v>
      </c>
      <c r="G542" s="1">
        <f>IF(OR(AND(studenci9[[#This Row],[nazw_glowne]]=D541,studenci9[[#This Row],[Miejsce_zam]]=E541,studenci9[[#This Row],[Dochod_na_osobe]]=F541),AND(studenci9[[#This Row],[nazw_glowne]]=D543,studenci9[[#This Row],[Miejsce_zam]]=E543,studenci9[[#This Row],[Dochod_na_osobe]]=F543)),1,0)</f>
        <v>0</v>
      </c>
    </row>
    <row r="543" spans="1:7" hidden="1" x14ac:dyDescent="0.25">
      <c r="A543">
        <v>1147</v>
      </c>
      <c r="B543" s="1" t="s">
        <v>7</v>
      </c>
      <c r="C543" s="1" t="s">
        <v>1556</v>
      </c>
      <c r="D543" s="1" t="str">
        <f>LEFT(studenci9[[#This Row],[Nazwisko]],LEN(studenci9[[#This Row],[Nazwisko]])-1)</f>
        <v>Granieck</v>
      </c>
      <c r="E543" s="1" t="s">
        <v>213</v>
      </c>
      <c r="F543">
        <v>1499</v>
      </c>
      <c r="G543" s="1">
        <f>IF(OR(AND(studenci9[[#This Row],[nazw_glowne]]=D542,studenci9[[#This Row],[Miejsce_zam]]=E542,studenci9[[#This Row],[Dochod_na_osobe]]=F542),AND(studenci9[[#This Row],[nazw_glowne]]=D544,studenci9[[#This Row],[Miejsce_zam]]=E544,studenci9[[#This Row],[Dochod_na_osobe]]=F544)),1,0)</f>
        <v>0</v>
      </c>
    </row>
    <row r="544" spans="1:7" hidden="1" x14ac:dyDescent="0.25">
      <c r="A544">
        <v>1326</v>
      </c>
      <c r="B544" s="1" t="s">
        <v>571</v>
      </c>
      <c r="C544" s="1" t="s">
        <v>1720</v>
      </c>
      <c r="D544" s="1" t="str">
        <f>LEFT(studenci9[[#This Row],[Nazwisko]],LEN(studenci9[[#This Row],[Nazwisko]])-1)</f>
        <v>Gregoru</v>
      </c>
      <c r="E544" s="1" t="s">
        <v>44</v>
      </c>
      <c r="F544">
        <v>1150</v>
      </c>
      <c r="G544" s="1">
        <f>IF(OR(AND(studenci9[[#This Row],[nazw_glowne]]=D543,studenci9[[#This Row],[Miejsce_zam]]=E543,studenci9[[#This Row],[Dochod_na_osobe]]=F543),AND(studenci9[[#This Row],[nazw_glowne]]=D545,studenci9[[#This Row],[Miejsce_zam]]=E545,studenci9[[#This Row],[Dochod_na_osobe]]=F545)),1,0)</f>
        <v>0</v>
      </c>
    </row>
    <row r="545" spans="1:7" hidden="1" x14ac:dyDescent="0.25">
      <c r="A545">
        <v>238</v>
      </c>
      <c r="B545" s="1" t="s">
        <v>7</v>
      </c>
      <c r="C545" s="1" t="s">
        <v>512</v>
      </c>
      <c r="D545" s="1" t="str">
        <f>LEFT(studenci9[[#This Row],[Nazwisko]],LEN(studenci9[[#This Row],[Nazwisko]])-1)</f>
        <v>Grobeln</v>
      </c>
      <c r="E545" s="1" t="s">
        <v>490</v>
      </c>
      <c r="F545">
        <v>2635</v>
      </c>
      <c r="G545" s="1">
        <f>IF(OR(AND(studenci9[[#This Row],[nazw_glowne]]=D544,studenci9[[#This Row],[Miejsce_zam]]=E544,studenci9[[#This Row],[Dochod_na_osobe]]=F544),AND(studenci9[[#This Row],[nazw_glowne]]=D546,studenci9[[#This Row],[Miejsce_zam]]=E546,studenci9[[#This Row],[Dochod_na_osobe]]=F546)),1,0)</f>
        <v>0</v>
      </c>
    </row>
    <row r="546" spans="1:7" hidden="1" x14ac:dyDescent="0.25">
      <c r="A546">
        <v>1362</v>
      </c>
      <c r="B546" s="1" t="s">
        <v>372</v>
      </c>
      <c r="C546" s="1" t="s">
        <v>1752</v>
      </c>
      <c r="D546" s="1" t="str">
        <f>LEFT(studenci9[[#This Row],[Nazwisko]],LEN(studenci9[[#This Row],[Nazwisko]])-1)</f>
        <v>Grochalsk</v>
      </c>
      <c r="E546" s="1" t="s">
        <v>222</v>
      </c>
      <c r="F546">
        <v>1047</v>
      </c>
      <c r="G546" s="1">
        <f>IF(OR(AND(studenci9[[#This Row],[nazw_glowne]]=D545,studenci9[[#This Row],[Miejsce_zam]]=E545,studenci9[[#This Row],[Dochod_na_osobe]]=F545),AND(studenci9[[#This Row],[nazw_glowne]]=D547,studenci9[[#This Row],[Miejsce_zam]]=E547,studenci9[[#This Row],[Dochod_na_osobe]]=F547)),1,0)</f>
        <v>0</v>
      </c>
    </row>
    <row r="547" spans="1:7" hidden="1" x14ac:dyDescent="0.25">
      <c r="A547">
        <v>464</v>
      </c>
      <c r="B547" s="1" t="s">
        <v>824</v>
      </c>
      <c r="C547" s="1" t="s">
        <v>825</v>
      </c>
      <c r="D547" s="1" t="str">
        <f>LEFT(studenci9[[#This Row],[Nazwisko]],LEN(studenci9[[#This Row],[Nazwisko]])-1)</f>
        <v>Grodeck</v>
      </c>
      <c r="E547" s="1" t="s">
        <v>484</v>
      </c>
      <c r="F547">
        <v>1713</v>
      </c>
      <c r="G547" s="1">
        <f>IF(OR(AND(studenci9[[#This Row],[nazw_glowne]]=D546,studenci9[[#This Row],[Miejsce_zam]]=E546,studenci9[[#This Row],[Dochod_na_osobe]]=F546),AND(studenci9[[#This Row],[nazw_glowne]]=D548,studenci9[[#This Row],[Miejsce_zam]]=E548,studenci9[[#This Row],[Dochod_na_osobe]]=F548)),1,0)</f>
        <v>0</v>
      </c>
    </row>
    <row r="548" spans="1:7" hidden="1" x14ac:dyDescent="0.25">
      <c r="A548">
        <v>576</v>
      </c>
      <c r="B548" s="1" t="s">
        <v>88</v>
      </c>
      <c r="C548" s="1" t="s">
        <v>957</v>
      </c>
      <c r="D548" s="1" t="str">
        <f>LEFT(studenci9[[#This Row],[Nazwisko]],LEN(studenci9[[#This Row],[Nazwisko]])-1)</f>
        <v>Gronu</v>
      </c>
      <c r="E548" s="1" t="s">
        <v>154</v>
      </c>
      <c r="F548">
        <v>389</v>
      </c>
      <c r="G548" s="1">
        <f>IF(OR(AND(studenci9[[#This Row],[nazw_glowne]]=D547,studenci9[[#This Row],[Miejsce_zam]]=E547,studenci9[[#This Row],[Dochod_na_osobe]]=F547),AND(studenci9[[#This Row],[nazw_glowne]]=D549,studenci9[[#This Row],[Miejsce_zam]]=E549,studenci9[[#This Row],[Dochod_na_osobe]]=F549)),1,0)</f>
        <v>0</v>
      </c>
    </row>
    <row r="549" spans="1:7" hidden="1" x14ac:dyDescent="0.25">
      <c r="A549">
        <v>547</v>
      </c>
      <c r="B549" s="1" t="s">
        <v>131</v>
      </c>
      <c r="C549" s="1" t="s">
        <v>923</v>
      </c>
      <c r="D549" s="1" t="str">
        <f>LEFT(studenci9[[#This Row],[Nazwisko]],LEN(studenci9[[#This Row],[Nazwisko]])-1)</f>
        <v>Groz</v>
      </c>
      <c r="E549" s="1" t="s">
        <v>213</v>
      </c>
      <c r="F549">
        <v>2014</v>
      </c>
      <c r="G549" s="1">
        <f>IF(OR(AND(studenci9[[#This Row],[nazw_glowne]]=D548,studenci9[[#This Row],[Miejsce_zam]]=E548,studenci9[[#This Row],[Dochod_na_osobe]]=F548),AND(studenci9[[#This Row],[nazw_glowne]]=D550,studenci9[[#This Row],[Miejsce_zam]]=E550,studenci9[[#This Row],[Dochod_na_osobe]]=F550)),1,0)</f>
        <v>0</v>
      </c>
    </row>
    <row r="550" spans="1:7" hidden="1" x14ac:dyDescent="0.25">
      <c r="A550">
        <v>678</v>
      </c>
      <c r="B550" s="1" t="s">
        <v>82</v>
      </c>
      <c r="C550" s="1" t="s">
        <v>1072</v>
      </c>
      <c r="D550" s="1" t="str">
        <f>LEFT(studenci9[[#This Row],[Nazwisko]],LEN(studenci9[[#This Row],[Nazwisko]])-1)</f>
        <v>Grubb</v>
      </c>
      <c r="E550" s="1" t="s">
        <v>110</v>
      </c>
      <c r="F550">
        <v>858</v>
      </c>
      <c r="G550" s="1">
        <f>IF(OR(AND(studenci9[[#This Row],[nazw_glowne]]=D549,studenci9[[#This Row],[Miejsce_zam]]=E549,studenci9[[#This Row],[Dochod_na_osobe]]=F549),AND(studenci9[[#This Row],[nazw_glowne]]=D551,studenci9[[#This Row],[Miejsce_zam]]=E551,studenci9[[#This Row],[Dochod_na_osobe]]=F551)),1,0)</f>
        <v>0</v>
      </c>
    </row>
    <row r="551" spans="1:7" hidden="1" x14ac:dyDescent="0.25">
      <c r="A551">
        <v>523</v>
      </c>
      <c r="B551" s="1" t="s">
        <v>51</v>
      </c>
      <c r="C551" s="1" t="s">
        <v>900</v>
      </c>
      <c r="D551" s="1" t="str">
        <f>LEFT(studenci9[[#This Row],[Nazwisko]],LEN(studenci9[[#This Row],[Nazwisko]])-1)</f>
        <v>Gruc</v>
      </c>
      <c r="E551" s="1" t="s">
        <v>901</v>
      </c>
      <c r="F551">
        <v>3300</v>
      </c>
      <c r="G551" s="1">
        <f>IF(OR(AND(studenci9[[#This Row],[nazw_glowne]]=D550,studenci9[[#This Row],[Miejsce_zam]]=E550,studenci9[[#This Row],[Dochod_na_osobe]]=F550),AND(studenci9[[#This Row],[nazw_glowne]]=D552,studenci9[[#This Row],[Miejsce_zam]]=E552,studenci9[[#This Row],[Dochod_na_osobe]]=F552)),1,0)</f>
        <v>0</v>
      </c>
    </row>
    <row r="552" spans="1:7" hidden="1" x14ac:dyDescent="0.25">
      <c r="A552">
        <v>884</v>
      </c>
      <c r="B552" s="1" t="s">
        <v>1294</v>
      </c>
      <c r="C552" s="1" t="s">
        <v>1295</v>
      </c>
      <c r="D552" s="1" t="str">
        <f>LEFT(studenci9[[#This Row],[Nazwisko]],LEN(studenci9[[#This Row],[Nazwisko]])-1)</f>
        <v>Grudzie</v>
      </c>
      <c r="E552" s="1" t="s">
        <v>307</v>
      </c>
      <c r="F552">
        <v>2077</v>
      </c>
      <c r="G552" s="1">
        <f>IF(OR(AND(studenci9[[#This Row],[nazw_glowne]]=D551,studenci9[[#This Row],[Miejsce_zam]]=E551,studenci9[[#This Row],[Dochod_na_osobe]]=F551),AND(studenci9[[#This Row],[nazw_glowne]]=D553,studenci9[[#This Row],[Miejsce_zam]]=E553,studenci9[[#This Row],[Dochod_na_osobe]]=F553)),1,0)</f>
        <v>0</v>
      </c>
    </row>
    <row r="553" spans="1:7" hidden="1" x14ac:dyDescent="0.25">
      <c r="A553">
        <v>309</v>
      </c>
      <c r="B553" s="1" t="s">
        <v>54</v>
      </c>
      <c r="C553" s="1" t="s">
        <v>612</v>
      </c>
      <c r="D553" s="1" t="str">
        <f>LEFT(studenci9[[#This Row],[Nazwisko]],LEN(studenci9[[#This Row],[Nazwisko]])-1)</f>
        <v>Grudzinsk</v>
      </c>
      <c r="E553" s="1" t="s">
        <v>184</v>
      </c>
      <c r="F553">
        <v>1283</v>
      </c>
      <c r="G553" s="1">
        <f>IF(OR(AND(studenci9[[#This Row],[nazw_glowne]]=D552,studenci9[[#This Row],[Miejsce_zam]]=E552,studenci9[[#This Row],[Dochod_na_osobe]]=F552),AND(studenci9[[#This Row],[nazw_glowne]]=D554,studenci9[[#This Row],[Miejsce_zam]]=E554,studenci9[[#This Row],[Dochod_na_osobe]]=F554)),1,0)</f>
        <v>0</v>
      </c>
    </row>
    <row r="554" spans="1:7" hidden="1" x14ac:dyDescent="0.25">
      <c r="A554">
        <v>408</v>
      </c>
      <c r="B554" s="1" t="s">
        <v>557</v>
      </c>
      <c r="C554" s="1" t="s">
        <v>748</v>
      </c>
      <c r="D554" s="1" t="str">
        <f>LEFT(studenci9[[#This Row],[Nazwisko]],LEN(studenci9[[#This Row],[Nazwisko]])-1)</f>
        <v>Gruszczynsk</v>
      </c>
      <c r="E554" s="1" t="s">
        <v>346</v>
      </c>
      <c r="F554">
        <v>3337</v>
      </c>
      <c r="G554" s="1">
        <f>IF(OR(AND(studenci9[[#This Row],[nazw_glowne]]=D553,studenci9[[#This Row],[Miejsce_zam]]=E553,studenci9[[#This Row],[Dochod_na_osobe]]=F553),AND(studenci9[[#This Row],[nazw_glowne]]=D555,studenci9[[#This Row],[Miejsce_zam]]=E555,studenci9[[#This Row],[Dochod_na_osobe]]=F555)),1,0)</f>
        <v>0</v>
      </c>
    </row>
    <row r="555" spans="1:7" hidden="1" x14ac:dyDescent="0.25">
      <c r="A555">
        <v>790</v>
      </c>
      <c r="B555" s="1" t="s">
        <v>929</v>
      </c>
      <c r="C555" s="1" t="s">
        <v>1194</v>
      </c>
      <c r="D555" s="1" t="str">
        <f>LEFT(studenci9[[#This Row],[Nazwisko]],LEN(studenci9[[#This Row],[Nazwisko]])-1)</f>
        <v>Gruszk</v>
      </c>
      <c r="E555" s="1" t="s">
        <v>113</v>
      </c>
      <c r="F555">
        <v>2625</v>
      </c>
      <c r="G555" s="1">
        <f>IF(OR(AND(studenci9[[#This Row],[nazw_glowne]]=D554,studenci9[[#This Row],[Miejsce_zam]]=E554,studenci9[[#This Row],[Dochod_na_osobe]]=F554),AND(studenci9[[#This Row],[nazw_glowne]]=D556,studenci9[[#This Row],[Miejsce_zam]]=E556,studenci9[[#This Row],[Dochod_na_osobe]]=F556)),1,0)</f>
        <v>0</v>
      </c>
    </row>
    <row r="556" spans="1:7" hidden="1" x14ac:dyDescent="0.25">
      <c r="A556">
        <v>413</v>
      </c>
      <c r="B556" s="1" t="s">
        <v>755</v>
      </c>
      <c r="C556" s="1" t="s">
        <v>756</v>
      </c>
      <c r="D556" s="1" t="str">
        <f>LEFT(studenci9[[#This Row],[Nazwisko]],LEN(studenci9[[#This Row],[Nazwisko]])-1)</f>
        <v>Gruzi</v>
      </c>
      <c r="E556" s="1" t="s">
        <v>283</v>
      </c>
      <c r="F556">
        <v>983</v>
      </c>
      <c r="G556" s="1">
        <f>IF(OR(AND(studenci9[[#This Row],[nazw_glowne]]=D555,studenci9[[#This Row],[Miejsce_zam]]=E555,studenci9[[#This Row],[Dochod_na_osobe]]=F555),AND(studenci9[[#This Row],[nazw_glowne]]=D557,studenci9[[#This Row],[Miejsce_zam]]=E557,studenci9[[#This Row],[Dochod_na_osobe]]=F557)),1,0)</f>
        <v>0</v>
      </c>
    </row>
    <row r="557" spans="1:7" hidden="1" x14ac:dyDescent="0.25">
      <c r="A557">
        <v>521</v>
      </c>
      <c r="B557" s="1" t="s">
        <v>54</v>
      </c>
      <c r="C557" s="1" t="s">
        <v>898</v>
      </c>
      <c r="D557" s="1" t="str">
        <f>LEFT(studenci9[[#This Row],[Nazwisko]],LEN(studenci9[[#This Row],[Nazwisko]])-1)</f>
        <v>Grygla</v>
      </c>
      <c r="E557" s="1" t="s">
        <v>99</v>
      </c>
      <c r="F557">
        <v>3117</v>
      </c>
      <c r="G557" s="1">
        <f>IF(OR(AND(studenci9[[#This Row],[nazw_glowne]]=D556,studenci9[[#This Row],[Miejsce_zam]]=E556,studenci9[[#This Row],[Dochod_na_osobe]]=F556),AND(studenci9[[#This Row],[nazw_glowne]]=D558,studenci9[[#This Row],[Miejsce_zam]]=E558,studenci9[[#This Row],[Dochod_na_osobe]]=F558)),1,0)</f>
        <v>0</v>
      </c>
    </row>
    <row r="558" spans="1:7" hidden="1" x14ac:dyDescent="0.25">
      <c r="A558">
        <v>56</v>
      </c>
      <c r="B558" s="1" t="s">
        <v>20</v>
      </c>
      <c r="C558" s="1" t="s">
        <v>173</v>
      </c>
      <c r="D558" s="1" t="str">
        <f>LEFT(studenci9[[#This Row],[Nazwisko]],LEN(studenci9[[#This Row],[Nazwisko]])-1)</f>
        <v>Grzesia</v>
      </c>
      <c r="E558" s="1" t="s">
        <v>174</v>
      </c>
      <c r="F558">
        <v>2239</v>
      </c>
      <c r="G558" s="1">
        <f>IF(OR(AND(studenci9[[#This Row],[nazw_glowne]]=D557,studenci9[[#This Row],[Miejsce_zam]]=E557,studenci9[[#This Row],[Dochod_na_osobe]]=F557),AND(studenci9[[#This Row],[nazw_glowne]]=D559,studenci9[[#This Row],[Miejsce_zam]]=E559,studenci9[[#This Row],[Dochod_na_osobe]]=F559)),1,0)</f>
        <v>0</v>
      </c>
    </row>
    <row r="559" spans="1:7" hidden="1" x14ac:dyDescent="0.25">
      <c r="A559">
        <v>595</v>
      </c>
      <c r="B559" s="1" t="s">
        <v>122</v>
      </c>
      <c r="C559" s="1" t="s">
        <v>981</v>
      </c>
      <c r="D559" s="1" t="str">
        <f>LEFT(studenci9[[#This Row],[Nazwisko]],LEN(studenci9[[#This Row],[Nazwisko]])-1)</f>
        <v>Grzesi</v>
      </c>
      <c r="E559" s="1" t="s">
        <v>140</v>
      </c>
      <c r="F559">
        <v>725</v>
      </c>
      <c r="G559" s="1">
        <f>IF(OR(AND(studenci9[[#This Row],[nazw_glowne]]=D558,studenci9[[#This Row],[Miejsce_zam]]=E558,studenci9[[#This Row],[Dochod_na_osobe]]=F558),AND(studenci9[[#This Row],[nazw_glowne]]=D560,studenci9[[#This Row],[Miejsce_zam]]=E560,studenci9[[#This Row],[Dochod_na_osobe]]=F560)),1,0)</f>
        <v>0</v>
      </c>
    </row>
    <row r="560" spans="1:7" hidden="1" x14ac:dyDescent="0.25">
      <c r="A560">
        <v>695</v>
      </c>
      <c r="B560" s="1" t="s">
        <v>970</v>
      </c>
      <c r="C560" s="1" t="s">
        <v>981</v>
      </c>
      <c r="D560" s="1" t="str">
        <f>LEFT(studenci9[[#This Row],[Nazwisko]],LEN(studenci9[[#This Row],[Nazwisko]])-1)</f>
        <v>Grzesi</v>
      </c>
      <c r="E560" s="1" t="s">
        <v>84</v>
      </c>
      <c r="F560">
        <v>788</v>
      </c>
      <c r="G560" s="1">
        <f>IF(OR(AND(studenci9[[#This Row],[nazw_glowne]]=D559,studenci9[[#This Row],[Miejsce_zam]]=E559,studenci9[[#This Row],[Dochod_na_osobe]]=F559),AND(studenci9[[#This Row],[nazw_glowne]]=D561,studenci9[[#This Row],[Miejsce_zam]]=E561,studenci9[[#This Row],[Dochod_na_osobe]]=F561)),1,0)</f>
        <v>0</v>
      </c>
    </row>
    <row r="561" spans="1:7" hidden="1" x14ac:dyDescent="0.25">
      <c r="A561">
        <v>493</v>
      </c>
      <c r="B561" s="1" t="s">
        <v>157</v>
      </c>
      <c r="C561" s="1" t="s">
        <v>864</v>
      </c>
      <c r="D561" s="1" t="str">
        <f>LEFT(studenci9[[#This Row],[Nazwisko]],LEN(studenci9[[#This Row],[Nazwisko]])-1)</f>
        <v>Grzeszcza</v>
      </c>
      <c r="E561" s="1" t="s">
        <v>41</v>
      </c>
      <c r="F561">
        <v>508</v>
      </c>
      <c r="G561" s="1">
        <f>IF(OR(AND(studenci9[[#This Row],[nazw_glowne]]=D560,studenci9[[#This Row],[Miejsce_zam]]=E560,studenci9[[#This Row],[Dochod_na_osobe]]=F560),AND(studenci9[[#This Row],[nazw_glowne]]=D562,studenci9[[#This Row],[Miejsce_zam]]=E562,studenci9[[#This Row],[Dochod_na_osobe]]=F562)),1,0)</f>
        <v>0</v>
      </c>
    </row>
    <row r="562" spans="1:7" hidden="1" x14ac:dyDescent="0.25">
      <c r="A562">
        <v>953</v>
      </c>
      <c r="B562" s="1" t="s">
        <v>1235</v>
      </c>
      <c r="C562" s="1" t="s">
        <v>1365</v>
      </c>
      <c r="D562" s="1" t="str">
        <f>LEFT(studenci9[[#This Row],[Nazwisko]],LEN(studenci9[[#This Row],[Nazwisko]])-1)</f>
        <v>Grzmi</v>
      </c>
      <c r="E562" s="1" t="s">
        <v>780</v>
      </c>
      <c r="F562">
        <v>1346</v>
      </c>
      <c r="G562" s="1">
        <f>IF(OR(AND(studenci9[[#This Row],[nazw_glowne]]=D561,studenci9[[#This Row],[Miejsce_zam]]=E561,studenci9[[#This Row],[Dochod_na_osobe]]=F561),AND(studenci9[[#This Row],[nazw_glowne]]=D563,studenci9[[#This Row],[Miejsce_zam]]=E563,studenci9[[#This Row],[Dochod_na_osobe]]=F563)),1,0)</f>
        <v>0</v>
      </c>
    </row>
    <row r="563" spans="1:7" hidden="1" x14ac:dyDescent="0.25">
      <c r="A563">
        <v>1406</v>
      </c>
      <c r="B563" s="1" t="s">
        <v>73</v>
      </c>
      <c r="C563" s="1" t="s">
        <v>1792</v>
      </c>
      <c r="D563" s="1" t="str">
        <f>LEFT(studenci9[[#This Row],[Nazwisko]],LEN(studenci9[[#This Row],[Nazwisko]])-1)</f>
        <v>Grzmo</v>
      </c>
      <c r="E563" s="1" t="s">
        <v>63</v>
      </c>
      <c r="F563">
        <v>890</v>
      </c>
      <c r="G563" s="1">
        <f>IF(OR(AND(studenci9[[#This Row],[nazw_glowne]]=D562,studenci9[[#This Row],[Miejsce_zam]]=E562,studenci9[[#This Row],[Dochod_na_osobe]]=F562),AND(studenci9[[#This Row],[nazw_glowne]]=D564,studenci9[[#This Row],[Miejsce_zam]]=E564,studenci9[[#This Row],[Dochod_na_osobe]]=F564)),1,0)</f>
        <v>0</v>
      </c>
    </row>
    <row r="564" spans="1:7" hidden="1" x14ac:dyDescent="0.25">
      <c r="A564">
        <v>305</v>
      </c>
      <c r="B564" s="1" t="s">
        <v>334</v>
      </c>
      <c r="C564" s="1" t="s">
        <v>608</v>
      </c>
      <c r="D564" s="1" t="str">
        <f>LEFT(studenci9[[#This Row],[Nazwisko]],LEN(studenci9[[#This Row],[Nazwisko]])-1)</f>
        <v>Grzybe</v>
      </c>
      <c r="E564" s="1" t="s">
        <v>329</v>
      </c>
      <c r="F564">
        <v>787</v>
      </c>
      <c r="G564" s="1">
        <f>IF(OR(AND(studenci9[[#This Row],[nazw_glowne]]=D563,studenci9[[#This Row],[Miejsce_zam]]=E563,studenci9[[#This Row],[Dochod_na_osobe]]=F563),AND(studenci9[[#This Row],[nazw_glowne]]=D565,studenci9[[#This Row],[Miejsce_zam]]=E565,studenci9[[#This Row],[Dochod_na_osobe]]=F565)),1,0)</f>
        <v>0</v>
      </c>
    </row>
    <row r="565" spans="1:7" hidden="1" x14ac:dyDescent="0.25">
      <c r="A565">
        <v>1518</v>
      </c>
      <c r="B565" s="1" t="s">
        <v>308</v>
      </c>
      <c r="C565" s="1" t="s">
        <v>1899</v>
      </c>
      <c r="D565" s="1" t="str">
        <f>LEFT(studenci9[[#This Row],[Nazwisko]],LEN(studenci9[[#This Row],[Nazwisko]])-1)</f>
        <v>Grzybowsk</v>
      </c>
      <c r="E565" s="1" t="s">
        <v>252</v>
      </c>
      <c r="F565">
        <v>2915</v>
      </c>
      <c r="G565" s="1">
        <f>IF(OR(AND(studenci9[[#This Row],[nazw_glowne]]=D564,studenci9[[#This Row],[Miejsce_zam]]=E564,studenci9[[#This Row],[Dochod_na_osobe]]=F564),AND(studenci9[[#This Row],[nazw_glowne]]=D566,studenci9[[#This Row],[Miejsce_zam]]=E566,studenci9[[#This Row],[Dochod_na_osobe]]=F566)),1,0)</f>
        <v>0</v>
      </c>
    </row>
    <row r="566" spans="1:7" hidden="1" x14ac:dyDescent="0.25">
      <c r="A566">
        <v>940</v>
      </c>
      <c r="B566" s="1" t="s">
        <v>1047</v>
      </c>
      <c r="C566" s="1" t="s">
        <v>1349</v>
      </c>
      <c r="D566" s="1" t="str">
        <f>LEFT(studenci9[[#This Row],[Nazwisko]],LEN(studenci9[[#This Row],[Nazwisko]])-1)</f>
        <v>Gumienn</v>
      </c>
      <c r="E566" s="1" t="s">
        <v>130</v>
      </c>
      <c r="F566">
        <v>855</v>
      </c>
      <c r="G566" s="1">
        <f>IF(OR(AND(studenci9[[#This Row],[nazw_glowne]]=D565,studenci9[[#This Row],[Miejsce_zam]]=E565,studenci9[[#This Row],[Dochod_na_osobe]]=F565),AND(studenci9[[#This Row],[nazw_glowne]]=D567,studenci9[[#This Row],[Miejsce_zam]]=E567,studenci9[[#This Row],[Dochod_na_osobe]]=F567)),1,0)</f>
        <v>0</v>
      </c>
    </row>
    <row r="567" spans="1:7" hidden="1" x14ac:dyDescent="0.25">
      <c r="A567">
        <v>539</v>
      </c>
      <c r="B567" s="1" t="s">
        <v>73</v>
      </c>
      <c r="C567" s="1" t="s">
        <v>916</v>
      </c>
      <c r="D567" s="1" t="str">
        <f>LEFT(studenci9[[#This Row],[Nazwisko]],LEN(studenci9[[#This Row],[Nazwisko]])-1)</f>
        <v>Gumowsk</v>
      </c>
      <c r="E567" s="1" t="s">
        <v>629</v>
      </c>
      <c r="F567">
        <v>3059</v>
      </c>
      <c r="G567" s="1">
        <f>IF(OR(AND(studenci9[[#This Row],[nazw_glowne]]=D566,studenci9[[#This Row],[Miejsce_zam]]=E566,studenci9[[#This Row],[Dochod_na_osobe]]=F566),AND(studenci9[[#This Row],[nazw_glowne]]=D568,studenci9[[#This Row],[Miejsce_zam]]=E568,studenci9[[#This Row],[Dochod_na_osobe]]=F568)),1,0)</f>
        <v>0</v>
      </c>
    </row>
    <row r="568" spans="1:7" hidden="1" x14ac:dyDescent="0.25">
      <c r="A568">
        <v>1407</v>
      </c>
      <c r="B568" s="1" t="s">
        <v>42</v>
      </c>
      <c r="C568" s="1" t="s">
        <v>1793</v>
      </c>
      <c r="D568" s="1" t="str">
        <f>LEFT(studenci9[[#This Row],[Nazwisko]],LEN(studenci9[[#This Row],[Nazwisko]])-1)</f>
        <v>Gury</v>
      </c>
      <c r="E568" s="1" t="s">
        <v>41</v>
      </c>
      <c r="F568">
        <v>2391</v>
      </c>
      <c r="G568" s="1">
        <f>IF(OR(AND(studenci9[[#This Row],[nazw_glowne]]=D567,studenci9[[#This Row],[Miejsce_zam]]=E567,studenci9[[#This Row],[Dochod_na_osobe]]=F567),AND(studenci9[[#This Row],[nazw_glowne]]=D569,studenci9[[#This Row],[Miejsce_zam]]=E569,studenci9[[#This Row],[Dochod_na_osobe]]=F569)),1,0)</f>
        <v>0</v>
      </c>
    </row>
    <row r="569" spans="1:7" hidden="1" x14ac:dyDescent="0.25">
      <c r="A569">
        <v>818</v>
      </c>
      <c r="B569" s="1" t="s">
        <v>24</v>
      </c>
      <c r="C569" s="1" t="s">
        <v>1224</v>
      </c>
      <c r="D569" s="1" t="str">
        <f>LEFT(studenci9[[#This Row],[Nazwisko]],LEN(studenci9[[#This Row],[Nazwisko]])-1)</f>
        <v>Guzi</v>
      </c>
      <c r="E569" s="1" t="s">
        <v>38</v>
      </c>
      <c r="F569">
        <v>596</v>
      </c>
      <c r="G569" s="1">
        <f>IF(OR(AND(studenci9[[#This Row],[nazw_glowne]]=D568,studenci9[[#This Row],[Miejsce_zam]]=E568,studenci9[[#This Row],[Dochod_na_osobe]]=F568),AND(studenci9[[#This Row],[nazw_glowne]]=D570,studenci9[[#This Row],[Miejsce_zam]]=E570,studenci9[[#This Row],[Dochod_na_osobe]]=F570)),1,0)</f>
        <v>0</v>
      </c>
    </row>
    <row r="570" spans="1:7" hidden="1" x14ac:dyDescent="0.25">
      <c r="A570">
        <v>1523</v>
      </c>
      <c r="B570" s="1" t="s">
        <v>88</v>
      </c>
      <c r="C570" s="1" t="s">
        <v>1904</v>
      </c>
      <c r="D570" s="1" t="str">
        <f>LEFT(studenci9[[#This Row],[Nazwisko]],LEN(studenci9[[#This Row],[Nazwisko]])-1)</f>
        <v>Gwozdziewic</v>
      </c>
      <c r="E570" s="1" t="s">
        <v>270</v>
      </c>
      <c r="F570">
        <v>1995</v>
      </c>
      <c r="G570" s="1">
        <f>IF(OR(AND(studenci9[[#This Row],[nazw_glowne]]=D569,studenci9[[#This Row],[Miejsce_zam]]=E569,studenci9[[#This Row],[Dochod_na_osobe]]=F569),AND(studenci9[[#This Row],[nazw_glowne]]=D571,studenci9[[#This Row],[Miejsce_zam]]=E571,studenci9[[#This Row],[Dochod_na_osobe]]=F571)),1,0)</f>
        <v>0</v>
      </c>
    </row>
    <row r="571" spans="1:7" hidden="1" x14ac:dyDescent="0.25">
      <c r="A571">
        <v>154</v>
      </c>
      <c r="B571" s="1" t="s">
        <v>376</v>
      </c>
      <c r="C571" s="1" t="s">
        <v>377</v>
      </c>
      <c r="D571" s="1" t="str">
        <f>LEFT(studenci9[[#This Row],[Nazwisko]],LEN(studenci9[[#This Row],[Nazwisko]])-1)</f>
        <v>Haczy</v>
      </c>
      <c r="E571" s="1" t="s">
        <v>378</v>
      </c>
      <c r="F571">
        <v>3243</v>
      </c>
      <c r="G571" s="1">
        <f>IF(OR(AND(studenci9[[#This Row],[nazw_glowne]]=D570,studenci9[[#This Row],[Miejsce_zam]]=E570,studenci9[[#This Row],[Dochod_na_osobe]]=F570),AND(studenci9[[#This Row],[nazw_glowne]]=D572,studenci9[[#This Row],[Miejsce_zam]]=E572,studenci9[[#This Row],[Dochod_na_osobe]]=F572)),1,0)</f>
        <v>0</v>
      </c>
    </row>
    <row r="572" spans="1:7" hidden="1" x14ac:dyDescent="0.25">
      <c r="A572">
        <v>1527</v>
      </c>
      <c r="B572" s="1" t="s">
        <v>308</v>
      </c>
      <c r="C572" s="1" t="s">
        <v>1908</v>
      </c>
      <c r="D572" s="1" t="str">
        <f>LEFT(studenci9[[#This Row],[Nazwisko]],LEN(studenci9[[#This Row],[Nazwisko]])-1)</f>
        <v>Hajdukiewic</v>
      </c>
      <c r="E572" s="1" t="s">
        <v>67</v>
      </c>
      <c r="F572">
        <v>1627</v>
      </c>
      <c r="G572" s="1">
        <f>IF(OR(AND(studenci9[[#This Row],[nazw_glowne]]=D571,studenci9[[#This Row],[Miejsce_zam]]=E571,studenci9[[#This Row],[Dochod_na_osobe]]=F571),AND(studenci9[[#This Row],[nazw_glowne]]=D573,studenci9[[#This Row],[Miejsce_zam]]=E573,studenci9[[#This Row],[Dochod_na_osobe]]=F573)),1,0)</f>
        <v>0</v>
      </c>
    </row>
    <row r="573" spans="1:7" hidden="1" x14ac:dyDescent="0.25">
      <c r="A573">
        <v>415</v>
      </c>
      <c r="B573" s="1" t="s">
        <v>141</v>
      </c>
      <c r="C573" s="1" t="s">
        <v>760</v>
      </c>
      <c r="D573" s="1" t="str">
        <f>LEFT(studenci9[[#This Row],[Nazwisko]],LEN(studenci9[[#This Row],[Nazwisko]])-1)</f>
        <v>Hajtowic</v>
      </c>
      <c r="E573" s="1" t="s">
        <v>456</v>
      </c>
      <c r="F573">
        <v>751</v>
      </c>
      <c r="G573" s="1">
        <f>IF(OR(AND(studenci9[[#This Row],[nazw_glowne]]=D572,studenci9[[#This Row],[Miejsce_zam]]=E572,studenci9[[#This Row],[Dochod_na_osobe]]=F572),AND(studenci9[[#This Row],[nazw_glowne]]=D574,studenci9[[#This Row],[Miejsce_zam]]=E574,studenci9[[#This Row],[Dochod_na_osobe]]=F574)),1,0)</f>
        <v>0</v>
      </c>
    </row>
    <row r="574" spans="1:7" hidden="1" x14ac:dyDescent="0.25">
      <c r="A574">
        <v>520</v>
      </c>
      <c r="B574" s="1" t="s">
        <v>217</v>
      </c>
      <c r="C574" s="1" t="s">
        <v>897</v>
      </c>
      <c r="D574" s="1" t="str">
        <f>LEFT(studenci9[[#This Row],[Nazwisko]],LEN(studenci9[[#This Row],[Nazwisko]])-1)</f>
        <v>Halam</v>
      </c>
      <c r="E574" s="1" t="s">
        <v>567</v>
      </c>
      <c r="F574">
        <v>1557</v>
      </c>
      <c r="G574" s="1">
        <f>IF(OR(AND(studenci9[[#This Row],[nazw_glowne]]=D573,studenci9[[#This Row],[Miejsce_zam]]=E573,studenci9[[#This Row],[Dochod_na_osobe]]=F573),AND(studenci9[[#This Row],[nazw_glowne]]=D575,studenci9[[#This Row],[Miejsce_zam]]=E575,studenci9[[#This Row],[Dochod_na_osobe]]=F575)),1,0)</f>
        <v>0</v>
      </c>
    </row>
    <row r="575" spans="1:7" hidden="1" x14ac:dyDescent="0.25">
      <c r="A575">
        <v>850</v>
      </c>
      <c r="B575" s="1" t="s">
        <v>117</v>
      </c>
      <c r="C575" s="1" t="s">
        <v>1263</v>
      </c>
      <c r="D575" s="1" t="str">
        <f>LEFT(studenci9[[#This Row],[Nazwisko]],LEN(studenci9[[#This Row],[Nazwisko]])-1)</f>
        <v>Halemb</v>
      </c>
      <c r="E575" s="1" t="s">
        <v>403</v>
      </c>
      <c r="F575">
        <v>1165</v>
      </c>
      <c r="G575" s="1">
        <f>IF(OR(AND(studenci9[[#This Row],[nazw_glowne]]=D574,studenci9[[#This Row],[Miejsce_zam]]=E574,studenci9[[#This Row],[Dochod_na_osobe]]=F574),AND(studenci9[[#This Row],[nazw_glowne]]=D576,studenci9[[#This Row],[Miejsce_zam]]=E576,studenci9[[#This Row],[Dochod_na_osobe]]=F576)),1,0)</f>
        <v>0</v>
      </c>
    </row>
    <row r="576" spans="1:7" hidden="1" x14ac:dyDescent="0.25">
      <c r="A576">
        <v>1034</v>
      </c>
      <c r="B576" s="1" t="s">
        <v>155</v>
      </c>
      <c r="C576" s="1" t="s">
        <v>1447</v>
      </c>
      <c r="D576" s="1" t="str">
        <f>LEFT(studenci9[[#This Row],[Nazwisko]],LEN(studenci9[[#This Row],[Nazwisko]])-1)</f>
        <v>Halinowsk</v>
      </c>
      <c r="E576" s="1" t="s">
        <v>184</v>
      </c>
      <c r="F576">
        <v>1934</v>
      </c>
      <c r="G576" s="1">
        <f>IF(OR(AND(studenci9[[#This Row],[nazw_glowne]]=D575,studenci9[[#This Row],[Miejsce_zam]]=E575,studenci9[[#This Row],[Dochod_na_osobe]]=F575),AND(studenci9[[#This Row],[nazw_glowne]]=D577,studenci9[[#This Row],[Miejsce_zam]]=E577,studenci9[[#This Row],[Dochod_na_osobe]]=F577)),1,0)</f>
        <v>0</v>
      </c>
    </row>
    <row r="577" spans="1:7" hidden="1" x14ac:dyDescent="0.25">
      <c r="A577">
        <v>976</v>
      </c>
      <c r="B577" s="1" t="s">
        <v>946</v>
      </c>
      <c r="C577" s="1" t="s">
        <v>1386</v>
      </c>
      <c r="D577" s="1" t="str">
        <f>LEFT(studenci9[[#This Row],[Nazwisko]],LEN(studenci9[[#This Row],[Nazwisko]])-1)</f>
        <v>Harazi</v>
      </c>
      <c r="E577" s="1" t="s">
        <v>169</v>
      </c>
      <c r="F577">
        <v>883</v>
      </c>
      <c r="G577" s="1">
        <f>IF(OR(AND(studenci9[[#This Row],[nazw_glowne]]=D576,studenci9[[#This Row],[Miejsce_zam]]=E576,studenci9[[#This Row],[Dochod_na_osobe]]=F576),AND(studenci9[[#This Row],[nazw_glowne]]=D578,studenci9[[#This Row],[Miejsce_zam]]=E578,studenci9[[#This Row],[Dochod_na_osobe]]=F578)),1,0)</f>
        <v>0</v>
      </c>
    </row>
    <row r="578" spans="1:7" hidden="1" x14ac:dyDescent="0.25">
      <c r="A578">
        <v>824</v>
      </c>
      <c r="B578" s="1" t="s">
        <v>97</v>
      </c>
      <c r="C578" s="1" t="s">
        <v>1230</v>
      </c>
      <c r="D578" s="1" t="str">
        <f>LEFT(studenci9[[#This Row],[Nazwisko]],LEN(studenci9[[#This Row],[Nazwisko]])-1)</f>
        <v>Hard</v>
      </c>
      <c r="E578" s="1" t="s">
        <v>130</v>
      </c>
      <c r="F578">
        <v>2849</v>
      </c>
      <c r="G578" s="1">
        <f>IF(OR(AND(studenci9[[#This Row],[nazw_glowne]]=D577,studenci9[[#This Row],[Miejsce_zam]]=E577,studenci9[[#This Row],[Dochod_na_osobe]]=F577),AND(studenci9[[#This Row],[nazw_glowne]]=D579,studenci9[[#This Row],[Miejsce_zam]]=E579,studenci9[[#This Row],[Dochod_na_osobe]]=F579)),1,0)</f>
        <v>0</v>
      </c>
    </row>
    <row r="579" spans="1:7" hidden="1" x14ac:dyDescent="0.25">
      <c r="A579">
        <v>190</v>
      </c>
      <c r="B579" s="1" t="s">
        <v>175</v>
      </c>
      <c r="C579" s="1" t="s">
        <v>437</v>
      </c>
      <c r="D579" s="1" t="str">
        <f>LEFT(studenci9[[#This Row],[Nazwisko]],LEN(studenci9[[#This Row],[Nazwisko]])-1)</f>
        <v>Hassa</v>
      </c>
      <c r="E579" s="1" t="s">
        <v>438</v>
      </c>
      <c r="F579">
        <v>2767</v>
      </c>
      <c r="G579" s="1">
        <f>IF(OR(AND(studenci9[[#This Row],[nazw_glowne]]=D578,studenci9[[#This Row],[Miejsce_zam]]=E578,studenci9[[#This Row],[Dochod_na_osobe]]=F578),AND(studenci9[[#This Row],[nazw_glowne]]=D580,studenci9[[#This Row],[Miejsce_zam]]=E580,studenci9[[#This Row],[Dochod_na_osobe]]=F580)),1,0)</f>
        <v>0</v>
      </c>
    </row>
    <row r="580" spans="1:7" hidden="1" x14ac:dyDescent="0.25">
      <c r="A580">
        <v>1210</v>
      </c>
      <c r="B580" s="1" t="s">
        <v>755</v>
      </c>
      <c r="C580" s="1" t="s">
        <v>1616</v>
      </c>
      <c r="D580" s="1" t="str">
        <f>LEFT(studenci9[[#This Row],[Nazwisko]],LEN(studenci9[[#This Row],[Nazwisko]])-1)</f>
        <v>Haszczy</v>
      </c>
      <c r="E580" s="1" t="s">
        <v>187</v>
      </c>
      <c r="F580">
        <v>2724</v>
      </c>
      <c r="G580" s="1">
        <f>IF(OR(AND(studenci9[[#This Row],[nazw_glowne]]=D579,studenci9[[#This Row],[Miejsce_zam]]=E579,studenci9[[#This Row],[Dochod_na_osobe]]=F579),AND(studenci9[[#This Row],[nazw_glowne]]=D581,studenci9[[#This Row],[Miejsce_zam]]=E581,studenci9[[#This Row],[Dochod_na_osobe]]=F581)),1,0)</f>
        <v>0</v>
      </c>
    </row>
    <row r="581" spans="1:7" hidden="1" x14ac:dyDescent="0.25">
      <c r="A581">
        <v>174</v>
      </c>
      <c r="B581" s="1" t="s">
        <v>409</v>
      </c>
      <c r="C581" s="1" t="s">
        <v>410</v>
      </c>
      <c r="D581" s="1" t="str">
        <f>LEFT(studenci9[[#This Row],[Nazwisko]],LEN(studenci9[[#This Row],[Nazwisko]])-1)</f>
        <v>Hause</v>
      </c>
      <c r="E581" s="1" t="s">
        <v>81</v>
      </c>
      <c r="F581">
        <v>2481</v>
      </c>
      <c r="G581" s="1">
        <f>IF(OR(AND(studenci9[[#This Row],[nazw_glowne]]=D580,studenci9[[#This Row],[Miejsce_zam]]=E580,studenci9[[#This Row],[Dochod_na_osobe]]=F580),AND(studenci9[[#This Row],[nazw_glowne]]=D582,studenci9[[#This Row],[Miejsce_zam]]=E582,studenci9[[#This Row],[Dochod_na_osobe]]=F582)),1,0)</f>
        <v>0</v>
      </c>
    </row>
    <row r="582" spans="1:7" hidden="1" x14ac:dyDescent="0.25">
      <c r="A582">
        <v>428</v>
      </c>
      <c r="B582" s="1" t="s">
        <v>155</v>
      </c>
      <c r="C582" s="1" t="s">
        <v>391</v>
      </c>
      <c r="D582" s="1" t="str">
        <f>LEFT(studenci9[[#This Row],[Nazwisko]],LEN(studenci9[[#This Row],[Nazwisko]])-1)</f>
        <v>Hebd</v>
      </c>
      <c r="E582" s="1" t="s">
        <v>174</v>
      </c>
      <c r="F582">
        <v>1070</v>
      </c>
      <c r="G582" s="1">
        <f>IF(OR(AND(studenci9[[#This Row],[nazw_glowne]]=D581,studenci9[[#This Row],[Miejsce_zam]]=E581,studenci9[[#This Row],[Dochod_na_osobe]]=F581),AND(studenci9[[#This Row],[nazw_glowne]]=D583,studenci9[[#This Row],[Miejsce_zam]]=E583,studenci9[[#This Row],[Dochod_na_osobe]]=F583)),1,0)</f>
        <v>0</v>
      </c>
    </row>
    <row r="583" spans="1:7" hidden="1" x14ac:dyDescent="0.25">
      <c r="A583">
        <v>162</v>
      </c>
      <c r="B583" s="1" t="s">
        <v>29</v>
      </c>
      <c r="C583" s="1" t="s">
        <v>391</v>
      </c>
      <c r="D583" s="1" t="str">
        <f>LEFT(studenci9[[#This Row],[Nazwisko]],LEN(studenci9[[#This Row],[Nazwisko]])-1)</f>
        <v>Hebd</v>
      </c>
      <c r="E583" s="1" t="s">
        <v>130</v>
      </c>
      <c r="F583">
        <v>2725</v>
      </c>
      <c r="G583" s="1">
        <f>IF(OR(AND(studenci9[[#This Row],[nazw_glowne]]=D582,studenci9[[#This Row],[Miejsce_zam]]=E582,studenci9[[#This Row],[Dochod_na_osobe]]=F582),AND(studenci9[[#This Row],[nazw_glowne]]=D584,studenci9[[#This Row],[Miejsce_zam]]=E584,studenci9[[#This Row],[Dochod_na_osobe]]=F584)),1,0)</f>
        <v>0</v>
      </c>
    </row>
    <row r="584" spans="1:7" hidden="1" x14ac:dyDescent="0.25">
      <c r="A584">
        <v>1040</v>
      </c>
      <c r="B584" s="1" t="s">
        <v>623</v>
      </c>
      <c r="C584" s="1" t="s">
        <v>1454</v>
      </c>
      <c r="D584" s="1" t="str">
        <f>LEFT(studenci9[[#This Row],[Nazwisko]],LEN(studenci9[[#This Row],[Nazwisko]])-1)</f>
        <v>Heja</v>
      </c>
      <c r="E584" s="1" t="s">
        <v>280</v>
      </c>
      <c r="F584">
        <v>2233</v>
      </c>
      <c r="G584" s="1">
        <f>IF(OR(AND(studenci9[[#This Row],[nazw_glowne]]=D583,studenci9[[#This Row],[Miejsce_zam]]=E583,studenci9[[#This Row],[Dochod_na_osobe]]=F583),AND(studenci9[[#This Row],[nazw_glowne]]=D585,studenci9[[#This Row],[Miejsce_zam]]=E585,studenci9[[#This Row],[Dochod_na_osobe]]=F585)),1,0)</f>
        <v>0</v>
      </c>
    </row>
    <row r="585" spans="1:7" hidden="1" x14ac:dyDescent="0.25">
      <c r="A585">
        <v>1207</v>
      </c>
      <c r="B585" s="1" t="s">
        <v>372</v>
      </c>
      <c r="C585" s="1" t="s">
        <v>1613</v>
      </c>
      <c r="D585" s="1" t="str">
        <f>LEFT(studenci9[[#This Row],[Nazwisko]],LEN(studenci9[[#This Row],[Nazwisko]])-1)</f>
        <v>Hejdys</v>
      </c>
      <c r="E585" s="1" t="s">
        <v>110</v>
      </c>
      <c r="F585">
        <v>1373</v>
      </c>
      <c r="G585" s="1">
        <f>IF(OR(AND(studenci9[[#This Row],[nazw_glowne]]=D584,studenci9[[#This Row],[Miejsce_zam]]=E584,studenci9[[#This Row],[Dochod_na_osobe]]=F584),AND(studenci9[[#This Row],[nazw_glowne]]=D586,studenci9[[#This Row],[Miejsce_zam]]=E586,studenci9[[#This Row],[Dochod_na_osobe]]=F586)),1,0)</f>
        <v>0</v>
      </c>
    </row>
    <row r="586" spans="1:7" hidden="1" x14ac:dyDescent="0.25">
      <c r="A586">
        <v>1510</v>
      </c>
      <c r="B586" s="1" t="s">
        <v>1401</v>
      </c>
      <c r="C586" s="1" t="s">
        <v>1891</v>
      </c>
      <c r="D586" s="1" t="str">
        <f>LEFT(studenci9[[#This Row],[Nazwisko]],LEN(studenci9[[#This Row],[Nazwisko]])-1)</f>
        <v>Helsk</v>
      </c>
      <c r="E586" s="1" t="s">
        <v>1608</v>
      </c>
      <c r="F586">
        <v>534</v>
      </c>
      <c r="G586" s="1">
        <f>IF(OR(AND(studenci9[[#This Row],[nazw_glowne]]=D585,studenci9[[#This Row],[Miejsce_zam]]=E585,studenci9[[#This Row],[Dochod_na_osobe]]=F585),AND(studenci9[[#This Row],[nazw_glowne]]=D587,studenci9[[#This Row],[Miejsce_zam]]=E587,studenci9[[#This Row],[Dochod_na_osobe]]=F587)),1,0)</f>
        <v>0</v>
      </c>
    </row>
    <row r="587" spans="1:7" hidden="1" x14ac:dyDescent="0.25">
      <c r="A587">
        <v>1077</v>
      </c>
      <c r="B587" s="1" t="s">
        <v>268</v>
      </c>
      <c r="C587" s="1" t="s">
        <v>1489</v>
      </c>
      <c r="D587" s="1" t="str">
        <f>LEFT(studenci9[[#This Row],[Nazwisko]],LEN(studenci9[[#This Row],[Nazwisko]])-1)</f>
        <v>Henk</v>
      </c>
      <c r="E587" s="1" t="s">
        <v>192</v>
      </c>
      <c r="F587">
        <v>799</v>
      </c>
      <c r="G587" s="1">
        <f>IF(OR(AND(studenci9[[#This Row],[nazw_glowne]]=D586,studenci9[[#This Row],[Miejsce_zam]]=E586,studenci9[[#This Row],[Dochod_na_osobe]]=F586),AND(studenci9[[#This Row],[nazw_glowne]]=D588,studenci9[[#This Row],[Miejsce_zam]]=E588,studenci9[[#This Row],[Dochod_na_osobe]]=F588)),1,0)</f>
        <v>0</v>
      </c>
    </row>
    <row r="588" spans="1:7" hidden="1" x14ac:dyDescent="0.25">
      <c r="A588">
        <v>654</v>
      </c>
      <c r="B588" s="1" t="s">
        <v>411</v>
      </c>
      <c r="C588" s="1" t="s">
        <v>1048</v>
      </c>
      <c r="D588" s="1" t="str">
        <f>LEFT(studenci9[[#This Row],[Nazwisko]],LEN(studenci9[[#This Row],[Nazwisko]])-1)</f>
        <v>Hentelsk</v>
      </c>
      <c r="E588" s="1" t="s">
        <v>311</v>
      </c>
      <c r="F588">
        <v>1750</v>
      </c>
      <c r="G588" s="1">
        <f>IF(OR(AND(studenci9[[#This Row],[nazw_glowne]]=D587,studenci9[[#This Row],[Miejsce_zam]]=E587,studenci9[[#This Row],[Dochod_na_osobe]]=F587),AND(studenci9[[#This Row],[nazw_glowne]]=D589,studenci9[[#This Row],[Miejsce_zam]]=E589,studenci9[[#This Row],[Dochod_na_osobe]]=F589)),1,0)</f>
        <v>0</v>
      </c>
    </row>
    <row r="589" spans="1:7" hidden="1" x14ac:dyDescent="0.25">
      <c r="A589">
        <v>1081</v>
      </c>
      <c r="B589" s="1" t="s">
        <v>17</v>
      </c>
      <c r="C589" s="1" t="s">
        <v>1493</v>
      </c>
      <c r="D589" s="1" t="str">
        <f>LEFT(studenci9[[#This Row],[Nazwisko]],LEN(studenci9[[#This Row],[Nazwisko]])-1)</f>
        <v>Hohenber</v>
      </c>
      <c r="E589" s="1" t="s">
        <v>159</v>
      </c>
      <c r="F589">
        <v>1653</v>
      </c>
      <c r="G589" s="1">
        <f>IF(OR(AND(studenci9[[#This Row],[nazw_glowne]]=D588,studenci9[[#This Row],[Miejsce_zam]]=E588,studenci9[[#This Row],[Dochod_na_osobe]]=F588),AND(studenci9[[#This Row],[nazw_glowne]]=D590,studenci9[[#This Row],[Miejsce_zam]]=E590,studenci9[[#This Row],[Dochod_na_osobe]]=F590)),1,0)</f>
        <v>0</v>
      </c>
    </row>
    <row r="590" spans="1:7" hidden="1" x14ac:dyDescent="0.25">
      <c r="A590">
        <v>1026</v>
      </c>
      <c r="B590" s="1" t="s">
        <v>557</v>
      </c>
      <c r="C590" s="1" t="s">
        <v>1441</v>
      </c>
      <c r="D590" s="1" t="str">
        <f>LEFT(studenci9[[#This Row],[Nazwisko]],LEN(studenci9[[#This Row],[Nazwisko]])-1)</f>
        <v>Hold</v>
      </c>
      <c r="E590" s="1" t="s">
        <v>1153</v>
      </c>
      <c r="F590">
        <v>628</v>
      </c>
      <c r="G590" s="1">
        <f>IF(OR(AND(studenci9[[#This Row],[nazw_glowne]]=D589,studenci9[[#This Row],[Miejsce_zam]]=E589,studenci9[[#This Row],[Dochod_na_osobe]]=F589),AND(studenci9[[#This Row],[nazw_glowne]]=D591,studenci9[[#This Row],[Miejsce_zam]]=E591,studenci9[[#This Row],[Dochod_na_osobe]]=F591)),1,0)</f>
        <v>0</v>
      </c>
    </row>
    <row r="591" spans="1:7" hidden="1" x14ac:dyDescent="0.25">
      <c r="A591">
        <v>68</v>
      </c>
      <c r="B591" s="1" t="s">
        <v>202</v>
      </c>
      <c r="C591" s="1" t="s">
        <v>203</v>
      </c>
      <c r="D591" s="1" t="str">
        <f>LEFT(studenci9[[#This Row],[Nazwisko]],LEN(studenci9[[#This Row],[Nazwisko]])-1)</f>
        <v>Holsk</v>
      </c>
      <c r="E591" s="1" t="s">
        <v>110</v>
      </c>
      <c r="F591">
        <v>1945</v>
      </c>
      <c r="G591" s="1">
        <f>IF(OR(AND(studenci9[[#This Row],[nazw_glowne]]=D590,studenci9[[#This Row],[Miejsce_zam]]=E590,studenci9[[#This Row],[Dochod_na_osobe]]=F590),AND(studenci9[[#This Row],[nazw_glowne]]=D592,studenci9[[#This Row],[Miejsce_zam]]=E592,studenci9[[#This Row],[Dochod_na_osobe]]=F592)),1,0)</f>
        <v>0</v>
      </c>
    </row>
    <row r="592" spans="1:7" hidden="1" x14ac:dyDescent="0.25">
      <c r="A592">
        <v>1315</v>
      </c>
      <c r="B592" s="1" t="s">
        <v>462</v>
      </c>
      <c r="C592" s="1" t="s">
        <v>1710</v>
      </c>
      <c r="D592" s="1" t="str">
        <f>LEFT(studenci9[[#This Row],[Nazwisko]],LEN(studenci9[[#This Row],[Nazwisko]])-1)</f>
        <v>Holynsk</v>
      </c>
      <c r="E592" s="1" t="s">
        <v>569</v>
      </c>
      <c r="F592">
        <v>2522</v>
      </c>
      <c r="G592" s="1">
        <f>IF(OR(AND(studenci9[[#This Row],[nazw_glowne]]=D591,studenci9[[#This Row],[Miejsce_zam]]=E591,studenci9[[#This Row],[Dochod_na_osobe]]=F591),AND(studenci9[[#This Row],[nazw_glowne]]=D593,studenci9[[#This Row],[Miejsce_zam]]=E593,studenci9[[#This Row],[Dochod_na_osobe]]=F593)),1,0)</f>
        <v>0</v>
      </c>
    </row>
    <row r="593" spans="1:7" hidden="1" x14ac:dyDescent="0.25">
      <c r="A593">
        <v>527</v>
      </c>
      <c r="B593" s="1" t="s">
        <v>155</v>
      </c>
      <c r="C593" s="1" t="s">
        <v>905</v>
      </c>
      <c r="D593" s="1" t="str">
        <f>LEFT(studenci9[[#This Row],[Nazwisko]],LEN(studenci9[[#This Row],[Nazwisko]])-1)</f>
        <v>Horbac</v>
      </c>
      <c r="E593" s="1" t="s">
        <v>329</v>
      </c>
      <c r="F593">
        <v>1079</v>
      </c>
      <c r="G593" s="1">
        <f>IF(OR(AND(studenci9[[#This Row],[nazw_glowne]]=D592,studenci9[[#This Row],[Miejsce_zam]]=E592,studenci9[[#This Row],[Dochod_na_osobe]]=F592),AND(studenci9[[#This Row],[nazw_glowne]]=D594,studenci9[[#This Row],[Miejsce_zam]]=E594,studenci9[[#This Row],[Dochod_na_osobe]]=F594)),1,0)</f>
        <v>0</v>
      </c>
    </row>
    <row r="594" spans="1:7" hidden="1" x14ac:dyDescent="0.25">
      <c r="A594">
        <v>993</v>
      </c>
      <c r="B594" s="1" t="s">
        <v>1404</v>
      </c>
      <c r="C594" s="1" t="s">
        <v>1405</v>
      </c>
      <c r="D594" s="1" t="str">
        <f>LEFT(studenci9[[#This Row],[Nazwisko]],LEN(studenci9[[#This Row],[Nazwisko]])-1)</f>
        <v>Hubertu</v>
      </c>
      <c r="E594" s="1" t="s">
        <v>116</v>
      </c>
      <c r="F594">
        <v>2912</v>
      </c>
      <c r="G594" s="1">
        <f>IF(OR(AND(studenci9[[#This Row],[nazw_glowne]]=D593,studenci9[[#This Row],[Miejsce_zam]]=E593,studenci9[[#This Row],[Dochod_na_osobe]]=F593),AND(studenci9[[#This Row],[nazw_glowne]]=D595,studenci9[[#This Row],[Miejsce_zam]]=E595,studenci9[[#This Row],[Dochod_na_osobe]]=F595)),1,0)</f>
        <v>0</v>
      </c>
    </row>
    <row r="595" spans="1:7" hidden="1" x14ac:dyDescent="0.25">
      <c r="A595">
        <v>1325</v>
      </c>
      <c r="B595" s="1" t="s">
        <v>88</v>
      </c>
      <c r="C595" s="1" t="s">
        <v>1719</v>
      </c>
      <c r="D595" s="1" t="str">
        <f>LEFT(studenci9[[#This Row],[Nazwisko]],LEN(studenci9[[#This Row],[Nazwisko]])-1)</f>
        <v>Hubis</v>
      </c>
      <c r="E595" s="1" t="s">
        <v>464</v>
      </c>
      <c r="F595">
        <v>1470</v>
      </c>
      <c r="G595" s="1">
        <f>IF(OR(AND(studenci9[[#This Row],[nazw_glowne]]=D594,studenci9[[#This Row],[Miejsce_zam]]=E594,studenci9[[#This Row],[Dochod_na_osobe]]=F594),AND(studenci9[[#This Row],[nazw_glowne]]=D596,studenci9[[#This Row],[Miejsce_zam]]=E596,studenci9[[#This Row],[Dochod_na_osobe]]=F596)),1,0)</f>
        <v>0</v>
      </c>
    </row>
    <row r="596" spans="1:7" hidden="1" x14ac:dyDescent="0.25">
      <c r="A596">
        <v>1293</v>
      </c>
      <c r="B596" s="1" t="s">
        <v>117</v>
      </c>
      <c r="C596" s="1" t="s">
        <v>1688</v>
      </c>
      <c r="D596" s="1" t="str">
        <f>LEFT(studenci9[[#This Row],[Nazwisko]],LEN(studenci9[[#This Row],[Nazwisko]])-1)</f>
        <v>Huza</v>
      </c>
      <c r="E596" s="1" t="s">
        <v>329</v>
      </c>
      <c r="F596">
        <v>1559</v>
      </c>
      <c r="G596" s="1">
        <f>IF(OR(AND(studenci9[[#This Row],[nazw_glowne]]=D595,studenci9[[#This Row],[Miejsce_zam]]=E595,studenci9[[#This Row],[Dochod_na_osobe]]=F595),AND(studenci9[[#This Row],[nazw_glowne]]=D597,studenci9[[#This Row],[Miejsce_zam]]=E597,studenci9[[#This Row],[Dochod_na_osobe]]=F597)),1,0)</f>
        <v>0</v>
      </c>
    </row>
    <row r="597" spans="1:7" hidden="1" x14ac:dyDescent="0.25">
      <c r="A597">
        <v>588</v>
      </c>
      <c r="B597" s="1" t="s">
        <v>88</v>
      </c>
      <c r="C597" s="1" t="s">
        <v>974</v>
      </c>
      <c r="D597" s="1" t="str">
        <f>LEFT(studenci9[[#This Row],[Nazwisko]],LEN(studenci9[[#This Row],[Nazwisko]])-1)</f>
        <v>Ichniowsk</v>
      </c>
      <c r="E597" s="1" t="s">
        <v>53</v>
      </c>
      <c r="F597">
        <v>783</v>
      </c>
      <c r="G597" s="1">
        <f>IF(OR(AND(studenci9[[#This Row],[nazw_glowne]]=D596,studenci9[[#This Row],[Miejsce_zam]]=E596,studenci9[[#This Row],[Dochod_na_osobe]]=F596),AND(studenci9[[#This Row],[nazw_glowne]]=D598,studenci9[[#This Row],[Miejsce_zam]]=E598,studenci9[[#This Row],[Dochod_na_osobe]]=F598)),1,0)</f>
        <v>0</v>
      </c>
    </row>
    <row r="598" spans="1:7" hidden="1" x14ac:dyDescent="0.25">
      <c r="A598">
        <v>694</v>
      </c>
      <c r="B598" s="1" t="s">
        <v>681</v>
      </c>
      <c r="C598" s="1" t="s">
        <v>1090</v>
      </c>
      <c r="D598" s="1" t="str">
        <f>LEFT(studenci9[[#This Row],[Nazwisko]],LEN(studenci9[[#This Row],[Nazwisko]])-1)</f>
        <v>Ignaszewsk</v>
      </c>
      <c r="E598" s="1" t="s">
        <v>313</v>
      </c>
      <c r="F598">
        <v>1160</v>
      </c>
      <c r="G598" s="1">
        <f>IF(OR(AND(studenci9[[#This Row],[nazw_glowne]]=D597,studenci9[[#This Row],[Miejsce_zam]]=E597,studenci9[[#This Row],[Dochod_na_osobe]]=F597),AND(studenci9[[#This Row],[nazw_glowne]]=D599,studenci9[[#This Row],[Miejsce_zam]]=E599,studenci9[[#This Row],[Dochod_na_osobe]]=F599)),1,0)</f>
        <v>0</v>
      </c>
    </row>
    <row r="599" spans="1:7" hidden="1" x14ac:dyDescent="0.25">
      <c r="A599">
        <v>907</v>
      </c>
      <c r="B599" s="1" t="s">
        <v>76</v>
      </c>
      <c r="C599" s="1" t="s">
        <v>1318</v>
      </c>
      <c r="D599" s="1" t="str">
        <f>LEFT(studenci9[[#This Row],[Nazwisko]],LEN(studenci9[[#This Row],[Nazwisko]])-1)</f>
        <v>Inn</v>
      </c>
      <c r="E599" s="1" t="s">
        <v>722</v>
      </c>
      <c r="F599">
        <v>1525</v>
      </c>
      <c r="G599" s="1">
        <f>IF(OR(AND(studenci9[[#This Row],[nazw_glowne]]=D598,studenci9[[#This Row],[Miejsce_zam]]=E598,studenci9[[#This Row],[Dochod_na_osobe]]=F598),AND(studenci9[[#This Row],[nazw_glowne]]=D600,studenci9[[#This Row],[Miejsce_zam]]=E600,studenci9[[#This Row],[Dochod_na_osobe]]=F600)),1,0)</f>
        <v>0</v>
      </c>
    </row>
    <row r="600" spans="1:7" hidden="1" x14ac:dyDescent="0.25">
      <c r="A600">
        <v>949</v>
      </c>
      <c r="B600" s="1" t="s">
        <v>36</v>
      </c>
      <c r="C600" s="1" t="s">
        <v>1360</v>
      </c>
      <c r="D600" s="1" t="str">
        <f>LEFT(studenci9[[#This Row],[Nazwisko]],LEN(studenci9[[#This Row],[Nazwisko]])-1)</f>
        <v>Iwansk</v>
      </c>
      <c r="E600" s="1" t="s">
        <v>166</v>
      </c>
      <c r="F600">
        <v>2580</v>
      </c>
      <c r="G600" s="1">
        <f>IF(OR(AND(studenci9[[#This Row],[nazw_glowne]]=D599,studenci9[[#This Row],[Miejsce_zam]]=E599,studenci9[[#This Row],[Dochod_na_osobe]]=F599),AND(studenci9[[#This Row],[nazw_glowne]]=D601,studenci9[[#This Row],[Miejsce_zam]]=E601,studenci9[[#This Row],[Dochod_na_osobe]]=F601)),1,0)</f>
        <v>0</v>
      </c>
    </row>
    <row r="601" spans="1:7" hidden="1" x14ac:dyDescent="0.25">
      <c r="A601">
        <v>554</v>
      </c>
      <c r="B601" s="1" t="s">
        <v>932</v>
      </c>
      <c r="C601" s="1" t="s">
        <v>933</v>
      </c>
      <c r="D601" s="1" t="str">
        <f>LEFT(studenci9[[#This Row],[Nazwisko]],LEN(studenci9[[#This Row],[Nazwisko]])-1)</f>
        <v>Iwasio</v>
      </c>
      <c r="E601" s="1" t="s">
        <v>162</v>
      </c>
      <c r="F601">
        <v>1201</v>
      </c>
      <c r="G601" s="1">
        <f>IF(OR(AND(studenci9[[#This Row],[nazw_glowne]]=D600,studenci9[[#This Row],[Miejsce_zam]]=E600,studenci9[[#This Row],[Dochod_na_osobe]]=F600),AND(studenci9[[#This Row],[nazw_glowne]]=D602,studenci9[[#This Row],[Miejsce_zam]]=E602,studenci9[[#This Row],[Dochod_na_osobe]]=F602)),1,0)</f>
        <v>0</v>
      </c>
    </row>
    <row r="602" spans="1:7" x14ac:dyDescent="0.25">
      <c r="A602">
        <v>978</v>
      </c>
      <c r="B602" s="1" t="s">
        <v>97</v>
      </c>
      <c r="C602" s="1" t="s">
        <v>1388</v>
      </c>
      <c r="D602" s="1" t="str">
        <f>LEFT(studenci9[[#This Row],[Nazwisko]],LEN(studenci9[[#This Row],[Nazwisko]])-1)</f>
        <v>Jablonsk</v>
      </c>
      <c r="E602" s="1" t="s">
        <v>94</v>
      </c>
      <c r="F602">
        <v>1185</v>
      </c>
      <c r="G602" s="1">
        <f>IF(OR(AND(studenci9[[#This Row],[nazw_glowne]]=D601,studenci9[[#This Row],[Miejsce_zam]]=E601,studenci9[[#This Row],[Dochod_na_osobe]]=F601),AND(studenci9[[#This Row],[nazw_glowne]]=D603,studenci9[[#This Row],[Miejsce_zam]]=E603,studenci9[[#This Row],[Dochod_na_osobe]]=F603)),1,0)</f>
        <v>1</v>
      </c>
    </row>
    <row r="603" spans="1:7" x14ac:dyDescent="0.25">
      <c r="A603">
        <v>1273</v>
      </c>
      <c r="B603" s="1" t="s">
        <v>1235</v>
      </c>
      <c r="C603" s="1" t="s">
        <v>1388</v>
      </c>
      <c r="D603" s="1" t="str">
        <f>LEFT(studenci9[[#This Row],[Nazwisko]],LEN(studenci9[[#This Row],[Nazwisko]])-1)</f>
        <v>Jablonsk</v>
      </c>
      <c r="E603" s="1" t="s">
        <v>94</v>
      </c>
      <c r="F603">
        <v>1185</v>
      </c>
      <c r="G603" s="1">
        <f>IF(OR(AND(studenci9[[#This Row],[nazw_glowne]]=D602,studenci9[[#This Row],[Miejsce_zam]]=E602,studenci9[[#This Row],[Dochod_na_osobe]]=F602),AND(studenci9[[#This Row],[nazw_glowne]]=D604,studenci9[[#This Row],[Miejsce_zam]]=E604,studenci9[[#This Row],[Dochod_na_osobe]]=F604)),1,0)</f>
        <v>1</v>
      </c>
    </row>
    <row r="604" spans="1:7" hidden="1" x14ac:dyDescent="0.25">
      <c r="A604">
        <v>1141</v>
      </c>
      <c r="B604" s="1" t="s">
        <v>190</v>
      </c>
      <c r="C604" s="1" t="s">
        <v>1551</v>
      </c>
      <c r="D604" s="1" t="str">
        <f>LEFT(studenci9[[#This Row],[Nazwisko]],LEN(studenci9[[#This Row],[Nazwisko]])-1)</f>
        <v>Jachimowic</v>
      </c>
      <c r="E604" s="1" t="s">
        <v>287</v>
      </c>
      <c r="F604">
        <v>705</v>
      </c>
      <c r="G604" s="1">
        <f>IF(OR(AND(studenci9[[#This Row],[nazw_glowne]]=D603,studenci9[[#This Row],[Miejsce_zam]]=E603,studenci9[[#This Row],[Dochod_na_osobe]]=F603),AND(studenci9[[#This Row],[nazw_glowne]]=D605,studenci9[[#This Row],[Miejsce_zam]]=E605,studenci9[[#This Row],[Dochod_na_osobe]]=F605)),1,0)</f>
        <v>0</v>
      </c>
    </row>
    <row r="605" spans="1:7" hidden="1" x14ac:dyDescent="0.25">
      <c r="A605">
        <v>871</v>
      </c>
      <c r="B605" s="1" t="s">
        <v>366</v>
      </c>
      <c r="C605" s="1" t="s">
        <v>1284</v>
      </c>
      <c r="D605" s="1" t="str">
        <f>LEFT(studenci9[[#This Row],[Nazwisko]],LEN(studenci9[[#This Row],[Nazwisko]])-1)</f>
        <v>Jackowsk</v>
      </c>
      <c r="E605" s="1" t="s">
        <v>821</v>
      </c>
      <c r="F605">
        <v>3178</v>
      </c>
      <c r="G605" s="1">
        <f>IF(OR(AND(studenci9[[#This Row],[nazw_glowne]]=D604,studenci9[[#This Row],[Miejsce_zam]]=E604,studenci9[[#This Row],[Dochod_na_osobe]]=F604),AND(studenci9[[#This Row],[nazw_glowne]]=D606,studenci9[[#This Row],[Miejsce_zam]]=E606,studenci9[[#This Row],[Dochod_na_osobe]]=F606)),1,0)</f>
        <v>0</v>
      </c>
    </row>
    <row r="606" spans="1:7" hidden="1" x14ac:dyDescent="0.25">
      <c r="A606">
        <v>600</v>
      </c>
      <c r="B606" s="1" t="s">
        <v>29</v>
      </c>
      <c r="C606" s="1" t="s">
        <v>986</v>
      </c>
      <c r="D606" s="1" t="str">
        <f>LEFT(studenci9[[#This Row],[Nazwisko]],LEN(studenci9[[#This Row],[Nazwisko]])-1)</f>
        <v>Jade</v>
      </c>
      <c r="E606" s="1" t="s">
        <v>146</v>
      </c>
      <c r="F606">
        <v>1074</v>
      </c>
      <c r="G606" s="1">
        <f>IF(OR(AND(studenci9[[#This Row],[nazw_glowne]]=D605,studenci9[[#This Row],[Miejsce_zam]]=E605,studenci9[[#This Row],[Dochod_na_osobe]]=F605),AND(studenci9[[#This Row],[nazw_glowne]]=D607,studenci9[[#This Row],[Miejsce_zam]]=E607,studenci9[[#This Row],[Dochod_na_osobe]]=F607)),1,0)</f>
        <v>0</v>
      </c>
    </row>
    <row r="607" spans="1:7" hidden="1" x14ac:dyDescent="0.25">
      <c r="A607">
        <v>1192</v>
      </c>
      <c r="B607" s="1" t="s">
        <v>36</v>
      </c>
      <c r="C607" s="1" t="s">
        <v>1599</v>
      </c>
      <c r="D607" s="1" t="str">
        <f>LEFT(studenci9[[#This Row],[Nazwisko]],LEN(studenci9[[#This Row],[Nazwisko]])-1)</f>
        <v>Jagodzinsk</v>
      </c>
      <c r="E607" s="1" t="s">
        <v>99</v>
      </c>
      <c r="F607">
        <v>818</v>
      </c>
      <c r="G607" s="1">
        <f>IF(OR(AND(studenci9[[#This Row],[nazw_glowne]]=D606,studenci9[[#This Row],[Miejsce_zam]]=E606,studenci9[[#This Row],[Dochod_na_osobe]]=F606),AND(studenci9[[#This Row],[nazw_glowne]]=D608,studenci9[[#This Row],[Miejsce_zam]]=E608,studenci9[[#This Row],[Dochod_na_osobe]]=F608)),1,0)</f>
        <v>0</v>
      </c>
    </row>
    <row r="608" spans="1:7" hidden="1" x14ac:dyDescent="0.25">
      <c r="A608">
        <v>901</v>
      </c>
      <c r="B608" s="1" t="s">
        <v>953</v>
      </c>
      <c r="C608" s="1" t="s">
        <v>1312</v>
      </c>
      <c r="D608" s="1" t="str">
        <f>LEFT(studenci9[[#This Row],[Nazwisko]],LEN(studenci9[[#This Row],[Nazwisko]])-1)</f>
        <v>Jakimo</v>
      </c>
      <c r="E608" s="1" t="s">
        <v>44</v>
      </c>
      <c r="F608">
        <v>527</v>
      </c>
      <c r="G608" s="1">
        <f>IF(OR(AND(studenci9[[#This Row],[nazw_glowne]]=D607,studenci9[[#This Row],[Miejsce_zam]]=E607,studenci9[[#This Row],[Dochod_na_osobe]]=F607),AND(studenci9[[#This Row],[nazw_glowne]]=D609,studenci9[[#This Row],[Miejsce_zam]]=E609,studenci9[[#This Row],[Dochod_na_osobe]]=F609)),1,0)</f>
        <v>0</v>
      </c>
    </row>
    <row r="609" spans="1:7" hidden="1" x14ac:dyDescent="0.25">
      <c r="A609">
        <v>843</v>
      </c>
      <c r="B609" s="1" t="s">
        <v>220</v>
      </c>
      <c r="C609" s="1" t="s">
        <v>1256</v>
      </c>
      <c r="D609" s="1" t="str">
        <f>LEFT(studenci9[[#This Row],[Nazwisko]],LEN(studenci9[[#This Row],[Nazwisko]])-1)</f>
        <v>Jakobi</v>
      </c>
      <c r="E609" s="1" t="s">
        <v>346</v>
      </c>
      <c r="F609">
        <v>2648</v>
      </c>
      <c r="G609" s="1">
        <f>IF(OR(AND(studenci9[[#This Row],[nazw_glowne]]=D608,studenci9[[#This Row],[Miejsce_zam]]=E608,studenci9[[#This Row],[Dochod_na_osobe]]=F608),AND(studenci9[[#This Row],[nazw_glowne]]=D610,studenci9[[#This Row],[Miejsce_zam]]=E610,studenci9[[#This Row],[Dochod_na_osobe]]=F610)),1,0)</f>
        <v>0</v>
      </c>
    </row>
    <row r="610" spans="1:7" hidden="1" x14ac:dyDescent="0.25">
      <c r="A610">
        <v>819</v>
      </c>
      <c r="B610" s="1" t="s">
        <v>141</v>
      </c>
      <c r="C610" s="1" t="s">
        <v>1225</v>
      </c>
      <c r="D610" s="1" t="str">
        <f>LEFT(studenci9[[#This Row],[Nazwisko]],LEN(studenci9[[#This Row],[Nazwisko]])-1)</f>
        <v>Jakubczy</v>
      </c>
      <c r="E610" s="1" t="s">
        <v>580</v>
      </c>
      <c r="F610">
        <v>1621</v>
      </c>
      <c r="G610" s="1">
        <f>IF(OR(AND(studenci9[[#This Row],[nazw_glowne]]=D609,studenci9[[#This Row],[Miejsce_zam]]=E609,studenci9[[#This Row],[Dochod_na_osobe]]=F609),AND(studenci9[[#This Row],[nazw_glowne]]=D611,studenci9[[#This Row],[Miejsce_zam]]=E611,studenci9[[#This Row],[Dochod_na_osobe]]=F611)),1,0)</f>
        <v>0</v>
      </c>
    </row>
    <row r="611" spans="1:7" hidden="1" x14ac:dyDescent="0.25">
      <c r="A611">
        <v>1590</v>
      </c>
      <c r="B611" s="1" t="s">
        <v>24</v>
      </c>
      <c r="C611" s="1" t="s">
        <v>1959</v>
      </c>
      <c r="D611" s="1" t="str">
        <f>LEFT(studenci9[[#This Row],[Nazwisko]],LEN(studenci9[[#This Row],[Nazwisko]])-1)</f>
        <v>Jakubowsk</v>
      </c>
      <c r="E611" s="1" t="s">
        <v>1960</v>
      </c>
      <c r="F611">
        <v>1145</v>
      </c>
      <c r="G611" s="1">
        <f>IF(OR(AND(studenci9[[#This Row],[nazw_glowne]]=D610,studenci9[[#This Row],[Miejsce_zam]]=E610,studenci9[[#This Row],[Dochod_na_osobe]]=F610),AND(studenci9[[#This Row],[nazw_glowne]]=D612,studenci9[[#This Row],[Miejsce_zam]]=E612,studenci9[[#This Row],[Dochod_na_osobe]]=F612)),1,0)</f>
        <v>0</v>
      </c>
    </row>
    <row r="612" spans="1:7" hidden="1" x14ac:dyDescent="0.25">
      <c r="A612">
        <v>43</v>
      </c>
      <c r="B612" s="1" t="s">
        <v>138</v>
      </c>
      <c r="C612" s="1" t="s">
        <v>139</v>
      </c>
      <c r="D612" s="1" t="str">
        <f>LEFT(studenci9[[#This Row],[Nazwisko]],LEN(studenci9[[#This Row],[Nazwisko]])-1)</f>
        <v>Jandur</v>
      </c>
      <c r="E612" s="1" t="s">
        <v>140</v>
      </c>
      <c r="F612">
        <v>1552</v>
      </c>
      <c r="G612" s="1">
        <f>IF(OR(AND(studenci9[[#This Row],[nazw_glowne]]=D611,studenci9[[#This Row],[Miejsce_zam]]=E611,studenci9[[#This Row],[Dochod_na_osobe]]=F611),AND(studenci9[[#This Row],[nazw_glowne]]=D613,studenci9[[#This Row],[Miejsce_zam]]=E613,studenci9[[#This Row],[Dochod_na_osobe]]=F613)),1,0)</f>
        <v>0</v>
      </c>
    </row>
    <row r="613" spans="1:7" hidden="1" x14ac:dyDescent="0.25">
      <c r="A613">
        <v>593</v>
      </c>
      <c r="B613" s="1" t="s">
        <v>640</v>
      </c>
      <c r="C613" s="1" t="s">
        <v>979</v>
      </c>
      <c r="D613" s="1" t="str">
        <f>LEFT(studenci9[[#This Row],[Nazwisko]],LEN(studenci9[[#This Row],[Nazwisko]])-1)</f>
        <v>Janeck</v>
      </c>
      <c r="E613" s="1" t="s">
        <v>38</v>
      </c>
      <c r="F613">
        <v>1257</v>
      </c>
      <c r="G613" s="1">
        <f>IF(OR(AND(studenci9[[#This Row],[nazw_glowne]]=D612,studenci9[[#This Row],[Miejsce_zam]]=E612,studenci9[[#This Row],[Dochod_na_osobe]]=F612),AND(studenci9[[#This Row],[nazw_glowne]]=D614,studenci9[[#This Row],[Miejsce_zam]]=E614,studenci9[[#This Row],[Dochod_na_osobe]]=F614)),1,0)</f>
        <v>0</v>
      </c>
    </row>
    <row r="614" spans="1:7" hidden="1" x14ac:dyDescent="0.25">
      <c r="A614">
        <v>1365</v>
      </c>
      <c r="B614" s="1" t="s">
        <v>29</v>
      </c>
      <c r="C614" s="1" t="s">
        <v>1754</v>
      </c>
      <c r="D614" s="1" t="str">
        <f>LEFT(studenci9[[#This Row],[Nazwisko]],LEN(studenci9[[#This Row],[Nazwisko]])-1)</f>
        <v>Janecze</v>
      </c>
      <c r="E614" s="1" t="s">
        <v>464</v>
      </c>
      <c r="F614">
        <v>628</v>
      </c>
      <c r="G614" s="1">
        <f>IF(OR(AND(studenci9[[#This Row],[nazw_glowne]]=D613,studenci9[[#This Row],[Miejsce_zam]]=E613,studenci9[[#This Row],[Dochod_na_osobe]]=F613),AND(studenci9[[#This Row],[nazw_glowne]]=D615,studenci9[[#This Row],[Miejsce_zam]]=E615,studenci9[[#This Row],[Dochod_na_osobe]]=F615)),1,0)</f>
        <v>0</v>
      </c>
    </row>
    <row r="615" spans="1:7" hidden="1" x14ac:dyDescent="0.25">
      <c r="A615">
        <v>765</v>
      </c>
      <c r="B615" s="1" t="s">
        <v>24</v>
      </c>
      <c r="C615" s="1" t="s">
        <v>1169</v>
      </c>
      <c r="D615" s="1" t="str">
        <f>LEFT(studenci9[[#This Row],[Nazwisko]],LEN(studenci9[[#This Row],[Nazwisko]])-1)</f>
        <v>Janick</v>
      </c>
      <c r="E615" s="1" t="s">
        <v>81</v>
      </c>
      <c r="F615">
        <v>1067</v>
      </c>
      <c r="G615" s="1">
        <f>IF(OR(AND(studenci9[[#This Row],[nazw_glowne]]=D614,studenci9[[#This Row],[Miejsce_zam]]=E614,studenci9[[#This Row],[Dochod_na_osobe]]=F614),AND(studenci9[[#This Row],[nazw_glowne]]=D616,studenci9[[#This Row],[Miejsce_zam]]=E616,studenci9[[#This Row],[Dochod_na_osobe]]=F616)),1,0)</f>
        <v>0</v>
      </c>
    </row>
    <row r="616" spans="1:7" hidden="1" x14ac:dyDescent="0.25">
      <c r="A616">
        <v>1178</v>
      </c>
      <c r="B616" s="1" t="s">
        <v>273</v>
      </c>
      <c r="C616" s="1" t="s">
        <v>1584</v>
      </c>
      <c r="D616" s="1" t="str">
        <f>LEFT(studenci9[[#This Row],[Nazwisko]],LEN(studenci9[[#This Row],[Nazwisko]])-1)</f>
        <v>Janiszewsk</v>
      </c>
      <c r="E616" s="1" t="s">
        <v>177</v>
      </c>
      <c r="F616">
        <v>3127</v>
      </c>
      <c r="G616" s="1">
        <f>IF(OR(AND(studenci9[[#This Row],[nazw_glowne]]=D615,studenci9[[#This Row],[Miejsce_zam]]=E615,studenci9[[#This Row],[Dochod_na_osobe]]=F615),AND(studenci9[[#This Row],[nazw_glowne]]=D617,studenci9[[#This Row],[Miejsce_zam]]=E617,studenci9[[#This Row],[Dochod_na_osobe]]=F617)),1,0)</f>
        <v>0</v>
      </c>
    </row>
    <row r="617" spans="1:7" hidden="1" x14ac:dyDescent="0.25">
      <c r="A617">
        <v>810</v>
      </c>
      <c r="B617" s="1" t="s">
        <v>73</v>
      </c>
      <c r="C617" s="1" t="s">
        <v>1215</v>
      </c>
      <c r="D617" s="1" t="str">
        <f>LEFT(studenci9[[#This Row],[Nazwisko]],LEN(studenci9[[#This Row],[Nazwisko]])-1)</f>
        <v>Jankowsk</v>
      </c>
      <c r="E617" s="1" t="s">
        <v>266</v>
      </c>
      <c r="F617">
        <v>2449</v>
      </c>
      <c r="G617" s="1">
        <f>IF(OR(AND(studenci9[[#This Row],[nazw_glowne]]=D616,studenci9[[#This Row],[Miejsce_zam]]=E616,studenci9[[#This Row],[Dochod_na_osobe]]=F616),AND(studenci9[[#This Row],[nazw_glowne]]=D618,studenci9[[#This Row],[Miejsce_zam]]=E618,studenci9[[#This Row],[Dochod_na_osobe]]=F618)),1,0)</f>
        <v>0</v>
      </c>
    </row>
    <row r="618" spans="1:7" hidden="1" x14ac:dyDescent="0.25">
      <c r="A618">
        <v>613</v>
      </c>
      <c r="B618" s="1" t="s">
        <v>36</v>
      </c>
      <c r="C618" s="1" t="s">
        <v>1000</v>
      </c>
      <c r="D618" s="1" t="str">
        <f>LEFT(studenci9[[#This Row],[Nazwisko]],LEN(studenci9[[#This Row],[Nazwisko]])-1)</f>
        <v>Janoch</v>
      </c>
      <c r="E618" s="1" t="s">
        <v>296</v>
      </c>
      <c r="F618">
        <v>3289</v>
      </c>
      <c r="G618" s="1">
        <f>IF(OR(AND(studenci9[[#This Row],[nazw_glowne]]=D617,studenci9[[#This Row],[Miejsce_zam]]=E617,studenci9[[#This Row],[Dochod_na_osobe]]=F617),AND(studenci9[[#This Row],[nazw_glowne]]=D619,studenci9[[#This Row],[Miejsce_zam]]=E619,studenci9[[#This Row],[Dochod_na_osobe]]=F619)),1,0)</f>
        <v>0</v>
      </c>
    </row>
    <row r="619" spans="1:7" hidden="1" x14ac:dyDescent="0.25">
      <c r="A619">
        <v>717</v>
      </c>
      <c r="B619" s="1" t="s">
        <v>111</v>
      </c>
      <c r="C619" s="1" t="s">
        <v>1114</v>
      </c>
      <c r="D619" s="1" t="str">
        <f>LEFT(studenci9[[#This Row],[Nazwisko]],LEN(studenci9[[#This Row],[Nazwisko]])-1)</f>
        <v>Janosi</v>
      </c>
      <c r="E619" s="1" t="s">
        <v>1115</v>
      </c>
      <c r="F619">
        <v>736</v>
      </c>
      <c r="G619" s="1">
        <f>IF(OR(AND(studenci9[[#This Row],[nazw_glowne]]=D618,studenci9[[#This Row],[Miejsce_zam]]=E618,studenci9[[#This Row],[Dochod_na_osobe]]=F618),AND(studenci9[[#This Row],[nazw_glowne]]=D620,studenci9[[#This Row],[Miejsce_zam]]=E620,studenci9[[#This Row],[Dochod_na_osobe]]=F620)),1,0)</f>
        <v>0</v>
      </c>
    </row>
    <row r="620" spans="1:7" hidden="1" x14ac:dyDescent="0.25">
      <c r="A620">
        <v>636</v>
      </c>
      <c r="B620" s="1" t="s">
        <v>24</v>
      </c>
      <c r="C620" s="1" t="s">
        <v>1025</v>
      </c>
      <c r="D620" s="1" t="str">
        <f>LEFT(studenci9[[#This Row],[Nazwisko]],LEN(studenci9[[#This Row],[Nazwisko]])-1)</f>
        <v>Janowic</v>
      </c>
      <c r="E620" s="1" t="s">
        <v>657</v>
      </c>
      <c r="F620">
        <v>2133</v>
      </c>
      <c r="G620" s="1">
        <f>IF(OR(AND(studenci9[[#This Row],[nazw_glowne]]=D619,studenci9[[#This Row],[Miejsce_zam]]=E619,studenci9[[#This Row],[Dochod_na_osobe]]=F619),AND(studenci9[[#This Row],[nazw_glowne]]=D621,studenci9[[#This Row],[Miejsce_zam]]=E621,studenci9[[#This Row],[Dochod_na_osobe]]=F621)),1,0)</f>
        <v>0</v>
      </c>
    </row>
    <row r="621" spans="1:7" hidden="1" x14ac:dyDescent="0.25">
      <c r="A621">
        <v>922</v>
      </c>
      <c r="B621" s="1" t="s">
        <v>273</v>
      </c>
      <c r="C621" s="1" t="s">
        <v>1333</v>
      </c>
      <c r="D621" s="1" t="str">
        <f>LEFT(studenci9[[#This Row],[Nazwisko]],LEN(studenci9[[#This Row],[Nazwisko]])-1)</f>
        <v>Janowsk</v>
      </c>
      <c r="E621" s="1" t="s">
        <v>966</v>
      </c>
      <c r="F621">
        <v>1464</v>
      </c>
      <c r="G621" s="1">
        <f>IF(OR(AND(studenci9[[#This Row],[nazw_glowne]]=D620,studenci9[[#This Row],[Miejsce_zam]]=E620,studenci9[[#This Row],[Dochod_na_osobe]]=F620),AND(studenci9[[#This Row],[nazw_glowne]]=D622,studenci9[[#This Row],[Miejsce_zam]]=E622,studenci9[[#This Row],[Dochod_na_osobe]]=F622)),1,0)</f>
        <v>0</v>
      </c>
    </row>
    <row r="622" spans="1:7" hidden="1" x14ac:dyDescent="0.25">
      <c r="A622">
        <v>1136</v>
      </c>
      <c r="B622" s="1" t="s">
        <v>88</v>
      </c>
      <c r="C622" s="1" t="s">
        <v>1547</v>
      </c>
      <c r="D622" s="1" t="str">
        <f>LEFT(studenci9[[#This Row],[Nazwisko]],LEN(studenci9[[#This Row],[Nazwisko]])-1)</f>
        <v>Janowsk</v>
      </c>
      <c r="E622" s="1" t="s">
        <v>1391</v>
      </c>
      <c r="F622">
        <v>2163</v>
      </c>
      <c r="G622" s="1">
        <f>IF(OR(AND(studenci9[[#This Row],[nazw_glowne]]=D621,studenci9[[#This Row],[Miejsce_zam]]=E621,studenci9[[#This Row],[Dochod_na_osobe]]=F621),AND(studenci9[[#This Row],[nazw_glowne]]=D623,studenci9[[#This Row],[Miejsce_zam]]=E623,studenci9[[#This Row],[Dochod_na_osobe]]=F623)),1,0)</f>
        <v>0</v>
      </c>
    </row>
    <row r="623" spans="1:7" hidden="1" x14ac:dyDescent="0.25">
      <c r="A623">
        <v>1426</v>
      </c>
      <c r="B623" s="1" t="s">
        <v>1811</v>
      </c>
      <c r="C623" s="1" t="s">
        <v>1812</v>
      </c>
      <c r="D623" s="1" t="str">
        <f>LEFT(studenci9[[#This Row],[Nazwisko]],LEN(studenci9[[#This Row],[Nazwisko]])-1)</f>
        <v>Jansk</v>
      </c>
      <c r="E623" s="1" t="s">
        <v>222</v>
      </c>
      <c r="F623">
        <v>724</v>
      </c>
      <c r="G623" s="1">
        <f>IF(OR(AND(studenci9[[#This Row],[nazw_glowne]]=D622,studenci9[[#This Row],[Miejsce_zam]]=E622,studenci9[[#This Row],[Dochod_na_osobe]]=F622),AND(studenci9[[#This Row],[nazw_glowne]]=D624,studenci9[[#This Row],[Miejsce_zam]]=E624,studenci9[[#This Row],[Dochod_na_osobe]]=F624)),1,0)</f>
        <v>0</v>
      </c>
    </row>
    <row r="624" spans="1:7" hidden="1" x14ac:dyDescent="0.25">
      <c r="A624">
        <v>512</v>
      </c>
      <c r="B624" s="1" t="s">
        <v>97</v>
      </c>
      <c r="C624" s="1" t="s">
        <v>887</v>
      </c>
      <c r="D624" s="1" t="str">
        <f>LEFT(studenci9[[#This Row],[Nazwisko]],LEN(studenci9[[#This Row],[Nazwisko]])-1)</f>
        <v>Januszewsk</v>
      </c>
      <c r="E624" s="1" t="s">
        <v>280</v>
      </c>
      <c r="F624">
        <v>1613</v>
      </c>
      <c r="G624" s="1">
        <f>IF(OR(AND(studenci9[[#This Row],[nazw_glowne]]=D623,studenci9[[#This Row],[Miejsce_zam]]=E623,studenci9[[#This Row],[Dochod_na_osobe]]=F623),AND(studenci9[[#This Row],[nazw_glowne]]=D625,studenci9[[#This Row],[Miejsce_zam]]=E625,studenci9[[#This Row],[Dochod_na_osobe]]=F625)),1,0)</f>
        <v>0</v>
      </c>
    </row>
    <row r="625" spans="1:7" hidden="1" x14ac:dyDescent="0.25">
      <c r="A625">
        <v>26</v>
      </c>
      <c r="B625" s="1" t="s">
        <v>91</v>
      </c>
      <c r="C625" s="1" t="s">
        <v>92</v>
      </c>
      <c r="D625" s="1" t="str">
        <f>LEFT(studenci9[[#This Row],[Nazwisko]],LEN(studenci9[[#This Row],[Nazwisko]])-1)</f>
        <v>Jareck</v>
      </c>
      <c r="E625" s="1" t="s">
        <v>94</v>
      </c>
      <c r="F625">
        <v>3222</v>
      </c>
      <c r="G625" s="1">
        <f>IF(OR(AND(studenci9[[#This Row],[nazw_glowne]]=D624,studenci9[[#This Row],[Miejsce_zam]]=E624,studenci9[[#This Row],[Dochod_na_osobe]]=F624),AND(studenci9[[#This Row],[nazw_glowne]]=D626,studenci9[[#This Row],[Miejsce_zam]]=E626,studenci9[[#This Row],[Dochod_na_osobe]]=F626)),1,0)</f>
        <v>0</v>
      </c>
    </row>
    <row r="626" spans="1:7" hidden="1" x14ac:dyDescent="0.25">
      <c r="A626">
        <v>313</v>
      </c>
      <c r="B626" s="1" t="s">
        <v>617</v>
      </c>
      <c r="C626" s="1" t="s">
        <v>618</v>
      </c>
      <c r="D626" s="1" t="str">
        <f>LEFT(studenci9[[#This Row],[Nazwisko]],LEN(studenci9[[#This Row],[Nazwisko]])-1)</f>
        <v>Jaro</v>
      </c>
      <c r="E626" s="1" t="s">
        <v>619</v>
      </c>
      <c r="F626">
        <v>2207</v>
      </c>
      <c r="G626" s="1">
        <f>IF(OR(AND(studenci9[[#This Row],[nazw_glowne]]=D625,studenci9[[#This Row],[Miejsce_zam]]=E625,studenci9[[#This Row],[Dochod_na_osobe]]=F625),AND(studenci9[[#This Row],[nazw_glowne]]=D627,studenci9[[#This Row],[Miejsce_zam]]=E627,studenci9[[#This Row],[Dochod_na_osobe]]=F627)),1,0)</f>
        <v>0</v>
      </c>
    </row>
    <row r="627" spans="1:7" hidden="1" x14ac:dyDescent="0.25">
      <c r="A627">
        <v>1244</v>
      </c>
      <c r="B627" s="1" t="s">
        <v>141</v>
      </c>
      <c r="C627" s="1" t="s">
        <v>1644</v>
      </c>
      <c r="D627" s="1" t="str">
        <f>LEFT(studenci9[[#This Row],[Nazwisko]],LEN(studenci9[[#This Row],[Nazwisko]])-1)</f>
        <v>Jaros</v>
      </c>
      <c r="E627" s="1" t="s">
        <v>504</v>
      </c>
      <c r="F627">
        <v>2129</v>
      </c>
      <c r="G627" s="1">
        <f>IF(OR(AND(studenci9[[#This Row],[nazw_glowne]]=D626,studenci9[[#This Row],[Miejsce_zam]]=E626,studenci9[[#This Row],[Dochod_na_osobe]]=F626),AND(studenci9[[#This Row],[nazw_glowne]]=D628,studenci9[[#This Row],[Miejsce_zam]]=E628,studenci9[[#This Row],[Dochod_na_osobe]]=F628)),1,0)</f>
        <v>0</v>
      </c>
    </row>
    <row r="628" spans="1:7" hidden="1" x14ac:dyDescent="0.25">
      <c r="A628">
        <v>103</v>
      </c>
      <c r="B628" s="1" t="s">
        <v>88</v>
      </c>
      <c r="C628" s="1" t="s">
        <v>279</v>
      </c>
      <c r="D628" s="1" t="str">
        <f>LEFT(studenci9[[#This Row],[Nazwisko]],LEN(studenci9[[#This Row],[Nazwisko]])-1)</f>
        <v>Jasa</v>
      </c>
      <c r="E628" s="1" t="s">
        <v>280</v>
      </c>
      <c r="F628">
        <v>923</v>
      </c>
      <c r="G628" s="1">
        <f>IF(OR(AND(studenci9[[#This Row],[nazw_glowne]]=D627,studenci9[[#This Row],[Miejsce_zam]]=E627,studenci9[[#This Row],[Dochod_na_osobe]]=F627),AND(studenci9[[#This Row],[nazw_glowne]]=D629,studenci9[[#This Row],[Miejsce_zam]]=E629,studenci9[[#This Row],[Dochod_na_osobe]]=F629)),1,0)</f>
        <v>0</v>
      </c>
    </row>
    <row r="629" spans="1:7" hidden="1" x14ac:dyDescent="0.25">
      <c r="A629">
        <v>633</v>
      </c>
      <c r="B629" s="1" t="s">
        <v>24</v>
      </c>
      <c r="C629" s="1" t="s">
        <v>1022</v>
      </c>
      <c r="D629" s="1" t="str">
        <f>LEFT(studenci9[[#This Row],[Nazwisko]],LEN(studenci9[[#This Row],[Nazwisko]])-1)</f>
        <v>Jasia</v>
      </c>
      <c r="E629" s="1" t="s">
        <v>1023</v>
      </c>
      <c r="F629">
        <v>3277</v>
      </c>
      <c r="G629" s="1">
        <f>IF(OR(AND(studenci9[[#This Row],[nazw_glowne]]=D628,studenci9[[#This Row],[Miejsce_zam]]=E628,studenci9[[#This Row],[Dochod_na_osobe]]=F628),AND(studenci9[[#This Row],[nazw_glowne]]=D630,studenci9[[#This Row],[Miejsce_zam]]=E630,studenci9[[#This Row],[Dochod_na_osobe]]=F630)),1,0)</f>
        <v>0</v>
      </c>
    </row>
    <row r="630" spans="1:7" hidden="1" x14ac:dyDescent="0.25">
      <c r="A630">
        <v>716</v>
      </c>
      <c r="B630" s="1" t="s">
        <v>73</v>
      </c>
      <c r="C630" s="1" t="s">
        <v>1113</v>
      </c>
      <c r="D630" s="1" t="str">
        <f>LEFT(studenci9[[#This Row],[Nazwisko]],LEN(studenci9[[#This Row],[Nazwisko]])-1)</f>
        <v>Jasiewic</v>
      </c>
      <c r="E630" s="1" t="s">
        <v>162</v>
      </c>
      <c r="F630">
        <v>1554</v>
      </c>
      <c r="G630" s="1">
        <f>IF(OR(AND(studenci9[[#This Row],[nazw_glowne]]=D629,studenci9[[#This Row],[Miejsce_zam]]=E629,studenci9[[#This Row],[Dochod_na_osobe]]=F629),AND(studenci9[[#This Row],[nazw_glowne]]=D631,studenci9[[#This Row],[Miejsce_zam]]=E631,studenci9[[#This Row],[Dochod_na_osobe]]=F631)),1,0)</f>
        <v>0</v>
      </c>
    </row>
    <row r="631" spans="1:7" hidden="1" x14ac:dyDescent="0.25">
      <c r="A631">
        <v>1028</v>
      </c>
      <c r="B631" s="1" t="s">
        <v>788</v>
      </c>
      <c r="C631" s="1" t="s">
        <v>568</v>
      </c>
      <c r="D631" s="1" t="str">
        <f>LEFT(studenci9[[#This Row],[Nazwisko]],LEN(studenci9[[#This Row],[Nazwisko]])-1)</f>
        <v>Jasinsk</v>
      </c>
      <c r="E631" s="1" t="s">
        <v>248</v>
      </c>
      <c r="F631">
        <v>530</v>
      </c>
      <c r="G631" s="1">
        <f>IF(OR(AND(studenci9[[#This Row],[nazw_glowne]]=D630,studenci9[[#This Row],[Miejsce_zam]]=E630,studenci9[[#This Row],[Dochod_na_osobe]]=F630),AND(studenci9[[#This Row],[nazw_glowne]]=D632,studenci9[[#This Row],[Miejsce_zam]]=E632,studenci9[[#This Row],[Dochod_na_osobe]]=F632)),1,0)</f>
        <v>0</v>
      </c>
    </row>
    <row r="632" spans="1:7" hidden="1" x14ac:dyDescent="0.25">
      <c r="A632">
        <v>280</v>
      </c>
      <c r="B632" s="1" t="s">
        <v>108</v>
      </c>
      <c r="C632" s="1" t="s">
        <v>568</v>
      </c>
      <c r="D632" s="1" t="str">
        <f>LEFT(studenci9[[#This Row],[Nazwisko]],LEN(studenci9[[#This Row],[Nazwisko]])-1)</f>
        <v>Jasinsk</v>
      </c>
      <c r="E632" s="1" t="s">
        <v>569</v>
      </c>
      <c r="F632">
        <v>968</v>
      </c>
      <c r="G632" s="1">
        <f>IF(OR(AND(studenci9[[#This Row],[nazw_glowne]]=D631,studenci9[[#This Row],[Miejsce_zam]]=E631,studenci9[[#This Row],[Dochod_na_osobe]]=F631),AND(studenci9[[#This Row],[nazw_glowne]]=D633,studenci9[[#This Row],[Miejsce_zam]]=E633,studenci9[[#This Row],[Dochod_na_osobe]]=F633)),1,0)</f>
        <v>0</v>
      </c>
    </row>
    <row r="633" spans="1:7" hidden="1" x14ac:dyDescent="0.25">
      <c r="A633">
        <v>440</v>
      </c>
      <c r="B633" s="1" t="s">
        <v>111</v>
      </c>
      <c r="C633" s="1" t="s">
        <v>793</v>
      </c>
      <c r="D633" s="1" t="str">
        <f>LEFT(studenci9[[#This Row],[Nazwisko]],LEN(studenci9[[#This Row],[Nazwisko]])-1)</f>
        <v>Jasinsk</v>
      </c>
      <c r="E633" s="1" t="s">
        <v>385</v>
      </c>
      <c r="F633">
        <v>962</v>
      </c>
      <c r="G633" s="1">
        <f>IF(OR(AND(studenci9[[#This Row],[nazw_glowne]]=D632,studenci9[[#This Row],[Miejsce_zam]]=E632,studenci9[[#This Row],[Dochod_na_osobe]]=F632),AND(studenci9[[#This Row],[nazw_glowne]]=D634,studenci9[[#This Row],[Miejsce_zam]]=E634,studenci9[[#This Row],[Dochod_na_osobe]]=F634)),1,0)</f>
        <v>0</v>
      </c>
    </row>
    <row r="634" spans="1:7" hidden="1" x14ac:dyDescent="0.25">
      <c r="A634">
        <v>564</v>
      </c>
      <c r="B634" s="1" t="s">
        <v>91</v>
      </c>
      <c r="C634" s="1" t="s">
        <v>793</v>
      </c>
      <c r="D634" s="1" t="str">
        <f>LEFT(studenci9[[#This Row],[Nazwisko]],LEN(studenci9[[#This Row],[Nazwisko]])-1)</f>
        <v>Jasinsk</v>
      </c>
      <c r="E634" s="1" t="s">
        <v>72</v>
      </c>
      <c r="F634">
        <v>1216</v>
      </c>
      <c r="G634" s="1">
        <f>IF(OR(AND(studenci9[[#This Row],[nazw_glowne]]=D633,studenci9[[#This Row],[Miejsce_zam]]=E633,studenci9[[#This Row],[Dochod_na_osobe]]=F633),AND(studenci9[[#This Row],[nazw_glowne]]=D635,studenci9[[#This Row],[Miejsce_zam]]=E635,studenci9[[#This Row],[Dochod_na_osobe]]=F635)),1,0)</f>
        <v>0</v>
      </c>
    </row>
    <row r="635" spans="1:7" hidden="1" x14ac:dyDescent="0.25">
      <c r="A635">
        <v>1396</v>
      </c>
      <c r="B635" s="1" t="s">
        <v>336</v>
      </c>
      <c r="C635" s="1" t="s">
        <v>1782</v>
      </c>
      <c r="D635" s="1" t="str">
        <f>LEFT(studenci9[[#This Row],[Nazwisko]],LEN(studenci9[[#This Row],[Nazwisko]])-1)</f>
        <v>Jaskolsk</v>
      </c>
      <c r="E635" s="1" t="s">
        <v>480</v>
      </c>
      <c r="F635">
        <v>3050</v>
      </c>
      <c r="G635" s="1">
        <f>IF(OR(AND(studenci9[[#This Row],[nazw_glowne]]=D634,studenci9[[#This Row],[Miejsce_zam]]=E634,studenci9[[#This Row],[Dochod_na_osobe]]=F634),AND(studenci9[[#This Row],[nazw_glowne]]=D636,studenci9[[#This Row],[Miejsce_zam]]=E636,studenci9[[#This Row],[Dochod_na_osobe]]=F636)),1,0)</f>
        <v>0</v>
      </c>
    </row>
    <row r="636" spans="1:7" hidden="1" x14ac:dyDescent="0.25">
      <c r="A636">
        <v>502</v>
      </c>
      <c r="B636" s="1" t="s">
        <v>138</v>
      </c>
      <c r="C636" s="1" t="s">
        <v>875</v>
      </c>
      <c r="D636" s="1" t="str">
        <f>LEFT(studenci9[[#This Row],[Nazwisko]],LEN(studenci9[[#This Row],[Nazwisko]])-1)</f>
        <v>Jaworsk</v>
      </c>
      <c r="E636" s="1" t="s">
        <v>23</v>
      </c>
      <c r="F636">
        <v>804</v>
      </c>
      <c r="G636" s="1">
        <f>IF(OR(AND(studenci9[[#This Row],[nazw_glowne]]=D635,studenci9[[#This Row],[Miejsce_zam]]=E635,studenci9[[#This Row],[Dochod_na_osobe]]=F635),AND(studenci9[[#This Row],[nazw_glowne]]=D637,studenci9[[#This Row],[Miejsce_zam]]=E637,studenci9[[#This Row],[Dochod_na_osobe]]=F637)),1,0)</f>
        <v>0</v>
      </c>
    </row>
    <row r="637" spans="1:7" hidden="1" x14ac:dyDescent="0.25">
      <c r="A637">
        <v>878</v>
      </c>
      <c r="B637" s="1" t="s">
        <v>237</v>
      </c>
      <c r="C637" s="1" t="s">
        <v>918</v>
      </c>
      <c r="D637" s="1" t="str">
        <f>LEFT(studenci9[[#This Row],[Nazwisko]],LEN(studenci9[[#This Row],[Nazwisko]])-1)</f>
        <v>Jaworsk</v>
      </c>
      <c r="E637" s="1" t="s">
        <v>694</v>
      </c>
      <c r="F637">
        <v>2185</v>
      </c>
      <c r="G637" s="1">
        <f>IF(OR(AND(studenci9[[#This Row],[nazw_glowne]]=D636,studenci9[[#This Row],[Miejsce_zam]]=E636,studenci9[[#This Row],[Dochod_na_osobe]]=F636),AND(studenci9[[#This Row],[nazw_glowne]]=D638,studenci9[[#This Row],[Miejsce_zam]]=E638,studenci9[[#This Row],[Dochod_na_osobe]]=F638)),1,0)</f>
        <v>0</v>
      </c>
    </row>
    <row r="638" spans="1:7" hidden="1" x14ac:dyDescent="0.25">
      <c r="A638">
        <v>1227</v>
      </c>
      <c r="B638" s="1" t="s">
        <v>97</v>
      </c>
      <c r="C638" s="1" t="s">
        <v>918</v>
      </c>
      <c r="D638" s="1" t="str">
        <f>LEFT(studenci9[[#This Row],[Nazwisko]],LEN(studenci9[[#This Row],[Nazwisko]])-1)</f>
        <v>Jaworsk</v>
      </c>
      <c r="E638" s="1" t="s">
        <v>464</v>
      </c>
      <c r="F638">
        <v>2303</v>
      </c>
      <c r="G638" s="1">
        <f>IF(OR(AND(studenci9[[#This Row],[nazw_glowne]]=D637,studenci9[[#This Row],[Miejsce_zam]]=E637,studenci9[[#This Row],[Dochod_na_osobe]]=F637),AND(studenci9[[#This Row],[nazw_glowne]]=D639,studenci9[[#This Row],[Miejsce_zam]]=E639,studenci9[[#This Row],[Dochod_na_osobe]]=F639)),1,0)</f>
        <v>0</v>
      </c>
    </row>
    <row r="639" spans="1:7" hidden="1" x14ac:dyDescent="0.25">
      <c r="A639">
        <v>541</v>
      </c>
      <c r="B639" s="1" t="s">
        <v>845</v>
      </c>
      <c r="C639" s="1" t="s">
        <v>918</v>
      </c>
      <c r="D639" s="1" t="str">
        <f>LEFT(studenci9[[#This Row],[Nazwisko]],LEN(studenci9[[#This Row],[Nazwisko]])-1)</f>
        <v>Jaworsk</v>
      </c>
      <c r="E639" s="1" t="s">
        <v>81</v>
      </c>
      <c r="F639">
        <v>3238</v>
      </c>
      <c r="G639" s="1">
        <f>IF(OR(AND(studenci9[[#This Row],[nazw_glowne]]=D638,studenci9[[#This Row],[Miejsce_zam]]=E638,studenci9[[#This Row],[Dochod_na_osobe]]=F638),AND(studenci9[[#This Row],[nazw_glowne]]=D640,studenci9[[#This Row],[Miejsce_zam]]=E640,studenci9[[#This Row],[Dochod_na_osobe]]=F640)),1,0)</f>
        <v>0</v>
      </c>
    </row>
    <row r="640" spans="1:7" hidden="1" x14ac:dyDescent="0.25">
      <c r="A640">
        <v>606</v>
      </c>
      <c r="B640" s="1" t="s">
        <v>97</v>
      </c>
      <c r="C640" s="1" t="s">
        <v>992</v>
      </c>
      <c r="D640" s="1" t="str">
        <f>LEFT(studenci9[[#This Row],[Nazwisko]],LEN(studenci9[[#This Row],[Nazwisko]])-1)</f>
        <v>Jedruszcza</v>
      </c>
      <c r="E640" s="1" t="s">
        <v>604</v>
      </c>
      <c r="F640">
        <v>2995</v>
      </c>
      <c r="G640" s="1">
        <f>IF(OR(AND(studenci9[[#This Row],[nazw_glowne]]=D639,studenci9[[#This Row],[Miejsce_zam]]=E639,studenci9[[#This Row],[Dochod_na_osobe]]=F639),AND(studenci9[[#This Row],[nazw_glowne]]=D641,studenci9[[#This Row],[Miejsce_zam]]=E641,studenci9[[#This Row],[Dochod_na_osobe]]=F641)),1,0)</f>
        <v>0</v>
      </c>
    </row>
    <row r="641" spans="1:7" hidden="1" x14ac:dyDescent="0.25">
      <c r="A641">
        <v>1213</v>
      </c>
      <c r="B641" s="1" t="s">
        <v>739</v>
      </c>
      <c r="C641" s="1" t="s">
        <v>1618</v>
      </c>
      <c r="D641" s="1" t="str">
        <f>LEFT(studenci9[[#This Row],[Nazwisko]],LEN(studenci9[[#This Row],[Nazwisko]])-1)</f>
        <v>Jedrzejczy</v>
      </c>
      <c r="E641" s="1" t="s">
        <v>187</v>
      </c>
      <c r="F641">
        <v>838</v>
      </c>
      <c r="G641" s="1">
        <f>IF(OR(AND(studenci9[[#This Row],[nazw_glowne]]=D640,studenci9[[#This Row],[Miejsce_zam]]=E640,studenci9[[#This Row],[Dochod_na_osobe]]=F640),AND(studenci9[[#This Row],[nazw_glowne]]=D642,studenci9[[#This Row],[Miejsce_zam]]=E642,studenci9[[#This Row],[Dochod_na_osobe]]=F642)),1,0)</f>
        <v>0</v>
      </c>
    </row>
    <row r="642" spans="1:7" hidden="1" x14ac:dyDescent="0.25">
      <c r="A642">
        <v>632</v>
      </c>
      <c r="B642" s="1" t="s">
        <v>17</v>
      </c>
      <c r="C642" s="1" t="s">
        <v>1021</v>
      </c>
      <c r="D642" s="1" t="str">
        <f>LEFT(studenci9[[#This Row],[Nazwisko]],LEN(studenci9[[#This Row],[Nazwisko]])-1)</f>
        <v>Jokie</v>
      </c>
      <c r="E642" s="1" t="s">
        <v>196</v>
      </c>
      <c r="F642">
        <v>847</v>
      </c>
      <c r="G642" s="1">
        <f>IF(OR(AND(studenci9[[#This Row],[nazw_glowne]]=D641,studenci9[[#This Row],[Miejsce_zam]]=E641,studenci9[[#This Row],[Dochod_na_osobe]]=F641),AND(studenci9[[#This Row],[nazw_glowne]]=D643,studenci9[[#This Row],[Miejsce_zam]]=E643,studenci9[[#This Row],[Dochod_na_osobe]]=F643)),1,0)</f>
        <v>0</v>
      </c>
    </row>
    <row r="643" spans="1:7" hidden="1" x14ac:dyDescent="0.25">
      <c r="A643">
        <v>1549</v>
      </c>
      <c r="B643" s="1" t="s">
        <v>48</v>
      </c>
      <c r="C643" s="1" t="s">
        <v>1925</v>
      </c>
      <c r="D643" s="1" t="str">
        <f>LEFT(studenci9[[#This Row],[Nazwisko]],LEN(studenci9[[#This Row],[Nazwisko]])-1)</f>
        <v>Josia</v>
      </c>
      <c r="E643" s="1" t="s">
        <v>275</v>
      </c>
      <c r="F643">
        <v>3281</v>
      </c>
      <c r="G643" s="1">
        <f>IF(OR(AND(studenci9[[#This Row],[nazw_glowne]]=D642,studenci9[[#This Row],[Miejsce_zam]]=E642,studenci9[[#This Row],[Dochod_na_osobe]]=F642),AND(studenci9[[#This Row],[nazw_glowne]]=D644,studenci9[[#This Row],[Miejsce_zam]]=E644,studenci9[[#This Row],[Dochod_na_osobe]]=F644)),1,0)</f>
        <v>0</v>
      </c>
    </row>
    <row r="644" spans="1:7" hidden="1" x14ac:dyDescent="0.25">
      <c r="A644">
        <v>152</v>
      </c>
      <c r="B644" s="1" t="s">
        <v>372</v>
      </c>
      <c r="C644" s="1" t="s">
        <v>373</v>
      </c>
      <c r="D644" s="1" t="str">
        <f>LEFT(studenci9[[#This Row],[Nazwisko]],LEN(studenci9[[#This Row],[Nazwisko]])-1)</f>
        <v>Jozwia</v>
      </c>
      <c r="E644" s="1" t="s">
        <v>116</v>
      </c>
      <c r="F644">
        <v>1880</v>
      </c>
      <c r="G644" s="1">
        <f>IF(OR(AND(studenci9[[#This Row],[nazw_glowne]]=D643,studenci9[[#This Row],[Miejsce_zam]]=E643,studenci9[[#This Row],[Dochod_na_osobe]]=F643),AND(studenci9[[#This Row],[nazw_glowne]]=D645,studenci9[[#This Row],[Miejsce_zam]]=E645,studenci9[[#This Row],[Dochod_na_osobe]]=F645)),1,0)</f>
        <v>0</v>
      </c>
    </row>
    <row r="645" spans="1:7" hidden="1" x14ac:dyDescent="0.25">
      <c r="A645">
        <v>111</v>
      </c>
      <c r="B645" s="1" t="s">
        <v>125</v>
      </c>
      <c r="C645" s="1" t="s">
        <v>291</v>
      </c>
      <c r="D645" s="1" t="str">
        <f>LEFT(studenci9[[#This Row],[Nazwisko]],LEN(studenci9[[#This Row],[Nazwisko]])-1)</f>
        <v>Judyck</v>
      </c>
      <c r="E645" s="1" t="s">
        <v>292</v>
      </c>
      <c r="F645">
        <v>1361</v>
      </c>
      <c r="G645" s="1">
        <f>IF(OR(AND(studenci9[[#This Row],[nazw_glowne]]=D644,studenci9[[#This Row],[Miejsce_zam]]=E644,studenci9[[#This Row],[Dochod_na_osobe]]=F644),AND(studenci9[[#This Row],[nazw_glowne]]=D646,studenci9[[#This Row],[Miejsce_zam]]=E646,studenci9[[#This Row],[Dochod_na_osobe]]=F646)),1,0)</f>
        <v>0</v>
      </c>
    </row>
    <row r="646" spans="1:7" hidden="1" x14ac:dyDescent="0.25">
      <c r="A646">
        <v>699</v>
      </c>
      <c r="B646" s="1" t="s">
        <v>557</v>
      </c>
      <c r="C646" s="1" t="s">
        <v>1093</v>
      </c>
      <c r="D646" s="1" t="str">
        <f>LEFT(studenci9[[#This Row],[Nazwisko]],LEN(studenci9[[#This Row],[Nazwisko]])-1)</f>
        <v>Jure</v>
      </c>
      <c r="E646" s="1" t="s">
        <v>569</v>
      </c>
      <c r="F646">
        <v>2101</v>
      </c>
      <c r="G646" s="1">
        <f>IF(OR(AND(studenci9[[#This Row],[nazw_glowne]]=D645,studenci9[[#This Row],[Miejsce_zam]]=E645,studenci9[[#This Row],[Dochod_na_osobe]]=F645),AND(studenci9[[#This Row],[nazw_glowne]]=D647,studenci9[[#This Row],[Miejsce_zam]]=E647,studenci9[[#This Row],[Dochod_na_osobe]]=F647)),1,0)</f>
        <v>0</v>
      </c>
    </row>
    <row r="647" spans="1:7" hidden="1" x14ac:dyDescent="0.25">
      <c r="A647">
        <v>109</v>
      </c>
      <c r="B647" s="1" t="s">
        <v>76</v>
      </c>
      <c r="C647" s="1" t="s">
        <v>289</v>
      </c>
      <c r="D647" s="1" t="str">
        <f>LEFT(studenci9[[#This Row],[Nazwisko]],LEN(studenci9[[#This Row],[Nazwisko]])-1)</f>
        <v>Jurkowsk</v>
      </c>
      <c r="E647" s="1" t="s">
        <v>72</v>
      </c>
      <c r="F647">
        <v>1487</v>
      </c>
      <c r="G647" s="1">
        <f>IF(OR(AND(studenci9[[#This Row],[nazw_glowne]]=D646,studenci9[[#This Row],[Miejsce_zam]]=E646,studenci9[[#This Row],[Dochod_na_osobe]]=F646),AND(studenci9[[#This Row],[nazw_glowne]]=D648,studenci9[[#This Row],[Miejsce_zam]]=E648,studenci9[[#This Row],[Dochod_na_osobe]]=F648)),1,0)</f>
        <v>0</v>
      </c>
    </row>
    <row r="648" spans="1:7" hidden="1" x14ac:dyDescent="0.25">
      <c r="A648">
        <v>1265</v>
      </c>
      <c r="B648" s="1" t="s">
        <v>101</v>
      </c>
      <c r="C648" s="1" t="s">
        <v>1662</v>
      </c>
      <c r="D648" s="1" t="str">
        <f>LEFT(studenci9[[#This Row],[Nazwisko]],LEN(studenci9[[#This Row],[Nazwisko]])-1)</f>
        <v>Juza</v>
      </c>
      <c r="E648" s="1" t="s">
        <v>110</v>
      </c>
      <c r="F648">
        <v>1073</v>
      </c>
      <c r="G648" s="1">
        <f>IF(OR(AND(studenci9[[#This Row],[nazw_glowne]]=D647,studenci9[[#This Row],[Miejsce_zam]]=E647,studenci9[[#This Row],[Dochod_na_osobe]]=F647),AND(studenci9[[#This Row],[nazw_glowne]]=D649,studenci9[[#This Row],[Miejsce_zam]]=E649,studenci9[[#This Row],[Dochod_na_osobe]]=F649)),1,0)</f>
        <v>0</v>
      </c>
    </row>
    <row r="649" spans="1:7" hidden="1" x14ac:dyDescent="0.25">
      <c r="A649">
        <v>648</v>
      </c>
      <c r="B649" s="1" t="s">
        <v>1041</v>
      </c>
      <c r="C649" s="1" t="s">
        <v>1042</v>
      </c>
      <c r="D649" s="1" t="str">
        <f>LEFT(studenci9[[#This Row],[Nazwisko]],LEN(studenci9[[#This Row],[Nazwisko]])-1)</f>
        <v>Kabal</v>
      </c>
      <c r="E649" s="1" t="s">
        <v>333</v>
      </c>
      <c r="F649">
        <v>2691</v>
      </c>
      <c r="G649" s="1">
        <f>IF(OR(AND(studenci9[[#This Row],[nazw_glowne]]=D648,studenci9[[#This Row],[Miejsce_zam]]=E648,studenci9[[#This Row],[Dochod_na_osobe]]=F648),AND(studenci9[[#This Row],[nazw_glowne]]=D650,studenci9[[#This Row],[Miejsce_zam]]=E650,studenci9[[#This Row],[Dochod_na_osobe]]=F650)),1,0)</f>
        <v>0</v>
      </c>
    </row>
    <row r="650" spans="1:7" hidden="1" x14ac:dyDescent="0.25">
      <c r="A650">
        <v>1133</v>
      </c>
      <c r="B650" s="1" t="s">
        <v>95</v>
      </c>
      <c r="C650" s="1" t="s">
        <v>1544</v>
      </c>
      <c r="D650" s="1" t="str">
        <f>LEFT(studenci9[[#This Row],[Nazwisko]],LEN(studenci9[[#This Row],[Nazwisko]])-1)</f>
        <v>Kabe</v>
      </c>
      <c r="E650" s="1" t="s">
        <v>196</v>
      </c>
      <c r="F650">
        <v>2522</v>
      </c>
      <c r="G650" s="1">
        <f>IF(OR(AND(studenci9[[#This Row],[nazw_glowne]]=D649,studenci9[[#This Row],[Miejsce_zam]]=E649,studenci9[[#This Row],[Dochod_na_osobe]]=F649),AND(studenci9[[#This Row],[nazw_glowne]]=D651,studenci9[[#This Row],[Miejsce_zam]]=E651,studenci9[[#This Row],[Dochod_na_osobe]]=F651)),1,0)</f>
        <v>0</v>
      </c>
    </row>
    <row r="651" spans="1:7" hidden="1" x14ac:dyDescent="0.25">
      <c r="A651">
        <v>751</v>
      </c>
      <c r="B651" s="1" t="s">
        <v>76</v>
      </c>
      <c r="C651" s="1" t="s">
        <v>1155</v>
      </c>
      <c r="D651" s="1" t="str">
        <f>LEFT(studenci9[[#This Row],[Nazwisko]],LEN(studenci9[[#This Row],[Nazwisko]])-1)</f>
        <v>Kacpersk</v>
      </c>
      <c r="E651" s="1" t="s">
        <v>81</v>
      </c>
      <c r="F651">
        <v>2370</v>
      </c>
      <c r="G651" s="1">
        <f>IF(OR(AND(studenci9[[#This Row],[nazw_glowne]]=D650,studenci9[[#This Row],[Miejsce_zam]]=E650,studenci9[[#This Row],[Dochod_na_osobe]]=F650),AND(studenci9[[#This Row],[nazw_glowne]]=D652,studenci9[[#This Row],[Miejsce_zam]]=E652,studenci9[[#This Row],[Dochod_na_osobe]]=F652)),1,0)</f>
        <v>0</v>
      </c>
    </row>
    <row r="652" spans="1:7" hidden="1" x14ac:dyDescent="0.25">
      <c r="A652">
        <v>315</v>
      </c>
      <c r="B652" s="1" t="s">
        <v>97</v>
      </c>
      <c r="C652" s="1" t="s">
        <v>621</v>
      </c>
      <c r="D652" s="1" t="str">
        <f>LEFT(studenci9[[#This Row],[Nazwisko]],LEN(studenci9[[#This Row],[Nazwisko]])-1)</f>
        <v>Kacprza</v>
      </c>
      <c r="E652" s="1" t="s">
        <v>227</v>
      </c>
      <c r="F652">
        <v>983</v>
      </c>
      <c r="G652" s="1">
        <f>IF(OR(AND(studenci9[[#This Row],[nazw_glowne]]=D651,studenci9[[#This Row],[Miejsce_zam]]=E651,studenci9[[#This Row],[Dochod_na_osobe]]=F651),AND(studenci9[[#This Row],[nazw_glowne]]=D653,studenci9[[#This Row],[Miejsce_zam]]=E653,studenci9[[#This Row],[Dochod_na_osobe]]=F653)),1,0)</f>
        <v>0</v>
      </c>
    </row>
    <row r="653" spans="1:7" hidden="1" x14ac:dyDescent="0.25">
      <c r="A653">
        <v>1100</v>
      </c>
      <c r="B653" s="1" t="s">
        <v>246</v>
      </c>
      <c r="C653" s="1" t="s">
        <v>1511</v>
      </c>
      <c r="D653" s="1" t="str">
        <f>LEFT(studenci9[[#This Row],[Nazwisko]],LEN(studenci9[[#This Row],[Nazwisko]])-1)</f>
        <v>Kaczmarczy</v>
      </c>
      <c r="E653" s="1" t="s">
        <v>67</v>
      </c>
      <c r="F653">
        <v>2348</v>
      </c>
      <c r="G653" s="1">
        <f>IF(OR(AND(studenci9[[#This Row],[nazw_glowne]]=D652,studenci9[[#This Row],[Miejsce_zam]]=E652,studenci9[[#This Row],[Dochod_na_osobe]]=F652),AND(studenci9[[#This Row],[nazw_glowne]]=D654,studenci9[[#This Row],[Miejsce_zam]]=E654,studenci9[[#This Row],[Dochod_na_osobe]]=F654)),1,0)</f>
        <v>0</v>
      </c>
    </row>
    <row r="654" spans="1:7" x14ac:dyDescent="0.25">
      <c r="A654">
        <v>461</v>
      </c>
      <c r="B654" s="1" t="s">
        <v>88</v>
      </c>
      <c r="C654" s="1" t="s">
        <v>709</v>
      </c>
      <c r="D654" s="1" t="str">
        <f>LEFT(studenci9[[#This Row],[Nazwisko]],LEN(studenci9[[#This Row],[Nazwisko]])-1)</f>
        <v>Kaczmare</v>
      </c>
      <c r="E654" s="1" t="s">
        <v>821</v>
      </c>
      <c r="F654">
        <v>1140</v>
      </c>
      <c r="G654" s="1">
        <f>IF(OR(AND(studenci9[[#This Row],[nazw_glowne]]=D653,studenci9[[#This Row],[Miejsce_zam]]=E653,studenci9[[#This Row],[Dochod_na_osobe]]=F653),AND(studenci9[[#This Row],[nazw_glowne]]=D655,studenci9[[#This Row],[Miejsce_zam]]=E655,studenci9[[#This Row],[Dochod_na_osobe]]=F655)),1,0)</f>
        <v>1</v>
      </c>
    </row>
    <row r="655" spans="1:7" x14ac:dyDescent="0.25">
      <c r="A655">
        <v>635</v>
      </c>
      <c r="B655" s="1" t="s">
        <v>507</v>
      </c>
      <c r="C655" s="1" t="s">
        <v>709</v>
      </c>
      <c r="D655" s="1" t="str">
        <f>LEFT(studenci9[[#This Row],[Nazwisko]],LEN(studenci9[[#This Row],[Nazwisko]])-1)</f>
        <v>Kaczmare</v>
      </c>
      <c r="E655" s="1" t="s">
        <v>821</v>
      </c>
      <c r="F655">
        <v>1140</v>
      </c>
      <c r="G655" s="1">
        <f>IF(OR(AND(studenci9[[#This Row],[nazw_glowne]]=D654,studenci9[[#This Row],[Miejsce_zam]]=E654,studenci9[[#This Row],[Dochod_na_osobe]]=F654),AND(studenci9[[#This Row],[nazw_glowne]]=D656,studenci9[[#This Row],[Miejsce_zam]]=E656,studenci9[[#This Row],[Dochod_na_osobe]]=F656)),1,0)</f>
        <v>1</v>
      </c>
    </row>
    <row r="656" spans="1:7" x14ac:dyDescent="0.25">
      <c r="A656">
        <v>807</v>
      </c>
      <c r="B656" s="1" t="s">
        <v>45</v>
      </c>
      <c r="C656" s="1" t="s">
        <v>709</v>
      </c>
      <c r="D656" s="1" t="str">
        <f>LEFT(studenci9[[#This Row],[Nazwisko]],LEN(studenci9[[#This Row],[Nazwisko]])-1)</f>
        <v>Kaczmare</v>
      </c>
      <c r="E656" s="1" t="s">
        <v>821</v>
      </c>
      <c r="F656">
        <v>1140</v>
      </c>
      <c r="G656" s="1">
        <f>IF(OR(AND(studenci9[[#This Row],[nazw_glowne]]=D655,studenci9[[#This Row],[Miejsce_zam]]=E655,studenci9[[#This Row],[Dochod_na_osobe]]=F655),AND(studenci9[[#This Row],[nazw_glowne]]=D657,studenci9[[#This Row],[Miejsce_zam]]=E657,studenci9[[#This Row],[Dochod_na_osobe]]=F657)),1,0)</f>
        <v>1</v>
      </c>
    </row>
    <row r="657" spans="1:7" hidden="1" x14ac:dyDescent="0.25">
      <c r="A657">
        <v>381</v>
      </c>
      <c r="B657" s="1" t="s">
        <v>155</v>
      </c>
      <c r="C657" s="1" t="s">
        <v>709</v>
      </c>
      <c r="D657" s="1" t="str">
        <f>LEFT(studenci9[[#This Row],[Nazwisko]],LEN(studenci9[[#This Row],[Nazwisko]])-1)</f>
        <v>Kaczmare</v>
      </c>
      <c r="E657" s="1" t="s">
        <v>154</v>
      </c>
      <c r="F657">
        <v>2076</v>
      </c>
      <c r="G657" s="1">
        <f>IF(OR(AND(studenci9[[#This Row],[nazw_glowne]]=D656,studenci9[[#This Row],[Miejsce_zam]]=E656,studenci9[[#This Row],[Dochod_na_osobe]]=F656),AND(studenci9[[#This Row],[nazw_glowne]]=D658,studenci9[[#This Row],[Miejsce_zam]]=E658,studenci9[[#This Row],[Dochod_na_osobe]]=F658)),1,0)</f>
        <v>0</v>
      </c>
    </row>
    <row r="658" spans="1:7" hidden="1" x14ac:dyDescent="0.25">
      <c r="A658">
        <v>1374</v>
      </c>
      <c r="B658" s="1" t="s">
        <v>48</v>
      </c>
      <c r="C658" s="1" t="s">
        <v>709</v>
      </c>
      <c r="D658" s="1" t="str">
        <f>LEFT(studenci9[[#This Row],[Nazwisko]],LEN(studenci9[[#This Row],[Nazwisko]])-1)</f>
        <v>Kaczmare</v>
      </c>
      <c r="E658" s="1" t="s">
        <v>10</v>
      </c>
      <c r="F658">
        <v>2792</v>
      </c>
      <c r="G658" s="1">
        <f>IF(OR(AND(studenci9[[#This Row],[nazw_glowne]]=D657,studenci9[[#This Row],[Miejsce_zam]]=E657,studenci9[[#This Row],[Dochod_na_osobe]]=F657),AND(studenci9[[#This Row],[nazw_glowne]]=D659,studenci9[[#This Row],[Miejsce_zam]]=E659,studenci9[[#This Row],[Dochod_na_osobe]]=F659)),1,0)</f>
        <v>0</v>
      </c>
    </row>
    <row r="659" spans="1:7" hidden="1" x14ac:dyDescent="0.25">
      <c r="A659">
        <v>236</v>
      </c>
      <c r="B659" s="1" t="s">
        <v>509</v>
      </c>
      <c r="C659" s="1" t="s">
        <v>510</v>
      </c>
      <c r="D659" s="1" t="str">
        <f>LEFT(studenci9[[#This Row],[Nazwisko]],LEN(studenci9[[#This Row],[Nazwisko]])-1)</f>
        <v>Kaczo</v>
      </c>
      <c r="E659" s="1" t="s">
        <v>60</v>
      </c>
      <c r="F659">
        <v>520</v>
      </c>
      <c r="G659" s="1">
        <f>IF(OR(AND(studenci9[[#This Row],[nazw_glowne]]=D658,studenci9[[#This Row],[Miejsce_zam]]=E658,studenci9[[#This Row],[Dochod_na_osobe]]=F658),AND(studenci9[[#This Row],[nazw_glowne]]=D660,studenci9[[#This Row],[Miejsce_zam]]=E660,studenci9[[#This Row],[Dochod_na_osobe]]=F660)),1,0)</f>
        <v>0</v>
      </c>
    </row>
    <row r="660" spans="1:7" hidden="1" x14ac:dyDescent="0.25">
      <c r="A660">
        <v>351</v>
      </c>
      <c r="B660" s="1" t="s">
        <v>669</v>
      </c>
      <c r="C660" s="1" t="s">
        <v>670</v>
      </c>
      <c r="D660" s="1" t="str">
        <f>LEFT(studenci9[[#This Row],[Nazwisko]],LEN(studenci9[[#This Row],[Nazwisko]])-1)</f>
        <v>Kade</v>
      </c>
      <c r="E660" s="1" t="s">
        <v>577</v>
      </c>
      <c r="F660">
        <v>2668</v>
      </c>
      <c r="G660" s="1">
        <f>IF(OR(AND(studenci9[[#This Row],[nazw_glowne]]=D659,studenci9[[#This Row],[Miejsce_zam]]=E659,studenci9[[#This Row],[Dochod_na_osobe]]=F659),AND(studenci9[[#This Row],[nazw_glowne]]=D661,studenci9[[#This Row],[Miejsce_zam]]=E661,studenci9[[#This Row],[Dochod_na_osobe]]=F661)),1,0)</f>
        <v>0</v>
      </c>
    </row>
    <row r="661" spans="1:7" hidden="1" x14ac:dyDescent="0.25">
      <c r="A661">
        <v>730</v>
      </c>
      <c r="B661" s="1" t="s">
        <v>1130</v>
      </c>
      <c r="C661" s="1" t="s">
        <v>1131</v>
      </c>
      <c r="D661" s="1" t="str">
        <f>LEFT(studenci9[[#This Row],[Nazwisko]],LEN(studenci9[[#This Row],[Nazwisko]])-1)</f>
        <v>Kadziol</v>
      </c>
      <c r="E661" s="1" t="s">
        <v>1031</v>
      </c>
      <c r="F661">
        <v>2742</v>
      </c>
      <c r="G661" s="1">
        <f>IF(OR(AND(studenci9[[#This Row],[nazw_glowne]]=D660,studenci9[[#This Row],[Miejsce_zam]]=E660,studenci9[[#This Row],[Dochod_na_osobe]]=F660),AND(studenci9[[#This Row],[nazw_glowne]]=D662,studenci9[[#This Row],[Miejsce_zam]]=E662,studenci9[[#This Row],[Dochod_na_osobe]]=F662)),1,0)</f>
        <v>0</v>
      </c>
    </row>
    <row r="662" spans="1:7" hidden="1" x14ac:dyDescent="0.25">
      <c r="A662">
        <v>511</v>
      </c>
      <c r="B662" s="1" t="s">
        <v>88</v>
      </c>
      <c r="C662" s="1" t="s">
        <v>886</v>
      </c>
      <c r="D662" s="1" t="str">
        <f>LEFT(studenci9[[#This Row],[Nazwisko]],LEN(studenci9[[#This Row],[Nazwisko]])-1)</f>
        <v>Kajdasiewic</v>
      </c>
      <c r="E662" s="1" t="s">
        <v>119</v>
      </c>
      <c r="F662">
        <v>1486</v>
      </c>
      <c r="G662" s="1">
        <f>IF(OR(AND(studenci9[[#This Row],[nazw_glowne]]=D661,studenci9[[#This Row],[Miejsce_zam]]=E661,studenci9[[#This Row],[Dochod_na_osobe]]=F661),AND(studenci9[[#This Row],[nazw_glowne]]=D663,studenci9[[#This Row],[Miejsce_zam]]=E663,studenci9[[#This Row],[Dochod_na_osobe]]=F663)),1,0)</f>
        <v>0</v>
      </c>
    </row>
    <row r="663" spans="1:7" hidden="1" x14ac:dyDescent="0.25">
      <c r="A663">
        <v>1120</v>
      </c>
      <c r="B663" s="1" t="s">
        <v>1530</v>
      </c>
      <c r="C663" s="1" t="s">
        <v>1531</v>
      </c>
      <c r="D663" s="1" t="str">
        <f>LEFT(studenci9[[#This Row],[Nazwisko]],LEN(studenci9[[#This Row],[Nazwisko]])-1)</f>
        <v>Kajk</v>
      </c>
      <c r="E663" s="1" t="s">
        <v>31</v>
      </c>
      <c r="F663">
        <v>2036</v>
      </c>
      <c r="G663" s="1">
        <f>IF(OR(AND(studenci9[[#This Row],[nazw_glowne]]=D662,studenci9[[#This Row],[Miejsce_zam]]=E662,studenci9[[#This Row],[Dochod_na_osobe]]=F662),AND(studenci9[[#This Row],[nazw_glowne]]=D664,studenci9[[#This Row],[Miejsce_zam]]=E664,studenci9[[#This Row],[Dochod_na_osobe]]=F664)),1,0)</f>
        <v>0</v>
      </c>
    </row>
    <row r="664" spans="1:7" hidden="1" x14ac:dyDescent="0.25">
      <c r="A664">
        <v>349</v>
      </c>
      <c r="B664" s="1" t="s">
        <v>12</v>
      </c>
      <c r="C664" s="1" t="s">
        <v>668</v>
      </c>
      <c r="D664" s="1" t="str">
        <f>LEFT(studenci9[[#This Row],[Nazwisko]],LEN(studenci9[[#This Row],[Nazwisko]])-1)</f>
        <v>Kajze</v>
      </c>
      <c r="E664" s="1" t="s">
        <v>390</v>
      </c>
      <c r="F664">
        <v>905</v>
      </c>
      <c r="G664" s="1">
        <f>IF(OR(AND(studenci9[[#This Row],[nazw_glowne]]=D663,studenci9[[#This Row],[Miejsce_zam]]=E663,studenci9[[#This Row],[Dochod_na_osobe]]=F663),AND(studenci9[[#This Row],[nazw_glowne]]=D665,studenci9[[#This Row],[Miejsce_zam]]=E665,studenci9[[#This Row],[Dochod_na_osobe]]=F665)),1,0)</f>
        <v>0</v>
      </c>
    </row>
    <row r="665" spans="1:7" hidden="1" x14ac:dyDescent="0.25">
      <c r="A665">
        <v>868</v>
      </c>
      <c r="B665" s="1" t="s">
        <v>182</v>
      </c>
      <c r="C665" s="1" t="s">
        <v>1280</v>
      </c>
      <c r="D665" s="1" t="str">
        <f>LEFT(studenci9[[#This Row],[Nazwisko]],LEN(studenci9[[#This Row],[Nazwisko]])-1)</f>
        <v>Kaktu</v>
      </c>
      <c r="E665" s="1" t="s">
        <v>1281</v>
      </c>
      <c r="F665">
        <v>2732</v>
      </c>
      <c r="G665" s="1">
        <f>IF(OR(AND(studenci9[[#This Row],[nazw_glowne]]=D664,studenci9[[#This Row],[Miejsce_zam]]=E664,studenci9[[#This Row],[Dochod_na_osobe]]=F664),AND(studenci9[[#This Row],[nazw_glowne]]=D666,studenci9[[#This Row],[Miejsce_zam]]=E666,studenci9[[#This Row],[Dochod_na_osobe]]=F666)),1,0)</f>
        <v>0</v>
      </c>
    </row>
    <row r="666" spans="1:7" hidden="1" x14ac:dyDescent="0.25">
      <c r="A666">
        <v>1345</v>
      </c>
      <c r="B666" s="1" t="s">
        <v>237</v>
      </c>
      <c r="C666" s="1" t="s">
        <v>1735</v>
      </c>
      <c r="D666" s="1" t="str">
        <f>LEFT(studenci9[[#This Row],[Nazwisko]],LEN(studenci9[[#This Row],[Nazwisko]])-1)</f>
        <v>Kalama</v>
      </c>
      <c r="E666" s="1" t="s">
        <v>657</v>
      </c>
      <c r="F666">
        <v>412</v>
      </c>
      <c r="G666" s="1">
        <f>IF(OR(AND(studenci9[[#This Row],[nazw_glowne]]=D665,studenci9[[#This Row],[Miejsce_zam]]=E665,studenci9[[#This Row],[Dochod_na_osobe]]=F665),AND(studenci9[[#This Row],[nazw_glowne]]=D667,studenci9[[#This Row],[Miejsce_zam]]=E667,studenci9[[#This Row],[Dochod_na_osobe]]=F667)),1,0)</f>
        <v>0</v>
      </c>
    </row>
    <row r="667" spans="1:7" hidden="1" x14ac:dyDescent="0.25">
      <c r="A667">
        <v>133</v>
      </c>
      <c r="B667" s="1" t="s">
        <v>73</v>
      </c>
      <c r="C667" s="1" t="s">
        <v>341</v>
      </c>
      <c r="D667" s="1" t="str">
        <f>LEFT(studenci9[[#This Row],[Nazwisko]],LEN(studenci9[[#This Row],[Nazwisko]])-1)</f>
        <v>Kalet</v>
      </c>
      <c r="E667" s="1" t="s">
        <v>81</v>
      </c>
      <c r="F667">
        <v>1446</v>
      </c>
      <c r="G667" s="1">
        <f>IF(OR(AND(studenci9[[#This Row],[nazw_glowne]]=D666,studenci9[[#This Row],[Miejsce_zam]]=E666,studenci9[[#This Row],[Dochod_na_osobe]]=F666),AND(studenci9[[#This Row],[nazw_glowne]]=D668,studenci9[[#This Row],[Miejsce_zam]]=E668,studenci9[[#This Row],[Dochod_na_osobe]]=F668)),1,0)</f>
        <v>0</v>
      </c>
    </row>
    <row r="668" spans="1:7" hidden="1" x14ac:dyDescent="0.25">
      <c r="A668">
        <v>590</v>
      </c>
      <c r="B668" s="1" t="s">
        <v>97</v>
      </c>
      <c r="C668" s="1" t="s">
        <v>976</v>
      </c>
      <c r="D668" s="1" t="str">
        <f>LEFT(studenci9[[#This Row],[Nazwisko]],LEN(studenci9[[#This Row],[Nazwisko]])-1)</f>
        <v>Kalicinsk</v>
      </c>
      <c r="E668" s="1" t="s">
        <v>41</v>
      </c>
      <c r="F668">
        <v>1155</v>
      </c>
      <c r="G668" s="1">
        <f>IF(OR(AND(studenci9[[#This Row],[nazw_glowne]]=D667,studenci9[[#This Row],[Miejsce_zam]]=E667,studenci9[[#This Row],[Dochod_na_osobe]]=F667),AND(studenci9[[#This Row],[nazw_glowne]]=D669,studenci9[[#This Row],[Miejsce_zam]]=E669,studenci9[[#This Row],[Dochod_na_osobe]]=F669)),1,0)</f>
        <v>0</v>
      </c>
    </row>
    <row r="669" spans="1:7" hidden="1" x14ac:dyDescent="0.25">
      <c r="A669">
        <v>778</v>
      </c>
      <c r="B669" s="1" t="s">
        <v>379</v>
      </c>
      <c r="C669" s="1" t="s">
        <v>1181</v>
      </c>
      <c r="D669" s="1" t="str">
        <f>LEFT(studenci9[[#This Row],[Nazwisko]],LEN(studenci9[[#This Row],[Nazwisko]])-1)</f>
        <v>Kalick</v>
      </c>
      <c r="E669" s="1" t="s">
        <v>270</v>
      </c>
      <c r="F669">
        <v>1441</v>
      </c>
      <c r="G669" s="1">
        <f>IF(OR(AND(studenci9[[#This Row],[nazw_glowne]]=D668,studenci9[[#This Row],[Miejsce_zam]]=E668,studenci9[[#This Row],[Dochod_na_osobe]]=F668),AND(studenci9[[#This Row],[nazw_glowne]]=D670,studenci9[[#This Row],[Miejsce_zam]]=E670,studenci9[[#This Row],[Dochod_na_osobe]]=F670)),1,0)</f>
        <v>0</v>
      </c>
    </row>
    <row r="670" spans="1:7" hidden="1" x14ac:dyDescent="0.25">
      <c r="A670">
        <v>651</v>
      </c>
      <c r="B670" s="1" t="s">
        <v>575</v>
      </c>
      <c r="C670" s="1" t="s">
        <v>1045</v>
      </c>
      <c r="D670" s="1" t="str">
        <f>LEFT(studenci9[[#This Row],[Nazwisko]],LEN(studenci9[[#This Row],[Nazwisko]])-1)</f>
        <v>Kalinowsk</v>
      </c>
      <c r="E670" s="1" t="s">
        <v>107</v>
      </c>
      <c r="F670">
        <v>2752</v>
      </c>
      <c r="G670" s="1">
        <f>IF(OR(AND(studenci9[[#This Row],[nazw_glowne]]=D669,studenci9[[#This Row],[Miejsce_zam]]=E669,studenci9[[#This Row],[Dochod_na_osobe]]=F669),AND(studenci9[[#This Row],[nazw_glowne]]=D671,studenci9[[#This Row],[Miejsce_zam]]=E671,studenci9[[#This Row],[Dochod_na_osobe]]=F671)),1,0)</f>
        <v>0</v>
      </c>
    </row>
    <row r="671" spans="1:7" hidden="1" x14ac:dyDescent="0.25">
      <c r="A671">
        <v>85</v>
      </c>
      <c r="B671" s="1" t="s">
        <v>239</v>
      </c>
      <c r="C671" s="1" t="s">
        <v>240</v>
      </c>
      <c r="D671" s="1" t="str">
        <f>LEFT(studenci9[[#This Row],[Nazwisko]],LEN(studenci9[[#This Row],[Nazwisko]])-1)</f>
        <v>Kalinowsk</v>
      </c>
      <c r="E671" s="1" t="s">
        <v>196</v>
      </c>
      <c r="F671">
        <v>875</v>
      </c>
      <c r="G671" s="1">
        <f>IF(OR(AND(studenci9[[#This Row],[nazw_glowne]]=D670,studenci9[[#This Row],[Miejsce_zam]]=E670,studenci9[[#This Row],[Dochod_na_osobe]]=F670),AND(studenci9[[#This Row],[nazw_glowne]]=D672,studenci9[[#This Row],[Miejsce_zam]]=E672,studenci9[[#This Row],[Dochod_na_osobe]]=F672)),1,0)</f>
        <v>0</v>
      </c>
    </row>
    <row r="672" spans="1:7" hidden="1" x14ac:dyDescent="0.25">
      <c r="A672">
        <v>887</v>
      </c>
      <c r="B672" s="1" t="s">
        <v>163</v>
      </c>
      <c r="C672" s="1" t="s">
        <v>240</v>
      </c>
      <c r="D672" s="1" t="str">
        <f>LEFT(studenci9[[#This Row],[Nazwisko]],LEN(studenci9[[#This Row],[Nazwisko]])-1)</f>
        <v>Kalinowsk</v>
      </c>
      <c r="E672" s="1" t="s">
        <v>81</v>
      </c>
      <c r="F672">
        <v>1932</v>
      </c>
      <c r="G672" s="1">
        <f>IF(OR(AND(studenci9[[#This Row],[nazw_glowne]]=D671,studenci9[[#This Row],[Miejsce_zam]]=E671,studenci9[[#This Row],[Dochod_na_osobe]]=F671),AND(studenci9[[#This Row],[nazw_glowne]]=D673,studenci9[[#This Row],[Miejsce_zam]]=E673,studenci9[[#This Row],[Dochod_na_osobe]]=F673)),1,0)</f>
        <v>0</v>
      </c>
    </row>
    <row r="673" spans="1:7" hidden="1" x14ac:dyDescent="0.25">
      <c r="A673">
        <v>1084</v>
      </c>
      <c r="B673" s="1" t="s">
        <v>73</v>
      </c>
      <c r="C673" s="1" t="s">
        <v>1496</v>
      </c>
      <c r="D673" s="1" t="str">
        <f>LEFT(studenci9[[#This Row],[Nazwisko]],LEN(studenci9[[#This Row],[Nazwisko]])-1)</f>
        <v>Kalk</v>
      </c>
      <c r="E673" s="1" t="s">
        <v>44</v>
      </c>
      <c r="F673">
        <v>427</v>
      </c>
      <c r="G673" s="1">
        <f>IF(OR(AND(studenci9[[#This Row],[nazw_glowne]]=D672,studenci9[[#This Row],[Miejsce_zam]]=E672,studenci9[[#This Row],[Dochod_na_osobe]]=F672),AND(studenci9[[#This Row],[nazw_glowne]]=D674,studenci9[[#This Row],[Miejsce_zam]]=E674,studenci9[[#This Row],[Dochod_na_osobe]]=F674)),1,0)</f>
        <v>0</v>
      </c>
    </row>
    <row r="674" spans="1:7" hidden="1" x14ac:dyDescent="0.25">
      <c r="A674">
        <v>272</v>
      </c>
      <c r="B674" s="1" t="s">
        <v>554</v>
      </c>
      <c r="C674" s="1" t="s">
        <v>555</v>
      </c>
      <c r="D674" s="1" t="str">
        <f>LEFT(studenci9[[#This Row],[Nazwisko]],LEN(studenci9[[#This Row],[Nazwisko]])-1)</f>
        <v>Kaluz</v>
      </c>
      <c r="E674" s="1" t="s">
        <v>556</v>
      </c>
      <c r="F674">
        <v>2790</v>
      </c>
      <c r="G674" s="1">
        <f>IF(OR(AND(studenci9[[#This Row],[nazw_glowne]]=D673,studenci9[[#This Row],[Miejsce_zam]]=E673,studenci9[[#This Row],[Dochod_na_osobe]]=F673),AND(studenci9[[#This Row],[nazw_glowne]]=D675,studenci9[[#This Row],[Miejsce_zam]]=E675,studenci9[[#This Row],[Dochod_na_osobe]]=F675)),1,0)</f>
        <v>0</v>
      </c>
    </row>
    <row r="675" spans="1:7" hidden="1" x14ac:dyDescent="0.25">
      <c r="A675">
        <v>910</v>
      </c>
      <c r="B675" s="1" t="s">
        <v>554</v>
      </c>
      <c r="C675" s="1" t="s">
        <v>265</v>
      </c>
      <c r="D675" s="1" t="str">
        <f>LEFT(studenci9[[#This Row],[Nazwisko]],LEN(studenci9[[#This Row],[Nazwisko]])-1)</f>
        <v>Kalwa</v>
      </c>
      <c r="E675" s="1" t="s">
        <v>75</v>
      </c>
      <c r="F675">
        <v>1252</v>
      </c>
      <c r="G675" s="1">
        <f>IF(OR(AND(studenci9[[#This Row],[nazw_glowne]]=D674,studenci9[[#This Row],[Miejsce_zam]]=E674,studenci9[[#This Row],[Dochod_na_osobe]]=F674),AND(studenci9[[#This Row],[nazw_glowne]]=D676,studenci9[[#This Row],[Miejsce_zam]]=E676,studenci9[[#This Row],[Dochod_na_osobe]]=F676)),1,0)</f>
        <v>0</v>
      </c>
    </row>
    <row r="676" spans="1:7" hidden="1" x14ac:dyDescent="0.25">
      <c r="A676">
        <v>96</v>
      </c>
      <c r="B676" s="1" t="s">
        <v>264</v>
      </c>
      <c r="C676" s="1" t="s">
        <v>265</v>
      </c>
      <c r="D676" s="1" t="str">
        <f>LEFT(studenci9[[#This Row],[Nazwisko]],LEN(studenci9[[#This Row],[Nazwisko]])-1)</f>
        <v>Kalwa</v>
      </c>
      <c r="E676" s="1" t="s">
        <v>266</v>
      </c>
      <c r="F676">
        <v>1600</v>
      </c>
      <c r="G676" s="1">
        <f>IF(OR(AND(studenci9[[#This Row],[nazw_glowne]]=D675,studenci9[[#This Row],[Miejsce_zam]]=E675,studenci9[[#This Row],[Dochod_na_osobe]]=F675),AND(studenci9[[#This Row],[nazw_glowne]]=D677,studenci9[[#This Row],[Miejsce_zam]]=E677,studenci9[[#This Row],[Dochod_na_osobe]]=F677)),1,0)</f>
        <v>0</v>
      </c>
    </row>
    <row r="677" spans="1:7" hidden="1" x14ac:dyDescent="0.25">
      <c r="A677">
        <v>990</v>
      </c>
      <c r="B677" s="1" t="s">
        <v>409</v>
      </c>
      <c r="C677" s="1" t="s">
        <v>1400</v>
      </c>
      <c r="D677" s="1" t="str">
        <f>LEFT(studenci9[[#This Row],[Nazwisko]],LEN(studenci9[[#This Row],[Nazwisko]])-1)</f>
        <v>Kaminsk</v>
      </c>
      <c r="E677" s="1" t="s">
        <v>340</v>
      </c>
      <c r="F677">
        <v>1274</v>
      </c>
      <c r="G677" s="1">
        <f>IF(OR(AND(studenci9[[#This Row],[nazw_glowne]]=D676,studenci9[[#This Row],[Miejsce_zam]]=E676,studenci9[[#This Row],[Dochod_na_osobe]]=F676),AND(studenci9[[#This Row],[nazw_glowne]]=D678,studenci9[[#This Row],[Miejsce_zam]]=E678,studenci9[[#This Row],[Dochod_na_osobe]]=F678)),1,0)</f>
        <v>0</v>
      </c>
    </row>
    <row r="678" spans="1:7" hidden="1" x14ac:dyDescent="0.25">
      <c r="A678">
        <v>1226</v>
      </c>
      <c r="B678" s="1" t="s">
        <v>155</v>
      </c>
      <c r="C678" s="1" t="s">
        <v>1400</v>
      </c>
      <c r="D678" s="1" t="str">
        <f>LEFT(studenci9[[#This Row],[Nazwisko]],LEN(studenci9[[#This Row],[Nazwisko]])-1)</f>
        <v>Kaminsk</v>
      </c>
      <c r="E678" s="1" t="s">
        <v>745</v>
      </c>
      <c r="F678">
        <v>1960</v>
      </c>
      <c r="G678" s="1">
        <f>IF(OR(AND(studenci9[[#This Row],[nazw_glowne]]=D677,studenci9[[#This Row],[Miejsce_zam]]=E677,studenci9[[#This Row],[Dochod_na_osobe]]=F677),AND(studenci9[[#This Row],[nazw_glowne]]=D679,studenci9[[#This Row],[Miejsce_zam]]=E679,studenci9[[#This Row],[Dochod_na_osobe]]=F679)),1,0)</f>
        <v>0</v>
      </c>
    </row>
    <row r="679" spans="1:7" hidden="1" x14ac:dyDescent="0.25">
      <c r="A679">
        <v>1378</v>
      </c>
      <c r="B679" s="1" t="s">
        <v>36</v>
      </c>
      <c r="C679" s="1" t="s">
        <v>1766</v>
      </c>
      <c r="D679" s="1" t="str">
        <f>LEFT(studenci9[[#This Row],[Nazwisko]],LEN(studenci9[[#This Row],[Nazwisko]])-1)</f>
        <v>Kaminsk</v>
      </c>
      <c r="E679" s="1" t="s">
        <v>1391</v>
      </c>
      <c r="F679">
        <v>587</v>
      </c>
      <c r="G679" s="1">
        <f>IF(OR(AND(studenci9[[#This Row],[nazw_glowne]]=D678,studenci9[[#This Row],[Miejsce_zam]]=E678,studenci9[[#This Row],[Dochod_na_osobe]]=F678),AND(studenci9[[#This Row],[nazw_glowne]]=D680,studenci9[[#This Row],[Miejsce_zam]]=E680,studenci9[[#This Row],[Dochod_na_osobe]]=F680)),1,0)</f>
        <v>0</v>
      </c>
    </row>
    <row r="680" spans="1:7" hidden="1" x14ac:dyDescent="0.25">
      <c r="A680">
        <v>1513</v>
      </c>
      <c r="B680" s="1" t="s">
        <v>180</v>
      </c>
      <c r="C680" s="1" t="s">
        <v>1766</v>
      </c>
      <c r="D680" s="1" t="str">
        <f>LEFT(studenci9[[#This Row],[Nazwisko]],LEN(studenci9[[#This Row],[Nazwisko]])-1)</f>
        <v>Kaminsk</v>
      </c>
      <c r="E680" s="1" t="s">
        <v>1223</v>
      </c>
      <c r="F680">
        <v>1509</v>
      </c>
      <c r="G680" s="1">
        <f>IF(OR(AND(studenci9[[#This Row],[nazw_glowne]]=D679,studenci9[[#This Row],[Miejsce_zam]]=E679,studenci9[[#This Row],[Dochod_na_osobe]]=F679),AND(studenci9[[#This Row],[nazw_glowne]]=D681,studenci9[[#This Row],[Miejsce_zam]]=E681,studenci9[[#This Row],[Dochod_na_osobe]]=F681)),1,0)</f>
        <v>0</v>
      </c>
    </row>
    <row r="681" spans="1:7" hidden="1" x14ac:dyDescent="0.25">
      <c r="A681">
        <v>958</v>
      </c>
      <c r="B681" s="1" t="s">
        <v>111</v>
      </c>
      <c r="C681" s="1" t="s">
        <v>1370</v>
      </c>
      <c r="D681" s="1" t="str">
        <f>LEFT(studenci9[[#This Row],[Nazwisko]],LEN(studenci9[[#This Row],[Nazwisko]])-1)</f>
        <v>Kamy</v>
      </c>
      <c r="E681" s="1" t="s">
        <v>227</v>
      </c>
      <c r="F681">
        <v>2899</v>
      </c>
      <c r="G681" s="1">
        <f>IF(OR(AND(studenci9[[#This Row],[nazw_glowne]]=D680,studenci9[[#This Row],[Miejsce_zam]]=E680,studenci9[[#This Row],[Dochod_na_osobe]]=F680),AND(studenci9[[#This Row],[nazw_glowne]]=D682,studenci9[[#This Row],[Miejsce_zam]]=E682,studenci9[[#This Row],[Dochod_na_osobe]]=F682)),1,0)</f>
        <v>0</v>
      </c>
    </row>
    <row r="682" spans="1:7" hidden="1" x14ac:dyDescent="0.25">
      <c r="A682">
        <v>1576</v>
      </c>
      <c r="B682" s="1" t="s">
        <v>73</v>
      </c>
      <c r="C682" s="1" t="s">
        <v>1949</v>
      </c>
      <c r="D682" s="1" t="str">
        <f>LEFT(studenci9[[#This Row],[Nazwisko]],LEN(studenci9[[#This Row],[Nazwisko]])-1)</f>
        <v>Kanare</v>
      </c>
      <c r="E682" s="1" t="s">
        <v>1148</v>
      </c>
      <c r="F682">
        <v>1134</v>
      </c>
      <c r="G682" s="1">
        <f>IF(OR(AND(studenci9[[#This Row],[nazw_glowne]]=D681,studenci9[[#This Row],[Miejsce_zam]]=E681,studenci9[[#This Row],[Dochod_na_osobe]]=F681),AND(studenci9[[#This Row],[nazw_glowne]]=D683,studenci9[[#This Row],[Miejsce_zam]]=E683,studenci9[[#This Row],[Dochod_na_osobe]]=F683)),1,0)</f>
        <v>0</v>
      </c>
    </row>
    <row r="683" spans="1:7" hidden="1" x14ac:dyDescent="0.25">
      <c r="A683">
        <v>722</v>
      </c>
      <c r="B683" s="1" t="s">
        <v>308</v>
      </c>
      <c r="C683" s="1" t="s">
        <v>1120</v>
      </c>
      <c r="D683" s="1" t="str">
        <f>LEFT(studenci9[[#This Row],[Nazwisko]],LEN(studenci9[[#This Row],[Nazwisko]])-1)</f>
        <v>Kancial</v>
      </c>
      <c r="E683" s="1" t="s">
        <v>38</v>
      </c>
      <c r="F683">
        <v>2021</v>
      </c>
      <c r="G683" s="1">
        <f>IF(OR(AND(studenci9[[#This Row],[nazw_glowne]]=D682,studenci9[[#This Row],[Miejsce_zam]]=E682,studenci9[[#This Row],[Dochod_na_osobe]]=F682),AND(studenci9[[#This Row],[nazw_glowne]]=D684,studenci9[[#This Row],[Miejsce_zam]]=E684,studenci9[[#This Row],[Dochod_na_osobe]]=F684)),1,0)</f>
        <v>0</v>
      </c>
    </row>
    <row r="684" spans="1:7" hidden="1" x14ac:dyDescent="0.25">
      <c r="A684">
        <v>307</v>
      </c>
      <c r="B684" s="1" t="s">
        <v>338</v>
      </c>
      <c r="C684" s="1" t="s">
        <v>610</v>
      </c>
      <c r="D684" s="1" t="str">
        <f>LEFT(studenci9[[#This Row],[Nazwisko]],LEN(studenci9[[#This Row],[Nazwisko]])-1)</f>
        <v>Kandor</v>
      </c>
      <c r="E684" s="1" t="s">
        <v>47</v>
      </c>
      <c r="F684">
        <v>3218</v>
      </c>
      <c r="G684" s="1">
        <f>IF(OR(AND(studenci9[[#This Row],[nazw_glowne]]=D683,studenci9[[#This Row],[Miejsce_zam]]=E683,studenci9[[#This Row],[Dochod_na_osobe]]=F683),AND(studenci9[[#This Row],[nazw_glowne]]=D685,studenci9[[#This Row],[Miejsce_zam]]=E685,studenci9[[#This Row],[Dochod_na_osobe]]=F685)),1,0)</f>
        <v>0</v>
      </c>
    </row>
    <row r="685" spans="1:7" hidden="1" x14ac:dyDescent="0.25">
      <c r="A685">
        <v>985</v>
      </c>
      <c r="B685" s="1" t="s">
        <v>88</v>
      </c>
      <c r="C685" s="1" t="s">
        <v>1396</v>
      </c>
      <c r="D685" s="1" t="str">
        <f>LEFT(studenci9[[#This Row],[Nazwisko]],LEN(studenci9[[#This Row],[Nazwisko]])-1)</f>
        <v>Kani</v>
      </c>
      <c r="E685" s="1" t="s">
        <v>213</v>
      </c>
      <c r="F685">
        <v>2458</v>
      </c>
      <c r="G685" s="1">
        <f>IF(OR(AND(studenci9[[#This Row],[nazw_glowne]]=D684,studenci9[[#This Row],[Miejsce_zam]]=E684,studenci9[[#This Row],[Dochod_na_osobe]]=F684),AND(studenci9[[#This Row],[nazw_glowne]]=D686,studenci9[[#This Row],[Miejsce_zam]]=E686,studenci9[[#This Row],[Dochod_na_osobe]]=F686)),1,0)</f>
        <v>0</v>
      </c>
    </row>
    <row r="686" spans="1:7" hidden="1" x14ac:dyDescent="0.25">
      <c r="A686">
        <v>836</v>
      </c>
      <c r="B686" s="1" t="s">
        <v>972</v>
      </c>
      <c r="C686" s="1" t="s">
        <v>1247</v>
      </c>
      <c r="D686" s="1" t="str">
        <f>LEFT(studenci9[[#This Row],[Nazwisko]],LEN(studenci9[[#This Row],[Nazwisko]])-1)</f>
        <v>Kanto</v>
      </c>
      <c r="E686" s="1" t="s">
        <v>556</v>
      </c>
      <c r="F686">
        <v>534</v>
      </c>
      <c r="G686" s="1">
        <f>IF(OR(AND(studenci9[[#This Row],[nazw_glowne]]=D685,studenci9[[#This Row],[Miejsce_zam]]=E685,studenci9[[#This Row],[Dochod_na_osobe]]=F685),AND(studenci9[[#This Row],[nazw_glowne]]=D687,studenci9[[#This Row],[Miejsce_zam]]=E687,studenci9[[#This Row],[Dochod_na_osobe]]=F687)),1,0)</f>
        <v>0</v>
      </c>
    </row>
    <row r="687" spans="1:7" hidden="1" x14ac:dyDescent="0.25">
      <c r="A687">
        <v>1311</v>
      </c>
      <c r="B687" s="1" t="s">
        <v>246</v>
      </c>
      <c r="C687" s="1" t="s">
        <v>1707</v>
      </c>
      <c r="D687" s="1" t="str">
        <f>LEFT(studenci9[[#This Row],[Nazwisko]],LEN(studenci9[[#This Row],[Nazwisko]])-1)</f>
        <v>Kapuscinsk</v>
      </c>
      <c r="E687" s="1" t="s">
        <v>84</v>
      </c>
      <c r="F687">
        <v>2227</v>
      </c>
      <c r="G687" s="1">
        <f>IF(OR(AND(studenci9[[#This Row],[nazw_glowne]]=D686,studenci9[[#This Row],[Miejsce_zam]]=E686,studenci9[[#This Row],[Dochod_na_osobe]]=F686),AND(studenci9[[#This Row],[nazw_glowne]]=D688,studenci9[[#This Row],[Miejsce_zam]]=E688,studenci9[[#This Row],[Dochod_na_osobe]]=F688)),1,0)</f>
        <v>0</v>
      </c>
    </row>
    <row r="688" spans="1:7" hidden="1" x14ac:dyDescent="0.25">
      <c r="A688">
        <v>515</v>
      </c>
      <c r="B688" s="1" t="s">
        <v>190</v>
      </c>
      <c r="C688" s="1" t="s">
        <v>889</v>
      </c>
      <c r="D688" s="1" t="str">
        <f>LEFT(studenci9[[#This Row],[Nazwisko]],LEN(studenci9[[#This Row],[Nazwisko]])-1)</f>
        <v>Kapust</v>
      </c>
      <c r="E688" s="1" t="s">
        <v>456</v>
      </c>
      <c r="F688">
        <v>2708</v>
      </c>
      <c r="G688" s="1">
        <f>IF(OR(AND(studenci9[[#This Row],[nazw_glowne]]=D687,studenci9[[#This Row],[Miejsce_zam]]=E687,studenci9[[#This Row],[Dochod_na_osobe]]=F687),AND(studenci9[[#This Row],[nazw_glowne]]=D689,studenci9[[#This Row],[Miejsce_zam]]=E689,studenci9[[#This Row],[Dochod_na_osobe]]=F689)),1,0)</f>
        <v>0</v>
      </c>
    </row>
    <row r="689" spans="1:7" hidden="1" x14ac:dyDescent="0.25">
      <c r="A689">
        <v>962</v>
      </c>
      <c r="B689" s="1" t="s">
        <v>111</v>
      </c>
      <c r="C689" s="1" t="s">
        <v>1374</v>
      </c>
      <c r="D689" s="1" t="str">
        <f>LEFT(studenci9[[#This Row],[Nazwisko]],LEN(studenci9[[#This Row],[Nazwisko]])-1)</f>
        <v>Karbownicze</v>
      </c>
      <c r="E689" s="1" t="s">
        <v>754</v>
      </c>
      <c r="F689">
        <v>2865</v>
      </c>
      <c r="G689" s="1">
        <f>IF(OR(AND(studenci9[[#This Row],[nazw_glowne]]=D688,studenci9[[#This Row],[Miejsce_zam]]=E688,studenci9[[#This Row],[Dochod_na_osobe]]=F688),AND(studenci9[[#This Row],[nazw_glowne]]=D690,studenci9[[#This Row],[Miejsce_zam]]=E690,studenci9[[#This Row],[Dochod_na_osobe]]=F690)),1,0)</f>
        <v>0</v>
      </c>
    </row>
    <row r="690" spans="1:7" hidden="1" x14ac:dyDescent="0.25">
      <c r="A690">
        <v>357</v>
      </c>
      <c r="B690" s="1" t="s">
        <v>476</v>
      </c>
      <c r="C690" s="1" t="s">
        <v>677</v>
      </c>
      <c r="D690" s="1" t="str">
        <f>LEFT(studenci9[[#This Row],[Nazwisko]],LEN(studenci9[[#This Row],[Nazwisko]])-1)</f>
        <v>Kardy</v>
      </c>
      <c r="E690" s="1" t="s">
        <v>678</v>
      </c>
      <c r="F690">
        <v>1646</v>
      </c>
      <c r="G690" s="1">
        <f>IF(OR(AND(studenci9[[#This Row],[nazw_glowne]]=D689,studenci9[[#This Row],[Miejsce_zam]]=E689,studenci9[[#This Row],[Dochod_na_osobe]]=F689),AND(studenci9[[#This Row],[nazw_glowne]]=D691,studenci9[[#This Row],[Miejsce_zam]]=E691,studenci9[[#This Row],[Dochod_na_osobe]]=F691)),1,0)</f>
        <v>0</v>
      </c>
    </row>
    <row r="691" spans="1:7" hidden="1" x14ac:dyDescent="0.25">
      <c r="A691">
        <v>371</v>
      </c>
      <c r="B691" s="1" t="s">
        <v>264</v>
      </c>
      <c r="C691" s="1" t="s">
        <v>695</v>
      </c>
      <c r="D691" s="1" t="str">
        <f>LEFT(studenci9[[#This Row],[Nazwisko]],LEN(studenci9[[#This Row],[Nazwisko]])-1)</f>
        <v>Karnawa</v>
      </c>
      <c r="E691" s="1" t="s">
        <v>325</v>
      </c>
      <c r="F691">
        <v>2377</v>
      </c>
      <c r="G691" s="1">
        <f>IF(OR(AND(studenci9[[#This Row],[nazw_glowne]]=D690,studenci9[[#This Row],[Miejsce_zam]]=E690,studenci9[[#This Row],[Dochod_na_osobe]]=F690),AND(studenci9[[#This Row],[nazw_glowne]]=D692,studenci9[[#This Row],[Miejsce_zam]]=E692,studenci9[[#This Row],[Dochod_na_osobe]]=F692)),1,0)</f>
        <v>0</v>
      </c>
    </row>
    <row r="692" spans="1:7" hidden="1" x14ac:dyDescent="0.25">
      <c r="A692">
        <v>99</v>
      </c>
      <c r="B692" s="1" t="s">
        <v>271</v>
      </c>
      <c r="C692" s="1" t="s">
        <v>272</v>
      </c>
      <c r="D692" s="1" t="str">
        <f>LEFT(studenci9[[#This Row],[Nazwisko]],LEN(studenci9[[#This Row],[Nazwisko]])-1)</f>
        <v>Karpowic</v>
      </c>
      <c r="E692" s="1" t="s">
        <v>196</v>
      </c>
      <c r="F692">
        <v>2993</v>
      </c>
      <c r="G692" s="1">
        <f>IF(OR(AND(studenci9[[#This Row],[nazw_glowne]]=D691,studenci9[[#This Row],[Miejsce_zam]]=E691,studenci9[[#This Row],[Dochod_na_osobe]]=F691),AND(studenci9[[#This Row],[nazw_glowne]]=D693,studenci9[[#This Row],[Miejsce_zam]]=E693,studenci9[[#This Row],[Dochod_na_osobe]]=F693)),1,0)</f>
        <v>0</v>
      </c>
    </row>
    <row r="693" spans="1:7" hidden="1" x14ac:dyDescent="0.25">
      <c r="A693">
        <v>1386</v>
      </c>
      <c r="B693" s="1" t="s">
        <v>185</v>
      </c>
      <c r="C693" s="1" t="s">
        <v>1773</v>
      </c>
      <c r="D693" s="1" t="str">
        <f>LEFT(studenci9[[#This Row],[Nazwisko]],LEN(studenci9[[#This Row],[Nazwisko]])-1)</f>
        <v>Karsk</v>
      </c>
      <c r="E693" s="1" t="s">
        <v>15</v>
      </c>
      <c r="F693">
        <v>1912</v>
      </c>
      <c r="G693" s="1">
        <f>IF(OR(AND(studenci9[[#This Row],[nazw_glowne]]=D692,studenci9[[#This Row],[Miejsce_zam]]=E692,studenci9[[#This Row],[Dochod_na_osobe]]=F692),AND(studenci9[[#This Row],[nazw_glowne]]=D694,studenci9[[#This Row],[Miejsce_zam]]=E694,studenci9[[#This Row],[Dochod_na_osobe]]=F694)),1,0)</f>
        <v>0</v>
      </c>
    </row>
    <row r="694" spans="1:7" hidden="1" x14ac:dyDescent="0.25">
      <c r="A694">
        <v>823</v>
      </c>
      <c r="B694" s="1" t="s">
        <v>453</v>
      </c>
      <c r="C694" s="1" t="s">
        <v>1229</v>
      </c>
      <c r="D694" s="1" t="str">
        <f>LEFT(studenci9[[#This Row],[Nazwisko]],LEN(studenci9[[#This Row],[Nazwisko]])-1)</f>
        <v>Kas</v>
      </c>
      <c r="E694" s="1" t="s">
        <v>283</v>
      </c>
      <c r="F694">
        <v>2535</v>
      </c>
      <c r="G694" s="1">
        <f>IF(OR(AND(studenci9[[#This Row],[nazw_glowne]]=D693,studenci9[[#This Row],[Miejsce_zam]]=E693,studenci9[[#This Row],[Dochod_na_osobe]]=F693),AND(studenci9[[#This Row],[nazw_glowne]]=D695,studenci9[[#This Row],[Miejsce_zam]]=E695,studenci9[[#This Row],[Dochod_na_osobe]]=F695)),1,0)</f>
        <v>0</v>
      </c>
    </row>
    <row r="695" spans="1:7" hidden="1" x14ac:dyDescent="0.25">
      <c r="A695">
        <v>98</v>
      </c>
      <c r="B695" s="1" t="s">
        <v>268</v>
      </c>
      <c r="C695" s="1" t="s">
        <v>269</v>
      </c>
      <c r="D695" s="1" t="str">
        <f>LEFT(studenci9[[#This Row],[Nazwisko]],LEN(studenci9[[#This Row],[Nazwisko]])-1)</f>
        <v>Kaspere</v>
      </c>
      <c r="E695" s="1" t="s">
        <v>270</v>
      </c>
      <c r="F695">
        <v>2710</v>
      </c>
      <c r="G695" s="1">
        <f>IF(OR(AND(studenci9[[#This Row],[nazw_glowne]]=D694,studenci9[[#This Row],[Miejsce_zam]]=E694,studenci9[[#This Row],[Dochod_na_osobe]]=F694),AND(studenci9[[#This Row],[nazw_glowne]]=D696,studenci9[[#This Row],[Miejsce_zam]]=E696,studenci9[[#This Row],[Dochod_na_osobe]]=F696)),1,0)</f>
        <v>0</v>
      </c>
    </row>
    <row r="696" spans="1:7" hidden="1" x14ac:dyDescent="0.25">
      <c r="A696">
        <v>603</v>
      </c>
      <c r="B696" s="1" t="s">
        <v>394</v>
      </c>
      <c r="C696" s="1" t="s">
        <v>989</v>
      </c>
      <c r="D696" s="1" t="str">
        <f>LEFT(studenci9[[#This Row],[Nazwisko]],LEN(studenci9[[#This Row],[Nazwisko]])-1)</f>
        <v>Kaszyc</v>
      </c>
      <c r="E696" s="1" t="s">
        <v>629</v>
      </c>
      <c r="F696">
        <v>1299</v>
      </c>
      <c r="G696" s="1">
        <f>IF(OR(AND(studenci9[[#This Row],[nazw_glowne]]=D695,studenci9[[#This Row],[Miejsce_zam]]=E695,studenci9[[#This Row],[Dochod_na_osobe]]=F695),AND(studenci9[[#This Row],[nazw_glowne]]=D697,studenci9[[#This Row],[Miejsce_zam]]=E697,studenci9[[#This Row],[Dochod_na_osobe]]=F697)),1,0)</f>
        <v>0</v>
      </c>
    </row>
    <row r="697" spans="1:7" hidden="1" x14ac:dyDescent="0.25">
      <c r="A697">
        <v>375</v>
      </c>
      <c r="B697" s="1" t="s">
        <v>234</v>
      </c>
      <c r="C697" s="1" t="s">
        <v>700</v>
      </c>
      <c r="D697" s="1" t="str">
        <f>LEFT(studenci9[[#This Row],[Nazwisko]],LEN(studenci9[[#This Row],[Nazwisko]])-1)</f>
        <v>Kat</v>
      </c>
      <c r="E697" s="1" t="s">
        <v>343</v>
      </c>
      <c r="F697">
        <v>2437</v>
      </c>
      <c r="G697" s="1">
        <f>IF(OR(AND(studenci9[[#This Row],[nazw_glowne]]=D696,studenci9[[#This Row],[Miejsce_zam]]=E696,studenci9[[#This Row],[Dochod_na_osobe]]=F696),AND(studenci9[[#This Row],[nazw_glowne]]=D698,studenci9[[#This Row],[Miejsce_zam]]=E698,studenci9[[#This Row],[Dochod_na_osobe]]=F698)),1,0)</f>
        <v>0</v>
      </c>
    </row>
    <row r="698" spans="1:7" hidden="1" x14ac:dyDescent="0.25">
      <c r="A698">
        <v>1004</v>
      </c>
      <c r="B698" s="1" t="s">
        <v>1418</v>
      </c>
      <c r="C698" s="1" t="s">
        <v>1419</v>
      </c>
      <c r="D698" s="1" t="str">
        <f>LEFT(studenci9[[#This Row],[Nazwisko]],LEN(studenci9[[#This Row],[Nazwisko]])-1)</f>
        <v>Katan</v>
      </c>
      <c r="E698" s="1" t="s">
        <v>812</v>
      </c>
      <c r="F698">
        <v>3318</v>
      </c>
      <c r="G698" s="1">
        <f>IF(OR(AND(studenci9[[#This Row],[nazw_glowne]]=D697,studenci9[[#This Row],[Miejsce_zam]]=E697,studenci9[[#This Row],[Dochod_na_osobe]]=F697),AND(studenci9[[#This Row],[nazw_glowne]]=D699,studenci9[[#This Row],[Miejsce_zam]]=E699,studenci9[[#This Row],[Dochod_na_osobe]]=F699)),1,0)</f>
        <v>0</v>
      </c>
    </row>
    <row r="699" spans="1:7" hidden="1" x14ac:dyDescent="0.25">
      <c r="A699">
        <v>390</v>
      </c>
      <c r="B699" s="1" t="s">
        <v>719</v>
      </c>
      <c r="C699" s="1" t="s">
        <v>720</v>
      </c>
      <c r="D699" s="1" t="str">
        <f>LEFT(studenci9[[#This Row],[Nazwisko]],LEN(studenci9[[#This Row],[Nazwisko]])-1)</f>
        <v>Katana</v>
      </c>
      <c r="E699" s="1" t="s">
        <v>420</v>
      </c>
      <c r="F699">
        <v>1422</v>
      </c>
      <c r="G699" s="1">
        <f>IF(OR(AND(studenci9[[#This Row],[nazw_glowne]]=D698,studenci9[[#This Row],[Miejsce_zam]]=E698,studenci9[[#This Row],[Dochod_na_osobe]]=F698),AND(studenci9[[#This Row],[nazw_glowne]]=D700,studenci9[[#This Row],[Miejsce_zam]]=E700,studenci9[[#This Row],[Dochod_na_osobe]]=F700)),1,0)</f>
        <v>0</v>
      </c>
    </row>
    <row r="700" spans="1:7" hidden="1" x14ac:dyDescent="0.25">
      <c r="A700">
        <v>1446</v>
      </c>
      <c r="B700" s="1" t="s">
        <v>20</v>
      </c>
      <c r="C700" s="1" t="s">
        <v>1831</v>
      </c>
      <c r="D700" s="1" t="str">
        <f>LEFT(studenci9[[#This Row],[Nazwisko]],LEN(studenci9[[#This Row],[Nazwisko]])-1)</f>
        <v>Kato</v>
      </c>
      <c r="E700" s="1" t="s">
        <v>110</v>
      </c>
      <c r="F700">
        <v>689</v>
      </c>
      <c r="G700" s="1">
        <f>IF(OR(AND(studenci9[[#This Row],[nazw_glowne]]=D699,studenci9[[#This Row],[Miejsce_zam]]=E699,studenci9[[#This Row],[Dochod_na_osobe]]=F699),AND(studenci9[[#This Row],[nazw_glowne]]=D701,studenci9[[#This Row],[Miejsce_zam]]=E701,studenci9[[#This Row],[Dochod_na_osobe]]=F701)),1,0)</f>
        <v>0</v>
      </c>
    </row>
    <row r="701" spans="1:7" hidden="1" x14ac:dyDescent="0.25">
      <c r="A701">
        <v>406</v>
      </c>
      <c r="B701" s="1" t="s">
        <v>175</v>
      </c>
      <c r="C701" s="1" t="s">
        <v>746</v>
      </c>
      <c r="D701" s="1" t="str">
        <f>LEFT(studenci9[[#This Row],[Nazwisko]],LEN(studenci9[[#This Row],[Nazwisko]])-1)</f>
        <v>Katowick</v>
      </c>
      <c r="E701" s="1" t="s">
        <v>90</v>
      </c>
      <c r="F701">
        <v>2357</v>
      </c>
      <c r="G701" s="1">
        <f>IF(OR(AND(studenci9[[#This Row],[nazw_glowne]]=D700,studenci9[[#This Row],[Miejsce_zam]]=E700,studenci9[[#This Row],[Dochod_na_osobe]]=F700),AND(studenci9[[#This Row],[nazw_glowne]]=D702,studenci9[[#This Row],[Miejsce_zam]]=E702,studenci9[[#This Row],[Dochod_na_osobe]]=F702)),1,0)</f>
        <v>0</v>
      </c>
    </row>
    <row r="702" spans="1:7" hidden="1" x14ac:dyDescent="0.25">
      <c r="A702">
        <v>1052</v>
      </c>
      <c r="B702" s="1" t="s">
        <v>273</v>
      </c>
      <c r="C702" s="1" t="s">
        <v>1464</v>
      </c>
      <c r="D702" s="1" t="str">
        <f>LEFT(studenci9[[#This Row],[Nazwisko]],LEN(studenci9[[#This Row],[Nazwisko]])-1)</f>
        <v>Katowsk</v>
      </c>
      <c r="E702" s="1" t="s">
        <v>172</v>
      </c>
      <c r="F702">
        <v>3076</v>
      </c>
      <c r="G702" s="1">
        <f>IF(OR(AND(studenci9[[#This Row],[nazw_glowne]]=D701,studenci9[[#This Row],[Miejsce_zam]]=E701,studenci9[[#This Row],[Dochod_na_osobe]]=F701),AND(studenci9[[#This Row],[nazw_glowne]]=D703,studenci9[[#This Row],[Miejsce_zam]]=E703,studenci9[[#This Row],[Dochod_na_osobe]]=F703)),1,0)</f>
        <v>0</v>
      </c>
    </row>
    <row r="703" spans="1:7" hidden="1" x14ac:dyDescent="0.25">
      <c r="A703">
        <v>73</v>
      </c>
      <c r="B703" s="1" t="s">
        <v>17</v>
      </c>
      <c r="C703" s="1" t="s">
        <v>212</v>
      </c>
      <c r="D703" s="1" t="str">
        <f>LEFT(studenci9[[#This Row],[Nazwisko]],LEN(studenci9[[#This Row],[Nazwisko]])-1)</f>
        <v>Kause</v>
      </c>
      <c r="E703" s="1" t="s">
        <v>213</v>
      </c>
      <c r="F703">
        <v>847</v>
      </c>
      <c r="G703" s="1">
        <f>IF(OR(AND(studenci9[[#This Row],[nazw_glowne]]=D702,studenci9[[#This Row],[Miejsce_zam]]=E702,studenci9[[#This Row],[Dochod_na_osobe]]=F702),AND(studenci9[[#This Row],[nazw_glowne]]=D704,studenci9[[#This Row],[Miejsce_zam]]=E704,studenci9[[#This Row],[Dochod_na_osobe]]=F704)),1,0)</f>
        <v>0</v>
      </c>
    </row>
    <row r="704" spans="1:7" hidden="1" x14ac:dyDescent="0.25">
      <c r="A704">
        <v>1554</v>
      </c>
      <c r="B704" s="1" t="s">
        <v>447</v>
      </c>
      <c r="C704" s="1" t="s">
        <v>1930</v>
      </c>
      <c r="D704" s="1" t="str">
        <f>LEFT(studenci9[[#This Row],[Nazwisko]],LEN(studenci9[[#This Row],[Nazwisko]])-1)</f>
        <v>Kaw</v>
      </c>
      <c r="E704" s="1" t="s">
        <v>420</v>
      </c>
      <c r="F704">
        <v>3138</v>
      </c>
      <c r="G704" s="1">
        <f>IF(OR(AND(studenci9[[#This Row],[nazw_glowne]]=D703,studenci9[[#This Row],[Miejsce_zam]]=E703,studenci9[[#This Row],[Dochod_na_osobe]]=F703),AND(studenci9[[#This Row],[nazw_glowne]]=D705,studenci9[[#This Row],[Miejsce_zam]]=E705,studenci9[[#This Row],[Dochod_na_osobe]]=F705)),1,0)</f>
        <v>0</v>
      </c>
    </row>
    <row r="705" spans="1:7" hidden="1" x14ac:dyDescent="0.25">
      <c r="A705">
        <v>954</v>
      </c>
      <c r="B705" s="1" t="s">
        <v>338</v>
      </c>
      <c r="C705" s="1" t="s">
        <v>1366</v>
      </c>
      <c r="D705" s="1" t="str">
        <f>LEFT(studenci9[[#This Row],[Nazwisko]],LEN(studenci9[[#This Row],[Nazwisko]])-1)</f>
        <v>Kawick</v>
      </c>
      <c r="E705" s="1" t="s">
        <v>1367</v>
      </c>
      <c r="F705">
        <v>3253</v>
      </c>
      <c r="G705" s="1">
        <f>IF(OR(AND(studenci9[[#This Row],[nazw_glowne]]=D704,studenci9[[#This Row],[Miejsce_zam]]=E704,studenci9[[#This Row],[Dochod_na_osobe]]=F704),AND(studenci9[[#This Row],[nazw_glowne]]=D706,studenci9[[#This Row],[Miejsce_zam]]=E706,studenci9[[#This Row],[Dochod_na_osobe]]=F706)),1,0)</f>
        <v>0</v>
      </c>
    </row>
    <row r="706" spans="1:7" hidden="1" x14ac:dyDescent="0.25">
      <c r="A706">
        <v>53</v>
      </c>
      <c r="B706" s="1" t="s">
        <v>79</v>
      </c>
      <c r="C706" s="1" t="s">
        <v>165</v>
      </c>
      <c r="D706" s="1" t="str">
        <f>LEFT(studenci9[[#This Row],[Nazwisko]],LEN(studenci9[[#This Row],[Nazwisko]])-1)</f>
        <v>Kawk</v>
      </c>
      <c r="E706" s="1" t="s">
        <v>166</v>
      </c>
      <c r="F706">
        <v>2273</v>
      </c>
      <c r="G706" s="1">
        <f>IF(OR(AND(studenci9[[#This Row],[nazw_glowne]]=D705,studenci9[[#This Row],[Miejsce_zam]]=E705,studenci9[[#This Row],[Dochod_na_osobe]]=F705),AND(studenci9[[#This Row],[nazw_glowne]]=D707,studenci9[[#This Row],[Miejsce_zam]]=E707,studenci9[[#This Row],[Dochod_na_osobe]]=F707)),1,0)</f>
        <v>0</v>
      </c>
    </row>
    <row r="707" spans="1:7" hidden="1" x14ac:dyDescent="0.25">
      <c r="A707">
        <v>463</v>
      </c>
      <c r="B707" s="1" t="s">
        <v>394</v>
      </c>
      <c r="C707" s="1" t="s">
        <v>165</v>
      </c>
      <c r="D707" s="1" t="str">
        <f>LEFT(studenci9[[#This Row],[Nazwisko]],LEN(studenci9[[#This Row],[Nazwisko]])-1)</f>
        <v>Kawk</v>
      </c>
      <c r="E707" s="1" t="s">
        <v>346</v>
      </c>
      <c r="F707">
        <v>2512</v>
      </c>
      <c r="G707" s="1">
        <f>IF(OR(AND(studenci9[[#This Row],[nazw_glowne]]=D706,studenci9[[#This Row],[Miejsce_zam]]=E706,studenci9[[#This Row],[Dochod_na_osobe]]=F706),AND(studenci9[[#This Row],[nazw_glowne]]=D708,studenci9[[#This Row],[Miejsce_zam]]=E708,studenci9[[#This Row],[Dochod_na_osobe]]=F708)),1,0)</f>
        <v>0</v>
      </c>
    </row>
    <row r="708" spans="1:7" hidden="1" x14ac:dyDescent="0.25">
      <c r="A708">
        <v>29</v>
      </c>
      <c r="B708" s="1" t="s">
        <v>101</v>
      </c>
      <c r="C708" s="1" t="s">
        <v>102</v>
      </c>
      <c r="D708" s="1" t="str">
        <f>LEFT(studenci9[[#This Row],[Nazwisko]],LEN(studenci9[[#This Row],[Nazwisko]])-1)</f>
        <v>Kazdro</v>
      </c>
      <c r="E708" s="1" t="s">
        <v>103</v>
      </c>
      <c r="F708">
        <v>2646</v>
      </c>
      <c r="G708" s="1">
        <f>IF(OR(AND(studenci9[[#This Row],[nazw_glowne]]=D707,studenci9[[#This Row],[Miejsce_zam]]=E707,studenci9[[#This Row],[Dochod_na_osobe]]=F707),AND(studenci9[[#This Row],[nazw_glowne]]=D709,studenci9[[#This Row],[Miejsce_zam]]=E709,studenci9[[#This Row],[Dochod_na_osobe]]=F709)),1,0)</f>
        <v>0</v>
      </c>
    </row>
    <row r="709" spans="1:7" hidden="1" x14ac:dyDescent="0.25">
      <c r="A709">
        <v>1586</v>
      </c>
      <c r="B709" s="1" t="s">
        <v>214</v>
      </c>
      <c r="C709" s="1" t="s">
        <v>1955</v>
      </c>
      <c r="D709" s="1" t="str">
        <f>LEFT(studenci9[[#This Row],[Nazwisko]],LEN(studenci9[[#This Row],[Nazwisko]])-1)</f>
        <v>Kazmierowsk</v>
      </c>
      <c r="E709" s="1" t="s">
        <v>780</v>
      </c>
      <c r="F709">
        <v>859</v>
      </c>
      <c r="G709" s="1">
        <f>IF(OR(AND(studenci9[[#This Row],[nazw_glowne]]=D708,studenci9[[#This Row],[Miejsce_zam]]=E708,studenci9[[#This Row],[Dochod_na_osobe]]=F708),AND(studenci9[[#This Row],[nazw_glowne]]=D710,studenci9[[#This Row],[Miejsce_zam]]=E710,studenci9[[#This Row],[Dochod_na_osobe]]=F710)),1,0)</f>
        <v>0</v>
      </c>
    </row>
    <row r="710" spans="1:7" hidden="1" x14ac:dyDescent="0.25">
      <c r="A710">
        <v>1135</v>
      </c>
      <c r="B710" s="1" t="s">
        <v>334</v>
      </c>
      <c r="C710" s="1" t="s">
        <v>1546</v>
      </c>
      <c r="D710" s="1" t="str">
        <f>LEFT(studenci9[[#This Row],[Nazwisko]],LEN(studenci9[[#This Row],[Nazwisko]])-1)</f>
        <v>Kedra</v>
      </c>
      <c r="E710" s="1" t="s">
        <v>1134</v>
      </c>
      <c r="F710">
        <v>3062</v>
      </c>
      <c r="G710" s="1">
        <f>IF(OR(AND(studenci9[[#This Row],[nazw_glowne]]=D709,studenci9[[#This Row],[Miejsce_zam]]=E709,studenci9[[#This Row],[Dochod_na_osobe]]=F709),AND(studenci9[[#This Row],[nazw_glowne]]=D711,studenci9[[#This Row],[Miejsce_zam]]=E711,studenci9[[#This Row],[Dochod_na_osobe]]=F711)),1,0)</f>
        <v>0</v>
      </c>
    </row>
    <row r="711" spans="1:7" hidden="1" x14ac:dyDescent="0.25">
      <c r="A711">
        <v>35</v>
      </c>
      <c r="B711" s="1" t="s">
        <v>104</v>
      </c>
      <c r="C711" s="1" t="s">
        <v>120</v>
      </c>
      <c r="D711" s="1" t="str">
        <f>LEFT(studenci9[[#This Row],[Nazwisko]],LEN(studenci9[[#This Row],[Nazwisko]])-1)</f>
        <v>Kedziersk</v>
      </c>
      <c r="E711" s="1" t="s">
        <v>121</v>
      </c>
      <c r="F711">
        <v>1374</v>
      </c>
      <c r="G711" s="1">
        <f>IF(OR(AND(studenci9[[#This Row],[nazw_glowne]]=D710,studenci9[[#This Row],[Miejsce_zam]]=E710,studenci9[[#This Row],[Dochod_na_osobe]]=F710),AND(studenci9[[#This Row],[nazw_glowne]]=D712,studenci9[[#This Row],[Miejsce_zam]]=E712,studenci9[[#This Row],[Dochod_na_osobe]]=F712)),1,0)</f>
        <v>0</v>
      </c>
    </row>
    <row r="712" spans="1:7" hidden="1" x14ac:dyDescent="0.25">
      <c r="A712">
        <v>858</v>
      </c>
      <c r="B712" s="1" t="s">
        <v>697</v>
      </c>
      <c r="C712" s="1" t="s">
        <v>1271</v>
      </c>
      <c r="D712" s="1" t="str">
        <f>LEFT(studenci9[[#This Row],[Nazwisko]],LEN(studenci9[[#This Row],[Nazwisko]])-1)</f>
        <v>Kendzior</v>
      </c>
      <c r="E712" s="1" t="s">
        <v>227</v>
      </c>
      <c r="F712">
        <v>2414</v>
      </c>
      <c r="G712" s="1">
        <f>IF(OR(AND(studenci9[[#This Row],[nazw_glowne]]=D711,studenci9[[#This Row],[Miejsce_zam]]=E711,studenci9[[#This Row],[Dochod_na_osobe]]=F711),AND(studenci9[[#This Row],[nazw_glowne]]=D713,studenci9[[#This Row],[Miejsce_zam]]=E713,studenci9[[#This Row],[Dochod_na_osobe]]=F713)),1,0)</f>
        <v>0</v>
      </c>
    </row>
    <row r="713" spans="1:7" hidden="1" x14ac:dyDescent="0.25">
      <c r="A713">
        <v>64</v>
      </c>
      <c r="B713" s="1" t="s">
        <v>193</v>
      </c>
      <c r="C713" s="1" t="s">
        <v>194</v>
      </c>
      <c r="D713" s="1" t="str">
        <f>LEFT(studenci9[[#This Row],[Nazwisko]],LEN(studenci9[[#This Row],[Nazwisko]])-1)</f>
        <v>Ket</v>
      </c>
      <c r="E713" s="1" t="s">
        <v>47</v>
      </c>
      <c r="F713">
        <v>3013</v>
      </c>
      <c r="G713" s="1">
        <f>IF(OR(AND(studenci9[[#This Row],[nazw_glowne]]=D712,studenci9[[#This Row],[Miejsce_zam]]=E712,studenci9[[#This Row],[Dochod_na_osobe]]=F712),AND(studenci9[[#This Row],[nazw_glowne]]=D714,studenci9[[#This Row],[Miejsce_zam]]=E714,studenci9[[#This Row],[Dochod_na_osobe]]=F714)),1,0)</f>
        <v>0</v>
      </c>
    </row>
    <row r="714" spans="1:7" hidden="1" x14ac:dyDescent="0.25">
      <c r="A714">
        <v>621</v>
      </c>
      <c r="B714" s="1" t="s">
        <v>12</v>
      </c>
      <c r="C714" s="1" t="s">
        <v>1007</v>
      </c>
      <c r="D714" s="1" t="str">
        <f>LEFT(studenci9[[#This Row],[Nazwisko]],LEN(studenci9[[#This Row],[Nazwisko]])-1)</f>
        <v>Kielbu</v>
      </c>
      <c r="E714" s="1" t="s">
        <v>780</v>
      </c>
      <c r="F714">
        <v>1384</v>
      </c>
      <c r="G714" s="1">
        <f>IF(OR(AND(studenci9[[#This Row],[nazw_glowne]]=D713,studenci9[[#This Row],[Miejsce_zam]]=E713,studenci9[[#This Row],[Dochod_na_osobe]]=F713),AND(studenci9[[#This Row],[nazw_glowne]]=D715,studenci9[[#This Row],[Miejsce_zam]]=E715,studenci9[[#This Row],[Dochod_na_osobe]]=F715)),1,0)</f>
        <v>0</v>
      </c>
    </row>
    <row r="715" spans="1:7" hidden="1" x14ac:dyDescent="0.25">
      <c r="A715">
        <v>224</v>
      </c>
      <c r="B715" s="1" t="s">
        <v>182</v>
      </c>
      <c r="C715" s="1" t="s">
        <v>489</v>
      </c>
      <c r="D715" s="1" t="str">
        <f>LEFT(studenci9[[#This Row],[Nazwisko]],LEN(studenci9[[#This Row],[Nazwisko]])-1)</f>
        <v>Kielsk</v>
      </c>
      <c r="E715" s="1" t="s">
        <v>490</v>
      </c>
      <c r="F715">
        <v>1258</v>
      </c>
      <c r="G715" s="1">
        <f>IF(OR(AND(studenci9[[#This Row],[nazw_glowne]]=D714,studenci9[[#This Row],[Miejsce_zam]]=E714,studenci9[[#This Row],[Dochod_na_osobe]]=F714),AND(studenci9[[#This Row],[nazw_glowne]]=D716,studenci9[[#This Row],[Miejsce_zam]]=E716,studenci9[[#This Row],[Dochod_na_osobe]]=F716)),1,0)</f>
        <v>0</v>
      </c>
    </row>
    <row r="716" spans="1:7" hidden="1" x14ac:dyDescent="0.25">
      <c r="A716">
        <v>1413</v>
      </c>
      <c r="B716" s="1" t="s">
        <v>1275</v>
      </c>
      <c r="C716" s="1" t="s">
        <v>1798</v>
      </c>
      <c r="D716" s="1" t="str">
        <f>LEFT(studenci9[[#This Row],[Nazwisko]],LEN(studenci9[[#This Row],[Nazwisko]])-1)</f>
        <v>Kiera</v>
      </c>
      <c r="E716" s="1" t="s">
        <v>333</v>
      </c>
      <c r="F716">
        <v>1493</v>
      </c>
      <c r="G716" s="1">
        <f>IF(OR(AND(studenci9[[#This Row],[nazw_glowne]]=D715,studenci9[[#This Row],[Miejsce_zam]]=E715,studenci9[[#This Row],[Dochod_na_osobe]]=F715),AND(studenci9[[#This Row],[nazw_glowne]]=D717,studenci9[[#This Row],[Miejsce_zam]]=E717,studenci9[[#This Row],[Dochod_na_osobe]]=F717)),1,0)</f>
        <v>0</v>
      </c>
    </row>
    <row r="717" spans="1:7" hidden="1" x14ac:dyDescent="0.25">
      <c r="A717">
        <v>1593</v>
      </c>
      <c r="B717" s="1" t="s">
        <v>1840</v>
      </c>
      <c r="C717" s="1" t="s">
        <v>1963</v>
      </c>
      <c r="D717" s="1" t="str">
        <f>LEFT(studenci9[[#This Row],[Nazwisko]],LEN(studenci9[[#This Row],[Nazwisko]])-1)</f>
        <v>Kieslowsk</v>
      </c>
      <c r="E717" s="1" t="s">
        <v>705</v>
      </c>
      <c r="F717">
        <v>1190</v>
      </c>
      <c r="G717" s="1">
        <f>IF(OR(AND(studenci9[[#This Row],[nazw_glowne]]=D716,studenci9[[#This Row],[Miejsce_zam]]=E716,studenci9[[#This Row],[Dochod_na_osobe]]=F716),AND(studenci9[[#This Row],[nazw_glowne]]=D718,studenci9[[#This Row],[Miejsce_zam]]=E718,studenci9[[#This Row],[Dochod_na_osobe]]=F718)),1,0)</f>
        <v>0</v>
      </c>
    </row>
    <row r="718" spans="1:7" hidden="1" x14ac:dyDescent="0.25">
      <c r="A718">
        <v>387</v>
      </c>
      <c r="B718" s="1" t="s">
        <v>51</v>
      </c>
      <c r="C718" s="1" t="s">
        <v>715</v>
      </c>
      <c r="D718" s="1" t="str">
        <f>LEFT(studenci9[[#This Row],[Nazwisko]],LEN(studenci9[[#This Row],[Nazwisko]])-1)</f>
        <v>Kildarewic</v>
      </c>
      <c r="E718" s="1" t="s">
        <v>127</v>
      </c>
      <c r="F718">
        <v>1834</v>
      </c>
      <c r="G718" s="1">
        <f>IF(OR(AND(studenci9[[#This Row],[nazw_glowne]]=D717,studenci9[[#This Row],[Miejsce_zam]]=E717,studenci9[[#This Row],[Dochod_na_osobe]]=F717),AND(studenci9[[#This Row],[nazw_glowne]]=D719,studenci9[[#This Row],[Miejsce_zam]]=E719,studenci9[[#This Row],[Dochod_na_osobe]]=F719)),1,0)</f>
        <v>0</v>
      </c>
    </row>
    <row r="719" spans="1:7" hidden="1" x14ac:dyDescent="0.25">
      <c r="A719">
        <v>1088</v>
      </c>
      <c r="B719" s="1" t="s">
        <v>1500</v>
      </c>
      <c r="C719" s="1" t="s">
        <v>1501</v>
      </c>
      <c r="D719" s="1" t="str">
        <f>LEFT(studenci9[[#This Row],[Nazwisko]],LEN(studenci9[[#This Row],[Nazwisko]])-1)</f>
        <v>Kile</v>
      </c>
      <c r="E719" s="1" t="s">
        <v>10</v>
      </c>
      <c r="F719">
        <v>1985</v>
      </c>
      <c r="G719" s="1">
        <f>IF(OR(AND(studenci9[[#This Row],[nazw_glowne]]=D718,studenci9[[#This Row],[Miejsce_zam]]=E718,studenci9[[#This Row],[Dochod_na_osobe]]=F718),AND(studenci9[[#This Row],[nazw_glowne]]=D720,studenci9[[#This Row],[Miejsce_zam]]=E720,studenci9[[#This Row],[Dochod_na_osobe]]=F720)),1,0)</f>
        <v>0</v>
      </c>
    </row>
    <row r="720" spans="1:7" hidden="1" x14ac:dyDescent="0.25">
      <c r="A720">
        <v>551</v>
      </c>
      <c r="B720" s="1" t="s">
        <v>237</v>
      </c>
      <c r="C720" s="1" t="s">
        <v>928</v>
      </c>
      <c r="D720" s="1" t="str">
        <f>LEFT(studenci9[[#This Row],[Nazwisko]],LEN(studenci9[[#This Row],[Nazwisko]])-1)</f>
        <v>Kinsk</v>
      </c>
      <c r="E720" s="1" t="s">
        <v>81</v>
      </c>
      <c r="F720">
        <v>3000</v>
      </c>
      <c r="G720" s="1">
        <f>IF(OR(AND(studenci9[[#This Row],[nazw_glowne]]=D719,studenci9[[#This Row],[Miejsce_zam]]=E719,studenci9[[#This Row],[Dochod_na_osobe]]=F719),AND(studenci9[[#This Row],[nazw_glowne]]=D721,studenci9[[#This Row],[Miejsce_zam]]=E721,studenci9[[#This Row],[Dochod_na_osobe]]=F721)),1,0)</f>
        <v>0</v>
      </c>
    </row>
    <row r="721" spans="1:7" hidden="1" x14ac:dyDescent="0.25">
      <c r="A721">
        <v>1350</v>
      </c>
      <c r="B721" s="1" t="s">
        <v>97</v>
      </c>
      <c r="C721" s="1" t="s">
        <v>1740</v>
      </c>
      <c r="D721" s="1" t="str">
        <f>LEFT(studenci9[[#This Row],[Nazwisko]],LEN(studenci9[[#This Row],[Nazwisko]])-1)</f>
        <v>Kisielewic</v>
      </c>
      <c r="E721" s="1" t="s">
        <v>533</v>
      </c>
      <c r="F721">
        <v>3026</v>
      </c>
      <c r="G721" s="1">
        <f>IF(OR(AND(studenci9[[#This Row],[nazw_glowne]]=D720,studenci9[[#This Row],[Miejsce_zam]]=E720,studenci9[[#This Row],[Dochod_na_osobe]]=F720),AND(studenci9[[#This Row],[nazw_glowne]]=D722,studenci9[[#This Row],[Miejsce_zam]]=E722,studenci9[[#This Row],[Dochod_na_osobe]]=F722)),1,0)</f>
        <v>0</v>
      </c>
    </row>
    <row r="722" spans="1:7" hidden="1" x14ac:dyDescent="0.25">
      <c r="A722">
        <v>912</v>
      </c>
      <c r="B722" s="1" t="s">
        <v>276</v>
      </c>
      <c r="C722" s="1" t="s">
        <v>1322</v>
      </c>
      <c r="D722" s="1" t="str">
        <f>LEFT(studenci9[[#This Row],[Nazwisko]],LEN(studenci9[[#This Row],[Nazwisko]])-1)</f>
        <v>Kit</v>
      </c>
      <c r="E722" s="1" t="s">
        <v>172</v>
      </c>
      <c r="F722">
        <v>2006</v>
      </c>
      <c r="G722" s="1">
        <f>IF(OR(AND(studenci9[[#This Row],[nazw_glowne]]=D721,studenci9[[#This Row],[Miejsce_zam]]=E721,studenci9[[#This Row],[Dochod_na_osobe]]=F721),AND(studenci9[[#This Row],[nazw_glowne]]=D723,studenci9[[#This Row],[Miejsce_zam]]=E723,studenci9[[#This Row],[Dochod_na_osobe]]=F723)),1,0)</f>
        <v>0</v>
      </c>
    </row>
    <row r="723" spans="1:7" hidden="1" x14ac:dyDescent="0.25">
      <c r="A723">
        <v>480</v>
      </c>
      <c r="B723" s="1" t="s">
        <v>317</v>
      </c>
      <c r="C723" s="1" t="s">
        <v>847</v>
      </c>
      <c r="D723" s="1" t="str">
        <f>LEFT(studenci9[[#This Row],[Nazwisko]],LEN(studenci9[[#This Row],[Nazwisko]])-1)</f>
        <v>Kla</v>
      </c>
      <c r="E723" s="1" t="s">
        <v>67</v>
      </c>
      <c r="F723">
        <v>1683</v>
      </c>
      <c r="G723" s="1">
        <f>IF(OR(AND(studenci9[[#This Row],[nazw_glowne]]=D722,studenci9[[#This Row],[Miejsce_zam]]=E722,studenci9[[#This Row],[Dochod_na_osobe]]=F722),AND(studenci9[[#This Row],[nazw_glowne]]=D724,studenci9[[#This Row],[Miejsce_zam]]=E724,studenci9[[#This Row],[Dochod_na_osobe]]=F724)),1,0)</f>
        <v>0</v>
      </c>
    </row>
    <row r="724" spans="1:7" hidden="1" x14ac:dyDescent="0.25">
      <c r="A724">
        <v>966</v>
      </c>
      <c r="B724" s="1" t="s">
        <v>12</v>
      </c>
      <c r="C724" s="1" t="s">
        <v>1376</v>
      </c>
      <c r="D724" s="1" t="str">
        <f>LEFT(studenci9[[#This Row],[Nazwisko]],LEN(studenci9[[#This Row],[Nazwisko]])-1)</f>
        <v>Klei</v>
      </c>
      <c r="E724" s="1" t="s">
        <v>556</v>
      </c>
      <c r="F724">
        <v>849</v>
      </c>
      <c r="G724" s="1">
        <f>IF(OR(AND(studenci9[[#This Row],[nazw_glowne]]=D723,studenci9[[#This Row],[Miejsce_zam]]=E723,studenci9[[#This Row],[Dochod_na_osobe]]=F723),AND(studenci9[[#This Row],[nazw_glowne]]=D725,studenci9[[#This Row],[Miejsce_zam]]=E725,studenci9[[#This Row],[Dochod_na_osobe]]=F725)),1,0)</f>
        <v>0</v>
      </c>
    </row>
    <row r="725" spans="1:7" hidden="1" x14ac:dyDescent="0.25">
      <c r="A725">
        <v>1143</v>
      </c>
      <c r="B725" s="1" t="s">
        <v>366</v>
      </c>
      <c r="C725" s="1" t="s">
        <v>1553</v>
      </c>
      <c r="D725" s="1" t="str">
        <f>LEFT(studenci9[[#This Row],[Nazwisko]],LEN(studenci9[[#This Row],[Nazwisko]])-1)</f>
        <v>Klekowsk</v>
      </c>
      <c r="E725" s="1" t="s">
        <v>352</v>
      </c>
      <c r="F725">
        <v>2511</v>
      </c>
      <c r="G725" s="1">
        <f>IF(OR(AND(studenci9[[#This Row],[nazw_glowne]]=D724,studenci9[[#This Row],[Miejsce_zam]]=E724,studenci9[[#This Row],[Dochod_na_osobe]]=F724),AND(studenci9[[#This Row],[nazw_glowne]]=D726,studenci9[[#This Row],[Miejsce_zam]]=E726,studenci9[[#This Row],[Dochod_na_osobe]]=F726)),1,0)</f>
        <v>0</v>
      </c>
    </row>
    <row r="726" spans="1:7" hidden="1" x14ac:dyDescent="0.25">
      <c r="A726">
        <v>396</v>
      </c>
      <c r="B726" s="1" t="s">
        <v>155</v>
      </c>
      <c r="C726" s="1" t="s">
        <v>729</v>
      </c>
      <c r="D726" s="1" t="str">
        <f>LEFT(studenci9[[#This Row],[Nazwisko]],LEN(studenci9[[#This Row],[Nazwisko]])-1)</f>
        <v>Klemcza</v>
      </c>
      <c r="E726" s="1" t="s">
        <v>130</v>
      </c>
      <c r="F726">
        <v>1814</v>
      </c>
      <c r="G726" s="1">
        <f>IF(OR(AND(studenci9[[#This Row],[nazw_glowne]]=D725,studenci9[[#This Row],[Miejsce_zam]]=E725,studenci9[[#This Row],[Dochod_na_osobe]]=F725),AND(studenci9[[#This Row],[nazw_glowne]]=D727,studenci9[[#This Row],[Miejsce_zam]]=E727,studenci9[[#This Row],[Dochod_na_osobe]]=F727)),1,0)</f>
        <v>0</v>
      </c>
    </row>
    <row r="727" spans="1:7" hidden="1" x14ac:dyDescent="0.25">
      <c r="A727">
        <v>1012</v>
      </c>
      <c r="B727" s="1" t="s">
        <v>376</v>
      </c>
      <c r="C727" s="1" t="s">
        <v>1429</v>
      </c>
      <c r="D727" s="1" t="str">
        <f>LEFT(studenci9[[#This Row],[Nazwisko]],LEN(studenci9[[#This Row],[Nazwisko]])-1)</f>
        <v>Klimaszewsk</v>
      </c>
      <c r="E727" s="1" t="s">
        <v>665</v>
      </c>
      <c r="F727">
        <v>2138</v>
      </c>
      <c r="G727" s="1">
        <f>IF(OR(AND(studenci9[[#This Row],[nazw_glowne]]=D726,studenci9[[#This Row],[Miejsce_zam]]=E726,studenci9[[#This Row],[Dochod_na_osobe]]=F726),AND(studenci9[[#This Row],[nazw_glowne]]=D728,studenci9[[#This Row],[Miejsce_zam]]=E728,studenci9[[#This Row],[Dochod_na_osobe]]=F728)),1,0)</f>
        <v>0</v>
      </c>
    </row>
    <row r="728" spans="1:7" hidden="1" x14ac:dyDescent="0.25">
      <c r="A728">
        <v>1541</v>
      </c>
      <c r="B728" s="1" t="s">
        <v>1390</v>
      </c>
      <c r="C728" s="1" t="s">
        <v>1535</v>
      </c>
      <c r="D728" s="1" t="str">
        <f>LEFT(studenci9[[#This Row],[Nazwisko]],LEN(studenci9[[#This Row],[Nazwisko]])-1)</f>
        <v>Klimczy</v>
      </c>
      <c r="E728" s="1" t="s">
        <v>569</v>
      </c>
      <c r="F728">
        <v>1932</v>
      </c>
      <c r="G728" s="1">
        <f>IF(OR(AND(studenci9[[#This Row],[nazw_glowne]]=D727,studenci9[[#This Row],[Miejsce_zam]]=E727,studenci9[[#This Row],[Dochod_na_osobe]]=F727),AND(studenci9[[#This Row],[nazw_glowne]]=D729,studenci9[[#This Row],[Miejsce_zam]]=E729,studenci9[[#This Row],[Dochod_na_osobe]]=F729)),1,0)</f>
        <v>0</v>
      </c>
    </row>
    <row r="729" spans="1:7" hidden="1" x14ac:dyDescent="0.25">
      <c r="A729">
        <v>1123</v>
      </c>
      <c r="B729" s="1" t="s">
        <v>1534</v>
      </c>
      <c r="C729" s="1" t="s">
        <v>1535</v>
      </c>
      <c r="D729" s="1" t="str">
        <f>LEFT(studenci9[[#This Row],[Nazwisko]],LEN(studenci9[[#This Row],[Nazwisko]])-1)</f>
        <v>Klimczy</v>
      </c>
      <c r="E729" s="1" t="s">
        <v>346</v>
      </c>
      <c r="F729">
        <v>1955</v>
      </c>
      <c r="G729" s="1">
        <f>IF(OR(AND(studenci9[[#This Row],[nazw_glowne]]=D728,studenci9[[#This Row],[Miejsce_zam]]=E728,studenci9[[#This Row],[Dochod_na_osobe]]=F728),AND(studenci9[[#This Row],[nazw_glowne]]=D730,studenci9[[#This Row],[Miejsce_zam]]=E730,studenci9[[#This Row],[Dochod_na_osobe]]=F730)),1,0)</f>
        <v>0</v>
      </c>
    </row>
    <row r="730" spans="1:7" hidden="1" x14ac:dyDescent="0.25">
      <c r="A730">
        <v>1318</v>
      </c>
      <c r="B730" s="1" t="s">
        <v>51</v>
      </c>
      <c r="C730" s="1" t="s">
        <v>1713</v>
      </c>
      <c r="D730" s="1" t="str">
        <f>LEFT(studenci9[[#This Row],[Nazwisko]],LEN(studenci9[[#This Row],[Nazwisko]])-1)</f>
        <v>Klimintowic</v>
      </c>
      <c r="E730" s="1" t="s">
        <v>90</v>
      </c>
      <c r="F730">
        <v>2101</v>
      </c>
      <c r="G730" s="1">
        <f>IF(OR(AND(studenci9[[#This Row],[nazw_glowne]]=D729,studenci9[[#This Row],[Miejsce_zam]]=E729,studenci9[[#This Row],[Dochod_na_osobe]]=F729),AND(studenci9[[#This Row],[nazw_glowne]]=D731,studenci9[[#This Row],[Miejsce_zam]]=E731,studenci9[[#This Row],[Dochod_na_osobe]]=F731)),1,0)</f>
        <v>0</v>
      </c>
    </row>
    <row r="731" spans="1:7" hidden="1" x14ac:dyDescent="0.25">
      <c r="A731">
        <v>433</v>
      </c>
      <c r="B731" s="1" t="s">
        <v>20</v>
      </c>
      <c r="C731" s="1" t="s">
        <v>782</v>
      </c>
      <c r="D731" s="1" t="str">
        <f>LEFT(studenci9[[#This Row],[Nazwisko]],LEN(studenci9[[#This Row],[Nazwisko]])-1)</f>
        <v>Klimis</v>
      </c>
      <c r="E731" s="1" t="s">
        <v>313</v>
      </c>
      <c r="F731">
        <v>3092</v>
      </c>
      <c r="G731" s="1">
        <f>IF(OR(AND(studenci9[[#This Row],[nazw_glowne]]=D730,studenci9[[#This Row],[Miejsce_zam]]=E730,studenci9[[#This Row],[Dochod_na_osobe]]=F730),AND(studenci9[[#This Row],[nazw_glowne]]=D732,studenci9[[#This Row],[Miejsce_zam]]=E732,studenci9[[#This Row],[Dochod_na_osobe]]=F732)),1,0)</f>
        <v>0</v>
      </c>
    </row>
    <row r="732" spans="1:7" hidden="1" x14ac:dyDescent="0.25">
      <c r="A732">
        <v>1233</v>
      </c>
      <c r="B732" s="1" t="s">
        <v>276</v>
      </c>
      <c r="C732" s="1" t="s">
        <v>1634</v>
      </c>
      <c r="D732" s="1" t="str">
        <f>LEFT(studenci9[[#This Row],[Nazwisko]],LEN(studenci9[[#This Row],[Nazwisko]])-1)</f>
        <v>Klimk</v>
      </c>
      <c r="E732" s="1" t="s">
        <v>884</v>
      </c>
      <c r="F732">
        <v>2072</v>
      </c>
      <c r="G732" s="1">
        <f>IF(OR(AND(studenci9[[#This Row],[nazw_glowne]]=D731,studenci9[[#This Row],[Miejsce_zam]]=E731,studenci9[[#This Row],[Dochod_na_osobe]]=F731),AND(studenci9[[#This Row],[nazw_glowne]]=D733,studenci9[[#This Row],[Miejsce_zam]]=E733,studenci9[[#This Row],[Dochod_na_osobe]]=F733)),1,0)</f>
        <v>0</v>
      </c>
    </row>
    <row r="733" spans="1:7" hidden="1" x14ac:dyDescent="0.25">
      <c r="A733">
        <v>1039</v>
      </c>
      <c r="B733" s="1" t="s">
        <v>1452</v>
      </c>
      <c r="C733" s="1" t="s">
        <v>1453</v>
      </c>
      <c r="D733" s="1" t="str">
        <f>LEFT(studenci9[[#This Row],[Nazwisko]],LEN(studenci9[[#This Row],[Nazwisko]])-1)</f>
        <v>Klimkiewic</v>
      </c>
      <c r="E733" s="1" t="s">
        <v>34</v>
      </c>
      <c r="F733">
        <v>1416</v>
      </c>
      <c r="G733" s="1">
        <f>IF(OR(AND(studenci9[[#This Row],[nazw_glowne]]=D732,studenci9[[#This Row],[Miejsce_zam]]=E732,studenci9[[#This Row],[Dochod_na_osobe]]=F732),AND(studenci9[[#This Row],[nazw_glowne]]=D734,studenci9[[#This Row],[Miejsce_zam]]=E734,studenci9[[#This Row],[Dochod_na_osobe]]=F734)),1,0)</f>
        <v>0</v>
      </c>
    </row>
    <row r="734" spans="1:7" hidden="1" x14ac:dyDescent="0.25">
      <c r="A734">
        <v>277</v>
      </c>
      <c r="B734" s="1" t="s">
        <v>562</v>
      </c>
      <c r="C734" s="1" t="s">
        <v>563</v>
      </c>
      <c r="D734" s="1" t="str">
        <f>LEFT(studenci9[[#This Row],[Nazwisko]],LEN(studenci9[[#This Row],[Nazwisko]])-1)</f>
        <v>Klo</v>
      </c>
      <c r="E734" s="1" t="s">
        <v>564</v>
      </c>
      <c r="F734">
        <v>2482</v>
      </c>
      <c r="G734" s="1">
        <f>IF(OR(AND(studenci9[[#This Row],[nazw_glowne]]=D733,studenci9[[#This Row],[Miejsce_zam]]=E733,studenci9[[#This Row],[Dochod_na_osobe]]=F733),AND(studenci9[[#This Row],[nazw_glowne]]=D735,studenci9[[#This Row],[Miejsce_zam]]=E735,studenci9[[#This Row],[Dochod_na_osobe]]=F735)),1,0)</f>
        <v>0</v>
      </c>
    </row>
    <row r="735" spans="1:7" hidden="1" x14ac:dyDescent="0.25">
      <c r="A735">
        <v>39</v>
      </c>
      <c r="B735" s="1" t="s">
        <v>128</v>
      </c>
      <c r="C735" s="1" t="s">
        <v>129</v>
      </c>
      <c r="D735" s="1" t="str">
        <f>LEFT(studenci9[[#This Row],[Nazwisko]],LEN(studenci9[[#This Row],[Nazwisko]])-1)</f>
        <v>Klosinsk</v>
      </c>
      <c r="E735" s="1" t="s">
        <v>130</v>
      </c>
      <c r="F735">
        <v>1611</v>
      </c>
      <c r="G735" s="1">
        <f>IF(OR(AND(studenci9[[#This Row],[nazw_glowne]]=D734,studenci9[[#This Row],[Miejsce_zam]]=E734,studenci9[[#This Row],[Dochod_na_osobe]]=F734),AND(studenci9[[#This Row],[nazw_glowne]]=D736,studenci9[[#This Row],[Miejsce_zam]]=E736,studenci9[[#This Row],[Dochod_na_osobe]]=F736)),1,0)</f>
        <v>0</v>
      </c>
    </row>
    <row r="736" spans="1:7" hidden="1" x14ac:dyDescent="0.25">
      <c r="A736">
        <v>1021</v>
      </c>
      <c r="B736" s="1" t="s">
        <v>155</v>
      </c>
      <c r="C736" s="1" t="s">
        <v>1438</v>
      </c>
      <c r="D736" s="1" t="str">
        <f>LEFT(studenci9[[#This Row],[Nazwisko]],LEN(studenci9[[#This Row],[Nazwisko]])-1)</f>
        <v>Klubick</v>
      </c>
      <c r="E736" s="1" t="s">
        <v>15</v>
      </c>
      <c r="F736">
        <v>2039</v>
      </c>
      <c r="G736" s="1">
        <f>IF(OR(AND(studenci9[[#This Row],[nazw_glowne]]=D735,studenci9[[#This Row],[Miejsce_zam]]=E735,studenci9[[#This Row],[Dochod_na_osobe]]=F735),AND(studenci9[[#This Row],[nazw_glowne]]=D737,studenci9[[#This Row],[Miejsce_zam]]=E737,studenci9[[#This Row],[Dochod_na_osobe]]=F737)),1,0)</f>
        <v>0</v>
      </c>
    </row>
    <row r="737" spans="1:7" hidden="1" x14ac:dyDescent="0.25">
      <c r="A737">
        <v>247</v>
      </c>
      <c r="B737" s="1" t="s">
        <v>520</v>
      </c>
      <c r="C737" s="1" t="s">
        <v>521</v>
      </c>
      <c r="D737" s="1" t="str">
        <f>LEFT(studenci9[[#This Row],[Nazwisko]],LEN(studenci9[[#This Row],[Nazwisko]])-1)</f>
        <v>Kluch</v>
      </c>
      <c r="E737" s="1" t="s">
        <v>248</v>
      </c>
      <c r="F737">
        <v>1165</v>
      </c>
      <c r="G737" s="1">
        <f>IF(OR(AND(studenci9[[#This Row],[nazw_glowne]]=D736,studenci9[[#This Row],[Miejsce_zam]]=E736,studenci9[[#This Row],[Dochod_na_osobe]]=F736),AND(studenci9[[#This Row],[nazw_glowne]]=D738,studenci9[[#This Row],[Miejsce_zam]]=E738,studenci9[[#This Row],[Dochod_na_osobe]]=F738)),1,0)</f>
        <v>0</v>
      </c>
    </row>
    <row r="738" spans="1:7" hidden="1" x14ac:dyDescent="0.25">
      <c r="A738">
        <v>1583</v>
      </c>
      <c r="B738" s="1" t="s">
        <v>125</v>
      </c>
      <c r="C738" s="1" t="s">
        <v>1954</v>
      </c>
      <c r="D738" s="1" t="str">
        <f>LEFT(studenci9[[#This Row],[Nazwisko]],LEN(studenci9[[#This Row],[Nazwisko]])-1)</f>
        <v>Kmici</v>
      </c>
      <c r="E738" s="1" t="s">
        <v>47</v>
      </c>
      <c r="F738">
        <v>1121</v>
      </c>
      <c r="G738" s="1">
        <f>IF(OR(AND(studenci9[[#This Row],[nazw_glowne]]=D737,studenci9[[#This Row],[Miejsce_zam]]=E737,studenci9[[#This Row],[Dochod_na_osobe]]=F737),AND(studenci9[[#This Row],[nazw_glowne]]=D739,studenci9[[#This Row],[Miejsce_zam]]=E739,studenci9[[#This Row],[Dochod_na_osobe]]=F739)),1,0)</f>
        <v>0</v>
      </c>
    </row>
    <row r="739" spans="1:7" hidden="1" x14ac:dyDescent="0.25">
      <c r="A739">
        <v>533</v>
      </c>
      <c r="B739" s="1" t="s">
        <v>180</v>
      </c>
      <c r="C739" s="1" t="s">
        <v>911</v>
      </c>
      <c r="D739" s="1" t="str">
        <f>LEFT(studenci9[[#This Row],[Nazwisko]],LEN(studenci9[[#This Row],[Nazwisko]])-1)</f>
        <v>Knapi</v>
      </c>
      <c r="E739" s="1" t="s">
        <v>741</v>
      </c>
      <c r="F739">
        <v>1056</v>
      </c>
      <c r="G739" s="1">
        <f>IF(OR(AND(studenci9[[#This Row],[nazw_glowne]]=D738,studenci9[[#This Row],[Miejsce_zam]]=E738,studenci9[[#This Row],[Dochod_na_osobe]]=F738),AND(studenci9[[#This Row],[nazw_glowne]]=D740,studenci9[[#This Row],[Miejsce_zam]]=E740,studenci9[[#This Row],[Dochod_na_osobe]]=F740)),1,0)</f>
        <v>0</v>
      </c>
    </row>
    <row r="740" spans="1:7" hidden="1" x14ac:dyDescent="0.25">
      <c r="A740">
        <v>324</v>
      </c>
      <c r="B740" s="1" t="s">
        <v>76</v>
      </c>
      <c r="C740" s="1" t="s">
        <v>636</v>
      </c>
      <c r="D740" s="1" t="str">
        <f>LEFT(studenci9[[#This Row],[Nazwisko]],LEN(studenci9[[#This Row],[Nazwisko]])-1)</f>
        <v>Kno</v>
      </c>
      <c r="E740" s="1" t="s">
        <v>637</v>
      </c>
      <c r="F740">
        <v>356</v>
      </c>
      <c r="G740" s="1">
        <f>IF(OR(AND(studenci9[[#This Row],[nazw_glowne]]=D739,studenci9[[#This Row],[Miejsce_zam]]=E739,studenci9[[#This Row],[Dochod_na_osobe]]=F739),AND(studenci9[[#This Row],[nazw_glowne]]=D741,studenci9[[#This Row],[Miejsce_zam]]=E741,studenci9[[#This Row],[Dochod_na_osobe]]=F741)),1,0)</f>
        <v>0</v>
      </c>
    </row>
    <row r="741" spans="1:7" hidden="1" x14ac:dyDescent="0.25">
      <c r="A741">
        <v>670</v>
      </c>
      <c r="B741" s="1" t="s">
        <v>175</v>
      </c>
      <c r="C741" s="1" t="s">
        <v>547</v>
      </c>
      <c r="D741" s="1" t="str">
        <f>LEFT(studenci9[[#This Row],[Nazwisko]],LEN(studenci9[[#This Row],[Nazwisko]])-1)</f>
        <v>Kobu</v>
      </c>
      <c r="E741" s="1" t="s">
        <v>360</v>
      </c>
      <c r="F741">
        <v>811</v>
      </c>
      <c r="G741" s="1">
        <f>IF(OR(AND(studenci9[[#This Row],[nazw_glowne]]=D740,studenci9[[#This Row],[Miejsce_zam]]=E740,studenci9[[#This Row],[Dochod_na_osobe]]=F740),AND(studenci9[[#This Row],[nazw_glowne]]=D742,studenci9[[#This Row],[Miejsce_zam]]=E742,studenci9[[#This Row],[Dochod_na_osobe]]=F742)),1,0)</f>
        <v>0</v>
      </c>
    </row>
    <row r="742" spans="1:7" hidden="1" x14ac:dyDescent="0.25">
      <c r="A742">
        <v>268</v>
      </c>
      <c r="B742" s="1" t="s">
        <v>249</v>
      </c>
      <c r="C742" s="1" t="s">
        <v>547</v>
      </c>
      <c r="D742" s="1" t="str">
        <f>LEFT(studenci9[[#This Row],[Nazwisko]],LEN(studenci9[[#This Row],[Nazwisko]])-1)</f>
        <v>Kobu</v>
      </c>
      <c r="E742" s="1" t="s">
        <v>87</v>
      </c>
      <c r="F742">
        <v>2409</v>
      </c>
      <c r="G742" s="1">
        <f>IF(OR(AND(studenci9[[#This Row],[nazw_glowne]]=D741,studenci9[[#This Row],[Miejsce_zam]]=E741,studenci9[[#This Row],[Dochod_na_osobe]]=F741),AND(studenci9[[#This Row],[nazw_glowne]]=D743,studenci9[[#This Row],[Miejsce_zam]]=E743,studenci9[[#This Row],[Dochod_na_osobe]]=F743)),1,0)</f>
        <v>0</v>
      </c>
    </row>
    <row r="743" spans="1:7" hidden="1" x14ac:dyDescent="0.25">
      <c r="A743">
        <v>587</v>
      </c>
      <c r="B743" s="1" t="s">
        <v>972</v>
      </c>
      <c r="C743" s="1" t="s">
        <v>973</v>
      </c>
      <c r="D743" s="1" t="str">
        <f>LEFT(studenci9[[#This Row],[Nazwisko]],LEN(studenci9[[#This Row],[Nazwisko]])-1)</f>
        <v>Kochansk</v>
      </c>
      <c r="E743" s="1" t="s">
        <v>266</v>
      </c>
      <c r="F743">
        <v>1111</v>
      </c>
      <c r="G743" s="1">
        <f>IF(OR(AND(studenci9[[#This Row],[nazw_glowne]]=D742,studenci9[[#This Row],[Miejsce_zam]]=E742,studenci9[[#This Row],[Dochod_na_osobe]]=F742),AND(studenci9[[#This Row],[nazw_glowne]]=D744,studenci9[[#This Row],[Miejsce_zam]]=E744,studenci9[[#This Row],[Dochod_na_osobe]]=F744)),1,0)</f>
        <v>0</v>
      </c>
    </row>
    <row r="744" spans="1:7" hidden="1" x14ac:dyDescent="0.25">
      <c r="A744">
        <v>333</v>
      </c>
      <c r="B744" s="1" t="s">
        <v>175</v>
      </c>
      <c r="C744" s="1" t="s">
        <v>649</v>
      </c>
      <c r="D744" s="1" t="str">
        <f>LEFT(studenci9[[#This Row],[Nazwisko]],LEN(studenci9[[#This Row],[Nazwisko]])-1)</f>
        <v>Kocharya</v>
      </c>
      <c r="E744" s="1" t="s">
        <v>490</v>
      </c>
      <c r="F744">
        <v>1118</v>
      </c>
      <c r="G744" s="1">
        <f>IF(OR(AND(studenci9[[#This Row],[nazw_glowne]]=D743,studenci9[[#This Row],[Miejsce_zam]]=E743,studenci9[[#This Row],[Dochod_na_osobe]]=F743),AND(studenci9[[#This Row],[nazw_glowne]]=D745,studenci9[[#This Row],[Miejsce_zam]]=E745,studenci9[[#This Row],[Dochod_na_osobe]]=F745)),1,0)</f>
        <v>0</v>
      </c>
    </row>
    <row r="745" spans="1:7" hidden="1" x14ac:dyDescent="0.25">
      <c r="A745">
        <v>1001</v>
      </c>
      <c r="B745" s="1" t="s">
        <v>64</v>
      </c>
      <c r="C745" s="1" t="s">
        <v>1414</v>
      </c>
      <c r="D745" s="1" t="str">
        <f>LEFT(studenci9[[#This Row],[Nazwisko]],LEN(studenci9[[#This Row],[Nazwisko]])-1)</f>
        <v>Kochma</v>
      </c>
      <c r="E745" s="1" t="s">
        <v>1415</v>
      </c>
      <c r="F745">
        <v>2854</v>
      </c>
      <c r="G745" s="1">
        <f>IF(OR(AND(studenci9[[#This Row],[nazw_glowne]]=D744,studenci9[[#This Row],[Miejsce_zam]]=E744,studenci9[[#This Row],[Dochod_na_osobe]]=F744),AND(studenci9[[#This Row],[nazw_glowne]]=D746,studenci9[[#This Row],[Miejsce_zam]]=E746,studenci9[[#This Row],[Dochod_na_osobe]]=F746)),1,0)</f>
        <v>0</v>
      </c>
    </row>
    <row r="746" spans="1:7" hidden="1" x14ac:dyDescent="0.25">
      <c r="A746">
        <v>972</v>
      </c>
      <c r="B746" s="1" t="s">
        <v>273</v>
      </c>
      <c r="C746" s="1" t="s">
        <v>1382</v>
      </c>
      <c r="D746" s="1" t="str">
        <f>LEFT(studenci9[[#This Row],[Nazwisko]],LEN(studenci9[[#This Row],[Nazwisko]])-1)</f>
        <v>Koczorowsk</v>
      </c>
      <c r="E746" s="1" t="s">
        <v>113</v>
      </c>
      <c r="F746">
        <v>431</v>
      </c>
      <c r="G746" s="1">
        <f>IF(OR(AND(studenci9[[#This Row],[nazw_glowne]]=D745,studenci9[[#This Row],[Miejsce_zam]]=E745,studenci9[[#This Row],[Dochod_na_osobe]]=F745),AND(studenci9[[#This Row],[nazw_glowne]]=D747,studenci9[[#This Row],[Miejsce_zam]]=E747,studenci9[[#This Row],[Dochod_na_osobe]]=F747)),1,0)</f>
        <v>0</v>
      </c>
    </row>
    <row r="747" spans="1:7" hidden="1" x14ac:dyDescent="0.25">
      <c r="A747">
        <v>852</v>
      </c>
      <c r="B747" s="1" t="s">
        <v>338</v>
      </c>
      <c r="C747" s="1" t="s">
        <v>1265</v>
      </c>
      <c r="D747" s="1" t="str">
        <f>LEFT(studenci9[[#This Row],[Nazwisko]],LEN(studenci9[[#This Row],[Nazwisko]])-1)</f>
        <v>Koje</v>
      </c>
      <c r="E747" s="1" t="s">
        <v>172</v>
      </c>
      <c r="F747">
        <v>1884</v>
      </c>
      <c r="G747" s="1">
        <f>IF(OR(AND(studenci9[[#This Row],[nazw_glowne]]=D746,studenci9[[#This Row],[Miejsce_zam]]=E746,studenci9[[#This Row],[Dochod_na_osobe]]=F746),AND(studenci9[[#This Row],[nazw_glowne]]=D748,studenci9[[#This Row],[Miejsce_zam]]=E748,studenci9[[#This Row],[Dochod_na_osobe]]=F748)),1,0)</f>
        <v>0</v>
      </c>
    </row>
    <row r="748" spans="1:7" hidden="1" x14ac:dyDescent="0.25">
      <c r="A748">
        <v>416</v>
      </c>
      <c r="B748" s="1" t="s">
        <v>434</v>
      </c>
      <c r="C748" s="1" t="s">
        <v>761</v>
      </c>
      <c r="D748" s="1" t="str">
        <f>LEFT(studenci9[[#This Row],[Nazwisko]],LEN(studenci9[[#This Row],[Nazwisko]])-1)</f>
        <v>Kolank</v>
      </c>
      <c r="E748" s="1" t="s">
        <v>248</v>
      </c>
      <c r="F748">
        <v>3336</v>
      </c>
      <c r="G748" s="1">
        <f>IF(OR(AND(studenci9[[#This Row],[nazw_glowne]]=D747,studenci9[[#This Row],[Miejsce_zam]]=E747,studenci9[[#This Row],[Dochod_na_osobe]]=F747),AND(studenci9[[#This Row],[nazw_glowne]]=D749,studenci9[[#This Row],[Miejsce_zam]]=E749,studenci9[[#This Row],[Dochod_na_osobe]]=F749)),1,0)</f>
        <v>0</v>
      </c>
    </row>
    <row r="749" spans="1:7" hidden="1" x14ac:dyDescent="0.25">
      <c r="A749">
        <v>741</v>
      </c>
      <c r="B749" s="1" t="s">
        <v>141</v>
      </c>
      <c r="C749" s="1" t="s">
        <v>1143</v>
      </c>
      <c r="D749" s="1" t="str">
        <f>LEFT(studenci9[[#This Row],[Nazwisko]],LEN(studenci9[[#This Row],[Nazwisko]])-1)</f>
        <v>Kole</v>
      </c>
      <c r="E749" s="1" t="s">
        <v>99</v>
      </c>
      <c r="F749">
        <v>674</v>
      </c>
      <c r="G749" s="1">
        <f>IF(OR(AND(studenci9[[#This Row],[nazw_glowne]]=D748,studenci9[[#This Row],[Miejsce_zam]]=E748,studenci9[[#This Row],[Dochod_na_osobe]]=F748),AND(studenci9[[#This Row],[nazw_glowne]]=D750,studenci9[[#This Row],[Miejsce_zam]]=E750,studenci9[[#This Row],[Dochod_na_osobe]]=F750)),1,0)</f>
        <v>0</v>
      </c>
    </row>
    <row r="750" spans="1:7" hidden="1" x14ac:dyDescent="0.25">
      <c r="A750">
        <v>546</v>
      </c>
      <c r="B750" s="1" t="s">
        <v>214</v>
      </c>
      <c r="C750" s="1" t="s">
        <v>922</v>
      </c>
      <c r="D750" s="1" t="str">
        <f>LEFT(studenci9[[#This Row],[Nazwisko]],LEN(studenci9[[#This Row],[Nazwisko]])-1)</f>
        <v>Kolk</v>
      </c>
      <c r="E750" s="1" t="s">
        <v>110</v>
      </c>
      <c r="F750">
        <v>790</v>
      </c>
      <c r="G750" s="1">
        <f>IF(OR(AND(studenci9[[#This Row],[nazw_glowne]]=D749,studenci9[[#This Row],[Miejsce_zam]]=E749,studenci9[[#This Row],[Dochod_na_osobe]]=F749),AND(studenci9[[#This Row],[nazw_glowne]]=D751,studenci9[[#This Row],[Miejsce_zam]]=E751,studenci9[[#This Row],[Dochod_na_osobe]]=F751)),1,0)</f>
        <v>0</v>
      </c>
    </row>
    <row r="751" spans="1:7" hidden="1" x14ac:dyDescent="0.25">
      <c r="A751">
        <v>23</v>
      </c>
      <c r="B751" s="1" t="s">
        <v>82</v>
      </c>
      <c r="C751" s="1" t="s">
        <v>83</v>
      </c>
      <c r="D751" s="1" t="str">
        <f>LEFT(studenci9[[#This Row],[Nazwisko]],LEN(studenci9[[#This Row],[Nazwisko]])-1)</f>
        <v>Kolodzie</v>
      </c>
      <c r="E751" s="1" t="s">
        <v>84</v>
      </c>
      <c r="F751">
        <v>630</v>
      </c>
      <c r="G751" s="1">
        <f>IF(OR(AND(studenci9[[#This Row],[nazw_glowne]]=D750,studenci9[[#This Row],[Miejsce_zam]]=E750,studenci9[[#This Row],[Dochod_na_osobe]]=F750),AND(studenci9[[#This Row],[nazw_glowne]]=D752,studenci9[[#This Row],[Miejsce_zam]]=E752,studenci9[[#This Row],[Dochod_na_osobe]]=F752)),1,0)</f>
        <v>0</v>
      </c>
    </row>
    <row r="752" spans="1:7" hidden="1" x14ac:dyDescent="0.25">
      <c r="A752">
        <v>676</v>
      </c>
      <c r="B752" s="1" t="s">
        <v>662</v>
      </c>
      <c r="C752" s="1" t="s">
        <v>83</v>
      </c>
      <c r="D752" s="1" t="str">
        <f>LEFT(studenci9[[#This Row],[Nazwisko]],LEN(studenci9[[#This Row],[Nazwisko]])-1)</f>
        <v>Kolodzie</v>
      </c>
      <c r="E752" s="1" t="s">
        <v>348</v>
      </c>
      <c r="F752">
        <v>1535</v>
      </c>
      <c r="G752" s="1">
        <f>IF(OR(AND(studenci9[[#This Row],[nazw_glowne]]=D751,studenci9[[#This Row],[Miejsce_zam]]=E751,studenci9[[#This Row],[Dochod_na_osobe]]=F751),AND(studenci9[[#This Row],[nazw_glowne]]=D753,studenci9[[#This Row],[Miejsce_zam]]=E753,studenci9[[#This Row],[Dochod_na_osobe]]=F753)),1,0)</f>
        <v>0</v>
      </c>
    </row>
    <row r="753" spans="1:7" hidden="1" x14ac:dyDescent="0.25">
      <c r="A753">
        <v>22</v>
      </c>
      <c r="B753" s="1" t="s">
        <v>79</v>
      </c>
      <c r="C753" s="1" t="s">
        <v>80</v>
      </c>
      <c r="D753" s="1" t="str">
        <f>LEFT(studenci9[[#This Row],[Nazwisko]],LEN(studenci9[[#This Row],[Nazwisko]])-1)</f>
        <v>Kolsk</v>
      </c>
      <c r="E753" s="1" t="s">
        <v>81</v>
      </c>
      <c r="F753">
        <v>1111</v>
      </c>
      <c r="G753" s="1">
        <f>IF(OR(AND(studenci9[[#This Row],[nazw_glowne]]=D752,studenci9[[#This Row],[Miejsce_zam]]=E752,studenci9[[#This Row],[Dochod_na_osobe]]=F752),AND(studenci9[[#This Row],[nazw_glowne]]=D754,studenci9[[#This Row],[Miejsce_zam]]=E754,studenci9[[#This Row],[Dochod_na_osobe]]=F754)),1,0)</f>
        <v>0</v>
      </c>
    </row>
    <row r="754" spans="1:7" hidden="1" x14ac:dyDescent="0.25">
      <c r="A754">
        <v>1430</v>
      </c>
      <c r="B754" s="1" t="s">
        <v>17</v>
      </c>
      <c r="C754" s="1" t="s">
        <v>1816</v>
      </c>
      <c r="D754" s="1" t="str">
        <f>LEFT(studenci9[[#This Row],[Nazwisko]],LEN(studenci9[[#This Row],[Nazwisko]])-1)</f>
        <v>Koma</v>
      </c>
      <c r="E754" s="1" t="s">
        <v>63</v>
      </c>
      <c r="F754">
        <v>2969</v>
      </c>
      <c r="G754" s="1">
        <f>IF(OR(AND(studenci9[[#This Row],[nazw_glowne]]=D753,studenci9[[#This Row],[Miejsce_zam]]=E753,studenci9[[#This Row],[Dochod_na_osobe]]=F753),AND(studenci9[[#This Row],[nazw_glowne]]=D755,studenci9[[#This Row],[Miejsce_zam]]=E755,studenci9[[#This Row],[Dochod_na_osobe]]=F755)),1,0)</f>
        <v>0</v>
      </c>
    </row>
    <row r="755" spans="1:7" hidden="1" x14ac:dyDescent="0.25">
      <c r="A755">
        <v>388</v>
      </c>
      <c r="B755" s="1" t="s">
        <v>716</v>
      </c>
      <c r="C755" s="1" t="s">
        <v>717</v>
      </c>
      <c r="D755" s="1" t="str">
        <f>LEFT(studenci9[[#This Row],[Nazwisko]],LEN(studenci9[[#This Row],[Nazwisko]])-1)</f>
        <v>Komi</v>
      </c>
      <c r="E755" s="1" t="s">
        <v>302</v>
      </c>
      <c r="F755">
        <v>1032</v>
      </c>
      <c r="G755" s="1">
        <f>IF(OR(AND(studenci9[[#This Row],[nazw_glowne]]=D754,studenci9[[#This Row],[Miejsce_zam]]=E754,studenci9[[#This Row],[Dochod_na_osobe]]=F754),AND(studenci9[[#This Row],[nazw_glowne]]=D756,studenci9[[#This Row],[Miejsce_zam]]=E756,studenci9[[#This Row],[Dochod_na_osobe]]=F756)),1,0)</f>
        <v>0</v>
      </c>
    </row>
    <row r="756" spans="1:7" hidden="1" x14ac:dyDescent="0.25">
      <c r="A756">
        <v>1531</v>
      </c>
      <c r="B756" s="1" t="s">
        <v>591</v>
      </c>
      <c r="C756" s="1" t="s">
        <v>1911</v>
      </c>
      <c r="D756" s="1" t="str">
        <f>LEFT(studenci9[[#This Row],[Nazwisko]],LEN(studenci9[[#This Row],[Nazwisko]])-1)</f>
        <v>Kominiar</v>
      </c>
      <c r="E756" s="1" t="s">
        <v>313</v>
      </c>
      <c r="F756">
        <v>1882</v>
      </c>
      <c r="G756" s="1">
        <f>IF(OR(AND(studenci9[[#This Row],[nazw_glowne]]=D755,studenci9[[#This Row],[Miejsce_zam]]=E755,studenci9[[#This Row],[Dochod_na_osobe]]=F755),AND(studenci9[[#This Row],[nazw_glowne]]=D757,studenci9[[#This Row],[Miejsce_zam]]=E757,studenci9[[#This Row],[Dochod_na_osobe]]=F757)),1,0)</f>
        <v>0</v>
      </c>
    </row>
    <row r="757" spans="1:7" hidden="1" x14ac:dyDescent="0.25">
      <c r="A757">
        <v>1166</v>
      </c>
      <c r="B757" s="1" t="s">
        <v>411</v>
      </c>
      <c r="C757" s="1" t="s">
        <v>1574</v>
      </c>
      <c r="D757" s="1" t="str">
        <f>LEFT(studenci9[[#This Row],[Nazwisko]],LEN(studenci9[[#This Row],[Nazwisko]])-1)</f>
        <v>Koncza</v>
      </c>
      <c r="E757" s="1" t="s">
        <v>99</v>
      </c>
      <c r="F757">
        <v>2351</v>
      </c>
      <c r="G757" s="1">
        <f>IF(OR(AND(studenci9[[#This Row],[nazw_glowne]]=D756,studenci9[[#This Row],[Miejsce_zam]]=E756,studenci9[[#This Row],[Dochod_na_osobe]]=F756),AND(studenci9[[#This Row],[nazw_glowne]]=D758,studenci9[[#This Row],[Miejsce_zam]]=E758,studenci9[[#This Row],[Dochod_na_osobe]]=F758)),1,0)</f>
        <v>0</v>
      </c>
    </row>
    <row r="758" spans="1:7" hidden="1" x14ac:dyDescent="0.25">
      <c r="A758">
        <v>335</v>
      </c>
      <c r="B758" s="1" t="s">
        <v>150</v>
      </c>
      <c r="C758" s="1" t="s">
        <v>651</v>
      </c>
      <c r="D758" s="1" t="str">
        <f>LEFT(studenci9[[#This Row],[Nazwisko]],LEN(studenci9[[#This Row],[Nazwisko]])-1)</f>
        <v>Kondratowic</v>
      </c>
      <c r="E758" s="1" t="s">
        <v>378</v>
      </c>
      <c r="F758">
        <v>2209</v>
      </c>
      <c r="G758" s="1">
        <f>IF(OR(AND(studenci9[[#This Row],[nazw_glowne]]=D757,studenci9[[#This Row],[Miejsce_zam]]=E757,studenci9[[#This Row],[Dochod_na_osobe]]=F757),AND(studenci9[[#This Row],[nazw_glowne]]=D759,studenci9[[#This Row],[Miejsce_zam]]=E759,studenci9[[#This Row],[Dochod_na_osobe]]=F759)),1,0)</f>
        <v>0</v>
      </c>
    </row>
    <row r="759" spans="1:7" hidden="1" x14ac:dyDescent="0.25">
      <c r="A759">
        <v>709</v>
      </c>
      <c r="B759" s="1" t="s">
        <v>1105</v>
      </c>
      <c r="C759" s="1" t="s">
        <v>1106</v>
      </c>
      <c r="D759" s="1" t="str">
        <f>LEFT(studenci9[[#This Row],[Nazwisko]],LEN(studenci9[[#This Row],[Nazwisko]])-1)</f>
        <v>Konewk</v>
      </c>
      <c r="E759" s="1" t="s">
        <v>400</v>
      </c>
      <c r="F759">
        <v>2056</v>
      </c>
      <c r="G759" s="1">
        <f>IF(OR(AND(studenci9[[#This Row],[nazw_glowne]]=D758,studenci9[[#This Row],[Miejsce_zam]]=E758,studenci9[[#This Row],[Dochod_na_osobe]]=F758),AND(studenci9[[#This Row],[nazw_glowne]]=D760,studenci9[[#This Row],[Miejsce_zam]]=E760,studenci9[[#This Row],[Dochod_na_osobe]]=F760)),1,0)</f>
        <v>0</v>
      </c>
    </row>
    <row r="760" spans="1:7" hidden="1" x14ac:dyDescent="0.25">
      <c r="A760">
        <v>1219</v>
      </c>
      <c r="B760" s="1" t="s">
        <v>155</v>
      </c>
      <c r="C760" s="1" t="s">
        <v>1625</v>
      </c>
      <c r="D760" s="1" t="str">
        <f>LEFT(studenci9[[#This Row],[Nazwisko]],LEN(studenci9[[#This Row],[Nazwisko]])-1)</f>
        <v>Konieczn</v>
      </c>
      <c r="E760" s="1" t="s">
        <v>174</v>
      </c>
      <c r="F760">
        <v>992</v>
      </c>
      <c r="G760" s="1">
        <f>IF(OR(AND(studenci9[[#This Row],[nazw_glowne]]=D759,studenci9[[#This Row],[Miejsce_zam]]=E759,studenci9[[#This Row],[Dochod_na_osobe]]=F759),AND(studenci9[[#This Row],[nazw_glowne]]=D761,studenci9[[#This Row],[Miejsce_zam]]=E761,studenci9[[#This Row],[Dochod_na_osobe]]=F761)),1,0)</f>
        <v>0</v>
      </c>
    </row>
    <row r="761" spans="1:7" hidden="1" x14ac:dyDescent="0.25">
      <c r="A761">
        <v>1270</v>
      </c>
      <c r="B761" s="1" t="s">
        <v>76</v>
      </c>
      <c r="C761" s="1" t="s">
        <v>1666</v>
      </c>
      <c r="D761" s="1" t="str">
        <f>LEFT(studenci9[[#This Row],[Nazwisko]],LEN(studenci9[[#This Row],[Nazwisko]])-1)</f>
        <v>Koni</v>
      </c>
      <c r="E761" s="1" t="s">
        <v>63</v>
      </c>
      <c r="F761">
        <v>1498</v>
      </c>
      <c r="G761" s="1">
        <f>IF(OR(AND(studenci9[[#This Row],[nazw_glowne]]=D760,studenci9[[#This Row],[Miejsce_zam]]=E760,studenci9[[#This Row],[Dochod_na_osobe]]=F760),AND(studenci9[[#This Row],[nazw_glowne]]=D762,studenci9[[#This Row],[Miejsce_zam]]=E762,studenci9[[#This Row],[Dochod_na_osobe]]=F762)),1,0)</f>
        <v>0</v>
      </c>
    </row>
    <row r="762" spans="1:7" hidden="1" x14ac:dyDescent="0.25">
      <c r="A762">
        <v>1246</v>
      </c>
      <c r="B762" s="1" t="s">
        <v>476</v>
      </c>
      <c r="C762" s="1" t="s">
        <v>1646</v>
      </c>
      <c r="D762" s="1" t="str">
        <f>LEFT(studenci9[[#This Row],[Nazwisko]],LEN(studenci9[[#This Row],[Nazwisko]])-1)</f>
        <v>Konn</v>
      </c>
      <c r="E762" s="1" t="s">
        <v>484</v>
      </c>
      <c r="F762">
        <v>2964</v>
      </c>
      <c r="G762" s="1">
        <f>IF(OR(AND(studenci9[[#This Row],[nazw_glowne]]=D761,studenci9[[#This Row],[Miejsce_zam]]=E761,studenci9[[#This Row],[Dochod_na_osobe]]=F761),AND(studenci9[[#This Row],[nazw_glowne]]=D763,studenci9[[#This Row],[Miejsce_zam]]=E763,studenci9[[#This Row],[Dochod_na_osobe]]=F763)),1,0)</f>
        <v>0</v>
      </c>
    </row>
    <row r="763" spans="1:7" hidden="1" x14ac:dyDescent="0.25">
      <c r="A763">
        <v>1275</v>
      </c>
      <c r="B763" s="1" t="s">
        <v>76</v>
      </c>
      <c r="C763" s="1" t="s">
        <v>1669</v>
      </c>
      <c r="D763" s="1" t="str">
        <f>LEFT(studenci9[[#This Row],[Nazwisko]],LEN(studenci9[[#This Row],[Nazwisko]])-1)</f>
        <v>Kononowic</v>
      </c>
      <c r="E763" s="1" t="s">
        <v>31</v>
      </c>
      <c r="F763">
        <v>2730</v>
      </c>
      <c r="G763" s="1">
        <f>IF(OR(AND(studenci9[[#This Row],[nazw_glowne]]=D762,studenci9[[#This Row],[Miejsce_zam]]=E762,studenci9[[#This Row],[Dochod_na_osobe]]=F762),AND(studenci9[[#This Row],[nazw_glowne]]=D764,studenci9[[#This Row],[Miejsce_zam]]=E764,studenci9[[#This Row],[Dochod_na_osobe]]=F764)),1,0)</f>
        <v>0</v>
      </c>
    </row>
    <row r="764" spans="1:7" hidden="1" x14ac:dyDescent="0.25">
      <c r="A764">
        <v>177</v>
      </c>
      <c r="B764" s="1" t="s">
        <v>73</v>
      </c>
      <c r="C764" s="1" t="s">
        <v>416</v>
      </c>
      <c r="D764" s="1" t="str">
        <f>LEFT(studenci9[[#This Row],[Nazwisko]],LEN(studenci9[[#This Row],[Nazwisko]])-1)</f>
        <v>Konopk</v>
      </c>
      <c r="E764" s="1" t="s">
        <v>44</v>
      </c>
      <c r="F764">
        <v>1489</v>
      </c>
      <c r="G764" s="1">
        <f>IF(OR(AND(studenci9[[#This Row],[nazw_glowne]]=D763,studenci9[[#This Row],[Miejsce_zam]]=E763,studenci9[[#This Row],[Dochod_na_osobe]]=F763),AND(studenci9[[#This Row],[nazw_glowne]]=D765,studenci9[[#This Row],[Miejsce_zam]]=E765,studenci9[[#This Row],[Dochod_na_osobe]]=F765)),1,0)</f>
        <v>0</v>
      </c>
    </row>
    <row r="765" spans="1:7" hidden="1" x14ac:dyDescent="0.25">
      <c r="A765">
        <v>885</v>
      </c>
      <c r="B765" s="1" t="s">
        <v>1296</v>
      </c>
      <c r="C765" s="1" t="s">
        <v>1297</v>
      </c>
      <c r="D765" s="1" t="str">
        <f>LEFT(studenci9[[#This Row],[Nazwisko]],LEN(studenci9[[#This Row],[Nazwisko]])-1)</f>
        <v>Konwick</v>
      </c>
      <c r="E765" s="1" t="s">
        <v>184</v>
      </c>
      <c r="F765">
        <v>1259</v>
      </c>
      <c r="G765" s="1">
        <f>IF(OR(AND(studenci9[[#This Row],[nazw_glowne]]=D764,studenci9[[#This Row],[Miejsce_zam]]=E764,studenci9[[#This Row],[Dochod_na_osobe]]=F764),AND(studenci9[[#This Row],[nazw_glowne]]=D766,studenci9[[#This Row],[Miejsce_zam]]=E766,studenci9[[#This Row],[Dochod_na_osobe]]=F766)),1,0)</f>
        <v>0</v>
      </c>
    </row>
    <row r="766" spans="1:7" hidden="1" x14ac:dyDescent="0.25">
      <c r="A766">
        <v>714</v>
      </c>
      <c r="B766" s="1" t="s">
        <v>20</v>
      </c>
      <c r="C766" s="1" t="s">
        <v>1111</v>
      </c>
      <c r="D766" s="1" t="str">
        <f>LEFT(studenci9[[#This Row],[Nazwisko]],LEN(studenci9[[#This Row],[Nazwisko]])-1)</f>
        <v>Koperni</v>
      </c>
      <c r="E766" s="1" t="s">
        <v>41</v>
      </c>
      <c r="F766">
        <v>499</v>
      </c>
      <c r="G766" s="1">
        <f>IF(OR(AND(studenci9[[#This Row],[nazw_glowne]]=D765,studenci9[[#This Row],[Miejsce_zam]]=E765,studenci9[[#This Row],[Dochod_na_osobe]]=F765),AND(studenci9[[#This Row],[nazw_glowne]]=D767,studenci9[[#This Row],[Miejsce_zam]]=E767,studenci9[[#This Row],[Dochod_na_osobe]]=F767)),1,0)</f>
        <v>0</v>
      </c>
    </row>
    <row r="767" spans="1:7" hidden="1" x14ac:dyDescent="0.25">
      <c r="A767">
        <v>186</v>
      </c>
      <c r="B767" s="1" t="s">
        <v>104</v>
      </c>
      <c r="C767" s="1" t="s">
        <v>431</v>
      </c>
      <c r="D767" s="1" t="str">
        <f>LEFT(studenci9[[#This Row],[Nazwisko]],LEN(studenci9[[#This Row],[Nazwisko]])-1)</f>
        <v>Kopyck</v>
      </c>
      <c r="E767" s="1" t="s">
        <v>329</v>
      </c>
      <c r="F767">
        <v>794</v>
      </c>
      <c r="G767" s="1">
        <f>IF(OR(AND(studenci9[[#This Row],[nazw_glowne]]=D766,studenci9[[#This Row],[Miejsce_zam]]=E766,studenci9[[#This Row],[Dochod_na_osobe]]=F766),AND(studenci9[[#This Row],[nazw_glowne]]=D768,studenci9[[#This Row],[Miejsce_zam]]=E768,studenci9[[#This Row],[Dochod_na_osobe]]=F768)),1,0)</f>
        <v>0</v>
      </c>
    </row>
    <row r="768" spans="1:7" hidden="1" x14ac:dyDescent="0.25">
      <c r="A768">
        <v>800</v>
      </c>
      <c r="B768" s="1" t="s">
        <v>929</v>
      </c>
      <c r="C768" s="1" t="s">
        <v>1205</v>
      </c>
      <c r="D768" s="1" t="str">
        <f>LEFT(studenci9[[#This Row],[Nazwisko]],LEN(studenci9[[#This Row],[Nazwisko]])-1)</f>
        <v>Kopytk</v>
      </c>
      <c r="E768" s="1" t="s">
        <v>172</v>
      </c>
      <c r="F768">
        <v>3142</v>
      </c>
      <c r="G768" s="1">
        <f>IF(OR(AND(studenci9[[#This Row],[nazw_glowne]]=D767,studenci9[[#This Row],[Miejsce_zam]]=E767,studenci9[[#This Row],[Dochod_na_osobe]]=F767),AND(studenci9[[#This Row],[nazw_glowne]]=D769,studenci9[[#This Row],[Miejsce_zam]]=E769,studenci9[[#This Row],[Dochod_na_osobe]]=F769)),1,0)</f>
        <v>0</v>
      </c>
    </row>
    <row r="769" spans="1:7" hidden="1" x14ac:dyDescent="0.25">
      <c r="A769">
        <v>33</v>
      </c>
      <c r="B769" s="1" t="s">
        <v>114</v>
      </c>
      <c r="C769" s="1" t="s">
        <v>115</v>
      </c>
      <c r="D769" s="1" t="str">
        <f>LEFT(studenci9[[#This Row],[Nazwisko]],LEN(studenci9[[#This Row],[Nazwisko]])-1)</f>
        <v>Kora</v>
      </c>
      <c r="E769" s="1" t="s">
        <v>116</v>
      </c>
      <c r="F769">
        <v>1242</v>
      </c>
      <c r="G769" s="1">
        <f>IF(OR(AND(studenci9[[#This Row],[nazw_glowne]]=D768,studenci9[[#This Row],[Miejsce_zam]]=E768,studenci9[[#This Row],[Dochod_na_osobe]]=F768),AND(studenci9[[#This Row],[nazw_glowne]]=D770,studenci9[[#This Row],[Miejsce_zam]]=E770,studenci9[[#This Row],[Dochod_na_osobe]]=F770)),1,0)</f>
        <v>0</v>
      </c>
    </row>
    <row r="770" spans="1:7" hidden="1" x14ac:dyDescent="0.25">
      <c r="A770">
        <v>226</v>
      </c>
      <c r="B770" s="1" t="s">
        <v>246</v>
      </c>
      <c r="C770" s="1" t="s">
        <v>492</v>
      </c>
      <c r="D770" s="1" t="str">
        <f>LEFT(studenci9[[#This Row],[Nazwisko]],LEN(studenci9[[#This Row],[Nazwisko]])-1)</f>
        <v>Korand</v>
      </c>
      <c r="E770" s="1" t="s">
        <v>222</v>
      </c>
      <c r="F770">
        <v>3222</v>
      </c>
      <c r="G770" s="1">
        <f>IF(OR(AND(studenci9[[#This Row],[nazw_glowne]]=D769,studenci9[[#This Row],[Miejsce_zam]]=E769,studenci9[[#This Row],[Dochod_na_osobe]]=F769),AND(studenci9[[#This Row],[nazw_glowne]]=D771,studenci9[[#This Row],[Miejsce_zam]]=E771,studenci9[[#This Row],[Dochod_na_osobe]]=F771)),1,0)</f>
        <v>0</v>
      </c>
    </row>
    <row r="771" spans="1:7" hidden="1" x14ac:dyDescent="0.25">
      <c r="A771">
        <v>1297</v>
      </c>
      <c r="B771" s="1" t="s">
        <v>175</v>
      </c>
      <c r="C771" s="1" t="s">
        <v>1692</v>
      </c>
      <c r="D771" s="1" t="str">
        <f>LEFT(studenci9[[#This Row],[Nazwisko]],LEN(studenci9[[#This Row],[Nazwisko]])-1)</f>
        <v>Korcza</v>
      </c>
      <c r="E771" s="1" t="s">
        <v>821</v>
      </c>
      <c r="F771">
        <v>2906</v>
      </c>
      <c r="G771" s="1">
        <f>IF(OR(AND(studenci9[[#This Row],[nazw_glowne]]=D770,studenci9[[#This Row],[Miejsce_zam]]=E770,studenci9[[#This Row],[Dochod_na_osobe]]=F770),AND(studenci9[[#This Row],[nazw_glowne]]=D772,studenci9[[#This Row],[Miejsce_zam]]=E772,studenci9[[#This Row],[Dochod_na_osobe]]=F772)),1,0)</f>
        <v>0</v>
      </c>
    </row>
    <row r="772" spans="1:7" hidden="1" x14ac:dyDescent="0.25">
      <c r="A772">
        <v>1361</v>
      </c>
      <c r="B772" s="1" t="s">
        <v>217</v>
      </c>
      <c r="C772" s="1" t="s">
        <v>1751</v>
      </c>
      <c r="D772" s="1" t="str">
        <f>LEFT(studenci9[[#This Row],[Nazwisko]],LEN(studenci9[[#This Row],[Nazwisko]])-1)</f>
        <v>Kornack</v>
      </c>
      <c r="E772" s="1" t="s">
        <v>41</v>
      </c>
      <c r="F772">
        <v>2770</v>
      </c>
      <c r="G772" s="1">
        <f>IF(OR(AND(studenci9[[#This Row],[nazw_glowne]]=D771,studenci9[[#This Row],[Miejsce_zam]]=E771,studenci9[[#This Row],[Dochod_na_osobe]]=F771),AND(studenci9[[#This Row],[nazw_glowne]]=D773,studenci9[[#This Row],[Miejsce_zam]]=E773,studenci9[[#This Row],[Dochod_na_osobe]]=F773)),1,0)</f>
        <v>0</v>
      </c>
    </row>
    <row r="773" spans="1:7" hidden="1" x14ac:dyDescent="0.25">
      <c r="A773">
        <v>57</v>
      </c>
      <c r="B773" s="1" t="s">
        <v>175</v>
      </c>
      <c r="C773" s="1" t="s">
        <v>176</v>
      </c>
      <c r="D773" s="1" t="str">
        <f>LEFT(studenci9[[#This Row],[Nazwisko]],LEN(studenci9[[#This Row],[Nazwisko]])-1)</f>
        <v>Korpe</v>
      </c>
      <c r="E773" s="1" t="s">
        <v>177</v>
      </c>
      <c r="F773">
        <v>2204</v>
      </c>
      <c r="G773" s="1">
        <f>IF(OR(AND(studenci9[[#This Row],[nazw_glowne]]=D772,studenci9[[#This Row],[Miejsce_zam]]=E772,studenci9[[#This Row],[Dochod_na_osobe]]=F772),AND(studenci9[[#This Row],[nazw_glowne]]=D774,studenci9[[#This Row],[Miejsce_zam]]=E774,studenci9[[#This Row],[Dochod_na_osobe]]=F774)),1,0)</f>
        <v>0</v>
      </c>
    </row>
    <row r="774" spans="1:7" hidden="1" x14ac:dyDescent="0.25">
      <c r="A774">
        <v>1358</v>
      </c>
      <c r="B774" s="1" t="s">
        <v>76</v>
      </c>
      <c r="C774" s="1" t="s">
        <v>1749</v>
      </c>
      <c r="D774" s="1" t="str">
        <f>LEFT(studenci9[[#This Row],[Nazwisko]],LEN(studenci9[[#This Row],[Nazwisko]])-1)</f>
        <v>Korzeniewsk</v>
      </c>
      <c r="E774" s="1" t="s">
        <v>569</v>
      </c>
      <c r="F774">
        <v>3116</v>
      </c>
      <c r="G774" s="1">
        <f>IF(OR(AND(studenci9[[#This Row],[nazw_glowne]]=D773,studenci9[[#This Row],[Miejsce_zam]]=E773,studenci9[[#This Row],[Dochod_na_osobe]]=F773),AND(studenci9[[#This Row],[nazw_glowne]]=D775,studenci9[[#This Row],[Miejsce_zam]]=E775,studenci9[[#This Row],[Dochod_na_osobe]]=F775)),1,0)</f>
        <v>0</v>
      </c>
    </row>
    <row r="775" spans="1:7" hidden="1" x14ac:dyDescent="0.25">
      <c r="A775">
        <v>195</v>
      </c>
      <c r="B775" s="1" t="s">
        <v>447</v>
      </c>
      <c r="C775" s="1" t="s">
        <v>448</v>
      </c>
      <c r="D775" s="1" t="str">
        <f>LEFT(studenci9[[#This Row],[Nazwisko]],LEN(studenci9[[#This Row],[Nazwisko]])-1)</f>
        <v>Ko</v>
      </c>
      <c r="E775" s="1" t="s">
        <v>196</v>
      </c>
      <c r="F775">
        <v>1980</v>
      </c>
      <c r="G775" s="1">
        <f>IF(OR(AND(studenci9[[#This Row],[nazw_glowne]]=D774,studenci9[[#This Row],[Miejsce_zam]]=E774,studenci9[[#This Row],[Dochod_na_osobe]]=F774),AND(studenci9[[#This Row],[nazw_glowne]]=D776,studenci9[[#This Row],[Miejsce_zam]]=E776,studenci9[[#This Row],[Dochod_na_osobe]]=F776)),1,0)</f>
        <v>0</v>
      </c>
    </row>
    <row r="776" spans="1:7" hidden="1" x14ac:dyDescent="0.25">
      <c r="A776">
        <v>282</v>
      </c>
      <c r="B776" s="1" t="s">
        <v>571</v>
      </c>
      <c r="C776" s="1" t="s">
        <v>572</v>
      </c>
      <c r="D776" s="1" t="str">
        <f>LEFT(studenci9[[#This Row],[Nazwisko]],LEN(studenci9[[#This Row],[Nazwisko]])-1)</f>
        <v>Kos</v>
      </c>
      <c r="E776" s="1" t="s">
        <v>94</v>
      </c>
      <c r="F776">
        <v>455</v>
      </c>
      <c r="G776" s="1">
        <f>IF(OR(AND(studenci9[[#This Row],[nazw_glowne]]=D775,studenci9[[#This Row],[Miejsce_zam]]=E775,studenci9[[#This Row],[Dochod_na_osobe]]=F775),AND(studenci9[[#This Row],[nazw_glowne]]=D777,studenci9[[#This Row],[Miejsce_zam]]=E777,studenci9[[#This Row],[Dochod_na_osobe]]=F777)),1,0)</f>
        <v>0</v>
      </c>
    </row>
    <row r="777" spans="1:7" hidden="1" x14ac:dyDescent="0.25">
      <c r="A777">
        <v>641</v>
      </c>
      <c r="B777" s="1" t="s">
        <v>88</v>
      </c>
      <c r="C777" s="1" t="s">
        <v>1032</v>
      </c>
      <c r="D777" s="1" t="str">
        <f>LEFT(studenci9[[#This Row],[Nazwisko]],LEN(studenci9[[#This Row],[Nazwisko]])-1)</f>
        <v>Koscieln</v>
      </c>
      <c r="E777" s="1" t="s">
        <v>81</v>
      </c>
      <c r="F777">
        <v>2245</v>
      </c>
      <c r="G777" s="1">
        <f>IF(OR(AND(studenci9[[#This Row],[nazw_glowne]]=D776,studenci9[[#This Row],[Miejsce_zam]]=E776,studenci9[[#This Row],[Dochod_na_osobe]]=F776),AND(studenci9[[#This Row],[nazw_glowne]]=D778,studenci9[[#This Row],[Miejsce_zam]]=E778,studenci9[[#This Row],[Dochod_na_osobe]]=F778)),1,0)</f>
        <v>0</v>
      </c>
    </row>
    <row r="778" spans="1:7" hidden="1" x14ac:dyDescent="0.25">
      <c r="A778">
        <v>1059</v>
      </c>
      <c r="B778" s="1" t="s">
        <v>64</v>
      </c>
      <c r="C778" s="1" t="s">
        <v>1471</v>
      </c>
      <c r="D778" s="1" t="str">
        <f>LEFT(studenci9[[#This Row],[Nazwisko]],LEN(studenci9[[#This Row],[Nazwisko]])-1)</f>
        <v>Kosciuszk</v>
      </c>
      <c r="E778" s="1" t="s">
        <v>169</v>
      </c>
      <c r="F778">
        <v>1628</v>
      </c>
      <c r="G778" s="1">
        <f>IF(OR(AND(studenci9[[#This Row],[nazw_glowne]]=D777,studenci9[[#This Row],[Miejsce_zam]]=E777,studenci9[[#This Row],[Dochod_na_osobe]]=F777),AND(studenci9[[#This Row],[nazw_glowne]]=D779,studenci9[[#This Row],[Miejsce_zam]]=E779,studenci9[[#This Row],[Dochod_na_osobe]]=F779)),1,0)</f>
        <v>0</v>
      </c>
    </row>
    <row r="779" spans="1:7" hidden="1" x14ac:dyDescent="0.25">
      <c r="A779">
        <v>1501</v>
      </c>
      <c r="B779" s="1" t="s">
        <v>138</v>
      </c>
      <c r="C779" s="1" t="s">
        <v>1883</v>
      </c>
      <c r="D779" s="1" t="str">
        <f>LEFT(studenci9[[#This Row],[Nazwisko]],LEN(studenci9[[#This Row],[Nazwisko]])-1)</f>
        <v>Kosinsk</v>
      </c>
      <c r="E779" s="1" t="s">
        <v>423</v>
      </c>
      <c r="F779">
        <v>2455</v>
      </c>
      <c r="G779" s="1">
        <f>IF(OR(AND(studenci9[[#This Row],[nazw_glowne]]=D778,studenci9[[#This Row],[Miejsce_zam]]=E778,studenci9[[#This Row],[Dochod_na_osobe]]=F778),AND(studenci9[[#This Row],[nazw_glowne]]=D780,studenci9[[#This Row],[Miejsce_zam]]=E780,studenci9[[#This Row],[Dochod_na_osobe]]=F780)),1,0)</f>
        <v>0</v>
      </c>
    </row>
    <row r="780" spans="1:7" hidden="1" x14ac:dyDescent="0.25">
      <c r="A780">
        <v>1256</v>
      </c>
      <c r="B780" s="1" t="s">
        <v>414</v>
      </c>
      <c r="C780" s="1" t="s">
        <v>1653</v>
      </c>
      <c r="D780" s="1" t="str">
        <f>LEFT(studenci9[[#This Row],[Nazwisko]],LEN(studenci9[[#This Row],[Nazwisko]])-1)</f>
        <v>Kosiorowsk</v>
      </c>
      <c r="E780" s="1" t="s">
        <v>266</v>
      </c>
      <c r="F780">
        <v>1470</v>
      </c>
      <c r="G780" s="1">
        <f>IF(OR(AND(studenci9[[#This Row],[nazw_glowne]]=D779,studenci9[[#This Row],[Miejsce_zam]]=E779,studenci9[[#This Row],[Dochod_na_osobe]]=F779),AND(studenci9[[#This Row],[nazw_glowne]]=D781,studenci9[[#This Row],[Miejsce_zam]]=E781,studenci9[[#This Row],[Dochod_na_osobe]]=F781)),1,0)</f>
        <v>0</v>
      </c>
    </row>
    <row r="781" spans="1:7" hidden="1" x14ac:dyDescent="0.25">
      <c r="A781">
        <v>707</v>
      </c>
      <c r="B781" s="1" t="s">
        <v>562</v>
      </c>
      <c r="C781" s="1" t="s">
        <v>1103</v>
      </c>
      <c r="D781" s="1" t="str">
        <f>LEFT(studenci9[[#This Row],[Nazwisko]],LEN(studenci9[[#This Row],[Nazwisko]])-1)</f>
        <v>Kostos</v>
      </c>
      <c r="E781" s="1" t="s">
        <v>694</v>
      </c>
      <c r="F781">
        <v>1060</v>
      </c>
      <c r="G781" s="1">
        <f>IF(OR(AND(studenci9[[#This Row],[nazw_glowne]]=D780,studenci9[[#This Row],[Miejsce_zam]]=E780,studenci9[[#This Row],[Dochod_na_osobe]]=F780),AND(studenci9[[#This Row],[nazw_glowne]]=D782,studenci9[[#This Row],[Miejsce_zam]]=E782,studenci9[[#This Row],[Dochod_na_osobe]]=F782)),1,0)</f>
        <v>0</v>
      </c>
    </row>
    <row r="782" spans="1:7" hidden="1" x14ac:dyDescent="0.25">
      <c r="A782">
        <v>79</v>
      </c>
      <c r="B782" s="1" t="s">
        <v>20</v>
      </c>
      <c r="C782" s="1" t="s">
        <v>228</v>
      </c>
      <c r="D782" s="1" t="str">
        <f>LEFT(studenci9[[#This Row],[Nazwisko]],LEN(studenci9[[#This Row],[Nazwisko]])-1)</f>
        <v>Kostrzew</v>
      </c>
      <c r="E782" s="1" t="s">
        <v>113</v>
      </c>
      <c r="F782">
        <v>2267</v>
      </c>
      <c r="G782" s="1">
        <f>IF(OR(AND(studenci9[[#This Row],[nazw_glowne]]=D781,studenci9[[#This Row],[Miejsce_zam]]=E781,studenci9[[#This Row],[Dochod_na_osobe]]=F781),AND(studenci9[[#This Row],[nazw_glowne]]=D783,studenci9[[#This Row],[Miejsce_zam]]=E783,studenci9[[#This Row],[Dochod_na_osobe]]=F783)),1,0)</f>
        <v>0</v>
      </c>
    </row>
    <row r="783" spans="1:7" hidden="1" x14ac:dyDescent="0.25">
      <c r="A783">
        <v>1154</v>
      </c>
      <c r="B783" s="1" t="s">
        <v>204</v>
      </c>
      <c r="C783" s="1" t="s">
        <v>1562</v>
      </c>
      <c r="D783" s="1" t="str">
        <f>LEFT(studenci9[[#This Row],[Nazwisko]],LEN(studenci9[[#This Row],[Nazwisko]])-1)</f>
        <v>Koszewsk</v>
      </c>
      <c r="E783" s="1" t="s">
        <v>113</v>
      </c>
      <c r="F783">
        <v>700</v>
      </c>
      <c r="G783" s="1">
        <f>IF(OR(AND(studenci9[[#This Row],[nazw_glowne]]=D782,studenci9[[#This Row],[Miejsce_zam]]=E782,studenci9[[#This Row],[Dochod_na_osobe]]=F782),AND(studenci9[[#This Row],[nazw_glowne]]=D784,studenci9[[#This Row],[Miejsce_zam]]=E784,studenci9[[#This Row],[Dochod_na_osobe]]=F784)),1,0)</f>
        <v>0</v>
      </c>
    </row>
    <row r="784" spans="1:7" hidden="1" x14ac:dyDescent="0.25">
      <c r="A784">
        <v>781</v>
      </c>
      <c r="B784" s="1" t="s">
        <v>424</v>
      </c>
      <c r="C784" s="1" t="s">
        <v>1185</v>
      </c>
      <c r="D784" s="1" t="str">
        <f>LEFT(studenci9[[#This Row],[Nazwisko]],LEN(studenci9[[#This Row],[Nazwisko]])-1)</f>
        <v>Koszk</v>
      </c>
      <c r="E784" s="1" t="s">
        <v>27</v>
      </c>
      <c r="F784">
        <v>3338</v>
      </c>
      <c r="G784" s="1">
        <f>IF(OR(AND(studenci9[[#This Row],[nazw_glowne]]=D783,studenci9[[#This Row],[Miejsce_zam]]=E783,studenci9[[#This Row],[Dochod_na_osobe]]=F783),AND(studenci9[[#This Row],[nazw_glowne]]=D785,studenci9[[#This Row],[Miejsce_zam]]=E785,studenci9[[#This Row],[Dochod_na_osobe]]=F785)),1,0)</f>
        <v>0</v>
      </c>
    </row>
    <row r="785" spans="1:7" hidden="1" x14ac:dyDescent="0.25">
      <c r="A785">
        <v>1245</v>
      </c>
      <c r="B785" s="1" t="s">
        <v>562</v>
      </c>
      <c r="C785" s="1" t="s">
        <v>1645</v>
      </c>
      <c r="D785" s="1" t="str">
        <f>LEFT(studenci9[[#This Row],[Nazwisko]],LEN(studenci9[[#This Row],[Nazwisko]])-1)</f>
        <v>Kotal</v>
      </c>
      <c r="E785" s="1" t="s">
        <v>480</v>
      </c>
      <c r="F785">
        <v>653</v>
      </c>
      <c r="G785" s="1">
        <f>IF(OR(AND(studenci9[[#This Row],[nazw_glowne]]=D784,studenci9[[#This Row],[Miejsce_zam]]=E784,studenci9[[#This Row],[Dochod_na_osobe]]=F784),AND(studenci9[[#This Row],[nazw_glowne]]=D786,studenci9[[#This Row],[Miejsce_zam]]=E786,studenci9[[#This Row],[Dochod_na_osobe]]=F786)),1,0)</f>
        <v>0</v>
      </c>
    </row>
    <row r="786" spans="1:7" hidden="1" x14ac:dyDescent="0.25">
      <c r="A786">
        <v>399</v>
      </c>
      <c r="B786" s="1" t="s">
        <v>733</v>
      </c>
      <c r="C786" s="1" t="s">
        <v>734</v>
      </c>
      <c r="D786" s="1" t="str">
        <f>LEFT(studenci9[[#This Row],[Nazwisko]],LEN(studenci9[[#This Row],[Nazwisko]])-1)</f>
        <v>Kote</v>
      </c>
      <c r="E786" s="1" t="s">
        <v>227</v>
      </c>
      <c r="F786">
        <v>949</v>
      </c>
      <c r="G786" s="1">
        <f>IF(OR(AND(studenci9[[#This Row],[nazw_glowne]]=D785,studenci9[[#This Row],[Miejsce_zam]]=E785,studenci9[[#This Row],[Dochod_na_osobe]]=F785),AND(studenci9[[#This Row],[nazw_glowne]]=D787,studenci9[[#This Row],[Miejsce_zam]]=E787,studenci9[[#This Row],[Dochod_na_osobe]]=F787)),1,0)</f>
        <v>0</v>
      </c>
    </row>
    <row r="787" spans="1:7" hidden="1" x14ac:dyDescent="0.25">
      <c r="A787">
        <v>585</v>
      </c>
      <c r="B787" s="1" t="s">
        <v>968</v>
      </c>
      <c r="C787" s="1" t="s">
        <v>969</v>
      </c>
      <c r="D787" s="1" t="str">
        <f>LEFT(studenci9[[#This Row],[Nazwisko]],LEN(studenci9[[#This Row],[Nazwisko]])-1)</f>
        <v>Koterb</v>
      </c>
      <c r="E787" s="1" t="s">
        <v>169</v>
      </c>
      <c r="F787">
        <v>1389</v>
      </c>
      <c r="G787" s="1">
        <f>IF(OR(AND(studenci9[[#This Row],[nazw_glowne]]=D786,studenci9[[#This Row],[Miejsce_zam]]=E786,studenci9[[#This Row],[Dochod_na_osobe]]=F786),AND(studenci9[[#This Row],[nazw_glowne]]=D788,studenci9[[#This Row],[Miejsce_zam]]=E788,studenci9[[#This Row],[Dochod_na_osobe]]=F788)),1,0)</f>
        <v>0</v>
      </c>
    </row>
    <row r="788" spans="1:7" hidden="1" x14ac:dyDescent="0.25">
      <c r="A788">
        <v>31</v>
      </c>
      <c r="B788" s="1" t="s">
        <v>108</v>
      </c>
      <c r="C788" s="1" t="s">
        <v>109</v>
      </c>
      <c r="D788" s="1" t="str">
        <f>LEFT(studenci9[[#This Row],[Nazwisko]],LEN(studenci9[[#This Row],[Nazwisko]])-1)</f>
        <v>Kotlarsk</v>
      </c>
      <c r="E788" s="1" t="s">
        <v>110</v>
      </c>
      <c r="F788">
        <v>1638</v>
      </c>
      <c r="G788" s="1">
        <f>IF(OR(AND(studenci9[[#This Row],[nazw_glowne]]=D787,studenci9[[#This Row],[Miejsce_zam]]=E787,studenci9[[#This Row],[Dochod_na_osobe]]=F787),AND(studenci9[[#This Row],[nazw_glowne]]=D789,studenci9[[#This Row],[Miejsce_zam]]=E789,studenci9[[#This Row],[Dochod_na_osobe]]=F789)),1,0)</f>
        <v>0</v>
      </c>
    </row>
    <row r="789" spans="1:7" hidden="1" x14ac:dyDescent="0.25">
      <c r="A789">
        <v>734</v>
      </c>
      <c r="B789" s="1" t="s">
        <v>322</v>
      </c>
      <c r="C789" s="1" t="s">
        <v>1136</v>
      </c>
      <c r="D789" s="1" t="str">
        <f>LEFT(studenci9[[#This Row],[Nazwisko]],LEN(studenci9[[#This Row],[Nazwisko]])-1)</f>
        <v>Kotlar</v>
      </c>
      <c r="E789" s="1" t="s">
        <v>72</v>
      </c>
      <c r="F789">
        <v>559</v>
      </c>
      <c r="G789" s="1">
        <f>IF(OR(AND(studenci9[[#This Row],[nazw_glowne]]=D788,studenci9[[#This Row],[Miejsce_zam]]=E788,studenci9[[#This Row],[Dochod_na_osobe]]=F788),AND(studenci9[[#This Row],[nazw_glowne]]=D790,studenci9[[#This Row],[Miejsce_zam]]=E790,studenci9[[#This Row],[Dochod_na_osobe]]=F790)),1,0)</f>
        <v>0</v>
      </c>
    </row>
    <row r="790" spans="1:7" x14ac:dyDescent="0.25">
      <c r="A790">
        <v>327</v>
      </c>
      <c r="B790" s="1" t="s">
        <v>640</v>
      </c>
      <c r="C790" s="1" t="s">
        <v>641</v>
      </c>
      <c r="D790" s="1" t="str">
        <f>LEFT(studenci9[[#This Row],[Nazwisko]],LEN(studenci9[[#This Row],[Nazwisko]])-1)</f>
        <v>Kotowic</v>
      </c>
      <c r="E790" s="1" t="s">
        <v>113</v>
      </c>
      <c r="F790">
        <v>1950</v>
      </c>
      <c r="G790" s="1">
        <f>IF(OR(AND(studenci9[[#This Row],[nazw_glowne]]=D789,studenci9[[#This Row],[Miejsce_zam]]=E789,studenci9[[#This Row],[Dochod_na_osobe]]=F789),AND(studenci9[[#This Row],[nazw_glowne]]=D791,studenci9[[#This Row],[Miejsce_zam]]=E791,studenci9[[#This Row],[Dochod_na_osobe]]=F791)),1,0)</f>
        <v>1</v>
      </c>
    </row>
    <row r="791" spans="1:7" x14ac:dyDescent="0.25">
      <c r="A791">
        <v>894</v>
      </c>
      <c r="B791" s="1" t="s">
        <v>202</v>
      </c>
      <c r="C791" s="1" t="s">
        <v>641</v>
      </c>
      <c r="D791" s="1" t="str">
        <f>LEFT(studenci9[[#This Row],[Nazwisko]],LEN(studenci9[[#This Row],[Nazwisko]])-1)</f>
        <v>Kotowic</v>
      </c>
      <c r="E791" s="1" t="s">
        <v>113</v>
      </c>
      <c r="F791">
        <v>1950</v>
      </c>
      <c r="G791" s="1">
        <f>IF(OR(AND(studenci9[[#This Row],[nazw_glowne]]=D790,studenci9[[#This Row],[Miejsce_zam]]=E790,studenci9[[#This Row],[Dochod_na_osobe]]=F790),AND(studenci9[[#This Row],[nazw_glowne]]=D792,studenci9[[#This Row],[Miejsce_zam]]=E792,studenci9[[#This Row],[Dochod_na_osobe]]=F792)),1,0)</f>
        <v>1</v>
      </c>
    </row>
    <row r="792" spans="1:7" hidden="1" x14ac:dyDescent="0.25">
      <c r="A792">
        <v>156</v>
      </c>
      <c r="B792" s="1" t="s">
        <v>48</v>
      </c>
      <c r="C792" s="1" t="s">
        <v>381</v>
      </c>
      <c r="D792" s="1" t="str">
        <f>LEFT(studenci9[[#This Row],[Nazwisko]],LEN(studenci9[[#This Row],[Nazwisko]])-1)</f>
        <v>Kotwick</v>
      </c>
      <c r="E792" s="1" t="s">
        <v>382</v>
      </c>
      <c r="F792">
        <v>2308</v>
      </c>
      <c r="G792" s="1">
        <f>IF(OR(AND(studenci9[[#This Row],[nazw_glowne]]=D791,studenci9[[#This Row],[Miejsce_zam]]=E791,studenci9[[#This Row],[Dochod_na_osobe]]=F791),AND(studenci9[[#This Row],[nazw_glowne]]=D793,studenci9[[#This Row],[Miejsce_zam]]=E793,studenci9[[#This Row],[Dochod_na_osobe]]=F793)),1,0)</f>
        <v>0</v>
      </c>
    </row>
    <row r="793" spans="1:7" hidden="1" x14ac:dyDescent="0.25">
      <c r="A793">
        <v>1419</v>
      </c>
      <c r="B793" s="1" t="s">
        <v>217</v>
      </c>
      <c r="C793" s="1" t="s">
        <v>832</v>
      </c>
      <c r="D793" s="1" t="str">
        <f>LEFT(studenci9[[#This Row],[Nazwisko]],LEN(studenci9[[#This Row],[Nazwisko]])-1)</f>
        <v>Kowa</v>
      </c>
      <c r="E793" s="1" t="s">
        <v>222</v>
      </c>
      <c r="F793">
        <v>2591</v>
      </c>
      <c r="G793" s="1">
        <f>IF(OR(AND(studenci9[[#This Row],[nazw_glowne]]=D792,studenci9[[#This Row],[Miejsce_zam]]=E792,studenci9[[#This Row],[Dochod_na_osobe]]=F792),AND(studenci9[[#This Row],[nazw_glowne]]=D794,studenci9[[#This Row],[Miejsce_zam]]=E794,studenci9[[#This Row],[Dochod_na_osobe]]=F794)),1,0)</f>
        <v>0</v>
      </c>
    </row>
    <row r="794" spans="1:7" hidden="1" x14ac:dyDescent="0.25">
      <c r="A794">
        <v>470</v>
      </c>
      <c r="B794" s="1" t="s">
        <v>24</v>
      </c>
      <c r="C794" s="1" t="s">
        <v>832</v>
      </c>
      <c r="D794" s="1" t="str">
        <f>LEFT(studenci9[[#This Row],[Nazwisko]],LEN(studenci9[[#This Row],[Nazwisko]])-1)</f>
        <v>Kowa</v>
      </c>
      <c r="E794" s="1" t="s">
        <v>333</v>
      </c>
      <c r="F794">
        <v>3125</v>
      </c>
      <c r="G794" s="1">
        <f>IF(OR(AND(studenci9[[#This Row],[nazw_glowne]]=D793,studenci9[[#This Row],[Miejsce_zam]]=E793,studenci9[[#This Row],[Dochod_na_osobe]]=F793),AND(studenci9[[#This Row],[nazw_glowne]]=D795,studenci9[[#This Row],[Miejsce_zam]]=E795,studenci9[[#This Row],[Dochod_na_osobe]]=F795)),1,0)</f>
        <v>0</v>
      </c>
    </row>
    <row r="795" spans="1:7" hidden="1" x14ac:dyDescent="0.25">
      <c r="A795">
        <v>213</v>
      </c>
      <c r="B795" s="1" t="s">
        <v>108</v>
      </c>
      <c r="C795" s="1" t="s">
        <v>475</v>
      </c>
      <c r="D795" s="1" t="str">
        <f>LEFT(studenci9[[#This Row],[Nazwisko]],LEN(studenci9[[#This Row],[Nazwisko]])-1)</f>
        <v>Kowalczy</v>
      </c>
      <c r="E795" s="1" t="s">
        <v>47</v>
      </c>
      <c r="F795">
        <v>2191</v>
      </c>
      <c r="G795" s="1">
        <f>IF(OR(AND(studenci9[[#This Row],[nazw_glowne]]=D794,studenci9[[#This Row],[Miejsce_zam]]=E794,studenci9[[#This Row],[Dochod_na_osobe]]=F794),AND(studenci9[[#This Row],[nazw_glowne]]=D796,studenci9[[#This Row],[Miejsce_zam]]=E796,studenci9[[#This Row],[Dochod_na_osobe]]=F796)),1,0)</f>
        <v>0</v>
      </c>
    </row>
    <row r="796" spans="1:7" hidden="1" x14ac:dyDescent="0.25">
      <c r="A796">
        <v>938</v>
      </c>
      <c r="B796" s="1" t="s">
        <v>411</v>
      </c>
      <c r="C796" s="1" t="s">
        <v>475</v>
      </c>
      <c r="D796" s="1" t="str">
        <f>LEFT(studenci9[[#This Row],[Nazwisko]],LEN(studenci9[[#This Row],[Nazwisko]])-1)</f>
        <v>Kowalczy</v>
      </c>
      <c r="E796" s="1" t="s">
        <v>84</v>
      </c>
      <c r="F796">
        <v>2441</v>
      </c>
      <c r="G796" s="1">
        <f>IF(OR(AND(studenci9[[#This Row],[nazw_glowne]]=D795,studenci9[[#This Row],[Miejsce_zam]]=E795,studenci9[[#This Row],[Dochod_na_osobe]]=F795),AND(studenci9[[#This Row],[nazw_glowne]]=D797,studenci9[[#This Row],[Miejsce_zam]]=E797,studenci9[[#This Row],[Dochod_na_osobe]]=F797)),1,0)</f>
        <v>0</v>
      </c>
    </row>
    <row r="797" spans="1:7" hidden="1" x14ac:dyDescent="0.25">
      <c r="A797">
        <v>1047</v>
      </c>
      <c r="B797" s="1" t="s">
        <v>190</v>
      </c>
      <c r="C797" s="1" t="s">
        <v>475</v>
      </c>
      <c r="D797" s="1" t="str">
        <f>LEFT(studenci9[[#This Row],[Nazwisko]],LEN(studenci9[[#This Row],[Nazwisko]])-1)</f>
        <v>Kowalczy</v>
      </c>
      <c r="E797" s="1" t="s">
        <v>174</v>
      </c>
      <c r="F797">
        <v>2844</v>
      </c>
      <c r="G797" s="1">
        <f>IF(OR(AND(studenci9[[#This Row],[nazw_glowne]]=D796,studenci9[[#This Row],[Miejsce_zam]]=E796,studenci9[[#This Row],[Dochod_na_osobe]]=F796),AND(studenci9[[#This Row],[nazw_glowne]]=D798,studenci9[[#This Row],[Miejsce_zam]]=E798,studenci9[[#This Row],[Dochod_na_osobe]]=F798)),1,0)</f>
        <v>0</v>
      </c>
    </row>
    <row r="798" spans="1:7" hidden="1" x14ac:dyDescent="0.25">
      <c r="A798">
        <v>1263</v>
      </c>
      <c r="B798" s="1" t="s">
        <v>111</v>
      </c>
      <c r="C798" s="1" t="s">
        <v>1660</v>
      </c>
      <c r="D798" s="1" t="str">
        <f>LEFT(studenci9[[#This Row],[Nazwisko]],LEN(studenci9[[#This Row],[Nazwisko]])-1)</f>
        <v>Kowalewic</v>
      </c>
      <c r="E798" s="1" t="s">
        <v>406</v>
      </c>
      <c r="F798">
        <v>2283</v>
      </c>
      <c r="G798" s="1">
        <f>IF(OR(AND(studenci9[[#This Row],[nazw_glowne]]=D797,studenci9[[#This Row],[Miejsce_zam]]=E797,studenci9[[#This Row],[Dochod_na_osobe]]=F797),AND(studenci9[[#This Row],[nazw_glowne]]=D799,studenci9[[#This Row],[Miejsce_zam]]=E799,studenci9[[#This Row],[Dochod_na_osobe]]=F799)),1,0)</f>
        <v>0</v>
      </c>
    </row>
    <row r="799" spans="1:7" hidden="1" x14ac:dyDescent="0.25">
      <c r="A799">
        <v>1519</v>
      </c>
      <c r="B799" s="1" t="s">
        <v>125</v>
      </c>
      <c r="C799" s="1" t="s">
        <v>1900</v>
      </c>
      <c r="D799" s="1" t="str">
        <f>LEFT(studenci9[[#This Row],[Nazwisko]],LEN(studenci9[[#This Row],[Nazwisko]])-1)</f>
        <v>Kowalone</v>
      </c>
      <c r="E799" s="1" t="s">
        <v>420</v>
      </c>
      <c r="F799">
        <v>1974</v>
      </c>
      <c r="G799" s="1">
        <f>IF(OR(AND(studenci9[[#This Row],[nazw_glowne]]=D798,studenci9[[#This Row],[Miejsce_zam]]=E798,studenci9[[#This Row],[Dochod_na_osobe]]=F798),AND(studenci9[[#This Row],[nazw_glowne]]=D800,studenci9[[#This Row],[Miejsce_zam]]=E800,studenci9[[#This Row],[Dochod_na_osobe]]=F800)),1,0)</f>
        <v>0</v>
      </c>
    </row>
    <row r="800" spans="1:7" hidden="1" x14ac:dyDescent="0.25">
      <c r="A800">
        <v>1544</v>
      </c>
      <c r="B800" s="1" t="s">
        <v>155</v>
      </c>
      <c r="C800" s="1" t="s">
        <v>1889</v>
      </c>
      <c r="D800" s="1" t="str">
        <f>LEFT(studenci9[[#This Row],[Nazwisko]],LEN(studenci9[[#This Row],[Nazwisko]])-1)</f>
        <v>Kowalsk</v>
      </c>
      <c r="E800" s="1" t="s">
        <v>140</v>
      </c>
      <c r="F800">
        <v>1612</v>
      </c>
      <c r="G800" s="1">
        <f>IF(OR(AND(studenci9[[#This Row],[nazw_glowne]]=D799,studenci9[[#This Row],[Miejsce_zam]]=E799,studenci9[[#This Row],[Dochod_na_osobe]]=F799),AND(studenci9[[#This Row],[nazw_glowne]]=D801,studenci9[[#This Row],[Miejsce_zam]]=E801,studenci9[[#This Row],[Dochod_na_osobe]]=F801)),1,0)</f>
        <v>0</v>
      </c>
    </row>
    <row r="801" spans="1:7" hidden="1" x14ac:dyDescent="0.25">
      <c r="A801">
        <v>1506</v>
      </c>
      <c r="B801" s="1" t="s">
        <v>193</v>
      </c>
      <c r="C801" s="1" t="s">
        <v>1889</v>
      </c>
      <c r="D801" s="1" t="str">
        <f>LEFT(studenci9[[#This Row],[Nazwisko]],LEN(studenci9[[#This Row],[Nazwisko]])-1)</f>
        <v>Kowalsk</v>
      </c>
      <c r="E801" s="1" t="s">
        <v>598</v>
      </c>
      <c r="F801">
        <v>2453</v>
      </c>
      <c r="G801" s="1">
        <f>IF(OR(AND(studenci9[[#This Row],[nazw_glowne]]=D800,studenci9[[#This Row],[Miejsce_zam]]=E800,studenci9[[#This Row],[Dochod_na_osobe]]=F800),AND(studenci9[[#This Row],[nazw_glowne]]=D802,studenci9[[#This Row],[Miejsce_zam]]=E802,studenci9[[#This Row],[Dochod_na_osobe]]=F802)),1,0)</f>
        <v>0</v>
      </c>
    </row>
    <row r="802" spans="1:7" hidden="1" x14ac:dyDescent="0.25">
      <c r="A802">
        <v>1508</v>
      </c>
      <c r="B802" s="1" t="s">
        <v>20</v>
      </c>
      <c r="C802" s="1" t="s">
        <v>40</v>
      </c>
      <c r="D802" s="1" t="str">
        <f>LEFT(studenci9[[#This Row],[Nazwisko]],LEN(studenci9[[#This Row],[Nazwisko]])-1)</f>
        <v>Kowalsk</v>
      </c>
      <c r="E802" s="1" t="s">
        <v>47</v>
      </c>
      <c r="F802">
        <v>2706</v>
      </c>
      <c r="G802" s="1">
        <f>IF(OR(AND(studenci9[[#This Row],[nazw_glowne]]=D801,studenci9[[#This Row],[Miejsce_zam]]=E801,studenci9[[#This Row],[Dochod_na_osobe]]=F801),AND(studenci9[[#This Row],[nazw_glowne]]=D803,studenci9[[#This Row],[Miejsce_zam]]=E803,studenci9[[#This Row],[Dochod_na_osobe]]=F803)),1,0)</f>
        <v>0</v>
      </c>
    </row>
    <row r="803" spans="1:7" hidden="1" x14ac:dyDescent="0.25">
      <c r="A803">
        <v>9</v>
      </c>
      <c r="B803" s="1" t="s">
        <v>39</v>
      </c>
      <c r="C803" s="1" t="s">
        <v>40</v>
      </c>
      <c r="D803" s="1" t="str">
        <f>LEFT(studenci9[[#This Row],[Nazwisko]],LEN(studenci9[[#This Row],[Nazwisko]])-1)</f>
        <v>Kowalsk</v>
      </c>
      <c r="E803" s="1" t="s">
        <v>41</v>
      </c>
      <c r="F803">
        <v>2713</v>
      </c>
      <c r="G803" s="1">
        <f>IF(OR(AND(studenci9[[#This Row],[nazw_glowne]]=D802,studenci9[[#This Row],[Miejsce_zam]]=E802,studenci9[[#This Row],[Dochod_na_osobe]]=F802),AND(studenci9[[#This Row],[nazw_glowne]]=D804,studenci9[[#This Row],[Miejsce_zam]]=E804,studenci9[[#This Row],[Dochod_na_osobe]]=F804)),1,0)</f>
        <v>0</v>
      </c>
    </row>
    <row r="804" spans="1:7" hidden="1" x14ac:dyDescent="0.25">
      <c r="A804">
        <v>1238</v>
      </c>
      <c r="B804" s="1" t="s">
        <v>29</v>
      </c>
      <c r="C804" s="1" t="s">
        <v>40</v>
      </c>
      <c r="D804" s="1" t="str">
        <f>LEFT(studenci9[[#This Row],[Nazwisko]],LEN(studenci9[[#This Row],[Nazwisko]])-1)</f>
        <v>Kowalsk</v>
      </c>
      <c r="E804" s="1" t="s">
        <v>72</v>
      </c>
      <c r="F804">
        <v>3197</v>
      </c>
      <c r="G804" s="1">
        <f>IF(OR(AND(studenci9[[#This Row],[nazw_glowne]]=D803,studenci9[[#This Row],[Miejsce_zam]]=E803,studenci9[[#This Row],[Dochod_na_osobe]]=F803),AND(studenci9[[#This Row],[nazw_glowne]]=D805,studenci9[[#This Row],[Miejsce_zam]]=E805,studenci9[[#This Row],[Dochod_na_osobe]]=F805)),1,0)</f>
        <v>0</v>
      </c>
    </row>
    <row r="805" spans="1:7" hidden="1" x14ac:dyDescent="0.25">
      <c r="A805">
        <v>578</v>
      </c>
      <c r="B805" s="1" t="s">
        <v>959</v>
      </c>
      <c r="C805" s="1" t="s">
        <v>40</v>
      </c>
      <c r="D805" s="1" t="str">
        <f>LEFT(studenci9[[#This Row],[Nazwisko]],LEN(studenci9[[#This Row],[Nazwisko]])-1)</f>
        <v>Kowalsk</v>
      </c>
      <c r="E805" s="1" t="s">
        <v>302</v>
      </c>
      <c r="F805">
        <v>3208</v>
      </c>
      <c r="G805" s="1">
        <f>IF(OR(AND(studenci9[[#This Row],[nazw_glowne]]=D804,studenci9[[#This Row],[Miejsce_zam]]=E804,studenci9[[#This Row],[Dochod_na_osobe]]=F804),AND(studenci9[[#This Row],[nazw_glowne]]=D806,studenci9[[#This Row],[Miejsce_zam]]=E806,studenci9[[#This Row],[Dochod_na_osobe]]=F806)),1,0)</f>
        <v>0</v>
      </c>
    </row>
    <row r="806" spans="1:7" hidden="1" x14ac:dyDescent="0.25">
      <c r="A806">
        <v>473</v>
      </c>
      <c r="B806" s="1" t="s">
        <v>111</v>
      </c>
      <c r="C806" s="1" t="s">
        <v>835</v>
      </c>
      <c r="D806" s="1" t="str">
        <f>LEFT(studenci9[[#This Row],[Nazwisko]],LEN(studenci9[[#This Row],[Nazwisko]])-1)</f>
        <v>Koza</v>
      </c>
      <c r="E806" s="1" t="s">
        <v>836</v>
      </c>
      <c r="F806">
        <v>3021</v>
      </c>
      <c r="G806" s="1">
        <f>IF(OR(AND(studenci9[[#This Row],[nazw_glowne]]=D805,studenci9[[#This Row],[Miejsce_zam]]=E805,studenci9[[#This Row],[Dochod_na_osobe]]=F805),AND(studenci9[[#This Row],[nazw_glowne]]=D807,studenci9[[#This Row],[Miejsce_zam]]=E807,studenci9[[#This Row],[Dochod_na_osobe]]=F807)),1,0)</f>
        <v>0</v>
      </c>
    </row>
    <row r="807" spans="1:7" hidden="1" x14ac:dyDescent="0.25">
      <c r="A807">
        <v>794</v>
      </c>
      <c r="B807" s="1" t="s">
        <v>111</v>
      </c>
      <c r="C807" s="1" t="s">
        <v>1199</v>
      </c>
      <c r="D807" s="1" t="str">
        <f>LEFT(studenci9[[#This Row],[Nazwisko]],LEN(studenci9[[#This Row],[Nazwisko]])-1)</f>
        <v>Kozakowsk</v>
      </c>
      <c r="E807" s="1" t="s">
        <v>87</v>
      </c>
      <c r="F807">
        <v>2539</v>
      </c>
      <c r="G807" s="1">
        <f>IF(OR(AND(studenci9[[#This Row],[nazw_glowne]]=D806,studenci9[[#This Row],[Miejsce_zam]]=E806,studenci9[[#This Row],[Dochod_na_osobe]]=F806),AND(studenci9[[#This Row],[nazw_glowne]]=D808,studenci9[[#This Row],[Miejsce_zam]]=E808,studenci9[[#This Row],[Dochod_na_osobe]]=F808)),1,0)</f>
        <v>0</v>
      </c>
    </row>
    <row r="808" spans="1:7" hidden="1" x14ac:dyDescent="0.25">
      <c r="A808">
        <v>1046</v>
      </c>
      <c r="B808" s="1" t="s">
        <v>1459</v>
      </c>
      <c r="C808" s="1" t="s">
        <v>1460</v>
      </c>
      <c r="D808" s="1" t="str">
        <f>LEFT(studenci9[[#This Row],[Nazwisko]],LEN(studenci9[[#This Row],[Nazwisko]])-1)</f>
        <v>Kozi</v>
      </c>
      <c r="E808" s="1" t="s">
        <v>110</v>
      </c>
      <c r="F808">
        <v>2367</v>
      </c>
      <c r="G808" s="1">
        <f>IF(OR(AND(studenci9[[#This Row],[nazw_glowne]]=D807,studenci9[[#This Row],[Miejsce_zam]]=E807,studenci9[[#This Row],[Dochod_na_osobe]]=F807),AND(studenci9[[#This Row],[nazw_glowne]]=D809,studenci9[[#This Row],[Miejsce_zam]]=E809,studenci9[[#This Row],[Dochod_na_osobe]]=F809)),1,0)</f>
        <v>0</v>
      </c>
    </row>
    <row r="809" spans="1:7" hidden="1" x14ac:dyDescent="0.25">
      <c r="A809">
        <v>1148</v>
      </c>
      <c r="B809" s="1" t="s">
        <v>397</v>
      </c>
      <c r="C809" s="1" t="s">
        <v>1557</v>
      </c>
      <c r="D809" s="1" t="str">
        <f>LEFT(studenci9[[#This Row],[Nazwisko]],LEN(studenci9[[#This Row],[Nazwisko]])-1)</f>
        <v>Kozikowsk</v>
      </c>
      <c r="E809" s="1" t="s">
        <v>871</v>
      </c>
      <c r="F809">
        <v>2928</v>
      </c>
      <c r="G809" s="1">
        <f>IF(OR(AND(studenci9[[#This Row],[nazw_glowne]]=D808,studenci9[[#This Row],[Miejsce_zam]]=E808,studenci9[[#This Row],[Dochod_na_osobe]]=F808),AND(studenci9[[#This Row],[nazw_glowne]]=D810,studenci9[[#This Row],[Miejsce_zam]]=E810,studenci9[[#This Row],[Dochod_na_osobe]]=F810)),1,0)</f>
        <v>0</v>
      </c>
    </row>
    <row r="810" spans="1:7" hidden="1" x14ac:dyDescent="0.25">
      <c r="A810">
        <v>262</v>
      </c>
      <c r="B810" s="1" t="s">
        <v>239</v>
      </c>
      <c r="C810" s="1" t="s">
        <v>540</v>
      </c>
      <c r="D810" s="1" t="str">
        <f>LEFT(studenci9[[#This Row],[Nazwisko]],LEN(studenci9[[#This Row],[Nazwisko]])-1)</f>
        <v>Kozin</v>
      </c>
      <c r="E810" s="1" t="s">
        <v>541</v>
      </c>
      <c r="F810">
        <v>2700</v>
      </c>
      <c r="G810" s="1">
        <f>IF(OR(AND(studenci9[[#This Row],[nazw_glowne]]=D809,studenci9[[#This Row],[Miejsce_zam]]=E809,studenci9[[#This Row],[Dochod_na_osobe]]=F809),AND(studenci9[[#This Row],[nazw_glowne]]=D811,studenci9[[#This Row],[Miejsce_zam]]=E811,studenci9[[#This Row],[Dochod_na_osobe]]=F811)),1,0)</f>
        <v>0</v>
      </c>
    </row>
    <row r="811" spans="1:7" hidden="1" x14ac:dyDescent="0.25">
      <c r="A811">
        <v>861</v>
      </c>
      <c r="B811" s="1" t="s">
        <v>76</v>
      </c>
      <c r="C811" s="1" t="s">
        <v>1274</v>
      </c>
      <c r="D811" s="1" t="str">
        <f>LEFT(studenci9[[#This Row],[Nazwisko]],LEN(studenci9[[#This Row],[Nazwisko]])-1)</f>
        <v>Kozio</v>
      </c>
      <c r="E811" s="1" t="s">
        <v>72</v>
      </c>
      <c r="F811">
        <v>1428</v>
      </c>
      <c r="G811" s="1">
        <f>IF(OR(AND(studenci9[[#This Row],[nazw_glowne]]=D810,studenci9[[#This Row],[Miejsce_zam]]=E810,studenci9[[#This Row],[Dochod_na_osobe]]=F810),AND(studenci9[[#This Row],[nazw_glowne]]=D812,studenci9[[#This Row],[Miejsce_zam]]=E812,studenci9[[#This Row],[Dochod_na_osobe]]=F812)),1,0)</f>
        <v>0</v>
      </c>
    </row>
    <row r="812" spans="1:7" hidden="1" x14ac:dyDescent="0.25">
      <c r="A812">
        <v>423</v>
      </c>
      <c r="B812" s="1" t="s">
        <v>32</v>
      </c>
      <c r="C812" s="1" t="s">
        <v>769</v>
      </c>
      <c r="D812" s="1" t="str">
        <f>LEFT(studenci9[[#This Row],[Nazwisko]],LEN(studenci9[[#This Row],[Nazwisko]])-1)</f>
        <v>Kozlowsk</v>
      </c>
      <c r="E812" s="1" t="s">
        <v>99</v>
      </c>
      <c r="F812">
        <v>3330</v>
      </c>
      <c r="G812" s="1">
        <f>IF(OR(AND(studenci9[[#This Row],[nazw_glowne]]=D811,studenci9[[#This Row],[Miejsce_zam]]=E811,studenci9[[#This Row],[Dochod_na_osobe]]=F811),AND(studenci9[[#This Row],[nazw_glowne]]=D813,studenci9[[#This Row],[Miejsce_zam]]=E813,studenci9[[#This Row],[Dochod_na_osobe]]=F813)),1,0)</f>
        <v>0</v>
      </c>
    </row>
    <row r="813" spans="1:7" hidden="1" x14ac:dyDescent="0.25">
      <c r="A813">
        <v>1020</v>
      </c>
      <c r="B813" s="1" t="s">
        <v>51</v>
      </c>
      <c r="C813" s="1" t="s">
        <v>1112</v>
      </c>
      <c r="D813" s="1" t="str">
        <f>LEFT(studenci9[[#This Row],[Nazwisko]],LEN(studenci9[[#This Row],[Nazwisko]])-1)</f>
        <v>Kozlowsk</v>
      </c>
      <c r="E813" s="1" t="s">
        <v>433</v>
      </c>
      <c r="F813">
        <v>843</v>
      </c>
      <c r="G813" s="1">
        <f>IF(OR(AND(studenci9[[#This Row],[nazw_glowne]]=D812,studenci9[[#This Row],[Miejsce_zam]]=E812,studenci9[[#This Row],[Dochod_na_osobe]]=F812),AND(studenci9[[#This Row],[nazw_glowne]]=D814,studenci9[[#This Row],[Miejsce_zam]]=E814,studenci9[[#This Row],[Dochod_na_osobe]]=F814)),1,0)</f>
        <v>0</v>
      </c>
    </row>
    <row r="814" spans="1:7" hidden="1" x14ac:dyDescent="0.25">
      <c r="A814">
        <v>817</v>
      </c>
      <c r="B814" s="1" t="s">
        <v>662</v>
      </c>
      <c r="C814" s="1" t="s">
        <v>1112</v>
      </c>
      <c r="D814" s="1" t="str">
        <f>LEFT(studenci9[[#This Row],[Nazwisko]],LEN(studenci9[[#This Row],[Nazwisko]])-1)</f>
        <v>Kozlowsk</v>
      </c>
      <c r="E814" s="1" t="s">
        <v>1223</v>
      </c>
      <c r="F814">
        <v>1767</v>
      </c>
      <c r="G814" s="1">
        <f>IF(OR(AND(studenci9[[#This Row],[nazw_glowne]]=D813,studenci9[[#This Row],[Miejsce_zam]]=E813,studenci9[[#This Row],[Dochod_na_osobe]]=F813),AND(studenci9[[#This Row],[nazw_glowne]]=D815,studenci9[[#This Row],[Miejsce_zam]]=E815,studenci9[[#This Row],[Dochod_na_osobe]]=F815)),1,0)</f>
        <v>0</v>
      </c>
    </row>
    <row r="815" spans="1:7" hidden="1" x14ac:dyDescent="0.25">
      <c r="A815">
        <v>715</v>
      </c>
      <c r="B815" s="1" t="s">
        <v>76</v>
      </c>
      <c r="C815" s="1" t="s">
        <v>1112</v>
      </c>
      <c r="D815" s="1" t="str">
        <f>LEFT(studenci9[[#This Row],[Nazwisko]],LEN(studenci9[[#This Row],[Nazwisko]])-1)</f>
        <v>Kozlowsk</v>
      </c>
      <c r="E815" s="1" t="s">
        <v>72</v>
      </c>
      <c r="F815">
        <v>2133</v>
      </c>
      <c r="G815" s="1">
        <f>IF(OR(AND(studenci9[[#This Row],[nazw_glowne]]=D814,studenci9[[#This Row],[Miejsce_zam]]=E814,studenci9[[#This Row],[Dochod_na_osobe]]=F814),AND(studenci9[[#This Row],[nazw_glowne]]=D816,studenci9[[#This Row],[Miejsce_zam]]=E816,studenci9[[#This Row],[Dochod_na_osobe]]=F816)),1,0)</f>
        <v>0</v>
      </c>
    </row>
    <row r="816" spans="1:7" hidden="1" x14ac:dyDescent="0.25">
      <c r="A816">
        <v>1556</v>
      </c>
      <c r="B816" s="1" t="s">
        <v>338</v>
      </c>
      <c r="C816" s="1" t="s">
        <v>1112</v>
      </c>
      <c r="D816" s="1" t="str">
        <f>LEFT(studenci9[[#This Row],[Nazwisko]],LEN(studenci9[[#This Row],[Nazwisko]])-1)</f>
        <v>Kozlowsk</v>
      </c>
      <c r="E816" s="1" t="s">
        <v>316</v>
      </c>
      <c r="F816">
        <v>3332</v>
      </c>
      <c r="G816" s="1">
        <f>IF(OR(AND(studenci9[[#This Row],[nazw_glowne]]=D815,studenci9[[#This Row],[Miejsce_zam]]=E815,studenci9[[#This Row],[Dochod_na_osobe]]=F815),AND(studenci9[[#This Row],[nazw_glowne]]=D817,studenci9[[#This Row],[Miejsce_zam]]=E817,studenci9[[#This Row],[Dochod_na_osobe]]=F817)),1,0)</f>
        <v>0</v>
      </c>
    </row>
    <row r="817" spans="1:7" hidden="1" x14ac:dyDescent="0.25">
      <c r="A817">
        <v>1389</v>
      </c>
      <c r="B817" s="1" t="s">
        <v>1776</v>
      </c>
      <c r="C817" s="1" t="s">
        <v>1777</v>
      </c>
      <c r="D817" s="1" t="str">
        <f>LEFT(studenci9[[#This Row],[Nazwisko]],LEN(studenci9[[#This Row],[Nazwisko]])-1)</f>
        <v>Kozubi</v>
      </c>
      <c r="E817" s="1" t="s">
        <v>177</v>
      </c>
      <c r="F817">
        <v>768</v>
      </c>
      <c r="G817" s="1">
        <f>IF(OR(AND(studenci9[[#This Row],[nazw_glowne]]=D816,studenci9[[#This Row],[Miejsce_zam]]=E816,studenci9[[#This Row],[Dochod_na_osobe]]=F816),AND(studenci9[[#This Row],[nazw_glowne]]=D818,studenci9[[#This Row],[Miejsce_zam]]=E818,studenci9[[#This Row],[Dochod_na_osobe]]=F818)),1,0)</f>
        <v>0</v>
      </c>
    </row>
    <row r="818" spans="1:7" hidden="1" x14ac:dyDescent="0.25">
      <c r="A818">
        <v>1383</v>
      </c>
      <c r="B818" s="1" t="s">
        <v>190</v>
      </c>
      <c r="C818" s="1" t="s">
        <v>1770</v>
      </c>
      <c r="D818" s="1" t="str">
        <f>LEFT(studenci9[[#This Row],[Nazwisko]],LEN(studenci9[[#This Row],[Nazwisko]])-1)</f>
        <v>Kra</v>
      </c>
      <c r="E818" s="1" t="s">
        <v>283</v>
      </c>
      <c r="F818">
        <v>2171</v>
      </c>
      <c r="G818" s="1">
        <f>IF(OR(AND(studenci9[[#This Row],[nazw_glowne]]=D817,studenci9[[#This Row],[Miejsce_zam]]=E817,studenci9[[#This Row],[Dochod_na_osobe]]=F817),AND(studenci9[[#This Row],[nazw_glowne]]=D819,studenci9[[#This Row],[Miejsce_zam]]=E819,studenci9[[#This Row],[Dochod_na_osobe]]=F819)),1,0)</f>
        <v>0</v>
      </c>
    </row>
    <row r="819" spans="1:7" hidden="1" x14ac:dyDescent="0.25">
      <c r="A819">
        <v>1290</v>
      </c>
      <c r="B819" s="1" t="s">
        <v>868</v>
      </c>
      <c r="C819" s="1" t="s">
        <v>1684</v>
      </c>
      <c r="D819" s="1" t="str">
        <f>LEFT(studenci9[[#This Row],[Nazwisko]],LEN(studenci9[[#This Row],[Nazwisko]])-1)</f>
        <v>Krakowia</v>
      </c>
      <c r="E819" s="1" t="s">
        <v>634</v>
      </c>
      <c r="F819">
        <v>2800</v>
      </c>
      <c r="G819" s="1">
        <f>IF(OR(AND(studenci9[[#This Row],[nazw_glowne]]=D818,studenci9[[#This Row],[Miejsce_zam]]=E818,studenci9[[#This Row],[Dochod_na_osobe]]=F818),AND(studenci9[[#This Row],[nazw_glowne]]=D820,studenci9[[#This Row],[Miejsce_zam]]=E820,studenci9[[#This Row],[Dochod_na_osobe]]=F820)),1,0)</f>
        <v>0</v>
      </c>
    </row>
    <row r="820" spans="1:7" hidden="1" x14ac:dyDescent="0.25">
      <c r="A820">
        <v>1027</v>
      </c>
      <c r="B820" s="1" t="s">
        <v>155</v>
      </c>
      <c r="C820" s="1" t="s">
        <v>1442</v>
      </c>
      <c r="D820" s="1" t="str">
        <f>LEFT(studenci9[[#This Row],[Nazwisko]],LEN(studenci9[[#This Row],[Nazwisko]])-1)</f>
        <v>Krakowsk</v>
      </c>
      <c r="E820" s="1" t="s">
        <v>582</v>
      </c>
      <c r="F820">
        <v>3035</v>
      </c>
      <c r="G820" s="1">
        <f>IF(OR(AND(studenci9[[#This Row],[nazw_glowne]]=D819,studenci9[[#This Row],[Miejsce_zam]]=E819,studenci9[[#This Row],[Dochod_na_osobe]]=F819),AND(studenci9[[#This Row],[nazw_glowne]]=D821,studenci9[[#This Row],[Miejsce_zam]]=E821,studenci9[[#This Row],[Dochod_na_osobe]]=F821)),1,0)</f>
        <v>0</v>
      </c>
    </row>
    <row r="821" spans="1:7" hidden="1" x14ac:dyDescent="0.25">
      <c r="A821">
        <v>829</v>
      </c>
      <c r="B821" s="1" t="s">
        <v>73</v>
      </c>
      <c r="C821" s="1" t="s">
        <v>1238</v>
      </c>
      <c r="D821" s="1" t="str">
        <f>LEFT(studenci9[[#This Row],[Nazwisko]],LEN(studenci9[[#This Row],[Nazwisko]])-1)</f>
        <v>Krakowsk</v>
      </c>
      <c r="E821" s="1" t="s">
        <v>352</v>
      </c>
      <c r="F821">
        <v>2391</v>
      </c>
      <c r="G821" s="1">
        <f>IF(OR(AND(studenci9[[#This Row],[nazw_glowne]]=D820,studenci9[[#This Row],[Miejsce_zam]]=E820,studenci9[[#This Row],[Dochod_na_osobe]]=F820),AND(studenci9[[#This Row],[nazw_glowne]]=D822,studenci9[[#This Row],[Miejsce_zam]]=E822,studenci9[[#This Row],[Dochod_na_osobe]]=F822)),1,0)</f>
        <v>0</v>
      </c>
    </row>
    <row r="822" spans="1:7" hidden="1" x14ac:dyDescent="0.25">
      <c r="A822">
        <v>1432</v>
      </c>
      <c r="B822" s="1" t="s">
        <v>73</v>
      </c>
      <c r="C822" s="1" t="s">
        <v>1818</v>
      </c>
      <c r="D822" s="1" t="str">
        <f>LEFT(studenci9[[#This Row],[Nazwisko]],LEN(studenci9[[#This Row],[Nazwisko]])-1)</f>
        <v>Kra</v>
      </c>
      <c r="E822" s="1" t="s">
        <v>311</v>
      </c>
      <c r="F822">
        <v>2164</v>
      </c>
      <c r="G822" s="1">
        <f>IF(OR(AND(studenci9[[#This Row],[nazw_glowne]]=D821,studenci9[[#This Row],[Miejsce_zam]]=E821,studenci9[[#This Row],[Dochod_na_osobe]]=F821),AND(studenci9[[#This Row],[nazw_glowne]]=D823,studenci9[[#This Row],[Miejsce_zam]]=E823,studenci9[[#This Row],[Dochod_na_osobe]]=F823)),1,0)</f>
        <v>0</v>
      </c>
    </row>
    <row r="823" spans="1:7" hidden="1" x14ac:dyDescent="0.25">
      <c r="A823">
        <v>537</v>
      </c>
      <c r="B823" s="1" t="s">
        <v>214</v>
      </c>
      <c r="C823" s="1" t="s">
        <v>914</v>
      </c>
      <c r="D823" s="1" t="str">
        <f>LEFT(studenci9[[#This Row],[Nazwisko]],LEN(studenci9[[#This Row],[Nazwisko]])-1)</f>
        <v>Krasiczynsk</v>
      </c>
      <c r="E823" s="1" t="s">
        <v>222</v>
      </c>
      <c r="F823">
        <v>1623</v>
      </c>
      <c r="G823" s="1">
        <f>IF(OR(AND(studenci9[[#This Row],[nazw_glowne]]=D822,studenci9[[#This Row],[Miejsce_zam]]=E822,studenci9[[#This Row],[Dochod_na_osobe]]=F822),AND(studenci9[[#This Row],[nazw_glowne]]=D824,studenci9[[#This Row],[Miejsce_zam]]=E824,studenci9[[#This Row],[Dochod_na_osobe]]=F824)),1,0)</f>
        <v>0</v>
      </c>
    </row>
    <row r="824" spans="1:7" hidden="1" x14ac:dyDescent="0.25">
      <c r="A824">
        <v>518</v>
      </c>
      <c r="B824" s="1" t="s">
        <v>202</v>
      </c>
      <c r="C824" s="1" t="s">
        <v>895</v>
      </c>
      <c r="D824" s="1" t="str">
        <f>LEFT(studenci9[[#This Row],[Nazwisko]],LEN(studenci9[[#This Row],[Nazwisko]])-1)</f>
        <v>Kraso</v>
      </c>
      <c r="E824" s="1" t="s">
        <v>625</v>
      </c>
      <c r="F824">
        <v>1894</v>
      </c>
      <c r="G824" s="1">
        <f>IF(OR(AND(studenci9[[#This Row],[nazw_glowne]]=D823,studenci9[[#This Row],[Miejsce_zam]]=E823,studenci9[[#This Row],[Dochod_na_osobe]]=F823),AND(studenci9[[#This Row],[nazw_glowne]]=D825,studenci9[[#This Row],[Miejsce_zam]]=E825,studenci9[[#This Row],[Dochod_na_osobe]]=F825)),1,0)</f>
        <v>0</v>
      </c>
    </row>
    <row r="825" spans="1:7" hidden="1" x14ac:dyDescent="0.25">
      <c r="A825">
        <v>586</v>
      </c>
      <c r="B825" s="1" t="s">
        <v>970</v>
      </c>
      <c r="C825" s="1" t="s">
        <v>971</v>
      </c>
      <c r="D825" s="1" t="str">
        <f>LEFT(studenci9[[#This Row],[Nazwisko]],LEN(studenci9[[#This Row],[Nazwisko]])-1)</f>
        <v>Krasusk</v>
      </c>
      <c r="E825" s="1" t="s">
        <v>456</v>
      </c>
      <c r="F825">
        <v>3018</v>
      </c>
      <c r="G825" s="1">
        <f>IF(OR(AND(studenci9[[#This Row],[nazw_glowne]]=D824,studenci9[[#This Row],[Miejsce_zam]]=E824,studenci9[[#This Row],[Dochod_na_osobe]]=F824),AND(studenci9[[#This Row],[nazw_glowne]]=D826,studenci9[[#This Row],[Miejsce_zam]]=E826,studenci9[[#This Row],[Dochod_na_osobe]]=F826)),1,0)</f>
        <v>0</v>
      </c>
    </row>
    <row r="826" spans="1:7" hidden="1" x14ac:dyDescent="0.25">
      <c r="A826">
        <v>1295</v>
      </c>
      <c r="B826" s="1" t="s">
        <v>411</v>
      </c>
      <c r="C826" s="1" t="s">
        <v>1690</v>
      </c>
      <c r="D826" s="1" t="str">
        <f>LEFT(studenci9[[#This Row],[Nazwisko]],LEN(studenci9[[#This Row],[Nazwisko]])-1)</f>
        <v>Kratk</v>
      </c>
      <c r="E826" s="1" t="s">
        <v>637</v>
      </c>
      <c r="F826">
        <v>2509</v>
      </c>
      <c r="G826" s="1">
        <f>IF(OR(AND(studenci9[[#This Row],[nazw_glowne]]=D825,studenci9[[#This Row],[Miejsce_zam]]=E825,studenci9[[#This Row],[Dochod_na_osobe]]=F825),AND(studenci9[[#This Row],[nazw_glowne]]=D827,studenci9[[#This Row],[Miejsce_zam]]=E827,studenci9[[#This Row],[Dochod_na_osobe]]=F827)),1,0)</f>
        <v>0</v>
      </c>
    </row>
    <row r="827" spans="1:7" hidden="1" x14ac:dyDescent="0.25">
      <c r="A827">
        <v>1537</v>
      </c>
      <c r="B827" s="1" t="s">
        <v>249</v>
      </c>
      <c r="C827" s="1" t="s">
        <v>1916</v>
      </c>
      <c r="D827" s="1" t="str">
        <f>LEFT(studenci9[[#This Row],[Nazwisko]],LEN(studenci9[[#This Row],[Nazwisko]])-1)</f>
        <v>Krau</v>
      </c>
      <c r="E827" s="1" t="s">
        <v>56</v>
      </c>
      <c r="F827">
        <v>3162</v>
      </c>
      <c r="G827" s="1">
        <f>IF(OR(AND(studenci9[[#This Row],[nazw_glowne]]=D826,studenci9[[#This Row],[Miejsce_zam]]=E826,studenci9[[#This Row],[Dochod_na_osobe]]=F826),AND(studenci9[[#This Row],[nazw_glowne]]=D828,studenci9[[#This Row],[Miejsce_zam]]=E828,studenci9[[#This Row],[Dochod_na_osobe]]=F828)),1,0)</f>
        <v>0</v>
      </c>
    </row>
    <row r="828" spans="1:7" hidden="1" x14ac:dyDescent="0.25">
      <c r="A828">
        <v>323</v>
      </c>
      <c r="B828" s="1" t="s">
        <v>88</v>
      </c>
      <c r="C828" s="1" t="s">
        <v>635</v>
      </c>
      <c r="D828" s="1" t="str">
        <f>LEFT(studenci9[[#This Row],[Nazwisko]],LEN(studenci9[[#This Row],[Nazwisko]])-1)</f>
        <v>Krawczy</v>
      </c>
      <c r="E828" s="1" t="s">
        <v>94</v>
      </c>
      <c r="F828">
        <v>1655</v>
      </c>
      <c r="G828" s="1">
        <f>IF(OR(AND(studenci9[[#This Row],[nazw_glowne]]=D827,studenci9[[#This Row],[Miejsce_zam]]=E827,studenci9[[#This Row],[Dochod_na_osobe]]=F827),AND(studenci9[[#This Row],[nazw_glowne]]=D829,studenci9[[#This Row],[Miejsce_zam]]=E829,studenci9[[#This Row],[Dochod_na_osobe]]=F829)),1,0)</f>
        <v>0</v>
      </c>
    </row>
    <row r="829" spans="1:7" hidden="1" x14ac:dyDescent="0.25">
      <c r="A829">
        <v>1176</v>
      </c>
      <c r="B829" s="1" t="s">
        <v>1581</v>
      </c>
      <c r="C829" s="1" t="s">
        <v>1582</v>
      </c>
      <c r="D829" s="1" t="str">
        <f>LEFT(studenci9[[#This Row],[Nazwisko]],LEN(studenci9[[#This Row],[Nazwisko]])-1)</f>
        <v>Krawie</v>
      </c>
      <c r="E829" s="1" t="s">
        <v>162</v>
      </c>
      <c r="F829">
        <v>2911</v>
      </c>
      <c r="G829" s="1">
        <f>IF(OR(AND(studenci9[[#This Row],[nazw_glowne]]=D828,studenci9[[#This Row],[Miejsce_zam]]=E828,studenci9[[#This Row],[Dochod_na_osobe]]=F828),AND(studenci9[[#This Row],[nazw_glowne]]=D830,studenci9[[#This Row],[Miejsce_zam]]=E830,studenci9[[#This Row],[Dochod_na_osobe]]=F830)),1,0)</f>
        <v>0</v>
      </c>
    </row>
    <row r="830" spans="1:7" hidden="1" x14ac:dyDescent="0.25">
      <c r="A830">
        <v>1355</v>
      </c>
      <c r="B830" s="1" t="s">
        <v>1745</v>
      </c>
      <c r="C830" s="1" t="s">
        <v>1746</v>
      </c>
      <c r="D830" s="1" t="str">
        <f>LEFT(studenci9[[#This Row],[Nazwisko]],LEN(studenci9[[#This Row],[Nazwisko]])-1)</f>
        <v>Kregie</v>
      </c>
      <c r="E830" s="1" t="s">
        <v>75</v>
      </c>
      <c r="F830">
        <v>2289</v>
      </c>
      <c r="G830" s="1">
        <f>IF(OR(AND(studenci9[[#This Row],[nazw_glowne]]=D829,studenci9[[#This Row],[Miejsce_zam]]=E829,studenci9[[#This Row],[Dochod_na_osobe]]=F829),AND(studenci9[[#This Row],[nazw_glowne]]=D831,studenci9[[#This Row],[Miejsce_zam]]=E831,studenci9[[#This Row],[Dochod_na_osobe]]=F831)),1,0)</f>
        <v>0</v>
      </c>
    </row>
    <row r="831" spans="1:7" hidden="1" x14ac:dyDescent="0.25">
      <c r="A831">
        <v>418</v>
      </c>
      <c r="B831" s="1" t="s">
        <v>234</v>
      </c>
      <c r="C831" s="1" t="s">
        <v>763</v>
      </c>
      <c r="D831" s="1" t="str">
        <f>LEFT(studenci9[[#This Row],[Nazwisko]],LEN(studenci9[[#This Row],[Nazwisko]])-1)</f>
        <v>Krem</v>
      </c>
      <c r="E831" s="1" t="s">
        <v>329</v>
      </c>
      <c r="F831">
        <v>1777</v>
      </c>
      <c r="G831" s="1">
        <f>IF(OR(AND(studenci9[[#This Row],[nazw_glowne]]=D830,studenci9[[#This Row],[Miejsce_zam]]=E830,studenci9[[#This Row],[Dochod_na_osobe]]=F830),AND(studenci9[[#This Row],[nazw_glowne]]=D832,studenci9[[#This Row],[Miejsce_zam]]=E832,studenci9[[#This Row],[Dochod_na_osobe]]=F832)),1,0)</f>
        <v>0</v>
      </c>
    </row>
    <row r="832" spans="1:7" hidden="1" x14ac:dyDescent="0.25">
      <c r="A832">
        <v>30</v>
      </c>
      <c r="B832" s="1" t="s">
        <v>104</v>
      </c>
      <c r="C832" s="1" t="s">
        <v>105</v>
      </c>
      <c r="D832" s="1" t="str">
        <f>LEFT(studenci9[[#This Row],[Nazwisko]],LEN(studenci9[[#This Row],[Nazwisko]])-1)</f>
        <v>Kro</v>
      </c>
      <c r="E832" s="1" t="s">
        <v>107</v>
      </c>
      <c r="F832">
        <v>365</v>
      </c>
      <c r="G832" s="1">
        <f>IF(OR(AND(studenci9[[#This Row],[nazw_glowne]]=D831,studenci9[[#This Row],[Miejsce_zam]]=E831,studenci9[[#This Row],[Dochod_na_osobe]]=F831),AND(studenci9[[#This Row],[nazw_glowne]]=D833,studenci9[[#This Row],[Miejsce_zam]]=E833,studenci9[[#This Row],[Dochod_na_osobe]]=F833)),1,0)</f>
        <v>0</v>
      </c>
    </row>
    <row r="833" spans="1:7" hidden="1" x14ac:dyDescent="0.25">
      <c r="A833">
        <v>1250</v>
      </c>
      <c r="B833" s="1" t="s">
        <v>24</v>
      </c>
      <c r="C833" s="1" t="s">
        <v>105</v>
      </c>
      <c r="D833" s="1" t="str">
        <f>LEFT(studenci9[[#This Row],[Nazwisko]],LEN(studenci9[[#This Row],[Nazwisko]])-1)</f>
        <v>Kro</v>
      </c>
      <c r="E833" s="1" t="s">
        <v>821</v>
      </c>
      <c r="F833">
        <v>1109</v>
      </c>
      <c r="G833" s="1">
        <f>IF(OR(AND(studenci9[[#This Row],[nazw_glowne]]=D832,studenci9[[#This Row],[Miejsce_zam]]=E832,studenci9[[#This Row],[Dochod_na_osobe]]=F832),AND(studenci9[[#This Row],[nazw_glowne]]=D834,studenci9[[#This Row],[Miejsce_zam]]=E834,studenci9[[#This Row],[Dochod_na_osobe]]=F834)),1,0)</f>
        <v>0</v>
      </c>
    </row>
    <row r="834" spans="1:7" hidden="1" x14ac:dyDescent="0.25">
      <c r="A834">
        <v>752</v>
      </c>
      <c r="B834" s="1" t="s">
        <v>394</v>
      </c>
      <c r="C834" s="1" t="s">
        <v>105</v>
      </c>
      <c r="D834" s="1" t="str">
        <f>LEFT(studenci9[[#This Row],[Nazwisko]],LEN(studenci9[[#This Row],[Nazwisko]])-1)</f>
        <v>Kro</v>
      </c>
      <c r="E834" s="1" t="s">
        <v>31</v>
      </c>
      <c r="F834">
        <v>3262</v>
      </c>
      <c r="G834" s="1">
        <f>IF(OR(AND(studenci9[[#This Row],[nazw_glowne]]=D833,studenci9[[#This Row],[Miejsce_zam]]=E833,studenci9[[#This Row],[Dochod_na_osobe]]=F833),AND(studenci9[[#This Row],[nazw_glowne]]=D835,studenci9[[#This Row],[Miejsce_zam]]=E835,studenci9[[#This Row],[Dochod_na_osobe]]=F835)),1,0)</f>
        <v>0</v>
      </c>
    </row>
    <row r="835" spans="1:7" hidden="1" x14ac:dyDescent="0.25">
      <c r="A835">
        <v>1182</v>
      </c>
      <c r="B835" s="1" t="s">
        <v>1588</v>
      </c>
      <c r="C835" s="1" t="s">
        <v>1589</v>
      </c>
      <c r="D835" s="1" t="str">
        <f>LEFT(studenci9[[#This Row],[Nazwisko]],LEN(studenci9[[#This Row],[Nazwisko]])-1)</f>
        <v>Krolikiewic</v>
      </c>
      <c r="E835" s="1" t="s">
        <v>280</v>
      </c>
      <c r="F835">
        <v>2506</v>
      </c>
      <c r="G835" s="1">
        <f>IF(OR(AND(studenci9[[#This Row],[nazw_glowne]]=D834,studenci9[[#This Row],[Miejsce_zam]]=E834,studenci9[[#This Row],[Dochod_na_osobe]]=F834),AND(studenci9[[#This Row],[nazw_glowne]]=D836,studenci9[[#This Row],[Miejsce_zam]]=E836,studenci9[[#This Row],[Dochod_na_osobe]]=F836)),1,0)</f>
        <v>0</v>
      </c>
    </row>
    <row r="836" spans="1:7" hidden="1" x14ac:dyDescent="0.25">
      <c r="A836">
        <v>1314</v>
      </c>
      <c r="B836" s="1" t="s">
        <v>88</v>
      </c>
      <c r="C836" s="1" t="s">
        <v>1589</v>
      </c>
      <c r="D836" s="1" t="str">
        <f>LEFT(studenci9[[#This Row],[Nazwisko]],LEN(studenci9[[#This Row],[Nazwisko]])-1)</f>
        <v>Krolikiewic</v>
      </c>
      <c r="E836" s="1" t="s">
        <v>81</v>
      </c>
      <c r="F836">
        <v>2856</v>
      </c>
      <c r="G836" s="1">
        <f>IF(OR(AND(studenci9[[#This Row],[nazw_glowne]]=D835,studenci9[[#This Row],[Miejsce_zam]]=E835,studenci9[[#This Row],[Dochod_na_osobe]]=F835),AND(studenci9[[#This Row],[nazw_glowne]]=D837,studenci9[[#This Row],[Miejsce_zam]]=E837,studenci9[[#This Row],[Dochod_na_osobe]]=F837)),1,0)</f>
        <v>0</v>
      </c>
    </row>
    <row r="837" spans="1:7" hidden="1" x14ac:dyDescent="0.25">
      <c r="A837">
        <v>638</v>
      </c>
      <c r="B837" s="1" t="s">
        <v>334</v>
      </c>
      <c r="C837" s="1" t="s">
        <v>1029</v>
      </c>
      <c r="D837" s="1" t="str">
        <f>LEFT(studenci9[[#This Row],[Nazwisko]],LEN(studenci9[[#This Row],[Nazwisko]])-1)</f>
        <v>Kromolowsk</v>
      </c>
      <c r="E837" s="1" t="s">
        <v>325</v>
      </c>
      <c r="F837">
        <v>2387</v>
      </c>
      <c r="G837" s="1">
        <f>IF(OR(AND(studenci9[[#This Row],[nazw_glowne]]=D836,studenci9[[#This Row],[Miejsce_zam]]=E836,studenci9[[#This Row],[Dochod_na_osobe]]=F836),AND(studenci9[[#This Row],[nazw_glowne]]=D838,studenci9[[#This Row],[Miejsce_zam]]=E838,studenci9[[#This Row],[Dochod_na_osobe]]=F838)),1,0)</f>
        <v>0</v>
      </c>
    </row>
    <row r="838" spans="1:7" hidden="1" x14ac:dyDescent="0.25">
      <c r="A838">
        <v>805</v>
      </c>
      <c r="B838" s="1" t="s">
        <v>1123</v>
      </c>
      <c r="C838" s="1" t="s">
        <v>10</v>
      </c>
      <c r="D838" s="1" t="str">
        <f>LEFT(studenci9[[#This Row],[Nazwisko]],LEN(studenci9[[#This Row],[Nazwisko]])-1)</f>
        <v>Krosn</v>
      </c>
      <c r="E838" s="1" t="s">
        <v>199</v>
      </c>
      <c r="F838">
        <v>1102</v>
      </c>
      <c r="G838" s="1">
        <f>IF(OR(AND(studenci9[[#This Row],[nazw_glowne]]=D837,studenci9[[#This Row],[Miejsce_zam]]=E837,studenci9[[#This Row],[Dochod_na_osobe]]=F837),AND(studenci9[[#This Row],[nazw_glowne]]=D839,studenci9[[#This Row],[Miejsce_zam]]=E839,studenci9[[#This Row],[Dochod_na_osobe]]=F839)),1,0)</f>
        <v>0</v>
      </c>
    </row>
    <row r="839" spans="1:7" hidden="1" x14ac:dyDescent="0.25">
      <c r="A839">
        <v>481</v>
      </c>
      <c r="B839" s="1" t="s">
        <v>114</v>
      </c>
      <c r="C839" s="1" t="s">
        <v>848</v>
      </c>
      <c r="D839" s="1" t="str">
        <f>LEFT(studenci9[[#This Row],[Nazwisko]],LEN(studenci9[[#This Row],[Nazwisko]])-1)</f>
        <v>Krotoszy</v>
      </c>
      <c r="E839" s="1" t="s">
        <v>47</v>
      </c>
      <c r="F839">
        <v>3139</v>
      </c>
      <c r="G839" s="1">
        <f>IF(OR(AND(studenci9[[#This Row],[nazw_glowne]]=D838,studenci9[[#This Row],[Miejsce_zam]]=E838,studenci9[[#This Row],[Dochod_na_osobe]]=F838),AND(studenci9[[#This Row],[nazw_glowne]]=D840,studenci9[[#This Row],[Miejsce_zam]]=E840,studenci9[[#This Row],[Dochod_na_osobe]]=F840)),1,0)</f>
        <v>0</v>
      </c>
    </row>
    <row r="840" spans="1:7" hidden="1" x14ac:dyDescent="0.25">
      <c r="A840">
        <v>490</v>
      </c>
      <c r="B840" s="1" t="s">
        <v>17</v>
      </c>
      <c r="C840" s="1" t="s">
        <v>861</v>
      </c>
      <c r="D840" s="1" t="str">
        <f>LEFT(studenci9[[#This Row],[Nazwisko]],LEN(studenci9[[#This Row],[Nazwisko]])-1)</f>
        <v>Krucze</v>
      </c>
      <c r="E840" s="1" t="s">
        <v>127</v>
      </c>
      <c r="F840">
        <v>2107</v>
      </c>
      <c r="G840" s="1">
        <f>IF(OR(AND(studenci9[[#This Row],[nazw_glowne]]=D839,studenci9[[#This Row],[Miejsce_zam]]=E839,studenci9[[#This Row],[Dochod_na_osobe]]=F839),AND(studenci9[[#This Row],[nazw_glowne]]=D841,studenci9[[#This Row],[Miejsce_zam]]=E841,studenci9[[#This Row],[Dochod_na_osobe]]=F841)),1,0)</f>
        <v>0</v>
      </c>
    </row>
    <row r="841" spans="1:7" hidden="1" x14ac:dyDescent="0.25">
      <c r="A841">
        <v>1543</v>
      </c>
      <c r="B841" s="1" t="s">
        <v>757</v>
      </c>
      <c r="C841" s="1" t="s">
        <v>1921</v>
      </c>
      <c r="D841" s="1" t="str">
        <f>LEFT(studenci9[[#This Row],[Nazwisko]],LEN(studenci9[[#This Row],[Nazwisko]])-1)</f>
        <v>Kru</v>
      </c>
      <c r="E841" s="1" t="s">
        <v>346</v>
      </c>
      <c r="F841">
        <v>810</v>
      </c>
      <c r="G841" s="1">
        <f>IF(OR(AND(studenci9[[#This Row],[nazw_glowne]]=D840,studenci9[[#This Row],[Miejsce_zam]]=E840,studenci9[[#This Row],[Dochod_na_osobe]]=F840),AND(studenci9[[#This Row],[nazw_glowne]]=D842,studenci9[[#This Row],[Miejsce_zam]]=E842,studenci9[[#This Row],[Dochod_na_osobe]]=F842)),1,0)</f>
        <v>0</v>
      </c>
    </row>
    <row r="842" spans="1:7" hidden="1" x14ac:dyDescent="0.25">
      <c r="A842">
        <v>913</v>
      </c>
      <c r="B842" s="1" t="s">
        <v>12</v>
      </c>
      <c r="C842" s="1" t="s">
        <v>1323</v>
      </c>
      <c r="D842" s="1" t="str">
        <f>LEFT(studenci9[[#This Row],[Nazwisko]],LEN(studenci9[[#This Row],[Nazwisko]])-1)</f>
        <v>Kruszewsk</v>
      </c>
      <c r="E842" s="1" t="s">
        <v>821</v>
      </c>
      <c r="F842">
        <v>1700</v>
      </c>
      <c r="G842" s="1">
        <f>IF(OR(AND(studenci9[[#This Row],[nazw_glowne]]=D841,studenci9[[#This Row],[Miejsce_zam]]=E841,studenci9[[#This Row],[Dochod_na_osobe]]=F841),AND(studenci9[[#This Row],[nazw_glowne]]=D843,studenci9[[#This Row],[Miejsce_zam]]=E843,studenci9[[#This Row],[Dochod_na_osobe]]=F843)),1,0)</f>
        <v>0</v>
      </c>
    </row>
    <row r="843" spans="1:7" hidden="1" x14ac:dyDescent="0.25">
      <c r="A843">
        <v>1422</v>
      </c>
      <c r="B843" s="1" t="s">
        <v>466</v>
      </c>
      <c r="C843" s="1" t="s">
        <v>1806</v>
      </c>
      <c r="D843" s="1" t="str">
        <f>LEFT(studenci9[[#This Row],[Nazwisko]],LEN(studenci9[[#This Row],[Nazwisko]])-1)</f>
        <v>Krynick</v>
      </c>
      <c r="E843" s="1" t="s">
        <v>34</v>
      </c>
      <c r="F843">
        <v>962</v>
      </c>
      <c r="G843" s="1">
        <f>IF(OR(AND(studenci9[[#This Row],[nazw_glowne]]=D842,studenci9[[#This Row],[Miejsce_zam]]=E842,studenci9[[#This Row],[Dochod_na_osobe]]=F842),AND(studenci9[[#This Row],[nazw_glowne]]=D844,studenci9[[#This Row],[Miejsce_zam]]=E844,studenci9[[#This Row],[Dochod_na_osobe]]=F844)),1,0)</f>
        <v>0</v>
      </c>
    </row>
    <row r="844" spans="1:7" hidden="1" x14ac:dyDescent="0.25">
      <c r="A844">
        <v>70</v>
      </c>
      <c r="B844" s="1" t="s">
        <v>207</v>
      </c>
      <c r="C844" s="1" t="s">
        <v>208</v>
      </c>
      <c r="D844" s="1" t="str">
        <f>LEFT(studenci9[[#This Row],[Nazwisko]],LEN(studenci9[[#This Row],[Nazwisko]])-1)</f>
        <v>Krynick</v>
      </c>
      <c r="E844" s="1" t="s">
        <v>87</v>
      </c>
      <c r="F844">
        <v>1248</v>
      </c>
      <c r="G844" s="1">
        <f>IF(OR(AND(studenci9[[#This Row],[nazw_glowne]]=D843,studenci9[[#This Row],[Miejsce_zam]]=E843,studenci9[[#This Row],[Dochod_na_osobe]]=F843),AND(studenci9[[#This Row],[nazw_glowne]]=D845,studenci9[[#This Row],[Miejsce_zam]]=E845,studenci9[[#This Row],[Dochod_na_osobe]]=F845)),1,0)</f>
        <v>0</v>
      </c>
    </row>
    <row r="845" spans="1:7" hidden="1" x14ac:dyDescent="0.25">
      <c r="A845">
        <v>1521</v>
      </c>
      <c r="B845" s="1" t="s">
        <v>466</v>
      </c>
      <c r="C845" s="1" t="s">
        <v>1901</v>
      </c>
      <c r="D845" s="1" t="str">
        <f>LEFT(studenci9[[#This Row],[Nazwisko]],LEN(studenci9[[#This Row],[Nazwisko]])-1)</f>
        <v>Kryniewsk</v>
      </c>
      <c r="E845" s="1" t="s">
        <v>184</v>
      </c>
      <c r="F845">
        <v>795</v>
      </c>
      <c r="G845" s="1">
        <f>IF(OR(AND(studenci9[[#This Row],[nazw_glowne]]=D844,studenci9[[#This Row],[Miejsce_zam]]=E844,studenci9[[#This Row],[Dochod_na_osobe]]=F844),AND(studenci9[[#This Row],[nazw_glowne]]=D846,studenci9[[#This Row],[Miejsce_zam]]=E846,studenci9[[#This Row],[Dochod_na_osobe]]=F846)),1,0)</f>
        <v>0</v>
      </c>
    </row>
    <row r="846" spans="1:7" hidden="1" x14ac:dyDescent="0.25">
      <c r="A846">
        <v>571</v>
      </c>
      <c r="B846" s="1" t="s">
        <v>131</v>
      </c>
      <c r="C846" s="1" t="s">
        <v>951</v>
      </c>
      <c r="D846" s="1" t="str">
        <f>LEFT(studenci9[[#This Row],[Nazwisko]],LEN(studenci9[[#This Row],[Nazwisko]])-1)</f>
        <v>Kryszkiewic</v>
      </c>
      <c r="E846" s="1" t="s">
        <v>741</v>
      </c>
      <c r="F846">
        <v>390</v>
      </c>
      <c r="G846" s="1">
        <f>IF(OR(AND(studenci9[[#This Row],[nazw_glowne]]=D845,studenci9[[#This Row],[Miejsce_zam]]=E845,studenci9[[#This Row],[Dochod_na_osobe]]=F845),AND(studenci9[[#This Row],[nazw_glowne]]=D847,studenci9[[#This Row],[Miejsce_zam]]=E847,studenci9[[#This Row],[Dochod_na_osobe]]=F847)),1,0)</f>
        <v>0</v>
      </c>
    </row>
    <row r="847" spans="1:7" hidden="1" x14ac:dyDescent="0.25">
      <c r="A847">
        <v>986</v>
      </c>
      <c r="B847" s="1" t="s">
        <v>48</v>
      </c>
      <c r="C847" s="1" t="s">
        <v>1397</v>
      </c>
      <c r="D847" s="1" t="str">
        <f>LEFT(studenci9[[#This Row],[Nazwisko]],LEN(studenci9[[#This Row],[Nazwisko]])-1)</f>
        <v>Krzeczkowsk</v>
      </c>
      <c r="E847" s="1" t="s">
        <v>629</v>
      </c>
      <c r="F847">
        <v>1418</v>
      </c>
      <c r="G847" s="1">
        <f>IF(OR(AND(studenci9[[#This Row],[nazw_glowne]]=D846,studenci9[[#This Row],[Miejsce_zam]]=E846,studenci9[[#This Row],[Dochod_na_osobe]]=F846),AND(studenci9[[#This Row],[nazw_glowne]]=D848,studenci9[[#This Row],[Miejsce_zam]]=E848,studenci9[[#This Row],[Dochod_na_osobe]]=F848)),1,0)</f>
        <v>0</v>
      </c>
    </row>
    <row r="848" spans="1:7" hidden="1" x14ac:dyDescent="0.25">
      <c r="A848">
        <v>443</v>
      </c>
      <c r="B848" s="1" t="s">
        <v>54</v>
      </c>
      <c r="C848" s="1" t="s">
        <v>796</v>
      </c>
      <c r="D848" s="1" t="str">
        <f>LEFT(studenci9[[#This Row],[Nazwisko]],LEN(studenci9[[#This Row],[Nazwisko]])-1)</f>
        <v>Krzesa</v>
      </c>
      <c r="E848" s="1" t="s">
        <v>569</v>
      </c>
      <c r="F848">
        <v>2126</v>
      </c>
      <c r="G848" s="1">
        <f>IF(OR(AND(studenci9[[#This Row],[nazw_glowne]]=D847,studenci9[[#This Row],[Miejsce_zam]]=E847,studenci9[[#This Row],[Dochod_na_osobe]]=F847),AND(studenci9[[#This Row],[nazw_glowne]]=D849,studenci9[[#This Row],[Miejsce_zam]]=E849,studenci9[[#This Row],[Dochod_na_osobe]]=F849)),1,0)</f>
        <v>0</v>
      </c>
    </row>
    <row r="849" spans="1:7" hidden="1" x14ac:dyDescent="0.25">
      <c r="A849">
        <v>135</v>
      </c>
      <c r="B849" s="1" t="s">
        <v>131</v>
      </c>
      <c r="C849" s="1" t="s">
        <v>344</v>
      </c>
      <c r="D849" s="1" t="str">
        <f>LEFT(studenci9[[#This Row],[Nazwisko]],LEN(studenci9[[#This Row],[Nazwisko]])-1)</f>
        <v>Krzesinsk</v>
      </c>
      <c r="E849" s="1" t="s">
        <v>299</v>
      </c>
      <c r="F849">
        <v>2586</v>
      </c>
      <c r="G849" s="1">
        <f>IF(OR(AND(studenci9[[#This Row],[nazw_glowne]]=D848,studenci9[[#This Row],[Miejsce_zam]]=E848,studenci9[[#This Row],[Dochod_na_osobe]]=F848),AND(studenci9[[#This Row],[nazw_glowne]]=D850,studenci9[[#This Row],[Miejsce_zam]]=E850,studenci9[[#This Row],[Dochod_na_osobe]]=F850)),1,0)</f>
        <v>0</v>
      </c>
    </row>
    <row r="850" spans="1:7" hidden="1" x14ac:dyDescent="0.25">
      <c r="A850">
        <v>926</v>
      </c>
      <c r="B850" s="1" t="s">
        <v>531</v>
      </c>
      <c r="C850" s="1" t="s">
        <v>1336</v>
      </c>
      <c r="D850" s="1" t="str">
        <f>LEFT(studenci9[[#This Row],[Nazwisko]],LEN(studenci9[[#This Row],[Nazwisko]])-1)</f>
        <v>Krzysko</v>
      </c>
      <c r="E850" s="1" t="s">
        <v>189</v>
      </c>
      <c r="F850">
        <v>2117</v>
      </c>
      <c r="G850" s="1">
        <f>IF(OR(AND(studenci9[[#This Row],[nazw_glowne]]=D849,studenci9[[#This Row],[Miejsce_zam]]=E849,studenci9[[#This Row],[Dochod_na_osobe]]=F849),AND(studenci9[[#This Row],[nazw_glowne]]=D851,studenci9[[#This Row],[Miejsce_zam]]=E851,studenci9[[#This Row],[Dochod_na_osobe]]=F851)),1,0)</f>
        <v>0</v>
      </c>
    </row>
    <row r="851" spans="1:7" hidden="1" x14ac:dyDescent="0.25">
      <c r="A851">
        <v>1281</v>
      </c>
      <c r="B851" s="1" t="s">
        <v>20</v>
      </c>
      <c r="C851" s="1" t="s">
        <v>1675</v>
      </c>
      <c r="D851" s="1" t="str">
        <f>LEFT(studenci9[[#This Row],[Nazwisko]],LEN(studenci9[[#This Row],[Nazwisko]])-1)</f>
        <v>Krzysztofinsk</v>
      </c>
      <c r="E851" s="1" t="s">
        <v>172</v>
      </c>
      <c r="F851">
        <v>2642</v>
      </c>
      <c r="G851" s="1">
        <f>IF(OR(AND(studenci9[[#This Row],[nazw_glowne]]=D850,studenci9[[#This Row],[Miejsce_zam]]=E850,studenci9[[#This Row],[Dochod_na_osobe]]=F850),AND(studenci9[[#This Row],[nazw_glowne]]=D852,studenci9[[#This Row],[Miejsce_zam]]=E852,studenci9[[#This Row],[Dochod_na_osobe]]=F852)),1,0)</f>
        <v>0</v>
      </c>
    </row>
    <row r="852" spans="1:7" hidden="1" x14ac:dyDescent="0.25">
      <c r="A852">
        <v>347</v>
      </c>
      <c r="B852" s="1" t="s">
        <v>111</v>
      </c>
      <c r="C852" s="1" t="s">
        <v>666</v>
      </c>
      <c r="D852" s="1" t="str">
        <f>LEFT(studenci9[[#This Row],[Nazwisko]],LEN(studenci9[[#This Row],[Nazwisko]])-1)</f>
        <v>Krzyzewsk</v>
      </c>
      <c r="E852" s="1" t="s">
        <v>196</v>
      </c>
      <c r="F852">
        <v>1379</v>
      </c>
      <c r="G852" s="1">
        <f>IF(OR(AND(studenci9[[#This Row],[nazw_glowne]]=D851,studenci9[[#This Row],[Miejsce_zam]]=E851,studenci9[[#This Row],[Dochod_na_osobe]]=F851),AND(studenci9[[#This Row],[nazw_glowne]]=D853,studenci9[[#This Row],[Miejsce_zam]]=E853,studenci9[[#This Row],[Dochod_na_osobe]]=F853)),1,0)</f>
        <v>0</v>
      </c>
    </row>
    <row r="853" spans="1:7" hidden="1" x14ac:dyDescent="0.25">
      <c r="A853">
        <v>1003</v>
      </c>
      <c r="B853" s="1" t="s">
        <v>114</v>
      </c>
      <c r="C853" s="1" t="s">
        <v>1417</v>
      </c>
      <c r="D853" s="1" t="str">
        <f>LEFT(studenci9[[#This Row],[Nazwisko]],LEN(studenci9[[#This Row],[Nazwisko]])-1)</f>
        <v>Kuber</v>
      </c>
      <c r="E853" s="1" t="s">
        <v>107</v>
      </c>
      <c r="F853">
        <v>729</v>
      </c>
      <c r="G853" s="1">
        <f>IF(OR(AND(studenci9[[#This Row],[nazw_glowne]]=D852,studenci9[[#This Row],[Miejsce_zam]]=E852,studenci9[[#This Row],[Dochod_na_osobe]]=F852),AND(studenci9[[#This Row],[nazw_glowne]]=D854,studenci9[[#This Row],[Miejsce_zam]]=E854,studenci9[[#This Row],[Dochod_na_osobe]]=F854)),1,0)</f>
        <v>0</v>
      </c>
    </row>
    <row r="854" spans="1:7" hidden="1" x14ac:dyDescent="0.25">
      <c r="A854">
        <v>1083</v>
      </c>
      <c r="B854" s="1" t="s">
        <v>155</v>
      </c>
      <c r="C854" s="1" t="s">
        <v>1495</v>
      </c>
      <c r="D854" s="1" t="str">
        <f>LEFT(studenci9[[#This Row],[Nazwisko]],LEN(studenci9[[#This Row],[Nazwisko]])-1)</f>
        <v>Kubia</v>
      </c>
      <c r="E854" s="1" t="s">
        <v>329</v>
      </c>
      <c r="F854">
        <v>3222</v>
      </c>
      <c r="G854" s="1">
        <f>IF(OR(AND(studenci9[[#This Row],[nazw_glowne]]=D853,studenci9[[#This Row],[Miejsce_zam]]=E853,studenci9[[#This Row],[Dochod_na_osobe]]=F853),AND(studenci9[[#This Row],[nazw_glowne]]=D855,studenci9[[#This Row],[Miejsce_zam]]=E855,studenci9[[#This Row],[Dochod_na_osobe]]=F855)),1,0)</f>
        <v>0</v>
      </c>
    </row>
    <row r="855" spans="1:7" hidden="1" x14ac:dyDescent="0.25">
      <c r="A855">
        <v>1173</v>
      </c>
      <c r="B855" s="1" t="s">
        <v>551</v>
      </c>
      <c r="C855" s="1" t="s">
        <v>1579</v>
      </c>
      <c r="D855" s="1" t="str">
        <f>LEFT(studenci9[[#This Row],[Nazwisko]],LEN(studenci9[[#This Row],[Nazwisko]])-1)</f>
        <v>Kubic</v>
      </c>
      <c r="E855" s="1" t="s">
        <v>352</v>
      </c>
      <c r="F855">
        <v>2831</v>
      </c>
      <c r="G855" s="1">
        <f>IF(OR(AND(studenci9[[#This Row],[nazw_glowne]]=D854,studenci9[[#This Row],[Miejsce_zam]]=E854,studenci9[[#This Row],[Dochod_na_osobe]]=F854),AND(studenci9[[#This Row],[nazw_glowne]]=D856,studenci9[[#This Row],[Miejsce_zam]]=E856,studenci9[[#This Row],[Dochod_na_osobe]]=F856)),1,0)</f>
        <v>0</v>
      </c>
    </row>
    <row r="856" spans="1:7" hidden="1" x14ac:dyDescent="0.25">
      <c r="A856">
        <v>14</v>
      </c>
      <c r="B856" s="1" t="s">
        <v>54</v>
      </c>
      <c r="C856" s="1" t="s">
        <v>55</v>
      </c>
      <c r="D856" s="1" t="str">
        <f>LEFT(studenci9[[#This Row],[Nazwisko]],LEN(studenci9[[#This Row],[Nazwisko]])-1)</f>
        <v>Ku</v>
      </c>
      <c r="E856" s="1" t="s">
        <v>56</v>
      </c>
      <c r="F856">
        <v>2602</v>
      </c>
      <c r="G856" s="1">
        <f>IF(OR(AND(studenci9[[#This Row],[nazw_glowne]]=D855,studenci9[[#This Row],[Miejsce_zam]]=E855,studenci9[[#This Row],[Dochod_na_osobe]]=F855),AND(studenci9[[#This Row],[nazw_glowne]]=D857,studenci9[[#This Row],[Miejsce_zam]]=E857,studenci9[[#This Row],[Dochod_na_osobe]]=F857)),1,0)</f>
        <v>0</v>
      </c>
    </row>
    <row r="857" spans="1:7" hidden="1" x14ac:dyDescent="0.25">
      <c r="A857">
        <v>478</v>
      </c>
      <c r="B857" s="1" t="s">
        <v>376</v>
      </c>
      <c r="C857" s="1" t="s">
        <v>844</v>
      </c>
      <c r="D857" s="1" t="str">
        <f>LEFT(studenci9[[#This Row],[Nazwisko]],LEN(studenci9[[#This Row],[Nazwisko]])-1)</f>
        <v>Kucha</v>
      </c>
      <c r="E857" s="1" t="s">
        <v>113</v>
      </c>
      <c r="F857">
        <v>859</v>
      </c>
      <c r="G857" s="1">
        <f>IF(OR(AND(studenci9[[#This Row],[nazw_glowne]]=D856,studenci9[[#This Row],[Miejsce_zam]]=E856,studenci9[[#This Row],[Dochod_na_osobe]]=F856),AND(studenci9[[#This Row],[nazw_glowne]]=D858,studenci9[[#This Row],[Miejsce_zam]]=E858,studenci9[[#This Row],[Dochod_na_osobe]]=F858)),1,0)</f>
        <v>0</v>
      </c>
    </row>
    <row r="858" spans="1:7" hidden="1" x14ac:dyDescent="0.25">
      <c r="A858">
        <v>1074</v>
      </c>
      <c r="B858" s="1" t="s">
        <v>308</v>
      </c>
      <c r="C858" s="1" t="s">
        <v>1486</v>
      </c>
      <c r="D858" s="1" t="str">
        <f>LEFT(studenci9[[#This Row],[Nazwisko]],LEN(studenci9[[#This Row],[Nazwisko]])-1)</f>
        <v>Kucharczy</v>
      </c>
      <c r="E858" s="1" t="s">
        <v>81</v>
      </c>
      <c r="F858">
        <v>2404</v>
      </c>
      <c r="G858" s="1">
        <f>IF(OR(AND(studenci9[[#This Row],[nazw_glowne]]=D857,studenci9[[#This Row],[Miejsce_zam]]=E857,studenci9[[#This Row],[Dochod_na_osobe]]=F857),AND(studenci9[[#This Row],[nazw_glowne]]=D859,studenci9[[#This Row],[Miejsce_zam]]=E859,studenci9[[#This Row],[Dochod_na_osobe]]=F859)),1,0)</f>
        <v>0</v>
      </c>
    </row>
    <row r="859" spans="1:7" hidden="1" x14ac:dyDescent="0.25">
      <c r="A859">
        <v>1333</v>
      </c>
      <c r="B859" s="1" t="s">
        <v>223</v>
      </c>
      <c r="C859" s="1" t="s">
        <v>606</v>
      </c>
      <c r="D859" s="1" t="str">
        <f>LEFT(studenci9[[#This Row],[Nazwisko]],LEN(studenci9[[#This Row],[Nazwisko]])-1)</f>
        <v>Kucharsk</v>
      </c>
      <c r="E859" s="1" t="s">
        <v>41</v>
      </c>
      <c r="F859">
        <v>373</v>
      </c>
      <c r="G859" s="1">
        <f>IF(OR(AND(studenci9[[#This Row],[nazw_glowne]]=D858,studenci9[[#This Row],[Miejsce_zam]]=E858,studenci9[[#This Row],[Dochod_na_osobe]]=F858),AND(studenci9[[#This Row],[nazw_glowne]]=D860,studenci9[[#This Row],[Miejsce_zam]]=E860,studenci9[[#This Row],[Dochod_na_osobe]]=F860)),1,0)</f>
        <v>0</v>
      </c>
    </row>
    <row r="860" spans="1:7" hidden="1" x14ac:dyDescent="0.25">
      <c r="A860">
        <v>379</v>
      </c>
      <c r="B860" s="1" t="s">
        <v>706</v>
      </c>
      <c r="C860" s="1" t="s">
        <v>606</v>
      </c>
      <c r="D860" s="1" t="str">
        <f>LEFT(studenci9[[#This Row],[Nazwisko]],LEN(studenci9[[#This Row],[Nazwisko]])-1)</f>
        <v>Kucharsk</v>
      </c>
      <c r="E860" s="1" t="s">
        <v>707</v>
      </c>
      <c r="F860">
        <v>1209</v>
      </c>
      <c r="G860" s="1">
        <f>IF(OR(AND(studenci9[[#This Row],[nazw_glowne]]=D859,studenci9[[#This Row],[Miejsce_zam]]=E859,studenci9[[#This Row],[Dochod_na_osobe]]=F859),AND(studenci9[[#This Row],[nazw_glowne]]=D861,studenci9[[#This Row],[Miejsce_zam]]=E861,studenci9[[#This Row],[Dochod_na_osobe]]=F861)),1,0)</f>
        <v>0</v>
      </c>
    </row>
    <row r="861" spans="1:7" hidden="1" x14ac:dyDescent="0.25">
      <c r="A861">
        <v>303</v>
      </c>
      <c r="B861" s="1" t="s">
        <v>605</v>
      </c>
      <c r="C861" s="1" t="s">
        <v>606</v>
      </c>
      <c r="D861" s="1" t="str">
        <f>LEFT(studenci9[[#This Row],[Nazwisko]],LEN(studenci9[[#This Row],[Nazwisko]])-1)</f>
        <v>Kucharsk</v>
      </c>
      <c r="E861" s="1" t="s">
        <v>420</v>
      </c>
      <c r="F861">
        <v>1291</v>
      </c>
      <c r="G861" s="1">
        <f>IF(OR(AND(studenci9[[#This Row],[nazw_glowne]]=D860,studenci9[[#This Row],[Miejsce_zam]]=E860,studenci9[[#This Row],[Dochod_na_osobe]]=F860),AND(studenci9[[#This Row],[nazw_glowne]]=D862,studenci9[[#This Row],[Miejsce_zam]]=E862,studenci9[[#This Row],[Dochod_na_osobe]]=F862)),1,0)</f>
        <v>0</v>
      </c>
    </row>
    <row r="862" spans="1:7" hidden="1" x14ac:dyDescent="0.25">
      <c r="A862">
        <v>1043</v>
      </c>
      <c r="B862" s="1" t="s">
        <v>51</v>
      </c>
      <c r="C862" s="1" t="s">
        <v>664</v>
      </c>
      <c r="D862" s="1" t="str">
        <f>LEFT(studenci9[[#This Row],[Nazwisko]],LEN(studenci9[[#This Row],[Nazwisko]])-1)</f>
        <v>Kucharsk</v>
      </c>
      <c r="E862" s="1" t="s">
        <v>433</v>
      </c>
      <c r="F862">
        <v>923</v>
      </c>
      <c r="G862" s="1">
        <f>IF(OR(AND(studenci9[[#This Row],[nazw_glowne]]=D861,studenci9[[#This Row],[Miejsce_zam]]=E861,studenci9[[#This Row],[Dochod_na_osobe]]=F861),AND(studenci9[[#This Row],[nazw_glowne]]=D863,studenci9[[#This Row],[Miejsce_zam]]=E863,studenci9[[#This Row],[Dochod_na_osobe]]=F863)),1,0)</f>
        <v>0</v>
      </c>
    </row>
    <row r="863" spans="1:7" hidden="1" x14ac:dyDescent="0.25">
      <c r="A863">
        <v>1271</v>
      </c>
      <c r="B863" s="1" t="s">
        <v>1378</v>
      </c>
      <c r="C863" s="1" t="s">
        <v>664</v>
      </c>
      <c r="D863" s="1" t="str">
        <f>LEFT(studenci9[[#This Row],[Nazwisko]],LEN(studenci9[[#This Row],[Nazwisko]])-1)</f>
        <v>Kucharsk</v>
      </c>
      <c r="E863" s="1" t="s">
        <v>604</v>
      </c>
      <c r="F863">
        <v>1345</v>
      </c>
      <c r="G863" s="1">
        <f>IF(OR(AND(studenci9[[#This Row],[nazw_glowne]]=D862,studenci9[[#This Row],[Miejsce_zam]]=E862,studenci9[[#This Row],[Dochod_na_osobe]]=F862),AND(studenci9[[#This Row],[nazw_glowne]]=D864,studenci9[[#This Row],[Miejsce_zam]]=E864,studenci9[[#This Row],[Dochod_na_osobe]]=F864)),1,0)</f>
        <v>0</v>
      </c>
    </row>
    <row r="864" spans="1:7" hidden="1" x14ac:dyDescent="0.25">
      <c r="A864">
        <v>346</v>
      </c>
      <c r="B864" s="1" t="s">
        <v>308</v>
      </c>
      <c r="C864" s="1" t="s">
        <v>664</v>
      </c>
      <c r="D864" s="1" t="str">
        <f>LEFT(studenci9[[#This Row],[Nazwisko]],LEN(studenci9[[#This Row],[Nazwisko]])-1)</f>
        <v>Kucharsk</v>
      </c>
      <c r="E864" s="1" t="s">
        <v>665</v>
      </c>
      <c r="F864">
        <v>2144</v>
      </c>
      <c r="G864" s="1">
        <f>IF(OR(AND(studenci9[[#This Row],[nazw_glowne]]=D863,studenci9[[#This Row],[Miejsce_zam]]=E863,studenci9[[#This Row],[Dochod_na_osobe]]=F863),AND(studenci9[[#This Row],[nazw_glowne]]=D865,studenci9[[#This Row],[Miejsce_zam]]=E865,studenci9[[#This Row],[Dochod_na_osobe]]=F865)),1,0)</f>
        <v>0</v>
      </c>
    </row>
    <row r="865" spans="1:7" hidden="1" x14ac:dyDescent="0.25">
      <c r="A865">
        <v>881</v>
      </c>
      <c r="B865" s="1" t="s">
        <v>414</v>
      </c>
      <c r="C865" s="1" t="s">
        <v>664</v>
      </c>
      <c r="D865" s="1" t="str">
        <f>LEFT(studenci9[[#This Row],[Nazwisko]],LEN(studenci9[[#This Row],[Nazwisko]])-1)</f>
        <v>Kucharsk</v>
      </c>
      <c r="E865" s="1" t="s">
        <v>222</v>
      </c>
      <c r="F865">
        <v>2317</v>
      </c>
      <c r="G865" s="1">
        <f>IF(OR(AND(studenci9[[#This Row],[nazw_glowne]]=D864,studenci9[[#This Row],[Miejsce_zam]]=E864,studenci9[[#This Row],[Dochod_na_osobe]]=F864),AND(studenci9[[#This Row],[nazw_glowne]]=D866,studenci9[[#This Row],[Miejsce_zam]]=E866,studenci9[[#This Row],[Dochod_na_osobe]]=F866)),1,0)</f>
        <v>0</v>
      </c>
    </row>
    <row r="866" spans="1:7" hidden="1" x14ac:dyDescent="0.25">
      <c r="A866">
        <v>776</v>
      </c>
      <c r="B866" s="1" t="s">
        <v>276</v>
      </c>
      <c r="C866" s="1" t="s">
        <v>1179</v>
      </c>
      <c r="D866" s="1" t="str">
        <f>LEFT(studenci9[[#This Row],[Nazwisko]],LEN(studenci9[[#This Row],[Nazwisko]])-1)</f>
        <v>Kujalowsk</v>
      </c>
      <c r="E866" s="1" t="s">
        <v>172</v>
      </c>
      <c r="F866">
        <v>1195</v>
      </c>
      <c r="G866" s="1">
        <f>IF(OR(AND(studenci9[[#This Row],[nazw_glowne]]=D865,studenci9[[#This Row],[Miejsce_zam]]=E865,studenci9[[#This Row],[Dochod_na_osobe]]=F865),AND(studenci9[[#This Row],[nazw_glowne]]=D867,studenci9[[#This Row],[Miejsce_zam]]=E867,studenci9[[#This Row],[Dochod_na_osobe]]=F867)),1,0)</f>
        <v>0</v>
      </c>
    </row>
    <row r="867" spans="1:7" hidden="1" x14ac:dyDescent="0.25">
      <c r="A867">
        <v>182</v>
      </c>
      <c r="B867" s="1" t="s">
        <v>36</v>
      </c>
      <c r="C867" s="1" t="s">
        <v>422</v>
      </c>
      <c r="D867" s="1" t="str">
        <f>LEFT(studenci9[[#This Row],[Nazwisko]],LEN(studenci9[[#This Row],[Nazwisko]])-1)</f>
        <v>Kujdowic</v>
      </c>
      <c r="E867" s="1" t="s">
        <v>423</v>
      </c>
      <c r="F867">
        <v>2637</v>
      </c>
      <c r="G867" s="1">
        <f>IF(OR(AND(studenci9[[#This Row],[nazw_glowne]]=D866,studenci9[[#This Row],[Miejsce_zam]]=E866,studenci9[[#This Row],[Dochod_na_osobe]]=F866),AND(studenci9[[#This Row],[nazw_glowne]]=D868,studenci9[[#This Row],[Miejsce_zam]]=E868,studenci9[[#This Row],[Dochod_na_osobe]]=F868)),1,0)</f>
        <v>0</v>
      </c>
    </row>
    <row r="868" spans="1:7" hidden="1" x14ac:dyDescent="0.25">
      <c r="A868">
        <v>870</v>
      </c>
      <c r="B868" s="1" t="s">
        <v>42</v>
      </c>
      <c r="C868" s="1" t="s">
        <v>1283</v>
      </c>
      <c r="D868" s="1" t="str">
        <f>LEFT(studenci9[[#This Row],[Nazwisko]],LEN(studenci9[[#This Row],[Nazwisko]])-1)</f>
        <v>Kukulsk</v>
      </c>
      <c r="E868" s="1" t="s">
        <v>433</v>
      </c>
      <c r="F868">
        <v>2523</v>
      </c>
      <c r="G868" s="1">
        <f>IF(OR(AND(studenci9[[#This Row],[nazw_glowne]]=D867,studenci9[[#This Row],[Miejsce_zam]]=E867,studenci9[[#This Row],[Dochod_na_osobe]]=F867),AND(studenci9[[#This Row],[nazw_glowne]]=D869,studenci9[[#This Row],[Miejsce_zam]]=E869,studenci9[[#This Row],[Dochod_na_osobe]]=F869)),1,0)</f>
        <v>0</v>
      </c>
    </row>
    <row r="869" spans="1:7" hidden="1" x14ac:dyDescent="0.25">
      <c r="A869">
        <v>697</v>
      </c>
      <c r="B869" s="1" t="s">
        <v>180</v>
      </c>
      <c r="C869" s="1" t="s">
        <v>1092</v>
      </c>
      <c r="D869" s="1" t="str">
        <f>LEFT(studenci9[[#This Row],[Nazwisko]],LEN(studenci9[[#This Row],[Nazwisko]])-1)</f>
        <v>Kul</v>
      </c>
      <c r="E869" s="1" t="s">
        <v>728</v>
      </c>
      <c r="F869">
        <v>2418</v>
      </c>
      <c r="G869" s="1">
        <f>IF(OR(AND(studenci9[[#This Row],[nazw_glowne]]=D868,studenci9[[#This Row],[Miejsce_zam]]=E868,studenci9[[#This Row],[Dochod_na_osobe]]=F868),AND(studenci9[[#This Row],[nazw_glowne]]=D870,studenci9[[#This Row],[Miejsce_zam]]=E870,studenci9[[#This Row],[Dochod_na_osobe]]=F870)),1,0)</f>
        <v>0</v>
      </c>
    </row>
    <row r="870" spans="1:7" hidden="1" x14ac:dyDescent="0.25">
      <c r="A870">
        <v>198</v>
      </c>
      <c r="B870" s="1" t="s">
        <v>297</v>
      </c>
      <c r="C870" s="1" t="s">
        <v>452</v>
      </c>
      <c r="D870" s="1" t="str">
        <f>LEFT(studenci9[[#This Row],[Nazwisko]],LEN(studenci9[[#This Row],[Nazwisko]])-1)</f>
        <v>Kulesz</v>
      </c>
      <c r="E870" s="1" t="s">
        <v>130</v>
      </c>
      <c r="F870">
        <v>2883</v>
      </c>
      <c r="G870" s="1">
        <f>IF(OR(AND(studenci9[[#This Row],[nazw_glowne]]=D869,studenci9[[#This Row],[Miejsce_zam]]=E869,studenci9[[#This Row],[Dochod_na_osobe]]=F869),AND(studenci9[[#This Row],[nazw_glowne]]=D871,studenci9[[#This Row],[Miejsce_zam]]=E871,studenci9[[#This Row],[Dochod_na_osobe]]=F871)),1,0)</f>
        <v>0</v>
      </c>
    </row>
    <row r="871" spans="1:7" hidden="1" x14ac:dyDescent="0.25">
      <c r="A871">
        <v>934</v>
      </c>
      <c r="B871" s="1" t="s">
        <v>366</v>
      </c>
      <c r="C871" s="1" t="s">
        <v>1344</v>
      </c>
      <c r="D871" s="1" t="str">
        <f>LEFT(studenci9[[#This Row],[Nazwisko]],LEN(studenci9[[#This Row],[Nazwisko]])-1)</f>
        <v>Kuli</v>
      </c>
      <c r="E871" s="1" t="s">
        <v>821</v>
      </c>
      <c r="F871">
        <v>715</v>
      </c>
      <c r="G871" s="1">
        <f>IF(OR(AND(studenci9[[#This Row],[nazw_glowne]]=D870,studenci9[[#This Row],[Miejsce_zam]]=E870,studenci9[[#This Row],[Dochod_na_osobe]]=F870),AND(studenci9[[#This Row],[nazw_glowne]]=D872,studenci9[[#This Row],[Miejsce_zam]]=E872,studenci9[[#This Row],[Dochod_na_osobe]]=F872)),1,0)</f>
        <v>0</v>
      </c>
    </row>
    <row r="872" spans="1:7" hidden="1" x14ac:dyDescent="0.25">
      <c r="A872">
        <v>1388</v>
      </c>
      <c r="B872" s="1" t="s">
        <v>404</v>
      </c>
      <c r="C872" s="1" t="s">
        <v>1775</v>
      </c>
      <c r="D872" s="1" t="str">
        <f>LEFT(studenci9[[#This Row],[Nazwisko]],LEN(studenci9[[#This Row],[Nazwisko]])-1)</f>
        <v>Kuli</v>
      </c>
      <c r="E872" s="1" t="s">
        <v>598</v>
      </c>
      <c r="F872">
        <v>834</v>
      </c>
      <c r="G872" s="1">
        <f>IF(OR(AND(studenci9[[#This Row],[nazw_glowne]]=D871,studenci9[[#This Row],[Miejsce_zam]]=E871,studenci9[[#This Row],[Dochod_na_osobe]]=F871),AND(studenci9[[#This Row],[nazw_glowne]]=D873,studenci9[[#This Row],[Miejsce_zam]]=E873,studenci9[[#This Row],[Dochod_na_osobe]]=F873)),1,0)</f>
        <v>0</v>
      </c>
    </row>
    <row r="873" spans="1:7" hidden="1" x14ac:dyDescent="0.25">
      <c r="A873">
        <v>1164</v>
      </c>
      <c r="B873" s="1" t="s">
        <v>20</v>
      </c>
      <c r="C873" s="1" t="s">
        <v>1572</v>
      </c>
      <c r="D873" s="1" t="str">
        <f>LEFT(studenci9[[#This Row],[Nazwisko]],LEN(studenci9[[#This Row],[Nazwisko]])-1)</f>
        <v>Kupie</v>
      </c>
      <c r="E873" s="1" t="s">
        <v>585</v>
      </c>
      <c r="F873">
        <v>936</v>
      </c>
      <c r="G873" s="1">
        <f>IF(OR(AND(studenci9[[#This Row],[nazw_glowne]]=D872,studenci9[[#This Row],[Miejsce_zam]]=E872,studenci9[[#This Row],[Dochod_na_osobe]]=F872),AND(studenci9[[#This Row],[nazw_glowne]]=D874,studenci9[[#This Row],[Miejsce_zam]]=E874,studenci9[[#This Row],[Dochod_na_osobe]]=F874)),1,0)</f>
        <v>0</v>
      </c>
    </row>
    <row r="874" spans="1:7" hidden="1" x14ac:dyDescent="0.25">
      <c r="A874">
        <v>500</v>
      </c>
      <c r="B874" s="1" t="s">
        <v>217</v>
      </c>
      <c r="C874" s="1" t="s">
        <v>873</v>
      </c>
      <c r="D874" s="1" t="str">
        <f>LEFT(studenci9[[#This Row],[Nazwisko]],LEN(studenci9[[#This Row],[Nazwisko]])-1)</f>
        <v>Kupi</v>
      </c>
      <c r="E874" s="1" t="s">
        <v>172</v>
      </c>
      <c r="F874">
        <v>1760</v>
      </c>
      <c r="G874" s="1">
        <f>IF(OR(AND(studenci9[[#This Row],[nazw_glowne]]=D873,studenci9[[#This Row],[Miejsce_zam]]=E873,studenci9[[#This Row],[Dochod_na_osobe]]=F873),AND(studenci9[[#This Row],[nazw_glowne]]=D875,studenci9[[#This Row],[Miejsce_zam]]=E875,studenci9[[#This Row],[Dochod_na_osobe]]=F875)),1,0)</f>
        <v>0</v>
      </c>
    </row>
    <row r="875" spans="1:7" hidden="1" x14ac:dyDescent="0.25">
      <c r="A875">
        <v>581</v>
      </c>
      <c r="B875" s="1" t="s">
        <v>76</v>
      </c>
      <c r="C875" s="1" t="s">
        <v>963</v>
      </c>
      <c r="D875" s="1" t="str">
        <f>LEFT(studenci9[[#This Row],[Nazwisko]],LEN(studenci9[[#This Row],[Nazwisko]])-1)</f>
        <v>Kura</v>
      </c>
      <c r="E875" s="1" t="s">
        <v>137</v>
      </c>
      <c r="F875">
        <v>838</v>
      </c>
      <c r="G875" s="1">
        <f>IF(OR(AND(studenci9[[#This Row],[nazw_glowne]]=D874,studenci9[[#This Row],[Miejsce_zam]]=E874,studenci9[[#This Row],[Dochod_na_osobe]]=F874),AND(studenci9[[#This Row],[nazw_glowne]]=D876,studenci9[[#This Row],[Miejsce_zam]]=E876,studenci9[[#This Row],[Dochod_na_osobe]]=F876)),1,0)</f>
        <v>0</v>
      </c>
    </row>
    <row r="876" spans="1:7" hidden="1" x14ac:dyDescent="0.25">
      <c r="A876">
        <v>767</v>
      </c>
      <c r="B876" s="1" t="s">
        <v>317</v>
      </c>
      <c r="C876" s="1" t="s">
        <v>1171</v>
      </c>
      <c r="D876" s="1" t="str">
        <f>LEFT(studenci9[[#This Row],[Nazwisko]],LEN(studenci9[[#This Row],[Nazwisko]])-1)</f>
        <v>Kurdzielewic</v>
      </c>
      <c r="E876" s="1" t="s">
        <v>441</v>
      </c>
      <c r="F876">
        <v>2710</v>
      </c>
      <c r="G876" s="1">
        <f>IF(OR(AND(studenci9[[#This Row],[nazw_glowne]]=D875,studenci9[[#This Row],[Miejsce_zam]]=E875,studenci9[[#This Row],[Dochod_na_osobe]]=F875),AND(studenci9[[#This Row],[nazw_glowne]]=D877,studenci9[[#This Row],[Miejsce_zam]]=E877,studenci9[[#This Row],[Dochod_na_osobe]]=F877)),1,0)</f>
        <v>0</v>
      </c>
    </row>
    <row r="877" spans="1:7" hidden="1" x14ac:dyDescent="0.25">
      <c r="A877">
        <v>746</v>
      </c>
      <c r="B877" s="1" t="s">
        <v>20</v>
      </c>
      <c r="C877" s="1" t="s">
        <v>1149</v>
      </c>
      <c r="D877" s="1" t="str">
        <f>LEFT(studenci9[[#This Row],[Nazwisko]],LEN(studenci9[[#This Row],[Nazwisko]])-1)</f>
        <v>Kurtyk</v>
      </c>
      <c r="E877" s="1" t="s">
        <v>266</v>
      </c>
      <c r="F877">
        <v>1445</v>
      </c>
      <c r="G877" s="1">
        <f>IF(OR(AND(studenci9[[#This Row],[nazw_glowne]]=D876,studenci9[[#This Row],[Miejsce_zam]]=E876,studenci9[[#This Row],[Dochod_na_osobe]]=F876),AND(studenci9[[#This Row],[nazw_glowne]]=D878,studenci9[[#This Row],[Miejsce_zam]]=E878,studenci9[[#This Row],[Dochod_na_osobe]]=F878)),1,0)</f>
        <v>0</v>
      </c>
    </row>
    <row r="878" spans="1:7" hidden="1" x14ac:dyDescent="0.25">
      <c r="A878">
        <v>1287</v>
      </c>
      <c r="B878" s="1" t="s">
        <v>1681</v>
      </c>
      <c r="C878" s="1" t="s">
        <v>1682</v>
      </c>
      <c r="D878" s="1" t="str">
        <f>LEFT(studenci9[[#This Row],[Nazwisko]],LEN(studenci9[[#This Row],[Nazwisko]])-1)</f>
        <v>Kurzawinska</v>
      </c>
      <c r="E878" s="1" t="s">
        <v>187</v>
      </c>
      <c r="F878">
        <v>3296</v>
      </c>
      <c r="G878" s="1">
        <f>IF(OR(AND(studenci9[[#This Row],[nazw_glowne]]=D877,studenci9[[#This Row],[Miejsce_zam]]=E877,studenci9[[#This Row],[Dochod_na_osobe]]=F877),AND(studenci9[[#This Row],[nazw_glowne]]=D879,studenci9[[#This Row],[Miejsce_zam]]=E879,studenci9[[#This Row],[Dochod_na_osobe]]=F879)),1,0)</f>
        <v>0</v>
      </c>
    </row>
    <row r="879" spans="1:7" hidden="1" x14ac:dyDescent="0.25">
      <c r="A879">
        <v>276</v>
      </c>
      <c r="B879" s="1" t="s">
        <v>414</v>
      </c>
      <c r="C879" s="1" t="s">
        <v>561</v>
      </c>
      <c r="D879" s="1" t="str">
        <f>LEFT(studenci9[[#This Row],[Nazwisko]],LEN(studenci9[[#This Row],[Nazwisko]])-1)</f>
        <v>Kusc</v>
      </c>
      <c r="E879" s="1" t="s">
        <v>319</v>
      </c>
      <c r="F879">
        <v>1802</v>
      </c>
      <c r="G879" s="1">
        <f>IF(OR(AND(studenci9[[#This Row],[nazw_glowne]]=D878,studenci9[[#This Row],[Miejsce_zam]]=E878,studenci9[[#This Row],[Dochod_na_osobe]]=F878),AND(studenci9[[#This Row],[nazw_glowne]]=D880,studenci9[[#This Row],[Miejsce_zam]]=E880,studenci9[[#This Row],[Dochod_na_osobe]]=F880)),1,0)</f>
        <v>0</v>
      </c>
    </row>
    <row r="880" spans="1:7" hidden="1" x14ac:dyDescent="0.25">
      <c r="A880">
        <v>181</v>
      </c>
      <c r="B880" s="1" t="s">
        <v>97</v>
      </c>
      <c r="C880" s="1" t="s">
        <v>421</v>
      </c>
      <c r="D880" s="1" t="str">
        <f>LEFT(studenci9[[#This Row],[Nazwisko]],LEN(studenci9[[#This Row],[Nazwisko]])-1)</f>
        <v>Kute</v>
      </c>
      <c r="E880" s="1" t="s">
        <v>67</v>
      </c>
      <c r="F880">
        <v>738</v>
      </c>
      <c r="G880" s="1">
        <f>IF(OR(AND(studenci9[[#This Row],[nazw_glowne]]=D879,studenci9[[#This Row],[Miejsce_zam]]=E879,studenci9[[#This Row],[Dochod_na_osobe]]=F879),AND(studenci9[[#This Row],[nazw_glowne]]=D881,studenci9[[#This Row],[Miejsce_zam]]=E881,studenci9[[#This Row],[Dochod_na_osobe]]=F881)),1,0)</f>
        <v>0</v>
      </c>
    </row>
    <row r="881" spans="1:7" hidden="1" x14ac:dyDescent="0.25">
      <c r="A881">
        <v>1072</v>
      </c>
      <c r="B881" s="1" t="s">
        <v>1484</v>
      </c>
      <c r="C881" s="1" t="s">
        <v>1485</v>
      </c>
      <c r="D881" s="1" t="str">
        <f>LEFT(studenci9[[#This Row],[Nazwisko]],LEN(studenci9[[#This Row],[Nazwisko]])-1)</f>
        <v>Kuzo</v>
      </c>
      <c r="E881" s="1" t="s">
        <v>812</v>
      </c>
      <c r="F881">
        <v>1249</v>
      </c>
      <c r="G881" s="1">
        <f>IF(OR(AND(studenci9[[#This Row],[nazw_glowne]]=D880,studenci9[[#This Row],[Miejsce_zam]]=E880,studenci9[[#This Row],[Dochod_na_osobe]]=F880),AND(studenci9[[#This Row],[nazw_glowne]]=D882,studenci9[[#This Row],[Miejsce_zam]]=E882,studenci9[[#This Row],[Dochod_na_osobe]]=F882)),1,0)</f>
        <v>0</v>
      </c>
    </row>
    <row r="882" spans="1:7" hidden="1" x14ac:dyDescent="0.25">
      <c r="A882">
        <v>1198</v>
      </c>
      <c r="B882" s="1" t="s">
        <v>249</v>
      </c>
      <c r="C882" s="1" t="s">
        <v>1604</v>
      </c>
      <c r="D882" s="1" t="str">
        <f>LEFT(studenci9[[#This Row],[Nazwisko]],LEN(studenci9[[#This Row],[Nazwisko]])-1)</f>
        <v>Kwasnia</v>
      </c>
      <c r="E882" s="1" t="s">
        <v>1436</v>
      </c>
      <c r="F882">
        <v>1860</v>
      </c>
      <c r="G882" s="1">
        <f>IF(OR(AND(studenci9[[#This Row],[nazw_glowne]]=D881,studenci9[[#This Row],[Miejsce_zam]]=E881,studenci9[[#This Row],[Dochod_na_osobe]]=F881),AND(studenci9[[#This Row],[nazw_glowne]]=D883,studenci9[[#This Row],[Miejsce_zam]]=E883,studenci9[[#This Row],[Dochod_na_osobe]]=F883)),1,0)</f>
        <v>0</v>
      </c>
    </row>
    <row r="883" spans="1:7" hidden="1" x14ac:dyDescent="0.25">
      <c r="A883">
        <v>896</v>
      </c>
      <c r="B883" s="1" t="s">
        <v>138</v>
      </c>
      <c r="C883" s="1" t="s">
        <v>859</v>
      </c>
      <c r="D883" s="1" t="str">
        <f>LEFT(studenci9[[#This Row],[Nazwisko]],LEN(studenci9[[#This Row],[Nazwisko]])-1)</f>
        <v>Kwiatkowsk</v>
      </c>
      <c r="E883" s="1" t="s">
        <v>1306</v>
      </c>
      <c r="F883">
        <v>1590</v>
      </c>
      <c r="G883" s="1">
        <f>IF(OR(AND(studenci9[[#This Row],[nazw_glowne]]=D882,studenci9[[#This Row],[Miejsce_zam]]=E882,studenci9[[#This Row],[Dochod_na_osobe]]=F882),AND(studenci9[[#This Row],[nazw_glowne]]=D884,studenci9[[#This Row],[Miejsce_zam]]=E884,studenci9[[#This Row],[Dochod_na_osobe]]=F884)),1,0)</f>
        <v>0</v>
      </c>
    </row>
    <row r="884" spans="1:7" hidden="1" x14ac:dyDescent="0.25">
      <c r="A884">
        <v>489</v>
      </c>
      <c r="B884" s="1" t="s">
        <v>225</v>
      </c>
      <c r="C884" s="1" t="s">
        <v>859</v>
      </c>
      <c r="D884" s="1" t="str">
        <f>LEFT(studenci9[[#This Row],[Nazwisko]],LEN(studenci9[[#This Row],[Nazwisko]])-1)</f>
        <v>Kwiatkowsk</v>
      </c>
      <c r="E884" s="1" t="s">
        <v>860</v>
      </c>
      <c r="F884">
        <v>2751</v>
      </c>
      <c r="G884" s="1">
        <f>IF(OR(AND(studenci9[[#This Row],[nazw_glowne]]=D883,studenci9[[#This Row],[Miejsce_zam]]=E883,studenci9[[#This Row],[Dochod_na_osobe]]=F883),AND(studenci9[[#This Row],[nazw_glowne]]=D885,studenci9[[#This Row],[Miejsce_zam]]=E885,studenci9[[#This Row],[Dochod_na_osobe]]=F885)),1,0)</f>
        <v>0</v>
      </c>
    </row>
    <row r="885" spans="1:7" hidden="1" x14ac:dyDescent="0.25">
      <c r="A885">
        <v>630</v>
      </c>
      <c r="B885" s="1" t="s">
        <v>51</v>
      </c>
      <c r="C885" s="1" t="s">
        <v>1019</v>
      </c>
      <c r="D885" s="1" t="str">
        <f>LEFT(studenci9[[#This Row],[Nazwisko]],LEN(studenci9[[#This Row],[Nazwisko]])-1)</f>
        <v>Kwiatkowsk</v>
      </c>
      <c r="E885" s="1" t="s">
        <v>360</v>
      </c>
      <c r="F885">
        <v>3318</v>
      </c>
      <c r="G885" s="1">
        <f>IF(OR(AND(studenci9[[#This Row],[nazw_glowne]]=D884,studenci9[[#This Row],[Miejsce_zam]]=E884,studenci9[[#This Row],[Dochod_na_osobe]]=F884),AND(studenci9[[#This Row],[nazw_glowne]]=D886,studenci9[[#This Row],[Miejsce_zam]]=E886,studenci9[[#This Row],[Dochod_na_osobe]]=F886)),1,0)</f>
        <v>0</v>
      </c>
    </row>
    <row r="886" spans="1:7" hidden="1" x14ac:dyDescent="0.25">
      <c r="A886">
        <v>645</v>
      </c>
      <c r="B886" s="1" t="s">
        <v>17</v>
      </c>
      <c r="C886" s="1" t="s">
        <v>1038</v>
      </c>
      <c r="D886" s="1" t="str">
        <f>LEFT(studenci9[[#This Row],[Nazwisko]],LEN(studenci9[[#This Row],[Nazwisko]])-1)</f>
        <v>Kwiecie</v>
      </c>
      <c r="E886" s="1" t="s">
        <v>227</v>
      </c>
      <c r="F886">
        <v>772</v>
      </c>
      <c r="G886" s="1">
        <f>IF(OR(AND(studenci9[[#This Row],[nazw_glowne]]=D885,studenci9[[#This Row],[Miejsce_zam]]=E885,studenci9[[#This Row],[Dochod_na_osobe]]=F885),AND(studenci9[[#This Row],[nazw_glowne]]=D887,studenci9[[#This Row],[Miejsce_zam]]=E887,studenci9[[#This Row],[Dochod_na_osobe]]=F887)),1,0)</f>
        <v>0</v>
      </c>
    </row>
    <row r="887" spans="1:7" hidden="1" x14ac:dyDescent="0.25">
      <c r="A887">
        <v>745</v>
      </c>
      <c r="B887" s="1" t="s">
        <v>36</v>
      </c>
      <c r="C887" s="1" t="s">
        <v>1038</v>
      </c>
      <c r="D887" s="1" t="str">
        <f>LEFT(studenci9[[#This Row],[Nazwisko]],LEN(studenci9[[#This Row],[Nazwisko]])-1)</f>
        <v>Kwiecie</v>
      </c>
      <c r="E887" s="1" t="s">
        <v>1148</v>
      </c>
      <c r="F887">
        <v>956</v>
      </c>
      <c r="G887" s="1">
        <f>IF(OR(AND(studenci9[[#This Row],[nazw_glowne]]=D886,studenci9[[#This Row],[Miejsce_zam]]=E886,studenci9[[#This Row],[Dochod_na_osobe]]=F886),AND(studenci9[[#This Row],[nazw_glowne]]=D888,studenci9[[#This Row],[Miejsce_zam]]=E888,studenci9[[#This Row],[Dochod_na_osobe]]=F888)),1,0)</f>
        <v>0</v>
      </c>
    </row>
    <row r="888" spans="1:7" hidden="1" x14ac:dyDescent="0.25">
      <c r="A888">
        <v>1304</v>
      </c>
      <c r="B888" s="1" t="s">
        <v>249</v>
      </c>
      <c r="C888" s="1" t="s">
        <v>1700</v>
      </c>
      <c r="D888" s="1" t="str">
        <f>LEFT(studenci9[[#This Row],[Nazwisko]],LEN(studenci9[[#This Row],[Nazwisko]])-1)</f>
        <v>Kwiecinsk</v>
      </c>
      <c r="E888" s="1" t="s">
        <v>283</v>
      </c>
      <c r="F888">
        <v>632</v>
      </c>
      <c r="G888" s="1">
        <f>IF(OR(AND(studenci9[[#This Row],[nazw_glowne]]=D887,studenci9[[#This Row],[Miejsce_zam]]=E887,studenci9[[#This Row],[Dochod_na_osobe]]=F887),AND(studenci9[[#This Row],[nazw_glowne]]=D889,studenci9[[#This Row],[Miejsce_zam]]=E889,studenci9[[#This Row],[Dochod_na_osobe]]=F889)),1,0)</f>
        <v>0</v>
      </c>
    </row>
    <row r="889" spans="1:7" hidden="1" x14ac:dyDescent="0.25">
      <c r="A889">
        <v>1597</v>
      </c>
      <c r="B889" s="1" t="s">
        <v>157</v>
      </c>
      <c r="C889" s="1" t="s">
        <v>1966</v>
      </c>
      <c r="D889" s="1" t="str">
        <f>LEFT(studenci9[[#This Row],[Nazwisko]],LEN(studenci9[[#This Row],[Nazwisko]])-1)</f>
        <v>Kwole</v>
      </c>
      <c r="E889" s="1" t="s">
        <v>50</v>
      </c>
      <c r="F889">
        <v>2982</v>
      </c>
      <c r="G889" s="1">
        <f>IF(OR(AND(studenci9[[#This Row],[nazw_glowne]]=D888,studenci9[[#This Row],[Miejsce_zam]]=E888,studenci9[[#This Row],[Dochod_na_osobe]]=F888),AND(studenci9[[#This Row],[nazw_glowne]]=D890,studenci9[[#This Row],[Miejsce_zam]]=E890,studenci9[[#This Row],[Dochod_na_osobe]]=F890)),1,0)</f>
        <v>0</v>
      </c>
    </row>
    <row r="890" spans="1:7" hidden="1" x14ac:dyDescent="0.25">
      <c r="A890">
        <v>931</v>
      </c>
      <c r="B890" s="1" t="s">
        <v>658</v>
      </c>
      <c r="C890" s="1" t="s">
        <v>1341</v>
      </c>
      <c r="D890" s="1" t="str">
        <f>LEFT(studenci9[[#This Row],[Nazwisko]],LEN(studenci9[[#This Row],[Nazwisko]])-1)</f>
        <v>Labaziewic</v>
      </c>
      <c r="E890" s="1" t="s">
        <v>143</v>
      </c>
      <c r="F890">
        <v>2958</v>
      </c>
      <c r="G890" s="1">
        <f>IF(OR(AND(studenci9[[#This Row],[nazw_glowne]]=D889,studenci9[[#This Row],[Miejsce_zam]]=E889,studenci9[[#This Row],[Dochod_na_osobe]]=F889),AND(studenci9[[#This Row],[nazw_glowne]]=D891,studenci9[[#This Row],[Miejsce_zam]]=E891,studenci9[[#This Row],[Dochod_na_osobe]]=F891)),1,0)</f>
        <v>0</v>
      </c>
    </row>
    <row r="891" spans="1:7" hidden="1" x14ac:dyDescent="0.25">
      <c r="A891">
        <v>1588</v>
      </c>
      <c r="B891" s="1" t="s">
        <v>557</v>
      </c>
      <c r="C891" s="1" t="s">
        <v>1957</v>
      </c>
      <c r="D891" s="1" t="str">
        <f>LEFT(studenci9[[#This Row],[Nazwisko]],LEN(studenci9[[#This Row],[Nazwisko]])-1)</f>
        <v>Laczn</v>
      </c>
      <c r="E891" s="1" t="s">
        <v>780</v>
      </c>
      <c r="F891">
        <v>2539</v>
      </c>
      <c r="G891" s="1">
        <f>IF(OR(AND(studenci9[[#This Row],[nazw_glowne]]=D890,studenci9[[#This Row],[Miejsce_zam]]=E890,studenci9[[#This Row],[Dochod_na_osobe]]=F890),AND(studenci9[[#This Row],[nazw_glowne]]=D892,studenci9[[#This Row],[Miejsce_zam]]=E892,studenci9[[#This Row],[Dochod_na_osobe]]=F892)),1,0)</f>
        <v>0</v>
      </c>
    </row>
    <row r="892" spans="1:7" hidden="1" x14ac:dyDescent="0.25">
      <c r="A892">
        <v>260</v>
      </c>
      <c r="B892" s="1" t="s">
        <v>414</v>
      </c>
      <c r="C892" s="1" t="s">
        <v>538</v>
      </c>
      <c r="D892" s="1" t="str">
        <f>LEFT(studenci9[[#This Row],[Nazwisko]],LEN(studenci9[[#This Row],[Nazwisko]])-1)</f>
        <v>Laczynsk</v>
      </c>
      <c r="E892" s="1" t="s">
        <v>333</v>
      </c>
      <c r="F892">
        <v>2881</v>
      </c>
      <c r="G892" s="1">
        <f>IF(OR(AND(studenci9[[#This Row],[nazw_glowne]]=D891,studenci9[[#This Row],[Miejsce_zam]]=E891,studenci9[[#This Row],[Dochod_na_osobe]]=F891),AND(studenci9[[#This Row],[nazw_glowne]]=D893,studenci9[[#This Row],[Miejsce_zam]]=E893,studenci9[[#This Row],[Dochod_na_osobe]]=F893)),1,0)</f>
        <v>0</v>
      </c>
    </row>
    <row r="893" spans="1:7" hidden="1" x14ac:dyDescent="0.25">
      <c r="A893">
        <v>441</v>
      </c>
      <c r="B893" s="1" t="s">
        <v>376</v>
      </c>
      <c r="C893" s="1" t="s">
        <v>794</v>
      </c>
      <c r="D893" s="1" t="str">
        <f>LEFT(studenci9[[#This Row],[Nazwisko]],LEN(studenci9[[#This Row],[Nazwisko]])-1)</f>
        <v>Lakomsk</v>
      </c>
      <c r="E893" s="1" t="s">
        <v>107</v>
      </c>
      <c r="F893">
        <v>863</v>
      </c>
      <c r="G893" s="1">
        <f>IF(OR(AND(studenci9[[#This Row],[nazw_glowne]]=D892,studenci9[[#This Row],[Miejsce_zam]]=E892,studenci9[[#This Row],[Dochod_na_osobe]]=F892),AND(studenci9[[#This Row],[nazw_glowne]]=D894,studenci9[[#This Row],[Miejsce_zam]]=E894,studenci9[[#This Row],[Dochod_na_osobe]]=F894)),1,0)</f>
        <v>0</v>
      </c>
    </row>
    <row r="894" spans="1:7" hidden="1" x14ac:dyDescent="0.25">
      <c r="A894">
        <v>1093</v>
      </c>
      <c r="B894" s="1" t="s">
        <v>147</v>
      </c>
      <c r="C894" s="1" t="s">
        <v>1506</v>
      </c>
      <c r="D894" s="1" t="str">
        <f>LEFT(studenci9[[#This Row],[Nazwisko]],LEN(studenci9[[#This Row],[Nazwisko]])-1)</f>
        <v>Lamorsk</v>
      </c>
      <c r="E894" s="1" t="s">
        <v>60</v>
      </c>
      <c r="F894">
        <v>740</v>
      </c>
      <c r="G894" s="1">
        <f>IF(OR(AND(studenci9[[#This Row],[nazw_glowne]]=D893,studenci9[[#This Row],[Miejsce_zam]]=E893,studenci9[[#This Row],[Dochod_na_osobe]]=F893),AND(studenci9[[#This Row],[nazw_glowne]]=D895,studenci9[[#This Row],[Miejsce_zam]]=E895,studenci9[[#This Row],[Dochod_na_osobe]]=F895)),1,0)</f>
        <v>0</v>
      </c>
    </row>
    <row r="895" spans="1:7" hidden="1" x14ac:dyDescent="0.25">
      <c r="A895">
        <v>425</v>
      </c>
      <c r="B895" s="1" t="s">
        <v>76</v>
      </c>
      <c r="C895" s="1" t="s">
        <v>772</v>
      </c>
      <c r="D895" s="1" t="str">
        <f>LEFT(studenci9[[#This Row],[Nazwisko]],LEN(studenci9[[#This Row],[Nazwisko]])-1)</f>
        <v>Latack</v>
      </c>
      <c r="E895" s="1" t="s">
        <v>683</v>
      </c>
      <c r="F895">
        <v>1518</v>
      </c>
      <c r="G895" s="1">
        <f>IF(OR(AND(studenci9[[#This Row],[nazw_glowne]]=D894,studenci9[[#This Row],[Miejsce_zam]]=E894,studenci9[[#This Row],[Dochod_na_osobe]]=F894),AND(studenci9[[#This Row],[nazw_glowne]]=D896,studenci9[[#This Row],[Miejsce_zam]]=E896,studenci9[[#This Row],[Dochod_na_osobe]]=F896)),1,0)</f>
        <v>0</v>
      </c>
    </row>
    <row r="896" spans="1:7" hidden="1" x14ac:dyDescent="0.25">
      <c r="A896">
        <v>568</v>
      </c>
      <c r="B896" s="1" t="s">
        <v>948</v>
      </c>
      <c r="C896" s="1" t="s">
        <v>949</v>
      </c>
      <c r="D896" s="1" t="str">
        <f>LEFT(studenci9[[#This Row],[Nazwisko]],LEN(studenci9[[#This Row],[Nazwisko]])-1)</f>
        <v>Lata</v>
      </c>
      <c r="E896" s="1" t="s">
        <v>81</v>
      </c>
      <c r="F896">
        <v>592</v>
      </c>
      <c r="G896" s="1">
        <f>IF(OR(AND(studenci9[[#This Row],[nazw_glowne]]=D895,studenci9[[#This Row],[Miejsce_zam]]=E895,studenci9[[#This Row],[Dochod_na_osobe]]=F895),AND(studenci9[[#This Row],[nazw_glowne]]=D897,studenci9[[#This Row],[Miejsce_zam]]=E897,studenci9[[#This Row],[Dochod_na_osobe]]=F897)),1,0)</f>
        <v>0</v>
      </c>
    </row>
    <row r="897" spans="1:7" hidden="1" x14ac:dyDescent="0.25">
      <c r="A897">
        <v>369</v>
      </c>
      <c r="B897" s="1" t="s">
        <v>428</v>
      </c>
      <c r="C897" s="1" t="s">
        <v>692</v>
      </c>
      <c r="D897" s="1" t="str">
        <f>LEFT(studenci9[[#This Row],[Nazwisko]],LEN(studenci9[[#This Row],[Nazwisko]])-1)</f>
        <v>Latk</v>
      </c>
      <c r="E897" s="1" t="s">
        <v>593</v>
      </c>
      <c r="F897">
        <v>1126</v>
      </c>
      <c r="G897" s="1">
        <f>IF(OR(AND(studenci9[[#This Row],[nazw_glowne]]=D896,studenci9[[#This Row],[Miejsce_zam]]=E896,studenci9[[#This Row],[Dochod_na_osobe]]=F896),AND(studenci9[[#This Row],[nazw_glowne]]=D898,studenci9[[#This Row],[Miejsce_zam]]=E898,studenci9[[#This Row],[Dochod_na_osobe]]=F898)),1,0)</f>
        <v>0</v>
      </c>
    </row>
    <row r="898" spans="1:7" hidden="1" x14ac:dyDescent="0.25">
      <c r="A898">
        <v>178</v>
      </c>
      <c r="B898" s="1" t="s">
        <v>135</v>
      </c>
      <c r="C898" s="1" t="s">
        <v>417</v>
      </c>
      <c r="D898" s="1" t="str">
        <f>LEFT(studenci9[[#This Row],[Nazwisko]],LEN(studenci9[[#This Row],[Nazwisko]])-1)</f>
        <v>Lawrynowic</v>
      </c>
      <c r="E898" s="1" t="s">
        <v>84</v>
      </c>
      <c r="F898">
        <v>2835</v>
      </c>
      <c r="G898" s="1">
        <f>IF(OR(AND(studenci9[[#This Row],[nazw_glowne]]=D897,studenci9[[#This Row],[Miejsce_zam]]=E897,studenci9[[#This Row],[Dochod_na_osobe]]=F897),AND(studenci9[[#This Row],[nazw_glowne]]=D899,studenci9[[#This Row],[Miejsce_zam]]=E899,studenci9[[#This Row],[Dochod_na_osobe]]=F899)),1,0)</f>
        <v>0</v>
      </c>
    </row>
    <row r="899" spans="1:7" hidden="1" x14ac:dyDescent="0.25">
      <c r="A899">
        <v>628</v>
      </c>
      <c r="B899" s="1" t="s">
        <v>1015</v>
      </c>
      <c r="C899" s="1" t="s">
        <v>1016</v>
      </c>
      <c r="D899" s="1" t="str">
        <f>LEFT(studenci9[[#This Row],[Nazwisko]],LEN(studenci9[[#This Row],[Nazwisko]])-1)</f>
        <v>Lechowic</v>
      </c>
      <c r="E899" s="1" t="s">
        <v>41</v>
      </c>
      <c r="F899">
        <v>2674</v>
      </c>
      <c r="G899" s="1">
        <f>IF(OR(AND(studenci9[[#This Row],[nazw_glowne]]=D898,studenci9[[#This Row],[Miejsce_zam]]=E898,studenci9[[#This Row],[Dochod_na_osobe]]=F898),AND(studenci9[[#This Row],[nazw_glowne]]=D900,studenci9[[#This Row],[Miejsce_zam]]=E900,studenci9[[#This Row],[Dochod_na_osobe]]=F900)),1,0)</f>
        <v>0</v>
      </c>
    </row>
    <row r="900" spans="1:7" hidden="1" x14ac:dyDescent="0.25">
      <c r="A900">
        <v>1572</v>
      </c>
      <c r="B900" s="1" t="s">
        <v>1534</v>
      </c>
      <c r="C900" s="1" t="s">
        <v>1945</v>
      </c>
      <c r="D900" s="1" t="str">
        <f>LEFT(studenci9[[#This Row],[Nazwisko]],LEN(studenci9[[#This Row],[Nazwisko]])-1)</f>
        <v>Lechowsk</v>
      </c>
      <c r="E900" s="1" t="s">
        <v>438</v>
      </c>
      <c r="F900">
        <v>2032</v>
      </c>
      <c r="G900" s="1">
        <f>IF(OR(AND(studenci9[[#This Row],[nazw_glowne]]=D899,studenci9[[#This Row],[Miejsce_zam]]=E899,studenci9[[#This Row],[Dochod_na_osobe]]=F899),AND(studenci9[[#This Row],[nazw_glowne]]=D901,studenci9[[#This Row],[Miejsce_zam]]=E901,studenci9[[#This Row],[Dochod_na_osobe]]=F901)),1,0)</f>
        <v>0</v>
      </c>
    </row>
    <row r="901" spans="1:7" hidden="1" x14ac:dyDescent="0.25">
      <c r="A901">
        <v>285</v>
      </c>
      <c r="B901" s="1" t="s">
        <v>88</v>
      </c>
      <c r="C901" s="1" t="s">
        <v>578</v>
      </c>
      <c r="D901" s="1" t="str">
        <f>LEFT(studenci9[[#This Row],[Nazwisko]],LEN(studenci9[[#This Row],[Nazwisko]])-1)</f>
        <v>Leganowsk</v>
      </c>
      <c r="E901" s="1" t="s">
        <v>227</v>
      </c>
      <c r="F901">
        <v>2018</v>
      </c>
      <c r="G901" s="1">
        <f>IF(OR(AND(studenci9[[#This Row],[nazw_glowne]]=D900,studenci9[[#This Row],[Miejsce_zam]]=E900,studenci9[[#This Row],[Dochod_na_osobe]]=F900),AND(studenci9[[#This Row],[nazw_glowne]]=D902,studenci9[[#This Row],[Miejsce_zam]]=E902,studenci9[[#This Row],[Dochod_na_osobe]]=F902)),1,0)</f>
        <v>0</v>
      </c>
    </row>
    <row r="902" spans="1:7" hidden="1" x14ac:dyDescent="0.25">
      <c r="A902">
        <v>228</v>
      </c>
      <c r="B902" s="1" t="s">
        <v>494</v>
      </c>
      <c r="C902" s="1" t="s">
        <v>495</v>
      </c>
      <c r="D902" s="1" t="str">
        <f>LEFT(studenci9[[#This Row],[Nazwisko]],LEN(studenci9[[#This Row],[Nazwisko]])-1)</f>
        <v>Legnick</v>
      </c>
      <c r="E902" s="1" t="s">
        <v>496</v>
      </c>
      <c r="F902">
        <v>468</v>
      </c>
      <c r="G902" s="1">
        <f>IF(OR(AND(studenci9[[#This Row],[nazw_glowne]]=D901,studenci9[[#This Row],[Miejsce_zam]]=E901,studenci9[[#This Row],[Dochod_na_osobe]]=F901),AND(studenci9[[#This Row],[nazw_glowne]]=D903,studenci9[[#This Row],[Miejsce_zam]]=E903,studenci9[[#This Row],[Dochod_na_osobe]]=F903)),1,0)</f>
        <v>0</v>
      </c>
    </row>
    <row r="903" spans="1:7" hidden="1" x14ac:dyDescent="0.25">
      <c r="A903">
        <v>671</v>
      </c>
      <c r="B903" s="1" t="s">
        <v>246</v>
      </c>
      <c r="C903" s="1" t="s">
        <v>1066</v>
      </c>
      <c r="D903" s="1" t="str">
        <f>LEFT(studenci9[[#This Row],[Nazwisko]],LEN(studenci9[[#This Row],[Nazwisko]])-1)</f>
        <v>Lencznarowic</v>
      </c>
      <c r="E903" s="1" t="s">
        <v>456</v>
      </c>
      <c r="F903">
        <v>478</v>
      </c>
      <c r="G903" s="1">
        <f>IF(OR(AND(studenci9[[#This Row],[nazw_glowne]]=D902,studenci9[[#This Row],[Miejsce_zam]]=E902,studenci9[[#This Row],[Dochod_na_osobe]]=F902),AND(studenci9[[#This Row],[nazw_glowne]]=D904,studenci9[[#This Row],[Miejsce_zam]]=E904,studenci9[[#This Row],[Dochod_na_osobe]]=F904)),1,0)</f>
        <v>0</v>
      </c>
    </row>
    <row r="904" spans="1:7" hidden="1" x14ac:dyDescent="0.25">
      <c r="A904">
        <v>1041</v>
      </c>
      <c r="B904" s="1" t="s">
        <v>414</v>
      </c>
      <c r="C904" s="1" t="s">
        <v>1455</v>
      </c>
      <c r="D904" s="1" t="str">
        <f>LEFT(studenci9[[#This Row],[Nazwisko]],LEN(studenci9[[#This Row],[Nazwisko]])-1)</f>
        <v>Leszczynsk</v>
      </c>
      <c r="E904" s="1" t="s">
        <v>81</v>
      </c>
      <c r="F904">
        <v>2676</v>
      </c>
      <c r="G904" s="1">
        <f>IF(OR(AND(studenci9[[#This Row],[nazw_glowne]]=D903,studenci9[[#This Row],[Miejsce_zam]]=E903,studenci9[[#This Row],[Dochod_na_osobe]]=F903),AND(studenci9[[#This Row],[nazw_glowne]]=D905,studenci9[[#This Row],[Miejsce_zam]]=E905,studenci9[[#This Row],[Dochod_na_osobe]]=F905)),1,0)</f>
        <v>0</v>
      </c>
    </row>
    <row r="905" spans="1:7" hidden="1" x14ac:dyDescent="0.25">
      <c r="A905">
        <v>623</v>
      </c>
      <c r="B905" s="1" t="s">
        <v>144</v>
      </c>
      <c r="C905" s="1" t="s">
        <v>1009</v>
      </c>
      <c r="D905" s="1" t="str">
        <f>LEFT(studenci9[[#This Row],[Nazwisko]],LEN(studenci9[[#This Row],[Nazwisko]])-1)</f>
        <v>Letk</v>
      </c>
      <c r="E905" s="1" t="s">
        <v>63</v>
      </c>
      <c r="F905">
        <v>2560</v>
      </c>
      <c r="G905" s="1">
        <f>IF(OR(AND(studenci9[[#This Row],[nazw_glowne]]=D904,studenci9[[#This Row],[Miejsce_zam]]=E904,studenci9[[#This Row],[Dochod_na_osobe]]=F904),AND(studenci9[[#This Row],[nazw_glowne]]=D906,studenci9[[#This Row],[Miejsce_zam]]=E906,studenci9[[#This Row],[Dochod_na_osobe]]=F906)),1,0)</f>
        <v>0</v>
      </c>
    </row>
    <row r="906" spans="1:7" hidden="1" x14ac:dyDescent="0.25">
      <c r="A906">
        <v>155</v>
      </c>
      <c r="B906" s="1" t="s">
        <v>379</v>
      </c>
      <c r="C906" s="1" t="s">
        <v>380</v>
      </c>
      <c r="D906" s="1" t="str">
        <f>LEFT(studenci9[[#This Row],[Nazwisko]],LEN(studenci9[[#This Row],[Nazwisko]])-1)</f>
        <v>Lewandowsk</v>
      </c>
      <c r="E906" s="1" t="s">
        <v>67</v>
      </c>
      <c r="F906">
        <v>1434</v>
      </c>
      <c r="G906" s="1">
        <f>IF(OR(AND(studenci9[[#This Row],[nazw_glowne]]=D905,studenci9[[#This Row],[Miejsce_zam]]=E905,studenci9[[#This Row],[Dochod_na_osobe]]=F905),AND(studenci9[[#This Row],[nazw_glowne]]=D907,studenci9[[#This Row],[Miejsce_zam]]=E907,studenci9[[#This Row],[Dochod_na_osobe]]=F907)),1,0)</f>
        <v>0</v>
      </c>
    </row>
    <row r="907" spans="1:7" hidden="1" x14ac:dyDescent="0.25">
      <c r="A907">
        <v>1442</v>
      </c>
      <c r="B907" s="1" t="s">
        <v>73</v>
      </c>
      <c r="C907" s="1" t="s">
        <v>1827</v>
      </c>
      <c r="D907" s="1" t="str">
        <f>LEFT(studenci9[[#This Row],[Nazwisko]],LEN(studenci9[[#This Row],[Nazwisko]])-1)</f>
        <v>Lewi</v>
      </c>
      <c r="E907" s="1" t="s">
        <v>227</v>
      </c>
      <c r="F907">
        <v>2728</v>
      </c>
      <c r="G907" s="1">
        <f>IF(OR(AND(studenci9[[#This Row],[nazw_glowne]]=D906,studenci9[[#This Row],[Miejsce_zam]]=E906,studenci9[[#This Row],[Dochod_na_osobe]]=F906),AND(studenci9[[#This Row],[nazw_glowne]]=D908,studenci9[[#This Row],[Miejsce_zam]]=E908,studenci9[[#This Row],[Dochod_na_osobe]]=F908)),1,0)</f>
        <v>0</v>
      </c>
    </row>
    <row r="908" spans="1:7" hidden="1" x14ac:dyDescent="0.25">
      <c r="A908">
        <v>145</v>
      </c>
      <c r="B908" s="1" t="s">
        <v>362</v>
      </c>
      <c r="C908" s="1" t="s">
        <v>363</v>
      </c>
      <c r="D908" s="1" t="str">
        <f>LEFT(studenci9[[#This Row],[Nazwisko]],LEN(studenci9[[#This Row],[Nazwisko]])-1)</f>
        <v>Lewinsk</v>
      </c>
      <c r="E908" s="1" t="s">
        <v>280</v>
      </c>
      <c r="F908">
        <v>714</v>
      </c>
      <c r="G908" s="1">
        <f>IF(OR(AND(studenci9[[#This Row],[nazw_glowne]]=D907,studenci9[[#This Row],[Miejsce_zam]]=E907,studenci9[[#This Row],[Dochod_na_osobe]]=F907),AND(studenci9[[#This Row],[nazw_glowne]]=D909,studenci9[[#This Row],[Miejsce_zam]]=E909,studenci9[[#This Row],[Dochod_na_osobe]]=F909)),1,0)</f>
        <v>0</v>
      </c>
    </row>
    <row r="909" spans="1:7" hidden="1" x14ac:dyDescent="0.25">
      <c r="A909">
        <v>939</v>
      </c>
      <c r="B909" s="1" t="s">
        <v>534</v>
      </c>
      <c r="C909" s="1" t="s">
        <v>1348</v>
      </c>
      <c r="D909" s="1" t="str">
        <f>LEFT(studenci9[[#This Row],[Nazwisko]],LEN(studenci9[[#This Row],[Nazwisko]])-1)</f>
        <v>Lew</v>
      </c>
      <c r="E909" s="1" t="s">
        <v>321</v>
      </c>
      <c r="F909">
        <v>1408</v>
      </c>
      <c r="G909" s="1">
        <f>IF(OR(AND(studenci9[[#This Row],[nazw_glowne]]=D908,studenci9[[#This Row],[Miejsce_zam]]=E908,studenci9[[#This Row],[Dochod_na_osobe]]=F908),AND(studenci9[[#This Row],[nazw_glowne]]=D910,studenci9[[#This Row],[Miejsce_zam]]=E910,studenci9[[#This Row],[Dochod_na_osobe]]=F910)),1,0)</f>
        <v>0</v>
      </c>
    </row>
    <row r="910" spans="1:7" hidden="1" x14ac:dyDescent="0.25">
      <c r="A910">
        <v>1555</v>
      </c>
      <c r="B910" s="1" t="s">
        <v>397</v>
      </c>
      <c r="C910" s="1" t="s">
        <v>470</v>
      </c>
      <c r="D910" s="1" t="str">
        <f>LEFT(studenci9[[#This Row],[Nazwisko]],LEN(studenci9[[#This Row],[Nazwisko]])-1)</f>
        <v>Lichw</v>
      </c>
      <c r="E910" s="1" t="s">
        <v>741</v>
      </c>
      <c r="F910">
        <v>1005</v>
      </c>
      <c r="G910" s="1">
        <f>IF(OR(AND(studenci9[[#This Row],[nazw_glowne]]=D909,studenci9[[#This Row],[Miejsce_zam]]=E909,studenci9[[#This Row],[Dochod_na_osobe]]=F909),AND(studenci9[[#This Row],[nazw_glowne]]=D911,studenci9[[#This Row],[Miejsce_zam]]=E911,studenci9[[#This Row],[Dochod_na_osobe]]=F911)),1,0)</f>
        <v>0</v>
      </c>
    </row>
    <row r="911" spans="1:7" hidden="1" x14ac:dyDescent="0.25">
      <c r="A911">
        <v>210</v>
      </c>
      <c r="B911" s="1" t="s">
        <v>157</v>
      </c>
      <c r="C911" s="1" t="s">
        <v>470</v>
      </c>
      <c r="D911" s="1" t="str">
        <f>LEFT(studenci9[[#This Row],[Nazwisko]],LEN(studenci9[[#This Row],[Nazwisko]])-1)</f>
        <v>Lichw</v>
      </c>
      <c r="E911" s="1" t="s">
        <v>471</v>
      </c>
      <c r="F911">
        <v>2321</v>
      </c>
      <c r="G911" s="1">
        <f>IF(OR(AND(studenci9[[#This Row],[nazw_glowne]]=D910,studenci9[[#This Row],[Miejsce_zam]]=E910,studenci9[[#This Row],[Dochod_na_osobe]]=F910),AND(studenci9[[#This Row],[nazw_glowne]]=D912,studenci9[[#This Row],[Miejsce_zam]]=E912,studenci9[[#This Row],[Dochod_na_osobe]]=F912)),1,0)</f>
        <v>0</v>
      </c>
    </row>
    <row r="912" spans="1:7" hidden="1" x14ac:dyDescent="0.25">
      <c r="A912">
        <v>1329</v>
      </c>
      <c r="B912" s="1" t="s">
        <v>157</v>
      </c>
      <c r="C912" s="1" t="s">
        <v>1724</v>
      </c>
      <c r="D912" s="1" t="str">
        <f>LEFT(studenci9[[#This Row],[Nazwisko]],LEN(studenci9[[#This Row],[Nazwisko]])-1)</f>
        <v>Lidersk</v>
      </c>
      <c r="E912" s="1" t="s">
        <v>184</v>
      </c>
      <c r="F912">
        <v>2536</v>
      </c>
      <c r="G912" s="1">
        <f>IF(OR(AND(studenci9[[#This Row],[nazw_glowne]]=D911,studenci9[[#This Row],[Miejsce_zam]]=E911,studenci9[[#This Row],[Dochod_na_osobe]]=F911),AND(studenci9[[#This Row],[nazw_glowne]]=D913,studenci9[[#This Row],[Miejsce_zam]]=E913,studenci9[[#This Row],[Dochod_na_osobe]]=F913)),1,0)</f>
        <v>0</v>
      </c>
    </row>
    <row r="913" spans="1:7" hidden="1" x14ac:dyDescent="0.25">
      <c r="A913">
        <v>95</v>
      </c>
      <c r="B913" s="1" t="s">
        <v>262</v>
      </c>
      <c r="C913" s="1" t="s">
        <v>263</v>
      </c>
      <c r="D913" s="1" t="str">
        <f>LEFT(studenci9[[#This Row],[Nazwisko]],LEN(studenci9[[#This Row],[Nazwisko]])-1)</f>
        <v>Lin</v>
      </c>
      <c r="E913" s="1" t="s">
        <v>34</v>
      </c>
      <c r="F913">
        <v>2968</v>
      </c>
      <c r="G913" s="1">
        <f>IF(OR(AND(studenci9[[#This Row],[nazw_glowne]]=D912,studenci9[[#This Row],[Miejsce_zam]]=E912,studenci9[[#This Row],[Dochod_na_osobe]]=F912),AND(studenci9[[#This Row],[nazw_glowne]]=D914,studenci9[[#This Row],[Miejsce_zam]]=E914,studenci9[[#This Row],[Dochod_na_osobe]]=F914)),1,0)</f>
        <v>0</v>
      </c>
    </row>
    <row r="914" spans="1:7" hidden="1" x14ac:dyDescent="0.25">
      <c r="A914">
        <v>1255</v>
      </c>
      <c r="B914" s="1" t="s">
        <v>358</v>
      </c>
      <c r="C914" s="1" t="s">
        <v>1652</v>
      </c>
      <c r="D914" s="1" t="str">
        <f>LEFT(studenci9[[#This Row],[Nazwisko]],LEN(studenci9[[#This Row],[Nazwisko]])-1)</f>
        <v>Line</v>
      </c>
      <c r="E914" s="1" t="s">
        <v>438</v>
      </c>
      <c r="F914">
        <v>1244</v>
      </c>
      <c r="G914" s="1">
        <f>IF(OR(AND(studenci9[[#This Row],[nazw_glowne]]=D913,studenci9[[#This Row],[Miejsce_zam]]=E913,studenci9[[#This Row],[Dochod_na_osobe]]=F913),AND(studenci9[[#This Row],[nazw_glowne]]=D915,studenci9[[#This Row],[Miejsce_zam]]=E915,studenci9[[#This Row],[Dochod_na_osobe]]=F915)),1,0)</f>
        <v>0</v>
      </c>
    </row>
    <row r="915" spans="1:7" hidden="1" x14ac:dyDescent="0.25">
      <c r="A915">
        <v>906</v>
      </c>
      <c r="B915" s="1" t="s">
        <v>131</v>
      </c>
      <c r="C915" s="1" t="s">
        <v>1317</v>
      </c>
      <c r="D915" s="1" t="str">
        <f>LEFT(studenci9[[#This Row],[Nazwisko]],LEN(studenci9[[#This Row],[Nazwisko]])-1)</f>
        <v>Linu</v>
      </c>
      <c r="E915" s="1" t="s">
        <v>75</v>
      </c>
      <c r="F915">
        <v>2232</v>
      </c>
      <c r="G915" s="1">
        <f>IF(OR(AND(studenci9[[#This Row],[nazw_glowne]]=D914,studenci9[[#This Row],[Miejsce_zam]]=E914,studenci9[[#This Row],[Dochod_na_osobe]]=F914),AND(studenci9[[#This Row],[nazw_glowne]]=D916,studenci9[[#This Row],[Miejsce_zam]]=E916,studenci9[[#This Row],[Dochod_na_osobe]]=F916)),1,0)</f>
        <v>0</v>
      </c>
    </row>
    <row r="916" spans="1:7" hidden="1" x14ac:dyDescent="0.25">
      <c r="A916">
        <v>1118</v>
      </c>
      <c r="B916" s="1" t="s">
        <v>45</v>
      </c>
      <c r="C916" s="1" t="s">
        <v>1528</v>
      </c>
      <c r="D916" s="1" t="str">
        <f>LEFT(studenci9[[#This Row],[Nazwisko]],LEN(studenci9[[#This Row],[Nazwisko]])-1)</f>
        <v>Liper</v>
      </c>
      <c r="E916" s="1" t="s">
        <v>19</v>
      </c>
      <c r="F916">
        <v>1929</v>
      </c>
      <c r="G916" s="1">
        <f>IF(OR(AND(studenci9[[#This Row],[nazw_glowne]]=D915,studenci9[[#This Row],[Miejsce_zam]]=E915,studenci9[[#This Row],[Dochod_na_osobe]]=F915),AND(studenci9[[#This Row],[nazw_glowne]]=D917,studenci9[[#This Row],[Miejsce_zam]]=E917,studenci9[[#This Row],[Dochod_na_osobe]]=F917)),1,0)</f>
        <v>0</v>
      </c>
    </row>
    <row r="917" spans="1:7" hidden="1" x14ac:dyDescent="0.25">
      <c r="A917">
        <v>673</v>
      </c>
      <c r="B917" s="1" t="s">
        <v>1068</v>
      </c>
      <c r="C917" s="1" t="s">
        <v>1069</v>
      </c>
      <c r="D917" s="1" t="str">
        <f>LEFT(studenci9[[#This Row],[Nazwisko]],LEN(studenci9[[#This Row],[Nazwisko]])-1)</f>
        <v>Lipie</v>
      </c>
      <c r="E917" s="1" t="s">
        <v>130</v>
      </c>
      <c r="F917">
        <v>355</v>
      </c>
      <c r="G917" s="1">
        <f>IF(OR(AND(studenci9[[#This Row],[nazw_glowne]]=D916,studenci9[[#This Row],[Miejsce_zam]]=E916,studenci9[[#This Row],[Dochod_na_osobe]]=F916),AND(studenci9[[#This Row],[nazw_glowne]]=D918,studenci9[[#This Row],[Miejsce_zam]]=E918,studenci9[[#This Row],[Dochod_na_osobe]]=F918)),1,0)</f>
        <v>0</v>
      </c>
    </row>
    <row r="918" spans="1:7" hidden="1" x14ac:dyDescent="0.25">
      <c r="A918">
        <v>450</v>
      </c>
      <c r="B918" s="1" t="s">
        <v>131</v>
      </c>
      <c r="C918" s="1" t="s">
        <v>806</v>
      </c>
      <c r="D918" s="1" t="str">
        <f>LEFT(studenci9[[#This Row],[Nazwisko]],LEN(studenci9[[#This Row],[Nazwisko]])-1)</f>
        <v>Lipinsk</v>
      </c>
      <c r="E918" s="1" t="s">
        <v>233</v>
      </c>
      <c r="F918">
        <v>2635</v>
      </c>
      <c r="G918" s="1">
        <f>IF(OR(AND(studenci9[[#This Row],[nazw_glowne]]=D917,studenci9[[#This Row],[Miejsce_zam]]=E917,studenci9[[#This Row],[Dochod_na_osobe]]=F917),AND(studenci9[[#This Row],[nazw_glowne]]=D919,studenci9[[#This Row],[Miejsce_zam]]=E919,studenci9[[#This Row],[Dochod_na_osobe]]=F919)),1,0)</f>
        <v>0</v>
      </c>
    </row>
    <row r="919" spans="1:7" hidden="1" x14ac:dyDescent="0.25">
      <c r="A919">
        <v>1171</v>
      </c>
      <c r="B919" s="1" t="s">
        <v>163</v>
      </c>
      <c r="C919" s="1" t="s">
        <v>1577</v>
      </c>
      <c r="D919" s="1" t="str">
        <f>LEFT(studenci9[[#This Row],[Nazwisko]],LEN(studenci9[[#This Row],[Nazwisko]])-1)</f>
        <v>Lipsk</v>
      </c>
      <c r="E919" s="1" t="s">
        <v>63</v>
      </c>
      <c r="F919">
        <v>2529</v>
      </c>
      <c r="G919" s="1">
        <f>IF(OR(AND(studenci9[[#This Row],[nazw_glowne]]=D918,studenci9[[#This Row],[Miejsce_zam]]=E918,studenci9[[#This Row],[Dochod_na_osobe]]=F918),AND(studenci9[[#This Row],[nazw_glowne]]=D920,studenci9[[#This Row],[Miejsce_zam]]=E920,studenci9[[#This Row],[Dochod_na_osobe]]=F920)),1,0)</f>
        <v>0</v>
      </c>
    </row>
    <row r="920" spans="1:7" hidden="1" x14ac:dyDescent="0.25">
      <c r="A920">
        <v>361</v>
      </c>
      <c r="B920" s="1" t="s">
        <v>131</v>
      </c>
      <c r="C920" s="1" t="s">
        <v>684</v>
      </c>
      <c r="D920" s="1" t="str">
        <f>LEFT(studenci9[[#This Row],[Nazwisko]],LEN(studenci9[[#This Row],[Nazwisko]])-1)</f>
        <v>Li</v>
      </c>
      <c r="E920" s="1" t="s">
        <v>420</v>
      </c>
      <c r="F920">
        <v>2032</v>
      </c>
      <c r="G920" s="1">
        <f>IF(OR(AND(studenci9[[#This Row],[nazw_glowne]]=D919,studenci9[[#This Row],[Miejsce_zam]]=E919,studenci9[[#This Row],[Dochod_na_osobe]]=F919),AND(studenci9[[#This Row],[nazw_glowne]]=D921,studenci9[[#This Row],[Miejsce_zam]]=E921,studenci9[[#This Row],[Dochod_na_osobe]]=F921)),1,0)</f>
        <v>0</v>
      </c>
    </row>
    <row r="921" spans="1:7" hidden="1" x14ac:dyDescent="0.25">
      <c r="A921">
        <v>19</v>
      </c>
      <c r="B921" s="1" t="s">
        <v>70</v>
      </c>
      <c r="C921" s="1" t="s">
        <v>71</v>
      </c>
      <c r="D921" s="1" t="str">
        <f>LEFT(studenci9[[#This Row],[Nazwisko]],LEN(studenci9[[#This Row],[Nazwisko]])-1)</f>
        <v>Lisieck</v>
      </c>
      <c r="E921" s="1" t="s">
        <v>72</v>
      </c>
      <c r="F921">
        <v>1867</v>
      </c>
      <c r="G921" s="1">
        <f>IF(OR(AND(studenci9[[#This Row],[nazw_glowne]]=D920,studenci9[[#This Row],[Miejsce_zam]]=E920,studenci9[[#This Row],[Dochod_na_osobe]]=F920),AND(studenci9[[#This Row],[nazw_glowne]]=D922,studenci9[[#This Row],[Miejsce_zam]]=E922,studenci9[[#This Row],[Dochod_na_osobe]]=F922)),1,0)</f>
        <v>0</v>
      </c>
    </row>
    <row r="922" spans="1:7" hidden="1" x14ac:dyDescent="0.25">
      <c r="A922">
        <v>876</v>
      </c>
      <c r="B922" s="1" t="s">
        <v>372</v>
      </c>
      <c r="C922" s="1" t="s">
        <v>1290</v>
      </c>
      <c r="D922" s="1" t="str">
        <f>LEFT(studenci9[[#This Row],[Nazwisko]],LEN(studenci9[[#This Row],[Nazwisko]])-1)</f>
        <v>Lisinsk</v>
      </c>
      <c r="E922" s="1" t="s">
        <v>1028</v>
      </c>
      <c r="F922">
        <v>930</v>
      </c>
      <c r="G922" s="1">
        <f>IF(OR(AND(studenci9[[#This Row],[nazw_glowne]]=D921,studenci9[[#This Row],[Miejsce_zam]]=E921,studenci9[[#This Row],[Dochod_na_osobe]]=F921),AND(studenci9[[#This Row],[nazw_glowne]]=D923,studenci9[[#This Row],[Miejsce_zam]]=E923,studenci9[[#This Row],[Dochod_na_osobe]]=F923)),1,0)</f>
        <v>0</v>
      </c>
    </row>
    <row r="923" spans="1:7" hidden="1" x14ac:dyDescent="0.25">
      <c r="A923">
        <v>768</v>
      </c>
      <c r="B923" s="1" t="s">
        <v>141</v>
      </c>
      <c r="C923" s="1" t="s">
        <v>1172</v>
      </c>
      <c r="D923" s="1" t="str">
        <f>LEFT(studenci9[[#This Row],[Nazwisko]],LEN(studenci9[[#This Row],[Nazwisko]])-1)</f>
        <v>Listopa</v>
      </c>
      <c r="E923" s="1" t="s">
        <v>162</v>
      </c>
      <c r="F923">
        <v>2018</v>
      </c>
      <c r="G923" s="1">
        <f>IF(OR(AND(studenci9[[#This Row],[nazw_glowne]]=D922,studenci9[[#This Row],[Miejsce_zam]]=E922,studenci9[[#This Row],[Dochod_na_osobe]]=F922),AND(studenci9[[#This Row],[nazw_glowne]]=D924,studenci9[[#This Row],[Miejsce_zam]]=E924,studenci9[[#This Row],[Dochod_na_osobe]]=F924)),1,0)</f>
        <v>0</v>
      </c>
    </row>
    <row r="924" spans="1:7" hidden="1" x14ac:dyDescent="0.25">
      <c r="A924">
        <v>1049</v>
      </c>
      <c r="B924" s="1" t="s">
        <v>444</v>
      </c>
      <c r="C924" s="1" t="s">
        <v>1461</v>
      </c>
      <c r="D924" s="1" t="str">
        <f>LEFT(studenci9[[#This Row],[Nazwisko]],LEN(studenci9[[#This Row],[Nazwisko]])-1)</f>
        <v>Literack</v>
      </c>
      <c r="E924" s="1" t="s">
        <v>252</v>
      </c>
      <c r="F924">
        <v>576</v>
      </c>
      <c r="G924" s="1">
        <f>IF(OR(AND(studenci9[[#This Row],[nazw_glowne]]=D923,studenci9[[#This Row],[Miejsce_zam]]=E923,studenci9[[#This Row],[Dochod_na_osobe]]=F923),AND(studenci9[[#This Row],[nazw_glowne]]=D925,studenci9[[#This Row],[Miejsce_zam]]=E925,studenci9[[#This Row],[Dochod_na_osobe]]=F925)),1,0)</f>
        <v>0</v>
      </c>
    </row>
    <row r="925" spans="1:7" hidden="1" x14ac:dyDescent="0.25">
      <c r="A925">
        <v>575</v>
      </c>
      <c r="B925" s="1" t="s">
        <v>755</v>
      </c>
      <c r="C925" s="1" t="s">
        <v>956</v>
      </c>
      <c r="D925" s="1" t="str">
        <f>LEFT(studenci9[[#This Row],[Nazwisko]],LEN(studenci9[[#This Row],[Nazwisko]])-1)</f>
        <v>Litwi</v>
      </c>
      <c r="E925" s="1" t="s">
        <v>84</v>
      </c>
      <c r="F925">
        <v>889</v>
      </c>
      <c r="G925" s="1">
        <f>IF(OR(AND(studenci9[[#This Row],[nazw_glowne]]=D924,studenci9[[#This Row],[Miejsce_zam]]=E924,studenci9[[#This Row],[Dochod_na_osobe]]=F924),AND(studenci9[[#This Row],[nazw_glowne]]=D926,studenci9[[#This Row],[Miejsce_zam]]=E926,studenci9[[#This Row],[Dochod_na_osobe]]=F926)),1,0)</f>
        <v>0</v>
      </c>
    </row>
    <row r="926" spans="1:7" hidden="1" x14ac:dyDescent="0.25">
      <c r="A926">
        <v>845</v>
      </c>
      <c r="B926" s="1" t="s">
        <v>7</v>
      </c>
      <c r="C926" s="1" t="s">
        <v>1258</v>
      </c>
      <c r="D926" s="1" t="str">
        <f>LEFT(studenci9[[#This Row],[Nazwisko]],LEN(studenci9[[#This Row],[Nazwisko]])-1)</f>
        <v>Loc</v>
      </c>
      <c r="E926" s="1" t="s">
        <v>81</v>
      </c>
      <c r="F926">
        <v>1676</v>
      </c>
      <c r="G926" s="1">
        <f>IF(OR(AND(studenci9[[#This Row],[nazw_glowne]]=D925,studenci9[[#This Row],[Miejsce_zam]]=E925,studenci9[[#This Row],[Dochod_na_osobe]]=F925),AND(studenci9[[#This Row],[nazw_glowne]]=D927,studenci9[[#This Row],[Miejsce_zam]]=E927,studenci9[[#This Row],[Dochod_na_osobe]]=F927)),1,0)</f>
        <v>0</v>
      </c>
    </row>
    <row r="927" spans="1:7" hidden="1" x14ac:dyDescent="0.25">
      <c r="A927">
        <v>45</v>
      </c>
      <c r="B927" s="1" t="s">
        <v>144</v>
      </c>
      <c r="C927" s="1" t="s">
        <v>145</v>
      </c>
      <c r="D927" s="1" t="str">
        <f>LEFT(studenci9[[#This Row],[Nazwisko]],LEN(studenci9[[#This Row],[Nazwisko]])-1)</f>
        <v>Lodziar</v>
      </c>
      <c r="E927" s="1" t="s">
        <v>146</v>
      </c>
      <c r="F927">
        <v>602</v>
      </c>
      <c r="G927" s="1">
        <f>IF(OR(AND(studenci9[[#This Row],[nazw_glowne]]=D926,studenci9[[#This Row],[Miejsce_zam]]=E926,studenci9[[#This Row],[Dochod_na_osobe]]=F926),AND(studenci9[[#This Row],[nazw_glowne]]=D928,studenci9[[#This Row],[Miejsce_zam]]=E928,studenci9[[#This Row],[Dochod_na_osobe]]=F928)),1,0)</f>
        <v>0</v>
      </c>
    </row>
    <row r="928" spans="1:7" hidden="1" x14ac:dyDescent="0.25">
      <c r="A928">
        <v>612</v>
      </c>
      <c r="B928" s="1" t="s">
        <v>20</v>
      </c>
      <c r="C928" s="1" t="s">
        <v>999</v>
      </c>
      <c r="D928" s="1" t="str">
        <f>LEFT(studenci9[[#This Row],[Nazwisko]],LEN(studenci9[[#This Row],[Nazwisko]])-1)</f>
        <v>Lowi</v>
      </c>
      <c r="E928" s="1" t="s">
        <v>149</v>
      </c>
      <c r="F928">
        <v>1437</v>
      </c>
      <c r="G928" s="1">
        <f>IF(OR(AND(studenci9[[#This Row],[nazw_glowne]]=D927,studenci9[[#This Row],[Miejsce_zam]]=E927,studenci9[[#This Row],[Dochod_na_osobe]]=F927),AND(studenci9[[#This Row],[nazw_glowne]]=D929,studenci9[[#This Row],[Miejsce_zam]]=E929,studenci9[[#This Row],[Dochod_na_osobe]]=F929)),1,0)</f>
        <v>0</v>
      </c>
    </row>
    <row r="929" spans="1:7" hidden="1" x14ac:dyDescent="0.25">
      <c r="A929">
        <v>394</v>
      </c>
      <c r="B929" s="1" t="s">
        <v>73</v>
      </c>
      <c r="C929" s="1" t="s">
        <v>726</v>
      </c>
      <c r="D929" s="1" t="str">
        <f>LEFT(studenci9[[#This Row],[Nazwisko]],LEN(studenci9[[#This Row],[Nazwisko]])-1)</f>
        <v>Loziczone</v>
      </c>
      <c r="E929" s="1" t="s">
        <v>556</v>
      </c>
      <c r="F929">
        <v>2100</v>
      </c>
      <c r="G929" s="1">
        <f>IF(OR(AND(studenci9[[#This Row],[nazw_glowne]]=D928,studenci9[[#This Row],[Miejsce_zam]]=E928,studenci9[[#This Row],[Dochod_na_osobe]]=F928),AND(studenci9[[#This Row],[nazw_glowne]]=D930,studenci9[[#This Row],[Miejsce_zam]]=E930,studenci9[[#This Row],[Dochod_na_osobe]]=F930)),1,0)</f>
        <v>0</v>
      </c>
    </row>
    <row r="930" spans="1:7" hidden="1" x14ac:dyDescent="0.25">
      <c r="A930">
        <v>1165</v>
      </c>
      <c r="B930" s="1" t="s">
        <v>138</v>
      </c>
      <c r="C930" s="1" t="s">
        <v>1573</v>
      </c>
      <c r="D930" s="1" t="str">
        <f>LEFT(studenci9[[#This Row],[Nazwisko]],LEN(studenci9[[#This Row],[Nazwisko]])-1)</f>
        <v>Lubansk</v>
      </c>
      <c r="E930" s="1" t="s">
        <v>201</v>
      </c>
      <c r="F930">
        <v>2715</v>
      </c>
      <c r="G930" s="1">
        <f>IF(OR(AND(studenci9[[#This Row],[nazw_glowne]]=D929,studenci9[[#This Row],[Miejsce_zam]]=E929,studenci9[[#This Row],[Dochod_na_osobe]]=F929),AND(studenci9[[#This Row],[nazw_glowne]]=D931,studenci9[[#This Row],[Miejsce_zam]]=E931,studenci9[[#This Row],[Dochod_na_osobe]]=F931)),1,0)</f>
        <v>0</v>
      </c>
    </row>
    <row r="931" spans="1:7" hidden="1" x14ac:dyDescent="0.25">
      <c r="A931">
        <v>1524</v>
      </c>
      <c r="B931" s="1" t="s">
        <v>784</v>
      </c>
      <c r="C931" s="1" t="s">
        <v>1905</v>
      </c>
      <c r="D931" s="1" t="str">
        <f>LEFT(studenci9[[#This Row],[Nazwisko]],LEN(studenci9[[#This Row],[Nazwisko]])-1)</f>
        <v>Lubaszk</v>
      </c>
      <c r="E931" s="1" t="s">
        <v>352</v>
      </c>
      <c r="F931">
        <v>1399</v>
      </c>
      <c r="G931" s="1">
        <f>IF(OR(AND(studenci9[[#This Row],[nazw_glowne]]=D930,studenci9[[#This Row],[Miejsce_zam]]=E930,studenci9[[#This Row],[Dochod_na_osobe]]=F930),AND(studenci9[[#This Row],[nazw_glowne]]=D932,studenci9[[#This Row],[Miejsce_zam]]=E932,studenci9[[#This Row],[Dochod_na_osobe]]=F932)),1,0)</f>
        <v>0</v>
      </c>
    </row>
    <row r="932" spans="1:7" hidden="1" x14ac:dyDescent="0.25">
      <c r="A932">
        <v>160</v>
      </c>
      <c r="B932" s="1" t="s">
        <v>182</v>
      </c>
      <c r="C932" s="1" t="s">
        <v>388</v>
      </c>
      <c r="D932" s="1" t="str">
        <f>LEFT(studenci9[[#This Row],[Nazwisko]],LEN(studenci9[[#This Row],[Nazwisko]])-1)</f>
        <v>Lube</v>
      </c>
      <c r="E932" s="1" t="s">
        <v>172</v>
      </c>
      <c r="F932">
        <v>1599</v>
      </c>
      <c r="G932" s="1">
        <f>IF(OR(AND(studenci9[[#This Row],[nazw_glowne]]=D931,studenci9[[#This Row],[Miejsce_zam]]=E931,studenci9[[#This Row],[Dochod_na_osobe]]=F931),AND(studenci9[[#This Row],[nazw_glowne]]=D933,studenci9[[#This Row],[Miejsce_zam]]=E933,studenci9[[#This Row],[Dochod_na_osobe]]=F933)),1,0)</f>
        <v>0</v>
      </c>
    </row>
    <row r="933" spans="1:7" hidden="1" x14ac:dyDescent="0.25">
      <c r="A933">
        <v>948</v>
      </c>
      <c r="B933" s="1" t="s">
        <v>300</v>
      </c>
      <c r="C933" s="1" t="s">
        <v>1359</v>
      </c>
      <c r="D933" s="1" t="str">
        <f>LEFT(studenci9[[#This Row],[Nazwisko]],LEN(studenci9[[#This Row],[Nazwisko]])-1)</f>
        <v>Ludwi</v>
      </c>
      <c r="E933" s="1" t="s">
        <v>451</v>
      </c>
      <c r="F933">
        <v>1400</v>
      </c>
      <c r="G933" s="1">
        <f>IF(OR(AND(studenci9[[#This Row],[nazw_glowne]]=D932,studenci9[[#This Row],[Miejsce_zam]]=E932,studenci9[[#This Row],[Dochod_na_osobe]]=F932),AND(studenci9[[#This Row],[nazw_glowne]]=D934,studenci9[[#This Row],[Miejsce_zam]]=E934,studenci9[[#This Row],[Dochod_na_osobe]]=F934)),1,0)</f>
        <v>0</v>
      </c>
    </row>
    <row r="934" spans="1:7" hidden="1" x14ac:dyDescent="0.25">
      <c r="A934">
        <v>1018</v>
      </c>
      <c r="B934" s="1" t="s">
        <v>155</v>
      </c>
      <c r="C934" s="1" t="s">
        <v>1435</v>
      </c>
      <c r="D934" s="1" t="str">
        <f>LEFT(studenci9[[#This Row],[Nazwisko]],LEN(studenci9[[#This Row],[Nazwisko]])-1)</f>
        <v>Ludwi</v>
      </c>
      <c r="E934" s="1" t="s">
        <v>1436</v>
      </c>
      <c r="F934">
        <v>2514</v>
      </c>
      <c r="G934" s="1">
        <f>IF(OR(AND(studenci9[[#This Row],[nazw_glowne]]=D933,studenci9[[#This Row],[Miejsce_zam]]=E933,studenci9[[#This Row],[Dochod_na_osobe]]=F933),AND(studenci9[[#This Row],[nazw_glowne]]=D935,studenci9[[#This Row],[Miejsce_zam]]=E935,studenci9[[#This Row],[Dochod_na_osobe]]=F935)),1,0)</f>
        <v>0</v>
      </c>
    </row>
    <row r="935" spans="1:7" hidden="1" x14ac:dyDescent="0.25">
      <c r="A935">
        <v>71</v>
      </c>
      <c r="B935" s="1" t="s">
        <v>209</v>
      </c>
      <c r="C935" s="1" t="s">
        <v>210</v>
      </c>
      <c r="D935" s="1" t="str">
        <f>LEFT(studenci9[[#This Row],[Nazwisko]],LEN(studenci9[[#This Row],[Nazwisko]])-1)</f>
        <v>Ludziejewsk</v>
      </c>
      <c r="E935" s="1" t="s">
        <v>84</v>
      </c>
      <c r="F935">
        <v>2979</v>
      </c>
      <c r="G935" s="1">
        <f>IF(OR(AND(studenci9[[#This Row],[nazw_glowne]]=D934,studenci9[[#This Row],[Miejsce_zam]]=E934,studenci9[[#This Row],[Dochod_na_osobe]]=F934),AND(studenci9[[#This Row],[nazw_glowne]]=D936,studenci9[[#This Row],[Miejsce_zam]]=E936,studenci9[[#This Row],[Dochod_na_osobe]]=F936)),1,0)</f>
        <v>0</v>
      </c>
    </row>
    <row r="936" spans="1:7" hidden="1" x14ac:dyDescent="0.25">
      <c r="A936">
        <v>770</v>
      </c>
      <c r="B936" s="1" t="s">
        <v>12</v>
      </c>
      <c r="C936" s="1" t="s">
        <v>1173</v>
      </c>
      <c r="D936" s="1" t="str">
        <f>LEFT(studenci9[[#This Row],[Nazwisko]],LEN(studenci9[[#This Row],[Nazwisko]])-1)</f>
        <v>Luszczy</v>
      </c>
      <c r="E936" s="1" t="s">
        <v>177</v>
      </c>
      <c r="F936">
        <v>2409</v>
      </c>
      <c r="G936" s="1">
        <f>IF(OR(AND(studenci9[[#This Row],[nazw_glowne]]=D935,studenci9[[#This Row],[Miejsce_zam]]=E935,studenci9[[#This Row],[Dochod_na_osobe]]=F935),AND(studenci9[[#This Row],[nazw_glowne]]=D937,studenci9[[#This Row],[Miejsce_zam]]=E937,studenci9[[#This Row],[Dochod_na_osobe]]=F937)),1,0)</f>
        <v>0</v>
      </c>
    </row>
    <row r="937" spans="1:7" hidden="1" x14ac:dyDescent="0.25">
      <c r="A937">
        <v>665</v>
      </c>
      <c r="B937" s="1" t="s">
        <v>276</v>
      </c>
      <c r="C937" s="1" t="s">
        <v>1060</v>
      </c>
      <c r="D937" s="1" t="str">
        <f>LEFT(studenci9[[#This Row],[Nazwisko]],LEN(studenci9[[#This Row],[Nazwisko]])-1)</f>
        <v>Lut</v>
      </c>
      <c r="E937" s="1" t="s">
        <v>821</v>
      </c>
      <c r="F937">
        <v>3201</v>
      </c>
      <c r="G937" s="1">
        <f>IF(OR(AND(studenci9[[#This Row],[nazw_glowne]]=D936,studenci9[[#This Row],[Miejsce_zam]]=E936,studenci9[[#This Row],[Dochod_na_osobe]]=F936),AND(studenci9[[#This Row],[nazw_glowne]]=D938,studenci9[[#This Row],[Miejsce_zam]]=E938,studenci9[[#This Row],[Dochod_na_osobe]]=F938)),1,0)</f>
        <v>0</v>
      </c>
    </row>
    <row r="938" spans="1:7" hidden="1" x14ac:dyDescent="0.25">
      <c r="A938">
        <v>48</v>
      </c>
      <c r="B938" s="1" t="s">
        <v>152</v>
      </c>
      <c r="C938" s="1" t="s">
        <v>153</v>
      </c>
      <c r="D938" s="1" t="str">
        <f>LEFT(studenci9[[#This Row],[Nazwisko]],LEN(studenci9[[#This Row],[Nazwisko]])-1)</f>
        <v>Lyszkowsk</v>
      </c>
      <c r="E938" s="1" t="s">
        <v>154</v>
      </c>
      <c r="F938">
        <v>2334</v>
      </c>
      <c r="G938" s="1">
        <f>IF(OR(AND(studenci9[[#This Row],[nazw_glowne]]=D937,studenci9[[#This Row],[Miejsce_zam]]=E937,studenci9[[#This Row],[Dochod_na_osobe]]=F937),AND(studenci9[[#This Row],[nazw_glowne]]=D939,studenci9[[#This Row],[Miejsce_zam]]=E939,studenci9[[#This Row],[Dochod_na_osobe]]=F939)),1,0)</f>
        <v>0</v>
      </c>
    </row>
    <row r="939" spans="1:7" hidden="1" x14ac:dyDescent="0.25">
      <c r="A939">
        <v>942</v>
      </c>
      <c r="B939" s="1" t="s">
        <v>12</v>
      </c>
      <c r="C939" s="1" t="s">
        <v>1352</v>
      </c>
      <c r="D939" s="1" t="str">
        <f>LEFT(studenci9[[#This Row],[Nazwisko]],LEN(studenci9[[#This Row],[Nazwisko]])-1)</f>
        <v>Maciar</v>
      </c>
      <c r="E939" s="1" t="s">
        <v>275</v>
      </c>
      <c r="F939">
        <v>1299</v>
      </c>
      <c r="G939" s="1">
        <f>IF(OR(AND(studenci9[[#This Row],[nazw_glowne]]=D938,studenci9[[#This Row],[Miejsce_zam]]=E938,studenci9[[#This Row],[Dochod_na_osobe]]=F938),AND(studenci9[[#This Row],[nazw_glowne]]=D940,studenci9[[#This Row],[Miejsce_zam]]=E940,studenci9[[#This Row],[Dochod_na_osobe]]=F940)),1,0)</f>
        <v>0</v>
      </c>
    </row>
    <row r="940" spans="1:7" hidden="1" x14ac:dyDescent="0.25">
      <c r="A940">
        <v>1057</v>
      </c>
      <c r="B940" s="1" t="s">
        <v>706</v>
      </c>
      <c r="C940" s="1" t="s">
        <v>1210</v>
      </c>
      <c r="D940" s="1" t="str">
        <f>LEFT(studenci9[[#This Row],[Nazwisko]],LEN(studenci9[[#This Row],[Nazwisko]])-1)</f>
        <v>Maciejewsk</v>
      </c>
      <c r="E940" s="1" t="s">
        <v>1306</v>
      </c>
      <c r="F940">
        <v>668</v>
      </c>
      <c r="G940" s="1">
        <f>IF(OR(AND(studenci9[[#This Row],[nazw_glowne]]=D939,studenci9[[#This Row],[Miejsce_zam]]=E939,studenci9[[#This Row],[Dochod_na_osobe]]=F939),AND(studenci9[[#This Row],[nazw_glowne]]=D941,studenci9[[#This Row],[Miejsce_zam]]=E941,studenci9[[#This Row],[Dochod_na_osobe]]=F941)),1,0)</f>
        <v>0</v>
      </c>
    </row>
    <row r="941" spans="1:7" hidden="1" x14ac:dyDescent="0.25">
      <c r="A941">
        <v>804</v>
      </c>
      <c r="B941" s="1" t="s">
        <v>1209</v>
      </c>
      <c r="C941" s="1" t="s">
        <v>1210</v>
      </c>
      <c r="D941" s="1" t="str">
        <f>LEFT(studenci9[[#This Row],[Nazwisko]],LEN(studenci9[[#This Row],[Nazwisko]])-1)</f>
        <v>Maciejewsk</v>
      </c>
      <c r="E941" s="1" t="s">
        <v>637</v>
      </c>
      <c r="F941">
        <v>3031</v>
      </c>
      <c r="G941" s="1">
        <f>IF(OR(AND(studenci9[[#This Row],[nazw_glowne]]=D940,studenci9[[#This Row],[Miejsce_zam]]=E940,studenci9[[#This Row],[Dochod_na_osobe]]=F940),AND(studenci9[[#This Row],[nazw_glowne]]=D942,studenci9[[#This Row],[Miejsce_zam]]=E942,studenci9[[#This Row],[Dochod_na_osobe]]=F942)),1,0)</f>
        <v>0</v>
      </c>
    </row>
    <row r="942" spans="1:7" hidden="1" x14ac:dyDescent="0.25">
      <c r="A942">
        <v>320</v>
      </c>
      <c r="B942" s="1" t="s">
        <v>439</v>
      </c>
      <c r="C942" s="1" t="s">
        <v>628</v>
      </c>
      <c r="D942" s="1" t="str">
        <f>LEFT(studenci9[[#This Row],[Nazwisko]],LEN(studenci9[[#This Row],[Nazwisko]])-1)</f>
        <v>Maciejewsk</v>
      </c>
      <c r="E942" s="1" t="s">
        <v>629</v>
      </c>
      <c r="F942">
        <v>1879</v>
      </c>
      <c r="G942" s="1">
        <f>IF(OR(AND(studenci9[[#This Row],[nazw_glowne]]=D941,studenci9[[#This Row],[Miejsce_zam]]=E941,studenci9[[#This Row],[Dochod_na_osobe]]=F941),AND(studenci9[[#This Row],[nazw_glowne]]=D943,studenci9[[#This Row],[Miejsce_zam]]=E943,studenci9[[#This Row],[Dochod_na_osobe]]=F943)),1,0)</f>
        <v>0</v>
      </c>
    </row>
    <row r="943" spans="1:7" hidden="1" x14ac:dyDescent="0.25">
      <c r="A943">
        <v>1087</v>
      </c>
      <c r="B943" s="1" t="s">
        <v>128</v>
      </c>
      <c r="C943" s="1" t="s">
        <v>1499</v>
      </c>
      <c r="D943" s="1" t="str">
        <f>LEFT(studenci9[[#This Row],[Nazwisko]],LEN(studenci9[[#This Row],[Nazwisko]])-1)</f>
        <v>Macutkiewic</v>
      </c>
      <c r="E943" s="1" t="s">
        <v>81</v>
      </c>
      <c r="F943">
        <v>2086</v>
      </c>
      <c r="G943" s="1">
        <f>IF(OR(AND(studenci9[[#This Row],[nazw_glowne]]=D942,studenci9[[#This Row],[Miejsce_zam]]=E942,studenci9[[#This Row],[Dochod_na_osobe]]=F942),AND(studenci9[[#This Row],[nazw_glowne]]=D944,studenci9[[#This Row],[Miejsce_zam]]=E944,studenci9[[#This Row],[Dochod_na_osobe]]=F944)),1,0)</f>
        <v>0</v>
      </c>
    </row>
    <row r="944" spans="1:7" hidden="1" x14ac:dyDescent="0.25">
      <c r="A944">
        <v>124</v>
      </c>
      <c r="B944" s="1" t="s">
        <v>322</v>
      </c>
      <c r="C944" s="1" t="s">
        <v>323</v>
      </c>
      <c r="D944" s="1" t="str">
        <f>LEFT(studenci9[[#This Row],[Nazwisko]],LEN(studenci9[[#This Row],[Nazwisko]])-1)</f>
        <v>Maczynsk</v>
      </c>
      <c r="E944" s="1" t="s">
        <v>261</v>
      </c>
      <c r="F944">
        <v>2171</v>
      </c>
      <c r="G944" s="1">
        <f>IF(OR(AND(studenci9[[#This Row],[nazw_glowne]]=D943,studenci9[[#This Row],[Miejsce_zam]]=E943,studenci9[[#This Row],[Dochod_na_osobe]]=F943),AND(studenci9[[#This Row],[nazw_glowne]]=D945,studenci9[[#This Row],[Miejsce_zam]]=E945,studenci9[[#This Row],[Dochod_na_osobe]]=F945)),1,0)</f>
        <v>0</v>
      </c>
    </row>
    <row r="945" spans="1:7" hidden="1" x14ac:dyDescent="0.25">
      <c r="A945">
        <v>1320</v>
      </c>
      <c r="B945" s="1" t="s">
        <v>308</v>
      </c>
      <c r="C945" s="1" t="s">
        <v>1715</v>
      </c>
      <c r="D945" s="1" t="str">
        <f>LEFT(studenci9[[#This Row],[Nazwisko]],LEN(studenci9[[#This Row],[Nazwisko]])-1)</f>
        <v>Magielewsk</v>
      </c>
      <c r="E945" s="1" t="s">
        <v>1520</v>
      </c>
      <c r="F945">
        <v>3116</v>
      </c>
      <c r="G945" s="1">
        <f>IF(OR(AND(studenci9[[#This Row],[nazw_glowne]]=D944,studenci9[[#This Row],[Miejsce_zam]]=E944,studenci9[[#This Row],[Dochod_na_osobe]]=F944),AND(studenci9[[#This Row],[nazw_glowne]]=D946,studenci9[[#This Row],[Miejsce_zam]]=E946,studenci9[[#This Row],[Dochod_na_osobe]]=F946)),1,0)</f>
        <v>0</v>
      </c>
    </row>
    <row r="946" spans="1:7" hidden="1" x14ac:dyDescent="0.25">
      <c r="A946">
        <v>1589</v>
      </c>
      <c r="B946" s="1" t="s">
        <v>681</v>
      </c>
      <c r="C946" s="1" t="s">
        <v>1958</v>
      </c>
      <c r="D946" s="1" t="str">
        <f>LEFT(studenci9[[#This Row],[Nazwisko]],LEN(studenci9[[#This Row],[Nazwisko]])-1)</f>
        <v>Magier</v>
      </c>
      <c r="E946" s="1" t="s">
        <v>222</v>
      </c>
      <c r="F946">
        <v>1898</v>
      </c>
      <c r="G946" s="1">
        <f>IF(OR(AND(studenci9[[#This Row],[nazw_glowne]]=D945,studenci9[[#This Row],[Miejsce_zam]]=E945,studenci9[[#This Row],[Dochod_na_osobe]]=F945),AND(studenci9[[#This Row],[nazw_glowne]]=D947,studenci9[[#This Row],[Miejsce_zam]]=E947,studenci9[[#This Row],[Dochod_na_osobe]]=F947)),1,0)</f>
        <v>0</v>
      </c>
    </row>
    <row r="947" spans="1:7" hidden="1" x14ac:dyDescent="0.25">
      <c r="A947">
        <v>1036</v>
      </c>
      <c r="B947" s="1" t="s">
        <v>1123</v>
      </c>
      <c r="C947" s="1" t="s">
        <v>1449</v>
      </c>
      <c r="D947" s="1" t="str">
        <f>LEFT(studenci9[[#This Row],[Nazwisko]],LEN(studenci9[[#This Row],[Nazwisko]])-1)</f>
        <v>Ma</v>
      </c>
      <c r="E947" s="1" t="s">
        <v>56</v>
      </c>
      <c r="F947">
        <v>1191</v>
      </c>
      <c r="G947" s="1">
        <f>IF(OR(AND(studenci9[[#This Row],[nazw_glowne]]=D946,studenci9[[#This Row],[Miejsce_zam]]=E946,studenci9[[#This Row],[Dochod_na_osobe]]=F946),AND(studenci9[[#This Row],[nazw_glowne]]=D948,studenci9[[#This Row],[Miejsce_zam]]=E948,studenci9[[#This Row],[Dochod_na_osobe]]=F948)),1,0)</f>
        <v>0</v>
      </c>
    </row>
    <row r="948" spans="1:7" hidden="1" x14ac:dyDescent="0.25">
      <c r="A948">
        <v>1561</v>
      </c>
      <c r="B948" s="1" t="s">
        <v>157</v>
      </c>
      <c r="C948" s="1" t="s">
        <v>1935</v>
      </c>
      <c r="D948" s="1" t="str">
        <f>LEFT(studenci9[[#This Row],[Nazwisko]],LEN(studenci9[[#This Row],[Nazwisko]])-1)</f>
        <v>Majche</v>
      </c>
      <c r="E948" s="1" t="s">
        <v>287</v>
      </c>
      <c r="F948">
        <v>3128</v>
      </c>
      <c r="G948" s="1">
        <f>IF(OR(AND(studenci9[[#This Row],[nazw_glowne]]=D947,studenci9[[#This Row],[Miejsce_zam]]=E947,studenci9[[#This Row],[Dochod_na_osobe]]=F947),AND(studenci9[[#This Row],[nazw_glowne]]=D949,studenci9[[#This Row],[Miejsce_zam]]=E949,studenci9[[#This Row],[Dochod_na_osobe]]=F949)),1,0)</f>
        <v>0</v>
      </c>
    </row>
    <row r="949" spans="1:7" hidden="1" x14ac:dyDescent="0.25">
      <c r="A949">
        <v>251</v>
      </c>
      <c r="B949" s="1" t="s">
        <v>157</v>
      </c>
      <c r="C949" s="1" t="s">
        <v>525</v>
      </c>
      <c r="D949" s="1" t="str">
        <f>LEFT(studenci9[[#This Row],[Nazwisko]],LEN(studenci9[[#This Row],[Nazwisko]])-1)</f>
        <v>Majchrowic</v>
      </c>
      <c r="E949" s="1" t="s">
        <v>19</v>
      </c>
      <c r="F949">
        <v>2405</v>
      </c>
      <c r="G949" s="1">
        <f>IF(OR(AND(studenci9[[#This Row],[nazw_glowne]]=D948,studenci9[[#This Row],[Miejsce_zam]]=E948,studenci9[[#This Row],[Dochod_na_osobe]]=F948),AND(studenci9[[#This Row],[nazw_glowne]]=D950,studenci9[[#This Row],[Miejsce_zam]]=E950,studenci9[[#This Row],[Dochod_na_osobe]]=F950)),1,0)</f>
        <v>0</v>
      </c>
    </row>
    <row r="950" spans="1:7" hidden="1" x14ac:dyDescent="0.25">
      <c r="A950">
        <v>1369</v>
      </c>
      <c r="B950" s="1" t="s">
        <v>144</v>
      </c>
      <c r="C950" s="1" t="s">
        <v>1758</v>
      </c>
      <c r="D950" s="1" t="str">
        <f>LEFT(studenci9[[#This Row],[Nazwisko]],LEN(studenci9[[#This Row],[Nazwisko]])-1)</f>
        <v>Majecze</v>
      </c>
      <c r="E950" s="1" t="s">
        <v>420</v>
      </c>
      <c r="F950">
        <v>3060</v>
      </c>
      <c r="G950" s="1">
        <f>IF(OR(AND(studenci9[[#This Row],[nazw_glowne]]=D949,studenci9[[#This Row],[Miejsce_zam]]=E949,studenci9[[#This Row],[Dochod_na_osobe]]=F949),AND(studenci9[[#This Row],[nazw_glowne]]=D951,studenci9[[#This Row],[Miejsce_zam]]=E951,studenci9[[#This Row],[Dochod_na_osobe]]=F951)),1,0)</f>
        <v>0</v>
      </c>
    </row>
    <row r="951" spans="1:7" hidden="1" x14ac:dyDescent="0.25">
      <c r="A951">
        <v>815</v>
      </c>
      <c r="B951" s="1" t="s">
        <v>755</v>
      </c>
      <c r="C951" s="1" t="s">
        <v>1221</v>
      </c>
      <c r="D951" s="1" t="str">
        <f>LEFT(studenci9[[#This Row],[Nazwisko]],LEN(studenci9[[#This Row],[Nazwisko]])-1)</f>
        <v>Majewsk</v>
      </c>
      <c r="E951" s="1" t="s">
        <v>227</v>
      </c>
      <c r="F951">
        <v>1476</v>
      </c>
      <c r="G951" s="1">
        <f>IF(OR(AND(studenci9[[#This Row],[nazw_glowne]]=D950,studenci9[[#This Row],[Miejsce_zam]]=E950,studenci9[[#This Row],[Dochod_na_osobe]]=F950),AND(studenci9[[#This Row],[nazw_glowne]]=D952,studenci9[[#This Row],[Miejsce_zam]]=E952,studenci9[[#This Row],[Dochod_na_osobe]]=F952)),1,0)</f>
        <v>0</v>
      </c>
    </row>
    <row r="952" spans="1:7" hidden="1" x14ac:dyDescent="0.25">
      <c r="A952">
        <v>1262</v>
      </c>
      <c r="B952" s="1" t="s">
        <v>204</v>
      </c>
      <c r="C952" s="1" t="s">
        <v>1221</v>
      </c>
      <c r="D952" s="1" t="str">
        <f>LEFT(studenci9[[#This Row],[Nazwisko]],LEN(studenci9[[#This Row],[Nazwisko]])-1)</f>
        <v>Majewsk</v>
      </c>
      <c r="E952" s="1" t="s">
        <v>84</v>
      </c>
      <c r="F952">
        <v>2206</v>
      </c>
      <c r="G952" s="1">
        <f>IF(OR(AND(studenci9[[#This Row],[nazw_glowne]]=D951,studenci9[[#This Row],[Miejsce_zam]]=E951,studenci9[[#This Row],[Dochod_na_osobe]]=F951),AND(studenci9[[#This Row],[nazw_glowne]]=D953,studenci9[[#This Row],[Miejsce_zam]]=E953,studenci9[[#This Row],[Dochod_na_osobe]]=F953)),1,0)</f>
        <v>0</v>
      </c>
    </row>
    <row r="953" spans="1:7" hidden="1" x14ac:dyDescent="0.25">
      <c r="A953">
        <v>1042</v>
      </c>
      <c r="B953" s="1" t="s">
        <v>1211</v>
      </c>
      <c r="C953" s="1" t="s">
        <v>762</v>
      </c>
      <c r="D953" s="1" t="str">
        <f>LEFT(studenci9[[#This Row],[Nazwisko]],LEN(studenci9[[#This Row],[Nazwisko]])-1)</f>
        <v>Majewsk</v>
      </c>
      <c r="E953" s="1" t="s">
        <v>121</v>
      </c>
      <c r="F953">
        <v>1309</v>
      </c>
      <c r="G953" s="1">
        <f>IF(OR(AND(studenci9[[#This Row],[nazw_glowne]]=D952,studenci9[[#This Row],[Miejsce_zam]]=E952,studenci9[[#This Row],[Dochod_na_osobe]]=F952),AND(studenci9[[#This Row],[nazw_glowne]]=D954,studenci9[[#This Row],[Miejsce_zam]]=E954,studenci9[[#This Row],[Dochod_na_osobe]]=F954)),1,0)</f>
        <v>0</v>
      </c>
    </row>
    <row r="954" spans="1:7" hidden="1" x14ac:dyDescent="0.25">
      <c r="A954">
        <v>417</v>
      </c>
      <c r="B954" s="1" t="s">
        <v>338</v>
      </c>
      <c r="C954" s="1" t="s">
        <v>762</v>
      </c>
      <c r="D954" s="1" t="str">
        <f>LEFT(studenci9[[#This Row],[Nazwisko]],LEN(studenci9[[#This Row],[Nazwisko]])-1)</f>
        <v>Majewsk</v>
      </c>
      <c r="E954" s="1" t="s">
        <v>420</v>
      </c>
      <c r="F954">
        <v>2270</v>
      </c>
      <c r="G954" s="1">
        <f>IF(OR(AND(studenci9[[#This Row],[nazw_glowne]]=D953,studenci9[[#This Row],[Miejsce_zam]]=E953,studenci9[[#This Row],[Dochod_na_osobe]]=F953),AND(studenci9[[#This Row],[nazw_glowne]]=D955,studenci9[[#This Row],[Miejsce_zam]]=E955,studenci9[[#This Row],[Dochod_na_osobe]]=F955)),1,0)</f>
        <v>0</v>
      </c>
    </row>
    <row r="955" spans="1:7" hidden="1" x14ac:dyDescent="0.25">
      <c r="A955">
        <v>1449</v>
      </c>
      <c r="B955" s="1" t="s">
        <v>111</v>
      </c>
      <c r="C955" s="1" t="s">
        <v>762</v>
      </c>
      <c r="D955" s="1" t="str">
        <f>LEFT(studenci9[[#This Row],[Nazwisko]],LEN(studenci9[[#This Row],[Nazwisko]])-1)</f>
        <v>Majewsk</v>
      </c>
      <c r="E955" s="1" t="s">
        <v>119</v>
      </c>
      <c r="F955">
        <v>2899</v>
      </c>
      <c r="G955" s="1">
        <f>IF(OR(AND(studenci9[[#This Row],[nazw_glowne]]=D954,studenci9[[#This Row],[Miejsce_zam]]=E954,studenci9[[#This Row],[Dochod_na_osobe]]=F954),AND(studenci9[[#This Row],[nazw_glowne]]=D956,studenci9[[#This Row],[Miejsce_zam]]=E956,studenci9[[#This Row],[Dochod_na_osobe]]=F956)),1,0)</f>
        <v>0</v>
      </c>
    </row>
    <row r="956" spans="1:7" hidden="1" x14ac:dyDescent="0.25">
      <c r="A956">
        <v>1370</v>
      </c>
      <c r="B956" s="1" t="s">
        <v>972</v>
      </c>
      <c r="C956" s="1" t="s">
        <v>1759</v>
      </c>
      <c r="D956" s="1" t="str">
        <f>LEFT(studenci9[[#This Row],[Nazwisko]],LEN(studenci9[[#This Row],[Nazwisko]])-1)</f>
        <v>Majk</v>
      </c>
      <c r="E956" s="1" t="s">
        <v>184</v>
      </c>
      <c r="F956">
        <v>783</v>
      </c>
      <c r="G956" s="1">
        <f>IF(OR(AND(studenci9[[#This Row],[nazw_glowne]]=D955,studenci9[[#This Row],[Miejsce_zam]]=E955,studenci9[[#This Row],[Dochod_na_osobe]]=F955),AND(studenci9[[#This Row],[nazw_glowne]]=D957,studenci9[[#This Row],[Miejsce_zam]]=E957,studenci9[[#This Row],[Dochod_na_osobe]]=F957)),1,0)</f>
        <v>0</v>
      </c>
    </row>
    <row r="957" spans="1:7" hidden="1" x14ac:dyDescent="0.25">
      <c r="A957">
        <v>864</v>
      </c>
      <c r="B957" s="1" t="s">
        <v>138</v>
      </c>
      <c r="C957" s="1" t="s">
        <v>1277</v>
      </c>
      <c r="D957" s="1" t="str">
        <f>LEFT(studenci9[[#This Row],[Nazwisko]],LEN(studenci9[[#This Row],[Nazwisko]])-1)</f>
        <v>Makal</v>
      </c>
      <c r="E957" s="1" t="s">
        <v>107</v>
      </c>
      <c r="F957">
        <v>2964</v>
      </c>
      <c r="G957" s="1">
        <f>IF(OR(AND(studenci9[[#This Row],[nazw_glowne]]=D956,studenci9[[#This Row],[Miejsce_zam]]=E956,studenci9[[#This Row],[Dochod_na_osobe]]=F956),AND(studenci9[[#This Row],[nazw_glowne]]=D958,studenci9[[#This Row],[Miejsce_zam]]=E958,studenci9[[#This Row],[Dochod_na_osobe]]=F958)),1,0)</f>
        <v>0</v>
      </c>
    </row>
    <row r="958" spans="1:7" hidden="1" x14ac:dyDescent="0.25">
      <c r="A958">
        <v>902</v>
      </c>
      <c r="B958" s="1" t="s">
        <v>308</v>
      </c>
      <c r="C958" s="1" t="s">
        <v>1313</v>
      </c>
      <c r="D958" s="1" t="str">
        <f>LEFT(studenci9[[#This Row],[Nazwisko]],LEN(studenci9[[#This Row],[Nazwisko]])-1)</f>
        <v>Malarsk</v>
      </c>
      <c r="E958" s="1" t="s">
        <v>745</v>
      </c>
      <c r="F958">
        <v>2104</v>
      </c>
      <c r="G958" s="1">
        <f>IF(OR(AND(studenci9[[#This Row],[nazw_glowne]]=D957,studenci9[[#This Row],[Miejsce_zam]]=E957,studenci9[[#This Row],[Dochod_na_osobe]]=F957),AND(studenci9[[#This Row],[nazw_glowne]]=D959,studenci9[[#This Row],[Miejsce_zam]]=E959,studenci9[[#This Row],[Dochod_na_osobe]]=F959)),1,0)</f>
        <v>0</v>
      </c>
    </row>
    <row r="959" spans="1:7" hidden="1" x14ac:dyDescent="0.25">
      <c r="A959">
        <v>245</v>
      </c>
      <c r="B959" s="1" t="s">
        <v>246</v>
      </c>
      <c r="C959" s="1" t="s">
        <v>518</v>
      </c>
      <c r="D959" s="1" t="str">
        <f>LEFT(studenci9[[#This Row],[Nazwisko]],LEN(studenci9[[#This Row],[Nazwisko]])-1)</f>
        <v>Malbolrsk</v>
      </c>
      <c r="E959" s="1" t="s">
        <v>90</v>
      </c>
      <c r="F959">
        <v>2814</v>
      </c>
      <c r="G959" s="1">
        <f>IF(OR(AND(studenci9[[#This Row],[nazw_glowne]]=D958,studenci9[[#This Row],[Miejsce_zam]]=E958,studenci9[[#This Row],[Dochod_na_osobe]]=F958),AND(studenci9[[#This Row],[nazw_glowne]]=D960,studenci9[[#This Row],[Miejsce_zam]]=E960,studenci9[[#This Row],[Dochod_na_osobe]]=F960)),1,0)</f>
        <v>0</v>
      </c>
    </row>
    <row r="960" spans="1:7" hidden="1" x14ac:dyDescent="0.25">
      <c r="A960">
        <v>1300</v>
      </c>
      <c r="B960" s="1" t="s">
        <v>1695</v>
      </c>
      <c r="C960" s="1" t="s">
        <v>1696</v>
      </c>
      <c r="D960" s="1" t="str">
        <f>LEFT(studenci9[[#This Row],[Nazwisko]],LEN(studenci9[[#This Row],[Nazwisko]])-1)</f>
        <v>Malborsk</v>
      </c>
      <c r="E960" s="1" t="s">
        <v>75</v>
      </c>
      <c r="F960">
        <v>681</v>
      </c>
      <c r="G960" s="1">
        <f>IF(OR(AND(studenci9[[#This Row],[nazw_glowne]]=D959,studenci9[[#This Row],[Miejsce_zam]]=E959,studenci9[[#This Row],[Dochod_na_osobe]]=F959),AND(studenci9[[#This Row],[nazw_glowne]]=D961,studenci9[[#This Row],[Miejsce_zam]]=E961,studenci9[[#This Row],[Dochod_na_osobe]]=F961)),1,0)</f>
        <v>0</v>
      </c>
    </row>
    <row r="961" spans="1:7" hidden="1" x14ac:dyDescent="0.25">
      <c r="A961">
        <v>1580</v>
      </c>
      <c r="B961" s="1" t="s">
        <v>591</v>
      </c>
      <c r="C961" s="1" t="s">
        <v>1952</v>
      </c>
      <c r="D961" s="1" t="str">
        <f>LEFT(studenci9[[#This Row],[Nazwisko]],LEN(studenci9[[#This Row],[Nazwisko]])-1)</f>
        <v>Malchare</v>
      </c>
      <c r="E961" s="1" t="s">
        <v>346</v>
      </c>
      <c r="F961">
        <v>607</v>
      </c>
      <c r="G961" s="1">
        <f>IF(OR(AND(studenci9[[#This Row],[nazw_glowne]]=D960,studenci9[[#This Row],[Miejsce_zam]]=E960,studenci9[[#This Row],[Dochod_na_osobe]]=F960),AND(studenci9[[#This Row],[nazw_glowne]]=D962,studenci9[[#This Row],[Miejsce_zam]]=E962,studenci9[[#This Row],[Dochod_na_osobe]]=F962)),1,0)</f>
        <v>0</v>
      </c>
    </row>
    <row r="962" spans="1:7" hidden="1" x14ac:dyDescent="0.25">
      <c r="A962">
        <v>1493</v>
      </c>
      <c r="B962" s="1" t="s">
        <v>362</v>
      </c>
      <c r="C962" s="1" t="s">
        <v>1874</v>
      </c>
      <c r="D962" s="1" t="str">
        <f>LEFT(studenci9[[#This Row],[Nazwisko]],LEN(studenci9[[#This Row],[Nazwisko]])-1)</f>
        <v>Maleck</v>
      </c>
      <c r="E962" s="1" t="s">
        <v>116</v>
      </c>
      <c r="F962">
        <v>2037</v>
      </c>
      <c r="G962" s="1">
        <f>IF(OR(AND(studenci9[[#This Row],[nazw_glowne]]=D961,studenci9[[#This Row],[Miejsce_zam]]=E961,studenci9[[#This Row],[Dochod_na_osobe]]=F961),AND(studenci9[[#This Row],[nazw_glowne]]=D963,studenci9[[#This Row],[Miejsce_zam]]=E963,studenci9[[#This Row],[Dochod_na_osobe]]=F963)),1,0)</f>
        <v>0</v>
      </c>
    </row>
    <row r="963" spans="1:7" hidden="1" x14ac:dyDescent="0.25">
      <c r="A963">
        <v>789</v>
      </c>
      <c r="B963" s="1" t="s">
        <v>76</v>
      </c>
      <c r="C963" s="1" t="s">
        <v>1193</v>
      </c>
      <c r="D963" s="1" t="str">
        <f>LEFT(studenci9[[#This Row],[Nazwisko]],LEN(studenci9[[#This Row],[Nazwisko]])-1)</f>
        <v>Male</v>
      </c>
      <c r="E963" s="1" t="s">
        <v>456</v>
      </c>
      <c r="F963">
        <v>451</v>
      </c>
      <c r="G963" s="1">
        <f>IF(OR(AND(studenci9[[#This Row],[nazw_glowne]]=D962,studenci9[[#This Row],[Miejsce_zam]]=E962,studenci9[[#This Row],[Dochod_na_osobe]]=F962),AND(studenci9[[#This Row],[nazw_glowne]]=D964,studenci9[[#This Row],[Miejsce_zam]]=E964,studenci9[[#This Row],[Dochod_na_osobe]]=F964)),1,0)</f>
        <v>0</v>
      </c>
    </row>
    <row r="964" spans="1:7" hidden="1" x14ac:dyDescent="0.25">
      <c r="A964">
        <v>1025</v>
      </c>
      <c r="B964" s="1" t="s">
        <v>51</v>
      </c>
      <c r="C964" s="1" t="s">
        <v>1193</v>
      </c>
      <c r="D964" s="1" t="str">
        <f>LEFT(studenci9[[#This Row],[Nazwisko]],LEN(studenci9[[#This Row],[Nazwisko]])-1)</f>
        <v>Male</v>
      </c>
      <c r="E964" s="1" t="s">
        <v>657</v>
      </c>
      <c r="F964">
        <v>2719</v>
      </c>
      <c r="G964" s="1">
        <f>IF(OR(AND(studenci9[[#This Row],[nazw_glowne]]=D963,studenci9[[#This Row],[Miejsce_zam]]=E963,studenci9[[#This Row],[Dochod_na_osobe]]=F963),AND(studenci9[[#This Row],[nazw_glowne]]=D965,studenci9[[#This Row],[Miejsce_zam]]=E965,studenci9[[#This Row],[Dochod_na_osobe]]=F965)),1,0)</f>
        <v>0</v>
      </c>
    </row>
    <row r="965" spans="1:7" hidden="1" x14ac:dyDescent="0.25">
      <c r="A965">
        <v>1559</v>
      </c>
      <c r="B965" s="1" t="s">
        <v>376</v>
      </c>
      <c r="C965" s="1" t="s">
        <v>1933</v>
      </c>
      <c r="D965" s="1" t="str">
        <f>LEFT(studenci9[[#This Row],[Nazwisko]],LEN(studenci9[[#This Row],[Nazwisko]])-1)</f>
        <v>Malewsk</v>
      </c>
      <c r="E965" s="1" t="s">
        <v>451</v>
      </c>
      <c r="F965">
        <v>2999</v>
      </c>
      <c r="G965" s="1">
        <f>IF(OR(AND(studenci9[[#This Row],[nazw_glowne]]=D964,studenci9[[#This Row],[Miejsce_zam]]=E964,studenci9[[#This Row],[Dochod_na_osobe]]=F964),AND(studenci9[[#This Row],[nazw_glowne]]=D966,studenci9[[#This Row],[Miejsce_zam]]=E966,studenci9[[#This Row],[Dochod_na_osobe]]=F966)),1,0)</f>
        <v>0</v>
      </c>
    </row>
    <row r="966" spans="1:7" hidden="1" x14ac:dyDescent="0.25">
      <c r="A966">
        <v>1205</v>
      </c>
      <c r="B966" s="1" t="s">
        <v>246</v>
      </c>
      <c r="C966" s="1" t="s">
        <v>1611</v>
      </c>
      <c r="D966" s="1" t="str">
        <f>LEFT(studenci9[[#This Row],[Nazwisko]],LEN(studenci9[[#This Row],[Nazwisko]])-1)</f>
        <v>Malick</v>
      </c>
      <c r="E966" s="1" t="s">
        <v>741</v>
      </c>
      <c r="F966">
        <v>644</v>
      </c>
      <c r="G966" s="1">
        <f>IF(OR(AND(studenci9[[#This Row],[nazw_glowne]]=D965,studenci9[[#This Row],[Miejsce_zam]]=E965,studenci9[[#This Row],[Dochod_na_osobe]]=F965),AND(studenci9[[#This Row],[nazw_glowne]]=D967,studenci9[[#This Row],[Miejsce_zam]]=E967,studenci9[[#This Row],[Dochod_na_osobe]]=F967)),1,0)</f>
        <v>0</v>
      </c>
    </row>
    <row r="967" spans="1:7" hidden="1" x14ac:dyDescent="0.25">
      <c r="A967">
        <v>1112</v>
      </c>
      <c r="B967" s="1" t="s">
        <v>926</v>
      </c>
      <c r="C967" s="1" t="s">
        <v>1522</v>
      </c>
      <c r="D967" s="1" t="str">
        <f>LEFT(studenci9[[#This Row],[Nazwisko]],LEN(studenci9[[#This Row],[Nazwisko]])-1)</f>
        <v>Malinowsk</v>
      </c>
      <c r="E967" s="1" t="s">
        <v>1391</v>
      </c>
      <c r="F967">
        <v>3265</v>
      </c>
      <c r="G967" s="1">
        <f>IF(OR(AND(studenci9[[#This Row],[nazw_glowne]]=D966,studenci9[[#This Row],[Miejsce_zam]]=E966,studenci9[[#This Row],[Dochod_na_osobe]]=F966),AND(studenci9[[#This Row],[nazw_glowne]]=D968,studenci9[[#This Row],[Miejsce_zam]]=E968,studenci9[[#This Row],[Dochod_na_osobe]]=F968)),1,0)</f>
        <v>0</v>
      </c>
    </row>
    <row r="968" spans="1:7" hidden="1" x14ac:dyDescent="0.25">
      <c r="A968">
        <v>1499</v>
      </c>
      <c r="B968" s="1" t="s">
        <v>557</v>
      </c>
      <c r="C968" s="1" t="s">
        <v>1881</v>
      </c>
      <c r="D968" s="1" t="str">
        <f>LEFT(studenci9[[#This Row],[Nazwisko]],LEN(studenci9[[#This Row],[Nazwisko]])-1)</f>
        <v>Malkowsk</v>
      </c>
      <c r="E968" s="1" t="s">
        <v>1134</v>
      </c>
      <c r="F968">
        <v>1388</v>
      </c>
      <c r="G968" s="1">
        <f>IF(OR(AND(studenci9[[#This Row],[nazw_glowne]]=D967,studenci9[[#This Row],[Miejsce_zam]]=E967,studenci9[[#This Row],[Dochod_na_osobe]]=F967),AND(studenci9[[#This Row],[nazw_glowne]]=D969,studenci9[[#This Row],[Miejsce_zam]]=E969,studenci9[[#This Row],[Dochod_na_osobe]]=F969)),1,0)</f>
        <v>0</v>
      </c>
    </row>
    <row r="969" spans="1:7" hidden="1" x14ac:dyDescent="0.25">
      <c r="A969">
        <v>1268</v>
      </c>
      <c r="B969" s="1" t="s">
        <v>1041</v>
      </c>
      <c r="C969" s="1" t="s">
        <v>1664</v>
      </c>
      <c r="D969" s="1" t="str">
        <f>LEFT(studenci9[[#This Row],[Nazwisko]],LEN(studenci9[[#This Row],[Nazwisko]])-1)</f>
        <v>Mann</v>
      </c>
      <c r="E969" s="1" t="s">
        <v>420</v>
      </c>
      <c r="F969">
        <v>3161</v>
      </c>
      <c r="G969" s="1">
        <f>IF(OR(AND(studenci9[[#This Row],[nazw_glowne]]=D968,studenci9[[#This Row],[Miejsce_zam]]=E968,studenci9[[#This Row],[Dochod_na_osobe]]=F968),AND(studenci9[[#This Row],[nazw_glowne]]=D970,studenci9[[#This Row],[Miejsce_zam]]=E970,studenci9[[#This Row],[Dochod_na_osobe]]=F970)),1,0)</f>
        <v>0</v>
      </c>
    </row>
    <row r="970" spans="1:7" hidden="1" x14ac:dyDescent="0.25">
      <c r="A970">
        <v>899</v>
      </c>
      <c r="B970" s="1" t="s">
        <v>397</v>
      </c>
      <c r="C970" s="1" t="s">
        <v>1310</v>
      </c>
      <c r="D970" s="1" t="str">
        <f>LEFT(studenci9[[#This Row],[Nazwisko]],LEN(studenci9[[#This Row],[Nazwisko]])-1)</f>
        <v>Marchewk</v>
      </c>
      <c r="E970" s="1" t="s">
        <v>60</v>
      </c>
      <c r="F970">
        <v>1632</v>
      </c>
      <c r="G970" s="1">
        <f>IF(OR(AND(studenci9[[#This Row],[nazw_glowne]]=D969,studenci9[[#This Row],[Miejsce_zam]]=E969,studenci9[[#This Row],[Dochod_na_osobe]]=F969),AND(studenci9[[#This Row],[nazw_glowne]]=D971,studenci9[[#This Row],[Miejsce_zam]]=E971,studenci9[[#This Row],[Dochod_na_osobe]]=F971)),1,0)</f>
        <v>0</v>
      </c>
    </row>
    <row r="971" spans="1:7" hidden="1" x14ac:dyDescent="0.25">
      <c r="A971">
        <v>1476</v>
      </c>
      <c r="B971" s="1" t="s">
        <v>155</v>
      </c>
      <c r="C971" s="1" t="s">
        <v>1859</v>
      </c>
      <c r="D971" s="1" t="str">
        <f>LEFT(studenci9[[#This Row],[Nazwisko]],LEN(studenci9[[#This Row],[Nazwisko]])-1)</f>
        <v>Marchlewsk</v>
      </c>
      <c r="E971" s="1" t="s">
        <v>41</v>
      </c>
      <c r="F971">
        <v>385</v>
      </c>
      <c r="G971" s="1">
        <f>IF(OR(AND(studenci9[[#This Row],[nazw_glowne]]=D970,studenci9[[#This Row],[Miejsce_zam]]=E970,studenci9[[#This Row],[Dochod_na_osobe]]=F970),AND(studenci9[[#This Row],[nazw_glowne]]=D972,studenci9[[#This Row],[Miejsce_zam]]=E972,studenci9[[#This Row],[Dochod_na_osobe]]=F972)),1,0)</f>
        <v>0</v>
      </c>
    </row>
    <row r="972" spans="1:7" hidden="1" x14ac:dyDescent="0.25">
      <c r="A972">
        <v>982</v>
      </c>
      <c r="B972" s="1" t="s">
        <v>157</v>
      </c>
      <c r="C972" s="1" t="s">
        <v>1393</v>
      </c>
      <c r="D972" s="1" t="str">
        <f>LEFT(studenci9[[#This Row],[Nazwisko]],LEN(studenci9[[#This Row],[Nazwisko]])-1)</f>
        <v>Marcinia</v>
      </c>
      <c r="E972" s="1" t="s">
        <v>130</v>
      </c>
      <c r="F972">
        <v>827</v>
      </c>
      <c r="G972" s="1">
        <f>IF(OR(AND(studenci9[[#This Row],[nazw_glowne]]=D971,studenci9[[#This Row],[Miejsce_zam]]=E971,studenci9[[#This Row],[Dochod_na_osobe]]=F971),AND(studenci9[[#This Row],[nazw_glowne]]=D973,studenci9[[#This Row],[Miejsce_zam]]=E973,studenci9[[#This Row],[Dochod_na_osobe]]=F973)),1,0)</f>
        <v>0</v>
      </c>
    </row>
    <row r="973" spans="1:7" hidden="1" x14ac:dyDescent="0.25">
      <c r="A973">
        <v>1453</v>
      </c>
      <c r="B973" s="1" t="s">
        <v>155</v>
      </c>
      <c r="C973" s="1" t="s">
        <v>1393</v>
      </c>
      <c r="D973" s="1" t="str">
        <f>LEFT(studenci9[[#This Row],[Nazwisko]],LEN(studenci9[[#This Row],[Nazwisko]])-1)</f>
        <v>Marcinia</v>
      </c>
      <c r="E973" s="1" t="s">
        <v>307</v>
      </c>
      <c r="F973">
        <v>3038</v>
      </c>
      <c r="G973" s="1">
        <f>IF(OR(AND(studenci9[[#This Row],[nazw_glowne]]=D972,studenci9[[#This Row],[Miejsce_zam]]=E972,studenci9[[#This Row],[Dochod_na_osobe]]=F972),AND(studenci9[[#This Row],[nazw_glowne]]=D974,studenci9[[#This Row],[Miejsce_zam]]=E974,studenci9[[#This Row],[Dochod_na_osobe]]=F974)),1,0)</f>
        <v>0</v>
      </c>
    </row>
    <row r="974" spans="1:7" hidden="1" x14ac:dyDescent="0.25">
      <c r="A974">
        <v>1515</v>
      </c>
      <c r="B974" s="1" t="s">
        <v>1895</v>
      </c>
      <c r="C974" s="1" t="s">
        <v>1896</v>
      </c>
      <c r="D974" s="1" t="str">
        <f>LEFT(studenci9[[#This Row],[Nazwisko]],LEN(studenci9[[#This Row],[Nazwisko]])-1)</f>
        <v>Marcinkiewic</v>
      </c>
      <c r="E974" s="1" t="s">
        <v>810</v>
      </c>
      <c r="F974">
        <v>3054</v>
      </c>
      <c r="G974" s="1">
        <f>IF(OR(AND(studenci9[[#This Row],[nazw_glowne]]=D973,studenci9[[#This Row],[Miejsce_zam]]=E973,studenci9[[#This Row],[Dochod_na_osobe]]=F973),AND(studenci9[[#This Row],[nazw_glowne]]=D975,studenci9[[#This Row],[Miejsce_zam]]=E975,studenci9[[#This Row],[Dochod_na_osobe]]=F975)),1,0)</f>
        <v>0</v>
      </c>
    </row>
    <row r="975" spans="1:7" hidden="1" x14ac:dyDescent="0.25">
      <c r="A975">
        <v>984</v>
      </c>
      <c r="B975" s="1" t="s">
        <v>42</v>
      </c>
      <c r="C975" s="1" t="s">
        <v>1395</v>
      </c>
      <c r="D975" s="1" t="str">
        <f>LEFT(studenci9[[#This Row],[Nazwisko]],LEN(studenci9[[#This Row],[Nazwisko]])-1)</f>
        <v>Marc</v>
      </c>
      <c r="E975" s="1" t="s">
        <v>433</v>
      </c>
      <c r="F975">
        <v>573</v>
      </c>
      <c r="G975" s="1">
        <f>IF(OR(AND(studenci9[[#This Row],[nazw_glowne]]=D974,studenci9[[#This Row],[Miejsce_zam]]=E974,studenci9[[#This Row],[Dochod_na_osobe]]=F974),AND(studenci9[[#This Row],[nazw_glowne]]=D976,studenci9[[#This Row],[Miejsce_zam]]=E976,studenci9[[#This Row],[Dochod_na_osobe]]=F976)),1,0)</f>
        <v>0</v>
      </c>
    </row>
    <row r="976" spans="1:7" hidden="1" x14ac:dyDescent="0.25">
      <c r="A976">
        <v>374</v>
      </c>
      <c r="B976" s="1" t="s">
        <v>48</v>
      </c>
      <c r="C976" s="1" t="s">
        <v>699</v>
      </c>
      <c r="D976" s="1" t="str">
        <f>LEFT(studenci9[[#This Row],[Nazwisko]],LEN(studenci9[[#This Row],[Nazwisko]])-1)</f>
        <v>Marcza</v>
      </c>
      <c r="E976" s="1" t="s">
        <v>67</v>
      </c>
      <c r="F976">
        <v>1566</v>
      </c>
      <c r="G976" s="1">
        <f>IF(OR(AND(studenci9[[#This Row],[nazw_glowne]]=D975,studenci9[[#This Row],[Miejsce_zam]]=E975,studenci9[[#This Row],[Dochod_na_osobe]]=F975),AND(studenci9[[#This Row],[nazw_glowne]]=D977,studenci9[[#This Row],[Miejsce_zam]]=E977,studenci9[[#This Row],[Dochod_na_osobe]]=F977)),1,0)</f>
        <v>0</v>
      </c>
    </row>
    <row r="977" spans="1:7" hidden="1" x14ac:dyDescent="0.25">
      <c r="A977">
        <v>880</v>
      </c>
      <c r="B977" s="1" t="s">
        <v>150</v>
      </c>
      <c r="C977" s="1" t="s">
        <v>157</v>
      </c>
      <c r="D977" s="1" t="str">
        <f>LEFT(studenci9[[#This Row],[Nazwisko]],LEN(studenci9[[#This Row],[Nazwisko]])-1)</f>
        <v>Mare</v>
      </c>
      <c r="E977" s="1" t="s">
        <v>420</v>
      </c>
      <c r="F977">
        <v>519</v>
      </c>
      <c r="G977" s="1">
        <f>IF(OR(AND(studenci9[[#This Row],[nazw_glowne]]=D976,studenci9[[#This Row],[Miejsce_zam]]=E976,studenci9[[#This Row],[Dochod_na_osobe]]=F976),AND(studenci9[[#This Row],[nazw_glowne]]=D978,studenci9[[#This Row],[Miejsce_zam]]=E978,studenci9[[#This Row],[Dochod_na_osobe]]=F978)),1,0)</f>
        <v>0</v>
      </c>
    </row>
    <row r="978" spans="1:7" hidden="1" x14ac:dyDescent="0.25">
      <c r="A978">
        <v>874</v>
      </c>
      <c r="B978" s="1" t="s">
        <v>157</v>
      </c>
      <c r="C978" s="1" t="s">
        <v>1288</v>
      </c>
      <c r="D978" s="1" t="str">
        <f>LEFT(studenci9[[#This Row],[Nazwisko]],LEN(studenci9[[#This Row],[Nazwisko]])-1)</f>
        <v>Markiewic</v>
      </c>
      <c r="E978" s="1" t="s">
        <v>41</v>
      </c>
      <c r="F978">
        <v>620</v>
      </c>
      <c r="G978" s="1">
        <f>IF(OR(AND(studenci9[[#This Row],[nazw_glowne]]=D977,studenci9[[#This Row],[Miejsce_zam]]=E977,studenci9[[#This Row],[Dochod_na_osobe]]=F977),AND(studenci9[[#This Row],[nazw_glowne]]=D979,studenci9[[#This Row],[Miejsce_zam]]=E979,studenci9[[#This Row],[Dochod_na_osobe]]=F979)),1,0)</f>
        <v>0</v>
      </c>
    </row>
    <row r="979" spans="1:7" hidden="1" x14ac:dyDescent="0.25">
      <c r="A979">
        <v>446</v>
      </c>
      <c r="B979" s="1" t="s">
        <v>404</v>
      </c>
      <c r="C979" s="1" t="s">
        <v>800</v>
      </c>
      <c r="D979" s="1" t="str">
        <f>LEFT(studenci9[[#This Row],[Nazwisko]],LEN(studenci9[[#This Row],[Nazwisko]])-1)</f>
        <v>Maro</v>
      </c>
      <c r="E979" s="1" t="s">
        <v>41</v>
      </c>
      <c r="F979">
        <v>2372</v>
      </c>
      <c r="G979" s="1">
        <f>IF(OR(AND(studenci9[[#This Row],[nazw_glowne]]=D978,studenci9[[#This Row],[Miejsce_zam]]=E978,studenci9[[#This Row],[Dochod_na_osobe]]=F978),AND(studenci9[[#This Row],[nazw_glowne]]=D980,studenci9[[#This Row],[Miejsce_zam]]=E980,studenci9[[#This Row],[Dochod_na_osobe]]=F980)),1,0)</f>
        <v>0</v>
      </c>
    </row>
    <row r="980" spans="1:7" hidden="1" x14ac:dyDescent="0.25">
      <c r="A980">
        <v>1486</v>
      </c>
      <c r="B980" s="1" t="s">
        <v>175</v>
      </c>
      <c r="C980" s="1" t="s">
        <v>1703</v>
      </c>
      <c r="D980" s="1" t="str">
        <f>LEFT(studenci9[[#This Row],[Nazwisko]],LEN(studenci9[[#This Row],[Nazwisko]])-1)</f>
        <v>Marze</v>
      </c>
      <c r="E980" s="1" t="s">
        <v>400</v>
      </c>
      <c r="F980">
        <v>1993</v>
      </c>
      <c r="G980" s="1">
        <f>IF(OR(AND(studenci9[[#This Row],[nazw_glowne]]=D979,studenci9[[#This Row],[Miejsce_zam]]=E979,studenci9[[#This Row],[Dochod_na_osobe]]=F979),AND(studenci9[[#This Row],[nazw_glowne]]=D981,studenci9[[#This Row],[Miejsce_zam]]=E981,studenci9[[#This Row],[Dochod_na_osobe]]=F981)),1,0)</f>
        <v>0</v>
      </c>
    </row>
    <row r="981" spans="1:7" hidden="1" x14ac:dyDescent="0.25">
      <c r="A981">
        <v>1306</v>
      </c>
      <c r="B981" s="1" t="s">
        <v>57</v>
      </c>
      <c r="C981" s="1" t="s">
        <v>1703</v>
      </c>
      <c r="D981" s="1" t="str">
        <f>LEFT(studenci9[[#This Row],[Nazwisko]],LEN(studenci9[[#This Row],[Nazwisko]])-1)</f>
        <v>Marze</v>
      </c>
      <c r="E981" s="1" t="s">
        <v>556</v>
      </c>
      <c r="F981">
        <v>2995</v>
      </c>
      <c r="G981" s="1">
        <f>IF(OR(AND(studenci9[[#This Row],[nazw_glowne]]=D980,studenci9[[#This Row],[Miejsce_zam]]=E980,studenci9[[#This Row],[Dochod_na_osobe]]=F980),AND(studenci9[[#This Row],[nazw_glowne]]=D982,studenci9[[#This Row],[Miejsce_zam]]=E982,studenci9[[#This Row],[Dochod_na_osobe]]=F982)),1,0)</f>
        <v>0</v>
      </c>
    </row>
    <row r="982" spans="1:7" hidden="1" x14ac:dyDescent="0.25">
      <c r="A982">
        <v>862</v>
      </c>
      <c r="B982" s="1" t="s">
        <v>1275</v>
      </c>
      <c r="C982" s="1" t="s">
        <v>1276</v>
      </c>
      <c r="D982" s="1" t="str">
        <f>LEFT(studenci9[[#This Row],[Nazwisko]],LEN(studenci9[[#This Row],[Nazwisko]])-1)</f>
        <v>Maslo</v>
      </c>
      <c r="E982" s="1" t="s">
        <v>533</v>
      </c>
      <c r="F982">
        <v>1175</v>
      </c>
      <c r="G982" s="1">
        <f>IF(OR(AND(studenci9[[#This Row],[nazw_glowne]]=D981,studenci9[[#This Row],[Miejsce_zam]]=E981,studenci9[[#This Row],[Dochod_na_osobe]]=F981),AND(studenci9[[#This Row],[nazw_glowne]]=D983,studenci9[[#This Row],[Miejsce_zam]]=E983,studenci9[[#This Row],[Dochod_na_osobe]]=F983)),1,0)</f>
        <v>0</v>
      </c>
    </row>
    <row r="983" spans="1:7" hidden="1" x14ac:dyDescent="0.25">
      <c r="A983">
        <v>1094</v>
      </c>
      <c r="B983" s="1" t="s">
        <v>138</v>
      </c>
      <c r="C983" s="1" t="s">
        <v>1110</v>
      </c>
      <c r="D983" s="1" t="str">
        <f>LEFT(studenci9[[#This Row],[Nazwisko]],LEN(studenci9[[#This Row],[Nazwisko]])-1)</f>
        <v>Matcza</v>
      </c>
      <c r="E983" s="1" t="s">
        <v>113</v>
      </c>
      <c r="F983">
        <v>1528</v>
      </c>
      <c r="G983" s="1">
        <f>IF(OR(AND(studenci9[[#This Row],[nazw_glowne]]=D982,studenci9[[#This Row],[Miejsce_zam]]=E982,studenci9[[#This Row],[Dochod_na_osobe]]=F982),AND(studenci9[[#This Row],[nazw_glowne]]=D984,studenci9[[#This Row],[Miejsce_zam]]=E984,studenci9[[#This Row],[Dochod_na_osobe]]=F984)),1,0)</f>
        <v>0</v>
      </c>
    </row>
    <row r="984" spans="1:7" hidden="1" x14ac:dyDescent="0.25">
      <c r="A984">
        <v>713</v>
      </c>
      <c r="B984" s="1" t="s">
        <v>111</v>
      </c>
      <c r="C984" s="1" t="s">
        <v>1110</v>
      </c>
      <c r="D984" s="1" t="str">
        <f>LEFT(studenci9[[#This Row],[Nazwisko]],LEN(studenci9[[#This Row],[Nazwisko]])-1)</f>
        <v>Matcza</v>
      </c>
      <c r="E984" s="1" t="s">
        <v>252</v>
      </c>
      <c r="F984">
        <v>2042</v>
      </c>
      <c r="G984" s="1">
        <f>IF(OR(AND(studenci9[[#This Row],[nazw_glowne]]=D983,studenci9[[#This Row],[Miejsce_zam]]=E983,studenci9[[#This Row],[Dochod_na_osobe]]=F983),AND(studenci9[[#This Row],[nazw_glowne]]=D985,studenci9[[#This Row],[Miejsce_zam]]=E985,studenci9[[#This Row],[Dochod_na_osobe]]=F985)),1,0)</f>
        <v>0</v>
      </c>
    </row>
    <row r="985" spans="1:7" hidden="1" x14ac:dyDescent="0.25">
      <c r="A985">
        <v>1336</v>
      </c>
      <c r="B985" s="1" t="s">
        <v>234</v>
      </c>
      <c r="C985" s="1" t="s">
        <v>1727</v>
      </c>
      <c r="D985" s="1" t="str">
        <f>LEFT(studenci9[[#This Row],[Nazwisko]],LEN(studenci9[[#This Row],[Nazwisko]])-1)</f>
        <v>Matus</v>
      </c>
      <c r="E985" s="1" t="s">
        <v>44</v>
      </c>
      <c r="F985">
        <v>2156</v>
      </c>
      <c r="G985" s="1">
        <f>IF(OR(AND(studenci9[[#This Row],[nazw_glowne]]=D984,studenci9[[#This Row],[Miejsce_zam]]=E984,studenci9[[#This Row],[Dochod_na_osobe]]=F984),AND(studenci9[[#This Row],[nazw_glowne]]=D986,studenci9[[#This Row],[Miejsce_zam]]=E986,studenci9[[#This Row],[Dochod_na_osobe]]=F986)),1,0)</f>
        <v>0</v>
      </c>
    </row>
    <row r="986" spans="1:7" hidden="1" x14ac:dyDescent="0.25">
      <c r="A986">
        <v>1103</v>
      </c>
      <c r="B986" s="1" t="s">
        <v>138</v>
      </c>
      <c r="C986" s="1" t="s">
        <v>1513</v>
      </c>
      <c r="D986" s="1" t="str">
        <f>LEFT(studenci9[[#This Row],[Nazwisko]],LEN(studenci9[[#This Row],[Nazwisko]])-1)</f>
        <v>Matuszewsk</v>
      </c>
      <c r="E986" s="1" t="s">
        <v>99</v>
      </c>
      <c r="F986">
        <v>1140</v>
      </c>
      <c r="G986" s="1">
        <f>IF(OR(AND(studenci9[[#This Row],[nazw_glowne]]=D985,studenci9[[#This Row],[Miejsce_zam]]=E985,studenci9[[#This Row],[Dochod_na_osobe]]=F985),AND(studenci9[[#This Row],[nazw_glowne]]=D987,studenci9[[#This Row],[Miejsce_zam]]=E987,studenci9[[#This Row],[Dochod_na_osobe]]=F987)),1,0)</f>
        <v>0</v>
      </c>
    </row>
    <row r="987" spans="1:7" hidden="1" x14ac:dyDescent="0.25">
      <c r="A987">
        <v>561</v>
      </c>
      <c r="B987" s="1" t="s">
        <v>394</v>
      </c>
      <c r="C987" s="1" t="s">
        <v>941</v>
      </c>
      <c r="D987" s="1" t="str">
        <f>LEFT(studenci9[[#This Row],[Nazwisko]],LEN(studenci9[[#This Row],[Nazwisko]])-1)</f>
        <v>Matuszy</v>
      </c>
      <c r="E987" s="1" t="s">
        <v>321</v>
      </c>
      <c r="F987">
        <v>562</v>
      </c>
      <c r="G987" s="1">
        <f>IF(OR(AND(studenci9[[#This Row],[nazw_glowne]]=D986,studenci9[[#This Row],[Miejsce_zam]]=E986,studenci9[[#This Row],[Dochod_na_osobe]]=F986),AND(studenci9[[#This Row],[nazw_glowne]]=D988,studenci9[[#This Row],[Miejsce_zam]]=E988,studenci9[[#This Row],[Dochod_na_osobe]]=F988)),1,0)</f>
        <v>0</v>
      </c>
    </row>
    <row r="988" spans="1:7" hidden="1" x14ac:dyDescent="0.25">
      <c r="A988">
        <v>1460</v>
      </c>
      <c r="B988" s="1" t="s">
        <v>12</v>
      </c>
      <c r="C988" s="1" t="s">
        <v>1844</v>
      </c>
      <c r="D988" s="1" t="str">
        <f>LEFT(studenci9[[#This Row],[Nazwisko]],LEN(studenci9[[#This Row],[Nazwisko]])-1)</f>
        <v>Mazowieck</v>
      </c>
      <c r="E988" s="1" t="s">
        <v>50</v>
      </c>
      <c r="F988">
        <v>1965</v>
      </c>
      <c r="G988" s="1">
        <f>IF(OR(AND(studenci9[[#This Row],[nazw_glowne]]=D987,studenci9[[#This Row],[Miejsce_zam]]=E987,studenci9[[#This Row],[Dochod_na_osobe]]=F987),AND(studenci9[[#This Row],[nazw_glowne]]=D989,studenci9[[#This Row],[Miejsce_zam]]=E989,studenci9[[#This Row],[Dochod_na_osobe]]=F989)),1,0)</f>
        <v>0</v>
      </c>
    </row>
    <row r="989" spans="1:7" hidden="1" x14ac:dyDescent="0.25">
      <c r="A989">
        <v>627</v>
      </c>
      <c r="B989" s="1" t="s">
        <v>88</v>
      </c>
      <c r="C989" s="1" t="s">
        <v>1014</v>
      </c>
      <c r="D989" s="1" t="str">
        <f>LEFT(studenci9[[#This Row],[Nazwisko]],LEN(studenci9[[#This Row],[Nazwisko]])-1)</f>
        <v>Mazure</v>
      </c>
      <c r="E989" s="1" t="s">
        <v>487</v>
      </c>
      <c r="F989">
        <v>2409</v>
      </c>
      <c r="G989" s="1">
        <f>IF(OR(AND(studenci9[[#This Row],[nazw_glowne]]=D988,studenci9[[#This Row],[Miejsce_zam]]=E988,studenci9[[#This Row],[Dochod_na_osobe]]=F988),AND(studenci9[[#This Row],[nazw_glowne]]=D990,studenci9[[#This Row],[Miejsce_zam]]=E990,studenci9[[#This Row],[Dochod_na_osobe]]=F990)),1,0)</f>
        <v>0</v>
      </c>
    </row>
    <row r="990" spans="1:7" hidden="1" x14ac:dyDescent="0.25">
      <c r="A990">
        <v>1608</v>
      </c>
      <c r="B990" s="1" t="s">
        <v>1401</v>
      </c>
      <c r="C990" s="1" t="s">
        <v>1014</v>
      </c>
      <c r="D990" s="1" t="str">
        <f>LEFT(studenci9[[#This Row],[Nazwisko]],LEN(studenci9[[#This Row],[Nazwisko]])-1)</f>
        <v>Mazure</v>
      </c>
      <c r="E990" s="1" t="s">
        <v>302</v>
      </c>
      <c r="F990">
        <v>2574</v>
      </c>
      <c r="G990" s="1">
        <f>IF(OR(AND(studenci9[[#This Row],[nazw_glowne]]=D989,studenci9[[#This Row],[Miejsce_zam]]=E989,studenci9[[#This Row],[Dochod_na_osobe]]=F989),AND(studenci9[[#This Row],[nazw_glowne]]=D991,studenci9[[#This Row],[Miejsce_zam]]=E991,studenci9[[#This Row],[Dochod_na_osobe]]=F991)),1,0)</f>
        <v>0</v>
      </c>
    </row>
    <row r="991" spans="1:7" hidden="1" x14ac:dyDescent="0.25">
      <c r="A991">
        <v>402</v>
      </c>
      <c r="B991" s="1" t="s">
        <v>739</v>
      </c>
      <c r="C991" s="1" t="s">
        <v>740</v>
      </c>
      <c r="D991" s="1" t="str">
        <f>LEFT(studenci9[[#This Row],[Nazwisko]],LEN(studenci9[[#This Row],[Nazwisko]])-1)</f>
        <v>Mazurkiewic</v>
      </c>
      <c r="E991" s="1" t="s">
        <v>741</v>
      </c>
      <c r="F991">
        <v>511</v>
      </c>
      <c r="G991" s="1">
        <f>IF(OR(AND(studenci9[[#This Row],[nazw_glowne]]=D990,studenci9[[#This Row],[Miejsce_zam]]=E990,studenci9[[#This Row],[Dochod_na_osobe]]=F990),AND(studenci9[[#This Row],[nazw_glowne]]=D992,studenci9[[#This Row],[Miejsce_zam]]=E992,studenci9[[#This Row],[Dochod_na_osobe]]=F992)),1,0)</f>
        <v>0</v>
      </c>
    </row>
    <row r="992" spans="1:7" hidden="1" x14ac:dyDescent="0.25">
      <c r="A992">
        <v>955</v>
      </c>
      <c r="B992" s="1" t="s">
        <v>338</v>
      </c>
      <c r="C992" s="1" t="s">
        <v>740</v>
      </c>
      <c r="D992" s="1" t="str">
        <f>LEFT(studenci9[[#This Row],[Nazwisko]],LEN(studenci9[[#This Row],[Nazwisko]])-1)</f>
        <v>Mazurkiewic</v>
      </c>
      <c r="E992" s="1" t="s">
        <v>103</v>
      </c>
      <c r="F992">
        <v>3000</v>
      </c>
      <c r="G992" s="1">
        <f>IF(OR(AND(studenci9[[#This Row],[nazw_glowne]]=D991,studenci9[[#This Row],[Miejsce_zam]]=E991,studenci9[[#This Row],[Dochod_na_osobe]]=F991),AND(studenci9[[#This Row],[nazw_glowne]]=D993,studenci9[[#This Row],[Miejsce_zam]]=E993,studenci9[[#This Row],[Dochod_na_osobe]]=F993)),1,0)</f>
        <v>0</v>
      </c>
    </row>
    <row r="993" spans="1:7" hidden="1" x14ac:dyDescent="0.25">
      <c r="A993">
        <v>265</v>
      </c>
      <c r="B993" s="1" t="s">
        <v>104</v>
      </c>
      <c r="C993" s="1" t="s">
        <v>544</v>
      </c>
      <c r="D993" s="1" t="str">
        <f>LEFT(studenci9[[#This Row],[Nazwisko]],LEN(studenci9[[#This Row],[Nazwisko]])-1)</f>
        <v>Mazurowsk</v>
      </c>
      <c r="E993" s="1" t="s">
        <v>103</v>
      </c>
      <c r="F993">
        <v>719</v>
      </c>
      <c r="G993" s="1">
        <f>IF(OR(AND(studenci9[[#This Row],[nazw_glowne]]=D992,studenci9[[#This Row],[Miejsce_zam]]=E992,studenci9[[#This Row],[Dochod_na_osobe]]=F992),AND(studenci9[[#This Row],[nazw_glowne]]=D994,studenci9[[#This Row],[Miejsce_zam]]=E994,studenci9[[#This Row],[Dochod_na_osobe]]=F994)),1,0)</f>
        <v>0</v>
      </c>
    </row>
    <row r="994" spans="1:7" hidden="1" x14ac:dyDescent="0.25">
      <c r="A994">
        <v>1050</v>
      </c>
      <c r="B994" s="1" t="s">
        <v>104</v>
      </c>
      <c r="C994" s="1" t="s">
        <v>1462</v>
      </c>
      <c r="D994" s="1" t="str">
        <f>LEFT(studenci9[[#This Row],[Nazwisko]],LEN(studenci9[[#This Row],[Nazwisko]])-1)</f>
        <v>Medrze</v>
      </c>
      <c r="E994" s="1" t="s">
        <v>1463</v>
      </c>
      <c r="F994">
        <v>1603</v>
      </c>
      <c r="G994" s="1">
        <f>IF(OR(AND(studenci9[[#This Row],[nazw_glowne]]=D993,studenci9[[#This Row],[Miejsce_zam]]=E993,studenci9[[#This Row],[Dochod_na_osobe]]=F993),AND(studenci9[[#This Row],[nazw_glowne]]=D995,studenci9[[#This Row],[Miejsce_zam]]=E995,studenci9[[#This Row],[Dochod_na_osobe]]=F995)),1,0)</f>
        <v>0</v>
      </c>
    </row>
    <row r="995" spans="1:7" hidden="1" x14ac:dyDescent="0.25">
      <c r="A995">
        <v>644</v>
      </c>
      <c r="B995" s="1" t="s">
        <v>249</v>
      </c>
      <c r="C995" s="1" t="s">
        <v>1036</v>
      </c>
      <c r="D995" s="1" t="str">
        <f>LEFT(studenci9[[#This Row],[Nazwisko]],LEN(studenci9[[#This Row],[Nazwisko]])-1)</f>
        <v>Medynsk</v>
      </c>
      <c r="E995" s="1" t="s">
        <v>1037</v>
      </c>
      <c r="F995">
        <v>590</v>
      </c>
      <c r="G995" s="1">
        <f>IF(OR(AND(studenci9[[#This Row],[nazw_glowne]]=D994,studenci9[[#This Row],[Miejsce_zam]]=E994,studenci9[[#This Row],[Dochod_na_osobe]]=F994),AND(studenci9[[#This Row],[nazw_glowne]]=D996,studenci9[[#This Row],[Miejsce_zam]]=E996,studenci9[[#This Row],[Dochod_na_osobe]]=F996)),1,0)</f>
        <v>0</v>
      </c>
    </row>
    <row r="996" spans="1:7" hidden="1" x14ac:dyDescent="0.25">
      <c r="A996">
        <v>1390</v>
      </c>
      <c r="B996" s="1" t="s">
        <v>372</v>
      </c>
      <c r="C996" s="1" t="s">
        <v>1778</v>
      </c>
      <c r="D996" s="1" t="str">
        <f>LEFT(studenci9[[#This Row],[Nazwisko]],LEN(studenci9[[#This Row],[Nazwisko]])-1)</f>
        <v>Mel</v>
      </c>
      <c r="E996" s="1" t="s">
        <v>99</v>
      </c>
      <c r="F996">
        <v>2192</v>
      </c>
      <c r="G996" s="1">
        <f>IF(OR(AND(studenci9[[#This Row],[nazw_glowne]]=D995,studenci9[[#This Row],[Miejsce_zam]]=E995,studenci9[[#This Row],[Dochod_na_osobe]]=F995),AND(studenci9[[#This Row],[nazw_glowne]]=D997,studenci9[[#This Row],[Miejsce_zam]]=E997,studenci9[[#This Row],[Dochod_na_osobe]]=F997)),1,0)</f>
        <v>0</v>
      </c>
    </row>
    <row r="997" spans="1:7" hidden="1" x14ac:dyDescent="0.25">
      <c r="A997">
        <v>337</v>
      </c>
      <c r="B997" s="1" t="s">
        <v>652</v>
      </c>
      <c r="C997" s="1" t="s">
        <v>653</v>
      </c>
      <c r="D997" s="1" t="str">
        <f>LEFT(studenci9[[#This Row],[Nazwisko]],LEN(studenci9[[#This Row],[Nazwisko]])-1)</f>
        <v>Melle</v>
      </c>
      <c r="E997" s="1" t="s">
        <v>27</v>
      </c>
      <c r="F997">
        <v>3247</v>
      </c>
      <c r="G997" s="1">
        <f>IF(OR(AND(studenci9[[#This Row],[nazw_glowne]]=D996,studenci9[[#This Row],[Miejsce_zam]]=E996,studenci9[[#This Row],[Dochod_na_osobe]]=F996),AND(studenci9[[#This Row],[nazw_glowne]]=D998,studenci9[[#This Row],[Miejsce_zam]]=E998,studenci9[[#This Row],[Dochod_na_osobe]]=F998)),1,0)</f>
        <v>0</v>
      </c>
    </row>
    <row r="998" spans="1:7" hidden="1" x14ac:dyDescent="0.25">
      <c r="A998">
        <v>1603</v>
      </c>
      <c r="B998" s="1" t="s">
        <v>573</v>
      </c>
      <c r="C998" s="1" t="s">
        <v>1973</v>
      </c>
      <c r="D998" s="1" t="str">
        <f>LEFT(studenci9[[#This Row],[Nazwisko]],LEN(studenci9[[#This Row],[Nazwisko]])-1)</f>
        <v>Melni</v>
      </c>
      <c r="E998" s="1" t="s">
        <v>196</v>
      </c>
      <c r="F998">
        <v>424</v>
      </c>
      <c r="G998" s="1">
        <f>IF(OR(AND(studenci9[[#This Row],[nazw_glowne]]=D997,studenci9[[#This Row],[Miejsce_zam]]=E997,studenci9[[#This Row],[Dochod_na_osobe]]=F997),AND(studenci9[[#This Row],[nazw_glowne]]=D999,studenci9[[#This Row],[Miejsce_zam]]=E999,studenci9[[#This Row],[Dochod_na_osobe]]=F999)),1,0)</f>
        <v>0</v>
      </c>
    </row>
    <row r="999" spans="1:7" hidden="1" x14ac:dyDescent="0.25">
      <c r="A999">
        <v>183</v>
      </c>
      <c r="B999" s="1" t="s">
        <v>424</v>
      </c>
      <c r="C999" s="1" t="s">
        <v>425</v>
      </c>
      <c r="D999" s="1" t="str">
        <f>LEFT(studenci9[[#This Row],[Nazwisko]],LEN(studenci9[[#This Row],[Nazwisko]])-1)</f>
        <v>Mera</v>
      </c>
      <c r="E999" s="1" t="s">
        <v>192</v>
      </c>
      <c r="F999">
        <v>415</v>
      </c>
      <c r="G999" s="1">
        <f>IF(OR(AND(studenci9[[#This Row],[nazw_glowne]]=D998,studenci9[[#This Row],[Miejsce_zam]]=E998,studenci9[[#This Row],[Dochod_na_osobe]]=F998),AND(studenci9[[#This Row],[nazw_glowne]]=D1000,studenci9[[#This Row],[Miejsce_zam]]=E1000,studenci9[[#This Row],[Dochod_na_osobe]]=F1000)),1,0)</f>
        <v>0</v>
      </c>
    </row>
    <row r="1000" spans="1:7" hidden="1" x14ac:dyDescent="0.25">
      <c r="A1000">
        <v>900</v>
      </c>
      <c r="B1000" s="1" t="s">
        <v>972</v>
      </c>
      <c r="C1000" s="1" t="s">
        <v>1311</v>
      </c>
      <c r="D1000" s="1" t="str">
        <f>LEFT(studenci9[[#This Row],[Nazwisko]],LEN(studenci9[[#This Row],[Nazwisko]])-1)</f>
        <v>Met</v>
      </c>
      <c r="E1000" s="1" t="s">
        <v>604</v>
      </c>
      <c r="F1000">
        <v>1547</v>
      </c>
      <c r="G1000" s="1">
        <f>IF(OR(AND(studenci9[[#This Row],[nazw_glowne]]=D999,studenci9[[#This Row],[Miejsce_zam]]=E999,studenci9[[#This Row],[Dochod_na_osobe]]=F999),AND(studenci9[[#This Row],[nazw_glowne]]=D1001,studenci9[[#This Row],[Miejsce_zam]]=E1001,studenci9[[#This Row],[Dochod_na_osobe]]=F1001)),1,0)</f>
        <v>0</v>
      </c>
    </row>
    <row r="1001" spans="1:7" hidden="1" x14ac:dyDescent="0.25">
      <c r="A1001">
        <v>1516</v>
      </c>
      <c r="B1001" s="1" t="s">
        <v>1026</v>
      </c>
      <c r="C1001" s="1" t="s">
        <v>1897</v>
      </c>
      <c r="D1001" s="1" t="str">
        <f>LEFT(studenci9[[#This Row],[Nazwisko]],LEN(studenci9[[#This Row],[Nazwisko]])-1)</f>
        <v>Mew</v>
      </c>
      <c r="E1001" s="1" t="s">
        <v>325</v>
      </c>
      <c r="F1001">
        <v>2311</v>
      </c>
      <c r="G1001" s="1">
        <f>IF(OR(AND(studenci9[[#This Row],[nazw_glowne]]=D1000,studenci9[[#This Row],[Miejsce_zam]]=E1000,studenci9[[#This Row],[Dochod_na_osobe]]=F1000),AND(studenci9[[#This Row],[nazw_glowne]]=D1002,studenci9[[#This Row],[Miejsce_zam]]=E1002,studenci9[[#This Row],[Dochod_na_osobe]]=F1002)),1,0)</f>
        <v>0</v>
      </c>
    </row>
    <row r="1002" spans="1:7" hidden="1" x14ac:dyDescent="0.25">
      <c r="A1002">
        <v>393</v>
      </c>
      <c r="B1002" s="1" t="s">
        <v>48</v>
      </c>
      <c r="C1002" s="1" t="s">
        <v>725</v>
      </c>
      <c r="D1002" s="1" t="str">
        <f>LEFT(studenci9[[#This Row],[Nazwisko]],LEN(studenci9[[#This Row],[Nazwisko]])-1)</f>
        <v>Mianowsk</v>
      </c>
      <c r="E1002" s="1" t="s">
        <v>67</v>
      </c>
      <c r="F1002">
        <v>486</v>
      </c>
      <c r="G1002" s="1">
        <f>IF(OR(AND(studenci9[[#This Row],[nazw_glowne]]=D1001,studenci9[[#This Row],[Miejsce_zam]]=E1001,studenci9[[#This Row],[Dochod_na_osobe]]=F1001),AND(studenci9[[#This Row],[nazw_glowne]]=D1003,studenci9[[#This Row],[Miejsce_zam]]=E1003,studenci9[[#This Row],[Dochod_na_osobe]]=F1003)),1,0)</f>
        <v>0</v>
      </c>
    </row>
    <row r="1003" spans="1:7" hidden="1" x14ac:dyDescent="0.25">
      <c r="A1003">
        <v>1144</v>
      </c>
      <c r="B1003" s="1" t="s">
        <v>155</v>
      </c>
      <c r="C1003" s="1" t="s">
        <v>1554</v>
      </c>
      <c r="D1003" s="1" t="str">
        <f>LEFT(studenci9[[#This Row],[Nazwisko]],LEN(studenci9[[#This Row],[Nazwisko]])-1)</f>
        <v>Michajlo</v>
      </c>
      <c r="E1003" s="1" t="s">
        <v>1146</v>
      </c>
      <c r="F1003">
        <v>2312</v>
      </c>
      <c r="G1003" s="1">
        <f>IF(OR(AND(studenci9[[#This Row],[nazw_glowne]]=D1002,studenci9[[#This Row],[Miejsce_zam]]=E1002,studenci9[[#This Row],[Dochod_na_osobe]]=F1002),AND(studenci9[[#This Row],[nazw_glowne]]=D1004,studenci9[[#This Row],[Miejsce_zam]]=E1004,studenci9[[#This Row],[Dochod_na_osobe]]=F1004)),1,0)</f>
        <v>0</v>
      </c>
    </row>
    <row r="1004" spans="1:7" hidden="1" x14ac:dyDescent="0.25">
      <c r="A1004">
        <v>1006</v>
      </c>
      <c r="B1004" s="1" t="s">
        <v>362</v>
      </c>
      <c r="C1004" s="1" t="s">
        <v>548</v>
      </c>
      <c r="D1004" s="1" t="str">
        <f>LEFT(studenci9[[#This Row],[Nazwisko]],LEN(studenci9[[#This Row],[Nazwisko]])-1)</f>
        <v>Michala</v>
      </c>
      <c r="E1004" s="1" t="s">
        <v>694</v>
      </c>
      <c r="F1004">
        <v>1204</v>
      </c>
      <c r="G1004" s="1">
        <f>IF(OR(AND(studenci9[[#This Row],[nazw_glowne]]=D1003,studenci9[[#This Row],[Miejsce_zam]]=E1003,studenci9[[#This Row],[Dochod_na_osobe]]=F1003),AND(studenci9[[#This Row],[nazw_glowne]]=D1005,studenci9[[#This Row],[Miejsce_zam]]=E1005,studenci9[[#This Row],[Dochod_na_osobe]]=F1005)),1,0)</f>
        <v>0</v>
      </c>
    </row>
    <row r="1005" spans="1:7" hidden="1" x14ac:dyDescent="0.25">
      <c r="A1005">
        <v>269</v>
      </c>
      <c r="B1005" s="1" t="s">
        <v>73</v>
      </c>
      <c r="C1005" s="1" t="s">
        <v>548</v>
      </c>
      <c r="D1005" s="1" t="str">
        <f>LEFT(studenci9[[#This Row],[Nazwisko]],LEN(studenci9[[#This Row],[Nazwisko]])-1)</f>
        <v>Michala</v>
      </c>
      <c r="E1005" s="1" t="s">
        <v>110</v>
      </c>
      <c r="F1005">
        <v>1259</v>
      </c>
      <c r="G1005" s="1">
        <f>IF(OR(AND(studenci9[[#This Row],[nazw_glowne]]=D1004,studenci9[[#This Row],[Miejsce_zam]]=E1004,studenci9[[#This Row],[Dochod_na_osobe]]=F1004),AND(studenci9[[#This Row],[nazw_glowne]]=D1006,studenci9[[#This Row],[Miejsce_zam]]=E1006,studenci9[[#This Row],[Dochod_na_osobe]]=F1006)),1,0)</f>
        <v>0</v>
      </c>
    </row>
    <row r="1006" spans="1:7" hidden="1" x14ac:dyDescent="0.25">
      <c r="A1006">
        <v>1277</v>
      </c>
      <c r="B1006" s="1" t="s">
        <v>466</v>
      </c>
      <c r="C1006" s="1" t="s">
        <v>1671</v>
      </c>
      <c r="D1006" s="1" t="str">
        <f>LEFT(studenci9[[#This Row],[Nazwisko]],LEN(studenci9[[#This Row],[Nazwisko]])-1)</f>
        <v>Michale</v>
      </c>
      <c r="E1006" s="1" t="s">
        <v>187</v>
      </c>
      <c r="F1006">
        <v>2797</v>
      </c>
      <c r="G1006" s="1">
        <f>IF(OR(AND(studenci9[[#This Row],[nazw_glowne]]=D1005,studenci9[[#This Row],[Miejsce_zam]]=E1005,studenci9[[#This Row],[Dochod_na_osobe]]=F1005),AND(studenci9[[#This Row],[nazw_glowne]]=D1007,studenci9[[#This Row],[Miejsce_zam]]=E1007,studenci9[[#This Row],[Dochod_na_osobe]]=F1007)),1,0)</f>
        <v>0</v>
      </c>
    </row>
    <row r="1007" spans="1:7" hidden="1" x14ac:dyDescent="0.25">
      <c r="A1007">
        <v>188</v>
      </c>
      <c r="B1007" s="1" t="s">
        <v>434</v>
      </c>
      <c r="C1007" s="1" t="s">
        <v>435</v>
      </c>
      <c r="D1007" s="1" t="str">
        <f>LEFT(studenci9[[#This Row],[Nazwisko]],LEN(studenci9[[#This Row],[Nazwisko]])-1)</f>
        <v>Michalisk</v>
      </c>
      <c r="E1007" s="1" t="s">
        <v>352</v>
      </c>
      <c r="F1007">
        <v>2309</v>
      </c>
      <c r="G1007" s="1">
        <f>IF(OR(AND(studenci9[[#This Row],[nazw_glowne]]=D1006,studenci9[[#This Row],[Miejsce_zam]]=E1006,studenci9[[#This Row],[Dochod_na_osobe]]=F1006),AND(studenci9[[#This Row],[nazw_glowne]]=D1008,studenci9[[#This Row],[Miejsce_zam]]=E1008,studenci9[[#This Row],[Dochod_na_osobe]]=F1008)),1,0)</f>
        <v>0</v>
      </c>
    </row>
    <row r="1008" spans="1:7" hidden="1" x14ac:dyDescent="0.25">
      <c r="A1008">
        <v>12</v>
      </c>
      <c r="B1008" s="1" t="s">
        <v>48</v>
      </c>
      <c r="C1008" s="1" t="s">
        <v>49</v>
      </c>
      <c r="D1008" s="1" t="str">
        <f>LEFT(studenci9[[#This Row],[Nazwisko]],LEN(studenci9[[#This Row],[Nazwisko]])-1)</f>
        <v>Michalsk</v>
      </c>
      <c r="E1008" s="1" t="s">
        <v>50</v>
      </c>
      <c r="F1008">
        <v>2368</v>
      </c>
      <c r="G1008" s="1">
        <f>IF(OR(AND(studenci9[[#This Row],[nazw_glowne]]=D1007,studenci9[[#This Row],[Miejsce_zam]]=E1007,studenci9[[#This Row],[Dochod_na_osobe]]=F1007),AND(studenci9[[#This Row],[nazw_glowne]]=D1009,studenci9[[#This Row],[Miejsce_zam]]=E1009,studenci9[[#This Row],[Dochod_na_osobe]]=F1009)),1,0)</f>
        <v>0</v>
      </c>
    </row>
    <row r="1009" spans="1:7" hidden="1" x14ac:dyDescent="0.25">
      <c r="A1009">
        <v>732</v>
      </c>
      <c r="B1009" s="1" t="s">
        <v>300</v>
      </c>
      <c r="C1009" s="1" t="s">
        <v>49</v>
      </c>
      <c r="D1009" s="1" t="str">
        <f>LEFT(studenci9[[#This Row],[Nazwisko]],LEN(studenci9[[#This Row],[Nazwisko]])-1)</f>
        <v>Michalsk</v>
      </c>
      <c r="E1009" s="1" t="s">
        <v>169</v>
      </c>
      <c r="F1009">
        <v>3097</v>
      </c>
      <c r="G1009" s="1">
        <f>IF(OR(AND(studenci9[[#This Row],[nazw_glowne]]=D1008,studenci9[[#This Row],[Miejsce_zam]]=E1008,studenci9[[#This Row],[Dochod_na_osobe]]=F1008),AND(studenci9[[#This Row],[nazw_glowne]]=D1010,studenci9[[#This Row],[Miejsce_zam]]=E1010,studenci9[[#This Row],[Dochod_na_osobe]]=F1010)),1,0)</f>
        <v>0</v>
      </c>
    </row>
    <row r="1010" spans="1:7" hidden="1" x14ac:dyDescent="0.25">
      <c r="A1010">
        <v>596</v>
      </c>
      <c r="B1010" s="1" t="s">
        <v>630</v>
      </c>
      <c r="C1010" s="1" t="s">
        <v>982</v>
      </c>
      <c r="D1010" s="1" t="str">
        <f>LEFT(studenci9[[#This Row],[Nazwisko]],LEN(studenci9[[#This Row],[Nazwisko]])-1)</f>
        <v>Michalsk</v>
      </c>
      <c r="E1010" s="1" t="s">
        <v>113</v>
      </c>
      <c r="F1010">
        <v>493</v>
      </c>
      <c r="G1010" s="1">
        <f>IF(OR(AND(studenci9[[#This Row],[nazw_glowne]]=D1009,studenci9[[#This Row],[Miejsce_zam]]=E1009,studenci9[[#This Row],[Dochod_na_osobe]]=F1009),AND(studenci9[[#This Row],[nazw_glowne]]=D1011,studenci9[[#This Row],[Miejsce_zam]]=E1011,studenci9[[#This Row],[Dochod_na_osobe]]=F1011)),1,0)</f>
        <v>0</v>
      </c>
    </row>
    <row r="1011" spans="1:7" hidden="1" x14ac:dyDescent="0.25">
      <c r="A1011">
        <v>1224</v>
      </c>
      <c r="B1011" s="1" t="s">
        <v>155</v>
      </c>
      <c r="C1011" s="1" t="s">
        <v>1630</v>
      </c>
      <c r="D1011" s="1" t="str">
        <f>LEFT(studenci9[[#This Row],[Nazwisko]],LEN(studenci9[[#This Row],[Nazwisko]])-1)</f>
        <v>Miecznikowsk</v>
      </c>
      <c r="E1011" s="1" t="s">
        <v>75</v>
      </c>
      <c r="F1011">
        <v>955</v>
      </c>
      <c r="G1011" s="1">
        <f>IF(OR(AND(studenci9[[#This Row],[nazw_glowne]]=D1010,studenci9[[#This Row],[Miejsce_zam]]=E1010,studenci9[[#This Row],[Dochod_na_osobe]]=F1010),AND(studenci9[[#This Row],[nazw_glowne]]=D1012,studenci9[[#This Row],[Miejsce_zam]]=E1012,studenci9[[#This Row],[Dochod_na_osobe]]=F1012)),1,0)</f>
        <v>0</v>
      </c>
    </row>
    <row r="1012" spans="1:7" hidden="1" x14ac:dyDescent="0.25">
      <c r="A1012">
        <v>1037</v>
      </c>
      <c r="B1012" s="1" t="s">
        <v>12</v>
      </c>
      <c r="C1012" s="1" t="s">
        <v>1450</v>
      </c>
      <c r="D1012" s="1" t="str">
        <f>LEFT(studenci9[[#This Row],[Nazwisko]],LEN(studenci9[[#This Row],[Nazwisko]])-1)</f>
        <v>Miejsk</v>
      </c>
      <c r="E1012" s="1" t="s">
        <v>280</v>
      </c>
      <c r="F1012">
        <v>3283</v>
      </c>
      <c r="G1012" s="1">
        <f>IF(OR(AND(studenci9[[#This Row],[nazw_glowne]]=D1011,studenci9[[#This Row],[Miejsce_zam]]=E1011,studenci9[[#This Row],[Dochod_na_osobe]]=F1011),AND(studenci9[[#This Row],[nazw_glowne]]=D1013,studenci9[[#This Row],[Miejsce_zam]]=E1013,studenci9[[#This Row],[Dochod_na_osobe]]=F1013)),1,0)</f>
        <v>0</v>
      </c>
    </row>
    <row r="1013" spans="1:7" hidden="1" x14ac:dyDescent="0.25">
      <c r="A1013">
        <v>1436</v>
      </c>
      <c r="B1013" s="1" t="s">
        <v>444</v>
      </c>
      <c r="C1013" s="1" t="s">
        <v>1821</v>
      </c>
      <c r="D1013" s="1" t="str">
        <f>LEFT(studenci9[[#This Row],[Nazwisko]],LEN(studenci9[[#This Row],[Nazwisko]])-1)</f>
        <v>Mieku</v>
      </c>
      <c r="E1013" s="1" t="s">
        <v>213</v>
      </c>
      <c r="F1013">
        <v>896</v>
      </c>
      <c r="G1013" s="1">
        <f>IF(OR(AND(studenci9[[#This Row],[nazw_glowne]]=D1012,studenci9[[#This Row],[Miejsce_zam]]=E1012,studenci9[[#This Row],[Dochod_na_osobe]]=F1012),AND(studenci9[[#This Row],[nazw_glowne]]=D1014,studenci9[[#This Row],[Miejsce_zam]]=E1014,studenci9[[#This Row],[Dochod_na_osobe]]=F1014)),1,0)</f>
        <v>0</v>
      </c>
    </row>
    <row r="1014" spans="1:7" hidden="1" x14ac:dyDescent="0.25">
      <c r="A1014">
        <v>1177</v>
      </c>
      <c r="B1014" s="1" t="s">
        <v>36</v>
      </c>
      <c r="C1014" s="1" t="s">
        <v>1583</v>
      </c>
      <c r="D1014" s="1" t="str">
        <f>LEFT(studenci9[[#This Row],[Nazwisko]],LEN(studenci9[[#This Row],[Nazwisko]])-1)</f>
        <v>Mielczare</v>
      </c>
      <c r="E1014" s="1" t="s">
        <v>41</v>
      </c>
      <c r="F1014">
        <v>1485</v>
      </c>
      <c r="G1014" s="1">
        <f>IF(OR(AND(studenci9[[#This Row],[nazw_glowne]]=D1013,studenci9[[#This Row],[Miejsce_zam]]=E1013,studenci9[[#This Row],[Dochod_na_osobe]]=F1013),AND(studenci9[[#This Row],[nazw_glowne]]=D1015,studenci9[[#This Row],[Miejsce_zam]]=E1015,studenci9[[#This Row],[Dochod_na_osobe]]=F1015)),1,0)</f>
        <v>0</v>
      </c>
    </row>
    <row r="1015" spans="1:7" hidden="1" x14ac:dyDescent="0.25">
      <c r="A1015">
        <v>801</v>
      </c>
      <c r="B1015" s="1" t="s">
        <v>135</v>
      </c>
      <c r="C1015" s="1" t="s">
        <v>1206</v>
      </c>
      <c r="D1015" s="1" t="str">
        <f>LEFT(studenci9[[#This Row],[Nazwisko]],LEN(studenci9[[#This Row],[Nazwisko]])-1)</f>
        <v>Mieleck</v>
      </c>
      <c r="E1015" s="1" t="s">
        <v>213</v>
      </c>
      <c r="F1015">
        <v>669</v>
      </c>
      <c r="G1015" s="1">
        <f>IF(OR(AND(studenci9[[#This Row],[nazw_glowne]]=D1014,studenci9[[#This Row],[Miejsce_zam]]=E1014,studenci9[[#This Row],[Dochod_na_osobe]]=F1014),AND(studenci9[[#This Row],[nazw_glowne]]=D1016,studenci9[[#This Row],[Miejsce_zam]]=E1016,studenci9[[#This Row],[Dochod_na_osobe]]=F1016)),1,0)</f>
        <v>0</v>
      </c>
    </row>
    <row r="1016" spans="1:7" hidden="1" x14ac:dyDescent="0.25">
      <c r="A1016">
        <v>820</v>
      </c>
      <c r="B1016" s="1" t="s">
        <v>114</v>
      </c>
      <c r="C1016" s="1" t="s">
        <v>1226</v>
      </c>
      <c r="D1016" s="1" t="str">
        <f>LEFT(studenci9[[#This Row],[Nazwisko]],LEN(studenci9[[#This Row],[Nazwisko]])-1)</f>
        <v>Mieleszk</v>
      </c>
      <c r="E1016" s="1" t="s">
        <v>311</v>
      </c>
      <c r="F1016">
        <v>667</v>
      </c>
      <c r="G1016" s="1">
        <f>IF(OR(AND(studenci9[[#This Row],[nazw_glowne]]=D1015,studenci9[[#This Row],[Miejsce_zam]]=E1015,studenci9[[#This Row],[Dochod_na_osobe]]=F1015),AND(studenci9[[#This Row],[nazw_glowne]]=D1017,studenci9[[#This Row],[Miejsce_zam]]=E1017,studenci9[[#This Row],[Dochod_na_osobe]]=F1017)),1,0)</f>
        <v>0</v>
      </c>
    </row>
    <row r="1017" spans="1:7" hidden="1" x14ac:dyDescent="0.25">
      <c r="A1017">
        <v>771</v>
      </c>
      <c r="B1017" s="1" t="s">
        <v>88</v>
      </c>
      <c r="C1017" s="1" t="s">
        <v>1174</v>
      </c>
      <c r="D1017" s="1" t="str">
        <f>LEFT(studenci9[[#This Row],[Nazwisko]],LEN(studenci9[[#This Row],[Nazwisko]])-1)</f>
        <v>Miet</v>
      </c>
      <c r="E1017" s="1" t="s">
        <v>19</v>
      </c>
      <c r="F1017">
        <v>3329</v>
      </c>
      <c r="G1017" s="1">
        <f>IF(OR(AND(studenci9[[#This Row],[nazw_glowne]]=D1016,studenci9[[#This Row],[Miejsce_zam]]=E1016,studenci9[[#This Row],[Dochod_na_osobe]]=F1016),AND(studenci9[[#This Row],[nazw_glowne]]=D1018,studenci9[[#This Row],[Miejsce_zam]]=E1018,studenci9[[#This Row],[Dochod_na_osobe]]=F1018)),1,0)</f>
        <v>0</v>
      </c>
    </row>
    <row r="1018" spans="1:7" hidden="1" x14ac:dyDescent="0.25">
      <c r="A1018">
        <v>1522</v>
      </c>
      <c r="B1018" s="1" t="s">
        <v>1902</v>
      </c>
      <c r="C1018" s="1" t="s">
        <v>1903</v>
      </c>
      <c r="D1018" s="1" t="str">
        <f>LEFT(studenci9[[#This Row],[Nazwisko]],LEN(studenci9[[#This Row],[Nazwisko]])-1)</f>
        <v>Migdalowsk</v>
      </c>
      <c r="E1018" s="1" t="s">
        <v>113</v>
      </c>
      <c r="F1018">
        <v>2008</v>
      </c>
      <c r="G1018" s="1">
        <f>IF(OR(AND(studenci9[[#This Row],[nazw_glowne]]=D1017,studenci9[[#This Row],[Miejsce_zam]]=E1017,studenci9[[#This Row],[Dochod_na_osobe]]=F1017),AND(studenci9[[#This Row],[nazw_glowne]]=D1019,studenci9[[#This Row],[Miejsce_zam]]=E1019,studenci9[[#This Row],[Dochod_na_osobe]]=F1019)),1,0)</f>
        <v>0</v>
      </c>
    </row>
    <row r="1019" spans="1:7" hidden="1" x14ac:dyDescent="0.25">
      <c r="A1019">
        <v>218</v>
      </c>
      <c r="B1019" s="1" t="s">
        <v>180</v>
      </c>
      <c r="C1019" s="1" t="s">
        <v>481</v>
      </c>
      <c r="D1019" s="1" t="str">
        <f>LEFT(studenci9[[#This Row],[Nazwisko]],LEN(studenci9[[#This Row],[Nazwisko]])-1)</f>
        <v>Mija</v>
      </c>
      <c r="E1019" s="1" t="s">
        <v>113</v>
      </c>
      <c r="F1019">
        <v>2408</v>
      </c>
      <c r="G1019" s="1">
        <f>IF(OR(AND(studenci9[[#This Row],[nazw_glowne]]=D1018,studenci9[[#This Row],[Miejsce_zam]]=E1018,studenci9[[#This Row],[Dochod_na_osobe]]=F1018),AND(studenci9[[#This Row],[nazw_glowne]]=D1020,studenci9[[#This Row],[Miejsce_zam]]=E1020,studenci9[[#This Row],[Dochod_na_osobe]]=F1020)),1,0)</f>
        <v>0</v>
      </c>
    </row>
    <row r="1020" spans="1:7" hidden="1" x14ac:dyDescent="0.25">
      <c r="A1020">
        <v>76</v>
      </c>
      <c r="B1020" s="1" t="s">
        <v>220</v>
      </c>
      <c r="C1020" s="1" t="s">
        <v>221</v>
      </c>
      <c r="D1020" s="1" t="str">
        <f>LEFT(studenci9[[#This Row],[Nazwisko]],LEN(studenci9[[#This Row],[Nazwisko]])-1)</f>
        <v>Mik</v>
      </c>
      <c r="E1020" s="1" t="s">
        <v>222</v>
      </c>
      <c r="F1020">
        <v>562</v>
      </c>
      <c r="G1020" s="1">
        <f>IF(OR(AND(studenci9[[#This Row],[nazw_glowne]]=D1019,studenci9[[#This Row],[Miejsce_zam]]=E1019,studenci9[[#This Row],[Dochod_na_osobe]]=F1019),AND(studenci9[[#This Row],[nazw_glowne]]=D1021,studenci9[[#This Row],[Miejsce_zam]]=E1021,studenci9[[#This Row],[Dochod_na_osobe]]=F1021)),1,0)</f>
        <v>0</v>
      </c>
    </row>
    <row r="1021" spans="1:7" hidden="1" x14ac:dyDescent="0.25">
      <c r="A1021">
        <v>1222</v>
      </c>
      <c r="B1021" s="1" t="s">
        <v>155</v>
      </c>
      <c r="C1021" s="1" t="s">
        <v>1628</v>
      </c>
      <c r="D1021" s="1" t="str">
        <f>LEFT(studenci9[[#This Row],[Nazwisko]],LEN(studenci9[[#This Row],[Nazwisko]])-1)</f>
        <v>Mikock</v>
      </c>
      <c r="E1021" s="1" t="s">
        <v>728</v>
      </c>
      <c r="F1021">
        <v>1680</v>
      </c>
      <c r="G1021" s="1">
        <f>IF(OR(AND(studenci9[[#This Row],[nazw_glowne]]=D1020,studenci9[[#This Row],[Miejsce_zam]]=E1020,studenci9[[#This Row],[Dochod_na_osobe]]=F1020),AND(studenci9[[#This Row],[nazw_glowne]]=D1022,studenci9[[#This Row],[Miejsce_zam]]=E1022,studenci9[[#This Row],[Dochod_na_osobe]]=F1022)),1,0)</f>
        <v>0</v>
      </c>
    </row>
    <row r="1022" spans="1:7" hidden="1" x14ac:dyDescent="0.25">
      <c r="A1022">
        <v>140</v>
      </c>
      <c r="B1022" s="1" t="s">
        <v>225</v>
      </c>
      <c r="C1022" s="1" t="s">
        <v>353</v>
      </c>
      <c r="D1022" s="1" t="str">
        <f>LEFT(studenci9[[#This Row],[Nazwisko]],LEN(studenci9[[#This Row],[Nazwisko]])-1)</f>
        <v>Mikolajcza</v>
      </c>
      <c r="E1022" s="1" t="s">
        <v>292</v>
      </c>
      <c r="F1022">
        <v>642</v>
      </c>
      <c r="G1022" s="1">
        <f>IF(OR(AND(studenci9[[#This Row],[nazw_glowne]]=D1021,studenci9[[#This Row],[Miejsce_zam]]=E1021,studenci9[[#This Row],[Dochod_na_osobe]]=F1021),AND(studenci9[[#This Row],[nazw_glowne]]=D1023,studenci9[[#This Row],[Miejsce_zam]]=E1023,studenci9[[#This Row],[Dochod_na_osobe]]=F1023)),1,0)</f>
        <v>0</v>
      </c>
    </row>
    <row r="1023" spans="1:7" hidden="1" x14ac:dyDescent="0.25">
      <c r="A1023">
        <v>221</v>
      </c>
      <c r="B1023" s="1" t="s">
        <v>108</v>
      </c>
      <c r="C1023" s="1" t="s">
        <v>485</v>
      </c>
      <c r="D1023" s="1" t="str">
        <f>LEFT(studenci9[[#This Row],[Nazwisko]],LEN(studenci9[[#This Row],[Nazwisko]])-1)</f>
        <v>Mikolajczy</v>
      </c>
      <c r="E1023" s="1" t="s">
        <v>245</v>
      </c>
      <c r="F1023">
        <v>2862</v>
      </c>
      <c r="G1023" s="1">
        <f>IF(OR(AND(studenci9[[#This Row],[nazw_glowne]]=D1022,studenci9[[#This Row],[Miejsce_zam]]=E1022,studenci9[[#This Row],[Dochod_na_osobe]]=F1022),AND(studenci9[[#This Row],[nazw_glowne]]=D1024,studenci9[[#This Row],[Miejsce_zam]]=E1024,studenci9[[#This Row],[Dochod_na_osobe]]=F1024)),1,0)</f>
        <v>0</v>
      </c>
    </row>
    <row r="1024" spans="1:7" hidden="1" x14ac:dyDescent="0.25">
      <c r="A1024">
        <v>355</v>
      </c>
      <c r="B1024" s="1" t="s">
        <v>414</v>
      </c>
      <c r="C1024" s="1" t="s">
        <v>675</v>
      </c>
      <c r="D1024" s="1" t="str">
        <f>LEFT(studenci9[[#This Row],[Nazwisko]],LEN(studenci9[[#This Row],[Nazwisko]])-1)</f>
        <v>Mikulsk</v>
      </c>
      <c r="E1024" s="1" t="s">
        <v>103</v>
      </c>
      <c r="F1024">
        <v>598</v>
      </c>
      <c r="G1024" s="1">
        <f>IF(OR(AND(studenci9[[#This Row],[nazw_glowne]]=D1023,studenci9[[#This Row],[Miejsce_zam]]=E1023,studenci9[[#This Row],[Dochod_na_osobe]]=F1023),AND(studenci9[[#This Row],[nazw_glowne]]=D1025,studenci9[[#This Row],[Miejsce_zam]]=E1025,studenci9[[#This Row],[Dochod_na_osobe]]=F1025)),1,0)</f>
        <v>0</v>
      </c>
    </row>
    <row r="1025" spans="1:7" hidden="1" x14ac:dyDescent="0.25">
      <c r="A1025">
        <v>1481</v>
      </c>
      <c r="B1025" s="1" t="s">
        <v>39</v>
      </c>
      <c r="C1025" s="1" t="s">
        <v>25</v>
      </c>
      <c r="D1025" s="1" t="str">
        <f>LEFT(studenci9[[#This Row],[Nazwisko]],LEN(studenci9[[#This Row],[Nazwisko]])-1)</f>
        <v>Mile</v>
      </c>
      <c r="E1025" s="1" t="s">
        <v>1249</v>
      </c>
      <c r="F1025">
        <v>1363</v>
      </c>
      <c r="G1025" s="1">
        <f>IF(OR(AND(studenci9[[#This Row],[nazw_glowne]]=D1024,studenci9[[#This Row],[Miejsce_zam]]=E1024,studenci9[[#This Row],[Dochod_na_osobe]]=F1024),AND(studenci9[[#This Row],[nazw_glowne]]=D1026,studenci9[[#This Row],[Miejsce_zam]]=E1026,studenci9[[#This Row],[Dochod_na_osobe]]=F1026)),1,0)</f>
        <v>0</v>
      </c>
    </row>
    <row r="1026" spans="1:7" hidden="1" x14ac:dyDescent="0.25">
      <c r="A1026">
        <v>5</v>
      </c>
      <c r="B1026" s="1" t="s">
        <v>24</v>
      </c>
      <c r="C1026" s="1" t="s">
        <v>25</v>
      </c>
      <c r="D1026" s="1" t="str">
        <f>LEFT(studenci9[[#This Row],[Nazwisko]],LEN(studenci9[[#This Row],[Nazwisko]])-1)</f>
        <v>Mile</v>
      </c>
      <c r="E1026" s="1" t="s">
        <v>27</v>
      </c>
      <c r="F1026">
        <v>1459</v>
      </c>
      <c r="G1026" s="1">
        <f>IF(OR(AND(studenci9[[#This Row],[nazw_glowne]]=D1025,studenci9[[#This Row],[Miejsce_zam]]=E1025,studenci9[[#This Row],[Dochod_na_osobe]]=F1025),AND(studenci9[[#This Row],[nazw_glowne]]=D1027,studenci9[[#This Row],[Miejsce_zam]]=E1027,studenci9[[#This Row],[Dochod_na_osobe]]=F1027)),1,0)</f>
        <v>0</v>
      </c>
    </row>
    <row r="1027" spans="1:7" hidden="1" x14ac:dyDescent="0.25">
      <c r="A1027">
        <v>1206</v>
      </c>
      <c r="B1027" s="1" t="s">
        <v>155</v>
      </c>
      <c r="C1027" s="1" t="s">
        <v>1612</v>
      </c>
      <c r="D1027" s="1" t="str">
        <f>LEFT(studenci9[[#This Row],[Nazwisko]],LEN(studenci9[[#This Row],[Nazwisko]])-1)</f>
        <v>Milewsk</v>
      </c>
      <c r="E1027" s="1" t="s">
        <v>313</v>
      </c>
      <c r="F1027">
        <v>1430</v>
      </c>
      <c r="G1027" s="1">
        <f>IF(OR(AND(studenci9[[#This Row],[nazw_glowne]]=D1026,studenci9[[#This Row],[Miejsce_zam]]=E1026,studenci9[[#This Row],[Dochod_na_osobe]]=F1026),AND(studenci9[[#This Row],[nazw_glowne]]=D1028,studenci9[[#This Row],[Miejsce_zam]]=E1028,studenci9[[#This Row],[Dochod_na_osobe]]=F1028)),1,0)</f>
        <v>0</v>
      </c>
    </row>
    <row r="1028" spans="1:7" hidden="1" x14ac:dyDescent="0.25">
      <c r="A1028">
        <v>1495</v>
      </c>
      <c r="B1028" s="1" t="s">
        <v>845</v>
      </c>
      <c r="C1028" s="1" t="s">
        <v>1876</v>
      </c>
      <c r="D1028" s="1" t="str">
        <f>LEFT(studenci9[[#This Row],[Nazwisko]],LEN(studenci9[[#This Row],[Nazwisko]])-1)</f>
        <v>Milio</v>
      </c>
      <c r="E1028" s="1" t="s">
        <v>340</v>
      </c>
      <c r="F1028">
        <v>545</v>
      </c>
      <c r="G1028" s="1">
        <f>IF(OR(AND(studenci9[[#This Row],[nazw_glowne]]=D1027,studenci9[[#This Row],[Miejsce_zam]]=E1027,studenci9[[#This Row],[Dochod_na_osobe]]=F1027),AND(studenci9[[#This Row],[nazw_glowne]]=D1029,studenci9[[#This Row],[Miejsce_zam]]=E1029,studenci9[[#This Row],[Dochod_na_osobe]]=F1029)),1,0)</f>
        <v>0</v>
      </c>
    </row>
    <row r="1029" spans="1:7" hidden="1" x14ac:dyDescent="0.25">
      <c r="A1029">
        <v>769</v>
      </c>
      <c r="B1029" s="1" t="s">
        <v>788</v>
      </c>
      <c r="C1029" s="1" t="s">
        <v>630</v>
      </c>
      <c r="D1029" s="1" t="str">
        <f>LEFT(studenci9[[#This Row],[Nazwisko]],LEN(studenci9[[#This Row],[Nazwisko]])-1)</f>
        <v>Milos</v>
      </c>
      <c r="E1029" s="1" t="s">
        <v>84</v>
      </c>
      <c r="F1029">
        <v>761</v>
      </c>
      <c r="G1029" s="1">
        <f>IF(OR(AND(studenci9[[#This Row],[nazw_glowne]]=D1028,studenci9[[#This Row],[Miejsce_zam]]=E1028,studenci9[[#This Row],[Dochod_na_osobe]]=F1028),AND(studenci9[[#This Row],[nazw_glowne]]=D1030,studenci9[[#This Row],[Miejsce_zam]]=E1030,studenci9[[#This Row],[Dochod_na_osobe]]=F1030)),1,0)</f>
        <v>0</v>
      </c>
    </row>
    <row r="1030" spans="1:7" hidden="1" x14ac:dyDescent="0.25">
      <c r="A1030">
        <v>893</v>
      </c>
      <c r="B1030" s="1" t="s">
        <v>114</v>
      </c>
      <c r="C1030" s="1" t="s">
        <v>823</v>
      </c>
      <c r="D1030" s="1" t="str">
        <f>LEFT(studenci9[[#This Row],[Nazwisko]],LEN(studenci9[[#This Row],[Nazwisko]])-1)</f>
        <v>Miro</v>
      </c>
      <c r="E1030" s="1" t="s">
        <v>174</v>
      </c>
      <c r="F1030">
        <v>2732</v>
      </c>
      <c r="G1030" s="1">
        <f>IF(OR(AND(studenci9[[#This Row],[nazw_glowne]]=D1029,studenci9[[#This Row],[Miejsce_zam]]=E1029,studenci9[[#This Row],[Dochod_na_osobe]]=F1029),AND(studenci9[[#This Row],[nazw_glowne]]=D1031,studenci9[[#This Row],[Miejsce_zam]]=E1031,studenci9[[#This Row],[Dochod_na_osobe]]=F1031)),1,0)</f>
        <v>0</v>
      </c>
    </row>
    <row r="1031" spans="1:7" hidden="1" x14ac:dyDescent="0.25">
      <c r="A1031">
        <v>1033</v>
      </c>
      <c r="B1031" s="1" t="s">
        <v>494</v>
      </c>
      <c r="C1031" s="1" t="s">
        <v>1446</v>
      </c>
      <c r="D1031" s="1" t="str">
        <f>LEFT(studenci9[[#This Row],[Nazwisko]],LEN(studenci9[[#This Row],[Nazwisko]])-1)</f>
        <v>Misia</v>
      </c>
      <c r="E1031" s="1" t="s">
        <v>177</v>
      </c>
      <c r="F1031">
        <v>590</v>
      </c>
      <c r="G1031" s="1">
        <f>IF(OR(AND(studenci9[[#This Row],[nazw_glowne]]=D1030,studenci9[[#This Row],[Miejsce_zam]]=E1030,studenci9[[#This Row],[Dochod_na_osobe]]=F1030),AND(studenci9[[#This Row],[nazw_glowne]]=D1032,studenci9[[#This Row],[Miejsce_zam]]=E1032,studenci9[[#This Row],[Dochod_na_osobe]]=F1032)),1,0)</f>
        <v>0</v>
      </c>
    </row>
    <row r="1032" spans="1:7" hidden="1" x14ac:dyDescent="0.25">
      <c r="A1032">
        <v>1203</v>
      </c>
      <c r="B1032" s="1" t="s">
        <v>237</v>
      </c>
      <c r="C1032" s="1" t="s">
        <v>1609</v>
      </c>
      <c r="D1032" s="1" t="str">
        <f>LEFT(studenci9[[#This Row],[Nazwisko]],LEN(studenci9[[#This Row],[Nazwisko]])-1)</f>
        <v>Misie</v>
      </c>
      <c r="E1032" s="1" t="s">
        <v>116</v>
      </c>
      <c r="F1032">
        <v>3156</v>
      </c>
      <c r="G1032" s="1">
        <f>IF(OR(AND(studenci9[[#This Row],[nazw_glowne]]=D1031,studenci9[[#This Row],[Miejsce_zam]]=E1031,studenci9[[#This Row],[Dochod_na_osobe]]=F1031),AND(studenci9[[#This Row],[nazw_glowne]]=D1033,studenci9[[#This Row],[Miejsce_zam]]=E1033,studenci9[[#This Row],[Dochod_na_osobe]]=F1033)),1,0)</f>
        <v>0</v>
      </c>
    </row>
    <row r="1033" spans="1:7" hidden="1" x14ac:dyDescent="0.25">
      <c r="A1033">
        <v>298</v>
      </c>
      <c r="B1033" s="1" t="s">
        <v>249</v>
      </c>
      <c r="C1033" s="1" t="s">
        <v>599</v>
      </c>
      <c r="D1033" s="1" t="str">
        <f>LEFT(studenci9[[#This Row],[Nazwisko]],LEN(studenci9[[#This Row],[Nazwisko]])-1)</f>
        <v>Miskowie</v>
      </c>
      <c r="E1033" s="1" t="s">
        <v>27</v>
      </c>
      <c r="F1033">
        <v>2730</v>
      </c>
      <c r="G1033" s="1">
        <f>IF(OR(AND(studenci9[[#This Row],[nazw_glowne]]=D1032,studenci9[[#This Row],[Miejsce_zam]]=E1032,studenci9[[#This Row],[Dochod_na_osobe]]=F1032),AND(studenci9[[#This Row],[nazw_glowne]]=D1034,studenci9[[#This Row],[Miejsce_zam]]=E1034,studenci9[[#This Row],[Dochod_na_osobe]]=F1034)),1,0)</f>
        <v>0</v>
      </c>
    </row>
    <row r="1034" spans="1:7" hidden="1" x14ac:dyDescent="0.25">
      <c r="A1034">
        <v>1321</v>
      </c>
      <c r="B1034" s="1" t="s">
        <v>573</v>
      </c>
      <c r="C1034" s="1" t="s">
        <v>1716</v>
      </c>
      <c r="D1034" s="1" t="str">
        <f>LEFT(studenci9[[#This Row],[Nazwisko]],LEN(studenci9[[#This Row],[Nazwisko]])-1)</f>
        <v>Miszta</v>
      </c>
      <c r="E1034" s="1" t="s">
        <v>63</v>
      </c>
      <c r="F1034">
        <v>3349</v>
      </c>
      <c r="G1034" s="1">
        <f>IF(OR(AND(studenci9[[#This Row],[nazw_glowne]]=D1033,studenci9[[#This Row],[Miejsce_zam]]=E1033,studenci9[[#This Row],[Dochod_na_osobe]]=F1033),AND(studenci9[[#This Row],[nazw_glowne]]=D1035,studenci9[[#This Row],[Miejsce_zam]]=E1035,studenci9[[#This Row],[Dochod_na_osobe]]=F1035)),1,0)</f>
        <v>0</v>
      </c>
    </row>
    <row r="1035" spans="1:7" hidden="1" x14ac:dyDescent="0.25">
      <c r="A1035">
        <v>499</v>
      </c>
      <c r="B1035" s="1" t="s">
        <v>394</v>
      </c>
      <c r="C1035" s="1" t="s">
        <v>872</v>
      </c>
      <c r="D1035" s="1" t="str">
        <f>LEFT(studenci9[[#This Row],[Nazwisko]],LEN(studenci9[[#This Row],[Nazwisko]])-1)</f>
        <v>Mlynarczy</v>
      </c>
      <c r="E1035" s="1" t="s">
        <v>67</v>
      </c>
      <c r="F1035">
        <v>2543</v>
      </c>
      <c r="G1035" s="1">
        <f>IF(OR(AND(studenci9[[#This Row],[nazw_glowne]]=D1034,studenci9[[#This Row],[Miejsce_zam]]=E1034,studenci9[[#This Row],[Dochod_na_osobe]]=F1034),AND(studenci9[[#This Row],[nazw_glowne]]=D1036,studenci9[[#This Row],[Miejsce_zam]]=E1036,studenci9[[#This Row],[Dochod_na_osobe]]=F1036)),1,0)</f>
        <v>0</v>
      </c>
    </row>
    <row r="1036" spans="1:7" hidden="1" x14ac:dyDescent="0.25">
      <c r="A1036">
        <v>317</v>
      </c>
      <c r="B1036" s="1" t="s">
        <v>623</v>
      </c>
      <c r="C1036" s="1" t="s">
        <v>624</v>
      </c>
      <c r="D1036" s="1" t="str">
        <f>LEFT(studenci9[[#This Row],[Nazwisko]],LEN(studenci9[[#This Row],[Nazwisko]])-1)</f>
        <v>Modrzewsk</v>
      </c>
      <c r="E1036" s="1" t="s">
        <v>625</v>
      </c>
      <c r="F1036">
        <v>2124</v>
      </c>
      <c r="G1036" s="1">
        <f>IF(OR(AND(studenci9[[#This Row],[nazw_glowne]]=D1035,studenci9[[#This Row],[Miejsce_zam]]=E1035,studenci9[[#This Row],[Dochod_na_osobe]]=F1035),AND(studenci9[[#This Row],[nazw_glowne]]=D1037,studenci9[[#This Row],[Miejsce_zam]]=E1037,studenci9[[#This Row],[Dochod_na_osobe]]=F1037)),1,0)</f>
        <v>0</v>
      </c>
    </row>
    <row r="1037" spans="1:7" hidden="1" x14ac:dyDescent="0.25">
      <c r="A1037">
        <v>814</v>
      </c>
      <c r="B1037" s="1" t="s">
        <v>180</v>
      </c>
      <c r="C1037" s="1" t="s">
        <v>1220</v>
      </c>
      <c r="D1037" s="1" t="str">
        <f>LEFT(studenci9[[#This Row],[Nazwisko]],LEN(studenci9[[#This Row],[Nazwisko]])-1)</f>
        <v>Mojsanowic</v>
      </c>
      <c r="E1037" s="1" t="s">
        <v>569</v>
      </c>
      <c r="F1037">
        <v>2736</v>
      </c>
      <c r="G1037" s="1">
        <f>IF(OR(AND(studenci9[[#This Row],[nazw_glowne]]=D1036,studenci9[[#This Row],[Miejsce_zam]]=E1036,studenci9[[#This Row],[Dochod_na_osobe]]=F1036),AND(studenci9[[#This Row],[nazw_glowne]]=D1038,studenci9[[#This Row],[Miejsce_zam]]=E1038,studenci9[[#This Row],[Dochod_na_osobe]]=F1038)),1,0)</f>
        <v>0</v>
      </c>
    </row>
    <row r="1038" spans="1:7" hidden="1" x14ac:dyDescent="0.25">
      <c r="A1038">
        <v>1301</v>
      </c>
      <c r="B1038" s="1" t="s">
        <v>1476</v>
      </c>
      <c r="C1038" s="1" t="s">
        <v>1697</v>
      </c>
      <c r="D1038" s="1" t="str">
        <f>LEFT(studenci9[[#This Row],[Nazwisko]],LEN(studenci9[[#This Row],[Nazwisko]])-1)</f>
        <v>Mo</v>
      </c>
      <c r="E1038" s="1" t="s">
        <v>233</v>
      </c>
      <c r="F1038">
        <v>2081</v>
      </c>
      <c r="G1038" s="1">
        <f>IF(OR(AND(studenci9[[#This Row],[nazw_glowne]]=D1037,studenci9[[#This Row],[Miejsce_zam]]=E1037,studenci9[[#This Row],[Dochod_na_osobe]]=F1037),AND(studenci9[[#This Row],[nazw_glowne]]=D1039,studenci9[[#This Row],[Miejsce_zam]]=E1039,studenci9[[#This Row],[Dochod_na_osobe]]=F1039)),1,0)</f>
        <v>0</v>
      </c>
    </row>
    <row r="1039" spans="1:7" hidden="1" x14ac:dyDescent="0.25">
      <c r="A1039">
        <v>1464</v>
      </c>
      <c r="B1039" s="1" t="s">
        <v>220</v>
      </c>
      <c r="C1039" s="1" t="s">
        <v>1848</v>
      </c>
      <c r="D1039" s="1" t="str">
        <f>LEFT(studenci9[[#This Row],[Nazwisko]],LEN(studenci9[[#This Row],[Nazwisko]])-1)</f>
        <v>Molikiewic</v>
      </c>
      <c r="E1039" s="1" t="s">
        <v>189</v>
      </c>
      <c r="F1039">
        <v>725</v>
      </c>
      <c r="G1039" s="1">
        <f>IF(OR(AND(studenci9[[#This Row],[nazw_glowne]]=D1038,studenci9[[#This Row],[Miejsce_zam]]=E1038,studenci9[[#This Row],[Dochod_na_osobe]]=F1038),AND(studenci9[[#This Row],[nazw_glowne]]=D1040,studenci9[[#This Row],[Miejsce_zam]]=E1040,studenci9[[#This Row],[Dochod_na_osobe]]=F1040)),1,0)</f>
        <v>0</v>
      </c>
    </row>
    <row r="1040" spans="1:7" hidden="1" x14ac:dyDescent="0.25">
      <c r="A1040">
        <v>1609</v>
      </c>
      <c r="B1040" s="1" t="s">
        <v>509</v>
      </c>
      <c r="C1040" s="1" t="s">
        <v>1978</v>
      </c>
      <c r="D1040" s="1" t="str">
        <f>LEFT(studenci9[[#This Row],[Nazwisko]],LEN(studenci9[[#This Row],[Nazwisko]])-1)</f>
        <v>Mondkiewic</v>
      </c>
      <c r="E1040" s="1" t="s">
        <v>266</v>
      </c>
      <c r="F1040">
        <v>1793</v>
      </c>
      <c r="G1040" s="1">
        <f>IF(OR(AND(studenci9[[#This Row],[nazw_glowne]]=D1039,studenci9[[#This Row],[Miejsce_zam]]=E1039,studenci9[[#This Row],[Dochod_na_osobe]]=F1039),AND(studenci9[[#This Row],[nazw_glowne]]=D1041,studenci9[[#This Row],[Miejsce_zam]]=E1041,studenci9[[#This Row],[Dochod_na_osobe]]=F1041)),1,0)</f>
        <v>0</v>
      </c>
    </row>
    <row r="1041" spans="1:7" hidden="1" x14ac:dyDescent="0.25">
      <c r="A1041">
        <v>1000</v>
      </c>
      <c r="B1041" s="1" t="s">
        <v>1217</v>
      </c>
      <c r="C1041" s="1" t="s">
        <v>1413</v>
      </c>
      <c r="D1041" s="1" t="str">
        <f>LEFT(studenci9[[#This Row],[Nazwisko]],LEN(studenci9[[#This Row],[Nazwisko]])-1)</f>
        <v>Morawsk</v>
      </c>
      <c r="E1041" s="1" t="s">
        <v>87</v>
      </c>
      <c r="F1041">
        <v>467</v>
      </c>
      <c r="G1041" s="1">
        <f>IF(OR(AND(studenci9[[#This Row],[nazw_glowne]]=D1040,studenci9[[#This Row],[Miejsce_zam]]=E1040,studenci9[[#This Row],[Dochod_na_osobe]]=F1040),AND(studenci9[[#This Row],[nazw_glowne]]=D1042,studenci9[[#This Row],[Miejsce_zam]]=E1042,studenci9[[#This Row],[Dochod_na_osobe]]=F1042)),1,0)</f>
        <v>0</v>
      </c>
    </row>
    <row r="1042" spans="1:7" hidden="1" x14ac:dyDescent="0.25">
      <c r="A1042">
        <v>738</v>
      </c>
      <c r="B1042" s="1" t="s">
        <v>246</v>
      </c>
      <c r="C1042" s="1" t="s">
        <v>1140</v>
      </c>
      <c r="D1042" s="1" t="str">
        <f>LEFT(studenci9[[#This Row],[Nazwisko]],LEN(studenci9[[#This Row],[Nazwisko]])-1)</f>
        <v>Morda</v>
      </c>
      <c r="E1042" s="1" t="s">
        <v>189</v>
      </c>
      <c r="F1042">
        <v>3292</v>
      </c>
      <c r="G1042" s="1">
        <f>IF(OR(AND(studenci9[[#This Row],[nazw_glowne]]=D1041,studenci9[[#This Row],[Miejsce_zam]]=E1041,studenci9[[#This Row],[Dochod_na_osobe]]=F1041),AND(studenci9[[#This Row],[nazw_glowne]]=D1043,studenci9[[#This Row],[Miejsce_zam]]=E1043,studenci9[[#This Row],[Dochod_na_osobe]]=F1043)),1,0)</f>
        <v>0</v>
      </c>
    </row>
    <row r="1043" spans="1:7" hidden="1" x14ac:dyDescent="0.25">
      <c r="A1043">
        <v>344</v>
      </c>
      <c r="B1043" s="1" t="s">
        <v>128</v>
      </c>
      <c r="C1043" s="1" t="s">
        <v>661</v>
      </c>
      <c r="D1043" s="1" t="str">
        <f>LEFT(studenci9[[#This Row],[Nazwisko]],LEN(studenci9[[#This Row],[Nazwisko]])-1)</f>
        <v>Mordya</v>
      </c>
      <c r="E1043" s="1" t="s">
        <v>222</v>
      </c>
      <c r="F1043">
        <v>1126</v>
      </c>
      <c r="G1043" s="1">
        <f>IF(OR(AND(studenci9[[#This Row],[nazw_glowne]]=D1042,studenci9[[#This Row],[Miejsce_zam]]=E1042,studenci9[[#This Row],[Dochod_na_osobe]]=F1042),AND(studenci9[[#This Row],[nazw_glowne]]=D1044,studenci9[[#This Row],[Miejsce_zam]]=E1044,studenci9[[#This Row],[Dochod_na_osobe]]=F1044)),1,0)</f>
        <v>0</v>
      </c>
    </row>
    <row r="1044" spans="1:7" hidden="1" x14ac:dyDescent="0.25">
      <c r="A1044">
        <v>854</v>
      </c>
      <c r="B1044" s="1" t="s">
        <v>108</v>
      </c>
      <c r="C1044" s="1" t="s">
        <v>1267</v>
      </c>
      <c r="D1044" s="1" t="str">
        <f>LEFT(studenci9[[#This Row],[Nazwisko]],LEN(studenci9[[#This Row],[Nazwisko]])-1)</f>
        <v>Moskal</v>
      </c>
      <c r="E1044" s="1" t="s">
        <v>81</v>
      </c>
      <c r="F1044">
        <v>972</v>
      </c>
      <c r="G1044" s="1">
        <f>IF(OR(AND(studenci9[[#This Row],[nazw_glowne]]=D1043,studenci9[[#This Row],[Miejsce_zam]]=E1043,studenci9[[#This Row],[Dochod_na_osobe]]=F1043),AND(studenci9[[#This Row],[nazw_glowne]]=D1045,studenci9[[#This Row],[Miejsce_zam]]=E1045,studenci9[[#This Row],[Dochod_na_osobe]]=F1045)),1,0)</f>
        <v>0</v>
      </c>
    </row>
    <row r="1045" spans="1:7" hidden="1" x14ac:dyDescent="0.25">
      <c r="A1045">
        <v>444</v>
      </c>
      <c r="B1045" s="1" t="s">
        <v>104</v>
      </c>
      <c r="C1045" s="1" t="s">
        <v>797</v>
      </c>
      <c r="D1045" s="1" t="str">
        <f>LEFT(studenci9[[#This Row],[Nazwisko]],LEN(studenci9[[#This Row],[Nazwisko]])-1)</f>
        <v>Mrocze</v>
      </c>
      <c r="E1045" s="1" t="s">
        <v>275</v>
      </c>
      <c r="F1045">
        <v>2947</v>
      </c>
      <c r="G1045" s="1">
        <f>IF(OR(AND(studenci9[[#This Row],[nazw_glowne]]=D1044,studenci9[[#This Row],[Miejsce_zam]]=E1044,studenci9[[#This Row],[Dochod_na_osobe]]=F1044),AND(studenci9[[#This Row],[nazw_glowne]]=D1046,studenci9[[#This Row],[Miejsce_zam]]=E1046,studenci9[[#This Row],[Dochod_na_osobe]]=F1046)),1,0)</f>
        <v>0</v>
      </c>
    </row>
    <row r="1046" spans="1:7" hidden="1" x14ac:dyDescent="0.25">
      <c r="A1046">
        <v>301</v>
      </c>
      <c r="B1046" s="1" t="s">
        <v>571</v>
      </c>
      <c r="C1046" s="1" t="s">
        <v>602</v>
      </c>
      <c r="D1046" s="1" t="str">
        <f>LEFT(studenci9[[#This Row],[Nazwisko]],LEN(studenci9[[#This Row],[Nazwisko]])-1)</f>
        <v>Mrowk</v>
      </c>
      <c r="E1046" s="1" t="s">
        <v>556</v>
      </c>
      <c r="F1046">
        <v>2064</v>
      </c>
      <c r="G1046" s="1">
        <f>IF(OR(AND(studenci9[[#This Row],[nazw_glowne]]=D1045,studenci9[[#This Row],[Miejsce_zam]]=E1045,studenci9[[#This Row],[Dochod_na_osobe]]=F1045),AND(studenci9[[#This Row],[nazw_glowne]]=D1047,studenci9[[#This Row],[Miejsce_zam]]=E1047,studenci9[[#This Row],[Dochod_na_osobe]]=F1047)),1,0)</f>
        <v>0</v>
      </c>
    </row>
    <row r="1047" spans="1:7" hidden="1" x14ac:dyDescent="0.25">
      <c r="A1047">
        <v>338</v>
      </c>
      <c r="B1047" s="1" t="s">
        <v>79</v>
      </c>
      <c r="C1047" s="1" t="s">
        <v>654</v>
      </c>
      <c r="D1047" s="1" t="str">
        <f>LEFT(studenci9[[#This Row],[Nazwisko]],LEN(studenci9[[#This Row],[Nazwisko]])-1)</f>
        <v>Mro</v>
      </c>
      <c r="E1047" s="1" t="s">
        <v>569</v>
      </c>
      <c r="F1047">
        <v>1033</v>
      </c>
      <c r="G1047" s="1">
        <f>IF(OR(AND(studenci9[[#This Row],[nazw_glowne]]=D1046,studenci9[[#This Row],[Miejsce_zam]]=E1046,studenci9[[#This Row],[Dochod_na_osobe]]=F1046),AND(studenci9[[#This Row],[nazw_glowne]]=D1048,studenci9[[#This Row],[Miejsce_zam]]=E1048,studenci9[[#This Row],[Dochod_na_osobe]]=F1048)),1,0)</f>
        <v>0</v>
      </c>
    </row>
    <row r="1048" spans="1:7" hidden="1" x14ac:dyDescent="0.25">
      <c r="A1048">
        <v>1111</v>
      </c>
      <c r="B1048" s="1" t="s">
        <v>424</v>
      </c>
      <c r="C1048" s="1" t="s">
        <v>1521</v>
      </c>
      <c r="D1048" s="1" t="str">
        <f>LEFT(studenci9[[#This Row],[Nazwisko]],LEN(studenci9[[#This Row],[Nazwisko]])-1)</f>
        <v>Mroze</v>
      </c>
      <c r="E1048" s="1" t="s">
        <v>313</v>
      </c>
      <c r="F1048">
        <v>2291</v>
      </c>
      <c r="G1048" s="1">
        <f>IF(OR(AND(studenci9[[#This Row],[nazw_glowne]]=D1047,studenci9[[#This Row],[Miejsce_zam]]=E1047,studenci9[[#This Row],[Dochod_na_osobe]]=F1047),AND(studenci9[[#This Row],[nazw_glowne]]=D1049,studenci9[[#This Row],[Miejsce_zam]]=E1049,studenci9[[#This Row],[Dochod_na_osobe]]=F1049)),1,0)</f>
        <v>0</v>
      </c>
    </row>
    <row r="1049" spans="1:7" hidden="1" x14ac:dyDescent="0.25">
      <c r="A1049">
        <v>719</v>
      </c>
      <c r="B1049" s="1" t="s">
        <v>167</v>
      </c>
      <c r="C1049" s="1" t="s">
        <v>1117</v>
      </c>
      <c r="D1049" s="1" t="str">
        <f>LEFT(studenci9[[#This Row],[Nazwisko]],LEN(studenci9[[#This Row],[Nazwisko]])-1)</f>
        <v>Mrozinsk</v>
      </c>
      <c r="E1049" s="1" t="s">
        <v>110</v>
      </c>
      <c r="F1049">
        <v>1079</v>
      </c>
      <c r="G1049" s="1">
        <f>IF(OR(AND(studenci9[[#This Row],[nazw_glowne]]=D1048,studenci9[[#This Row],[Miejsce_zam]]=E1048,studenci9[[#This Row],[Dochod_na_osobe]]=F1048),AND(studenci9[[#This Row],[nazw_glowne]]=D1050,studenci9[[#This Row],[Miejsce_zam]]=E1050,studenci9[[#This Row],[Dochod_na_osobe]]=F1050)),1,0)</f>
        <v>0</v>
      </c>
    </row>
    <row r="1050" spans="1:7" hidden="1" x14ac:dyDescent="0.25">
      <c r="A1050">
        <v>488</v>
      </c>
      <c r="B1050" s="1" t="s">
        <v>857</v>
      </c>
      <c r="C1050" s="1" t="s">
        <v>858</v>
      </c>
      <c r="D1050" s="1" t="str">
        <f>LEFT(studenci9[[#This Row],[Nazwisko]],LEN(studenci9[[#This Row],[Nazwisko]])-1)</f>
        <v>Mrozowsk</v>
      </c>
      <c r="E1050" s="1" t="s">
        <v>296</v>
      </c>
      <c r="F1050">
        <v>2851</v>
      </c>
      <c r="G1050" s="1">
        <f>IF(OR(AND(studenci9[[#This Row],[nazw_glowne]]=D1049,studenci9[[#This Row],[Miejsce_zam]]=E1049,studenci9[[#This Row],[Dochod_na_osobe]]=F1049),AND(studenci9[[#This Row],[nazw_glowne]]=D1051,studenci9[[#This Row],[Miejsce_zam]]=E1051,studenci9[[#This Row],[Dochod_na_osobe]]=F1051)),1,0)</f>
        <v>0</v>
      </c>
    </row>
    <row r="1051" spans="1:7" hidden="1" x14ac:dyDescent="0.25">
      <c r="A1051">
        <v>1065</v>
      </c>
      <c r="B1051" s="1" t="s">
        <v>338</v>
      </c>
      <c r="C1051" s="1" t="s">
        <v>1478</v>
      </c>
      <c r="D1051" s="1" t="str">
        <f>LEFT(studenci9[[#This Row],[Nazwisko]],LEN(studenci9[[#This Row],[Nazwisko]])-1)</f>
        <v>Mrus</v>
      </c>
      <c r="E1051" s="1" t="s">
        <v>400</v>
      </c>
      <c r="F1051">
        <v>1808</v>
      </c>
      <c r="G1051" s="1">
        <f>IF(OR(AND(studenci9[[#This Row],[nazw_glowne]]=D1050,studenci9[[#This Row],[Miejsce_zam]]=E1050,studenci9[[#This Row],[Dochod_na_osobe]]=F1050),AND(studenci9[[#This Row],[nazw_glowne]]=D1052,studenci9[[#This Row],[Miejsce_zam]]=E1052,studenci9[[#This Row],[Dochod_na_osobe]]=F1052)),1,0)</f>
        <v>0</v>
      </c>
    </row>
    <row r="1052" spans="1:7" hidden="1" x14ac:dyDescent="0.25">
      <c r="A1052">
        <v>573</v>
      </c>
      <c r="B1052" s="1" t="s">
        <v>953</v>
      </c>
      <c r="C1052" s="1" t="s">
        <v>954</v>
      </c>
      <c r="D1052" s="1" t="str">
        <f>LEFT(studenci9[[#This Row],[Nazwisko]],LEN(studenci9[[#This Row],[Nazwisko]])-1)</f>
        <v>Msciwujewsk</v>
      </c>
      <c r="E1052" s="1" t="s">
        <v>620</v>
      </c>
      <c r="F1052">
        <v>3044</v>
      </c>
      <c r="G1052" s="1">
        <f>IF(OR(AND(studenci9[[#This Row],[nazw_glowne]]=D1051,studenci9[[#This Row],[Miejsce_zam]]=E1051,studenci9[[#This Row],[Dochod_na_osobe]]=F1051),AND(studenci9[[#This Row],[nazw_glowne]]=D1053,studenci9[[#This Row],[Miejsce_zam]]=E1053,studenci9[[#This Row],[Dochod_na_osobe]]=F1053)),1,0)</f>
        <v>0</v>
      </c>
    </row>
    <row r="1053" spans="1:7" hidden="1" x14ac:dyDescent="0.25">
      <c r="A1053">
        <v>555</v>
      </c>
      <c r="B1053" s="1" t="s">
        <v>88</v>
      </c>
      <c r="C1053" s="1" t="s">
        <v>934</v>
      </c>
      <c r="D1053" s="1" t="str">
        <f>LEFT(studenci9[[#This Row],[Nazwisko]],LEN(studenci9[[#This Row],[Nazwisko]])-1)</f>
        <v>Mu</v>
      </c>
      <c r="E1053" s="1" t="s">
        <v>206</v>
      </c>
      <c r="F1053">
        <v>1243</v>
      </c>
      <c r="G1053" s="1">
        <f>IF(OR(AND(studenci9[[#This Row],[nazw_glowne]]=D1052,studenci9[[#This Row],[Miejsce_zam]]=E1052,studenci9[[#This Row],[Dochod_na_osobe]]=F1052),AND(studenci9[[#This Row],[nazw_glowne]]=D1054,studenci9[[#This Row],[Miejsce_zam]]=E1054,studenci9[[#This Row],[Dochod_na_osobe]]=F1054)),1,0)</f>
        <v>0</v>
      </c>
    </row>
    <row r="1054" spans="1:7" hidden="1" x14ac:dyDescent="0.25">
      <c r="A1054">
        <v>1439</v>
      </c>
      <c r="B1054" s="1" t="s">
        <v>190</v>
      </c>
      <c r="C1054" s="1" t="s">
        <v>1824</v>
      </c>
      <c r="D1054" s="1" t="str">
        <f>LEFT(studenci9[[#This Row],[Nazwisko]],LEN(studenci9[[#This Row],[Nazwisko]])-1)</f>
        <v>Munia</v>
      </c>
      <c r="E1054" s="1" t="s">
        <v>81</v>
      </c>
      <c r="F1054">
        <v>1924</v>
      </c>
      <c r="G1054" s="1">
        <f>IF(OR(AND(studenci9[[#This Row],[nazw_glowne]]=D1053,studenci9[[#This Row],[Miejsce_zam]]=E1053,studenci9[[#This Row],[Dochod_na_osobe]]=F1053),AND(studenci9[[#This Row],[nazw_glowne]]=D1055,studenci9[[#This Row],[Miejsce_zam]]=E1055,studenci9[[#This Row],[Dochod_na_osobe]]=F1055)),1,0)</f>
        <v>0</v>
      </c>
    </row>
    <row r="1055" spans="1:7" hidden="1" x14ac:dyDescent="0.25">
      <c r="A1055">
        <v>486</v>
      </c>
      <c r="B1055" s="1" t="s">
        <v>97</v>
      </c>
      <c r="C1055" s="1" t="s">
        <v>854</v>
      </c>
      <c r="D1055" s="1" t="str">
        <f>LEFT(studenci9[[#This Row],[Nazwisko]],LEN(studenci9[[#This Row],[Nazwisko]])-1)</f>
        <v>Murar</v>
      </c>
      <c r="E1055" s="1" t="s">
        <v>140</v>
      </c>
      <c r="F1055">
        <v>2893</v>
      </c>
      <c r="G1055" s="1">
        <f>IF(OR(AND(studenci9[[#This Row],[nazw_glowne]]=D1054,studenci9[[#This Row],[Miejsce_zam]]=E1054,studenci9[[#This Row],[Dochod_na_osobe]]=F1054),AND(studenci9[[#This Row],[nazw_glowne]]=D1056,studenci9[[#This Row],[Miejsce_zam]]=E1056,studenci9[[#This Row],[Dochod_na_osobe]]=F1056)),1,0)</f>
        <v>0</v>
      </c>
    </row>
    <row r="1056" spans="1:7" hidden="1" x14ac:dyDescent="0.25">
      <c r="A1056">
        <v>1076</v>
      </c>
      <c r="B1056" s="1" t="s">
        <v>217</v>
      </c>
      <c r="C1056" s="1" t="s">
        <v>1488</v>
      </c>
      <c r="D1056" s="1" t="str">
        <f>LEFT(studenci9[[#This Row],[Nazwisko]],LEN(studenci9[[#This Row],[Nazwisko]])-1)</f>
        <v>Muraszkowsk</v>
      </c>
      <c r="E1056" s="1" t="s">
        <v>41</v>
      </c>
      <c r="F1056">
        <v>1357</v>
      </c>
      <c r="G1056" s="1">
        <f>IF(OR(AND(studenci9[[#This Row],[nazw_glowne]]=D1055,studenci9[[#This Row],[Miejsce_zam]]=E1055,studenci9[[#This Row],[Dochod_na_osobe]]=F1055),AND(studenci9[[#This Row],[nazw_glowne]]=D1057,studenci9[[#This Row],[Miejsce_zam]]=E1057,studenci9[[#This Row],[Dochod_na_osobe]]=F1057)),1,0)</f>
        <v>0</v>
      </c>
    </row>
    <row r="1057" spans="1:7" hidden="1" x14ac:dyDescent="0.25">
      <c r="A1057">
        <v>1117</v>
      </c>
      <c r="B1057" s="1" t="s">
        <v>217</v>
      </c>
      <c r="C1057" s="1" t="s">
        <v>1527</v>
      </c>
      <c r="D1057" s="1" t="str">
        <f>LEFT(studenci9[[#This Row],[Nazwisko]],LEN(studenci9[[#This Row],[Nazwisko]])-1)</f>
        <v>Mu</v>
      </c>
      <c r="E1057" s="1" t="s">
        <v>319</v>
      </c>
      <c r="F1057">
        <v>1912</v>
      </c>
      <c r="G1057" s="1">
        <f>IF(OR(AND(studenci9[[#This Row],[nazw_glowne]]=D1056,studenci9[[#This Row],[Miejsce_zam]]=E1056,studenci9[[#This Row],[Dochod_na_osobe]]=F1056),AND(studenci9[[#This Row],[nazw_glowne]]=D1058,studenci9[[#This Row],[Miejsce_zam]]=E1058,studenci9[[#This Row],[Dochod_na_osobe]]=F1058)),1,0)</f>
        <v>0</v>
      </c>
    </row>
    <row r="1058" spans="1:7" hidden="1" x14ac:dyDescent="0.25">
      <c r="A1058">
        <v>634</v>
      </c>
      <c r="B1058" s="1" t="s">
        <v>36</v>
      </c>
      <c r="C1058" s="1" t="s">
        <v>1024</v>
      </c>
      <c r="D1058" s="1" t="str">
        <f>LEFT(studenci9[[#This Row],[Nazwisko]],LEN(studenci9[[#This Row],[Nazwisko]])-1)</f>
        <v>Musio</v>
      </c>
      <c r="E1058" s="1" t="s">
        <v>41</v>
      </c>
      <c r="F1058">
        <v>2972</v>
      </c>
      <c r="G1058" s="1">
        <f>IF(OR(AND(studenci9[[#This Row],[nazw_glowne]]=D1057,studenci9[[#This Row],[Miejsce_zam]]=E1057,studenci9[[#This Row],[Dochod_na_osobe]]=F1057),AND(studenci9[[#This Row],[nazw_glowne]]=D1059,studenci9[[#This Row],[Miejsce_zam]]=E1059,studenci9[[#This Row],[Dochod_na_osobe]]=F1059)),1,0)</f>
        <v>0</v>
      </c>
    </row>
    <row r="1059" spans="1:7" hidden="1" x14ac:dyDescent="0.25">
      <c r="A1059">
        <v>88</v>
      </c>
      <c r="B1059" s="1" t="s">
        <v>246</v>
      </c>
      <c r="C1059" s="1" t="s">
        <v>247</v>
      </c>
      <c r="D1059" s="1" t="str">
        <f>LEFT(studenci9[[#This Row],[Nazwisko]],LEN(studenci9[[#This Row],[Nazwisko]])-1)</f>
        <v>Muszynsk</v>
      </c>
      <c r="E1059" s="1" t="s">
        <v>248</v>
      </c>
      <c r="F1059">
        <v>795</v>
      </c>
      <c r="G1059" s="1">
        <f>IF(OR(AND(studenci9[[#This Row],[nazw_glowne]]=D1058,studenci9[[#This Row],[Miejsce_zam]]=E1058,studenci9[[#This Row],[Dochod_na_osobe]]=F1058),AND(studenci9[[#This Row],[nazw_glowne]]=D1060,studenci9[[#This Row],[Miejsce_zam]]=E1060,studenci9[[#This Row],[Dochod_na_osobe]]=F1060)),1,0)</f>
        <v>0</v>
      </c>
    </row>
    <row r="1060" spans="1:7" hidden="1" x14ac:dyDescent="0.25">
      <c r="A1060">
        <v>888</v>
      </c>
      <c r="B1060" s="1" t="s">
        <v>104</v>
      </c>
      <c r="C1060" s="1" t="s">
        <v>1299</v>
      </c>
      <c r="D1060" s="1" t="str">
        <f>LEFT(studenci9[[#This Row],[Nazwisko]],LEN(studenci9[[#This Row],[Nazwisko]])-1)</f>
        <v>Myrci</v>
      </c>
      <c r="E1060" s="1" t="s">
        <v>44</v>
      </c>
      <c r="F1060">
        <v>2011</v>
      </c>
      <c r="G1060" s="1">
        <f>IF(OR(AND(studenci9[[#This Row],[nazw_glowne]]=D1059,studenci9[[#This Row],[Miejsce_zam]]=E1059,studenci9[[#This Row],[Dochod_na_osobe]]=F1059),AND(studenci9[[#This Row],[nazw_glowne]]=D1061,studenci9[[#This Row],[Miejsce_zam]]=E1061,studenci9[[#This Row],[Dochod_na_osobe]]=F1061)),1,0)</f>
        <v>0</v>
      </c>
    </row>
    <row r="1061" spans="1:7" hidden="1" x14ac:dyDescent="0.25">
      <c r="A1061">
        <v>1393</v>
      </c>
      <c r="B1061" s="1" t="s">
        <v>108</v>
      </c>
      <c r="C1061" s="1" t="s">
        <v>1299</v>
      </c>
      <c r="D1061" s="1" t="str">
        <f>LEFT(studenci9[[#This Row],[Nazwisko]],LEN(studenci9[[#This Row],[Nazwisko]])-1)</f>
        <v>Myrci</v>
      </c>
      <c r="E1061" s="1" t="s">
        <v>67</v>
      </c>
      <c r="F1061">
        <v>2330</v>
      </c>
      <c r="G1061" s="1">
        <f>IF(OR(AND(studenci9[[#This Row],[nazw_glowne]]=D1060,studenci9[[#This Row],[Miejsce_zam]]=E1060,studenci9[[#This Row],[Dochod_na_osobe]]=F1060),AND(studenci9[[#This Row],[nazw_glowne]]=D1062,studenci9[[#This Row],[Miejsce_zam]]=E1062,studenci9[[#This Row],[Dochod_na_osobe]]=F1062)),1,0)</f>
        <v>0</v>
      </c>
    </row>
    <row r="1062" spans="1:7" hidden="1" x14ac:dyDescent="0.25">
      <c r="A1062">
        <v>165</v>
      </c>
      <c r="B1062" s="1" t="s">
        <v>394</v>
      </c>
      <c r="C1062" s="1" t="s">
        <v>395</v>
      </c>
      <c r="D1062" s="1" t="str">
        <f>LEFT(studenci9[[#This Row],[Nazwisko]],LEN(studenci9[[#This Row],[Nazwisko]])-1)</f>
        <v>Myszogra</v>
      </c>
      <c r="E1062" s="1" t="s">
        <v>378</v>
      </c>
      <c r="F1062">
        <v>2155</v>
      </c>
      <c r="G1062" s="1">
        <f>IF(OR(AND(studenci9[[#This Row],[nazw_glowne]]=D1061,studenci9[[#This Row],[Miejsce_zam]]=E1061,studenci9[[#This Row],[Dochod_na_osobe]]=F1061),AND(studenci9[[#This Row],[nazw_glowne]]=D1063,studenci9[[#This Row],[Miejsce_zam]]=E1063,studenci9[[#This Row],[Dochod_na_osobe]]=F1063)),1,0)</f>
        <v>0</v>
      </c>
    </row>
    <row r="1063" spans="1:7" hidden="1" x14ac:dyDescent="0.25">
      <c r="A1063">
        <v>688</v>
      </c>
      <c r="B1063" s="1" t="s">
        <v>366</v>
      </c>
      <c r="C1063" s="1" t="s">
        <v>1084</v>
      </c>
      <c r="D1063" s="1" t="str">
        <f>LEFT(studenci9[[#This Row],[Nazwisko]],LEN(studenci9[[#This Row],[Nazwisko]])-1)</f>
        <v>Nadarzy</v>
      </c>
      <c r="E1063" s="1" t="s">
        <v>47</v>
      </c>
      <c r="F1063">
        <v>1880</v>
      </c>
      <c r="G1063" s="1">
        <f>IF(OR(AND(studenci9[[#This Row],[nazw_glowne]]=D1062,studenci9[[#This Row],[Miejsce_zam]]=E1062,studenci9[[#This Row],[Dochod_na_osobe]]=F1062),AND(studenci9[[#This Row],[nazw_glowne]]=D1064,studenci9[[#This Row],[Miejsce_zam]]=E1064,studenci9[[#This Row],[Dochod_na_osobe]]=F1064)),1,0)</f>
        <v>0</v>
      </c>
    </row>
    <row r="1064" spans="1:7" hidden="1" x14ac:dyDescent="0.25">
      <c r="A1064">
        <v>1534</v>
      </c>
      <c r="B1064" s="1" t="s">
        <v>647</v>
      </c>
      <c r="C1064" s="1" t="s">
        <v>1913</v>
      </c>
      <c r="D1064" s="1" t="str">
        <f>LEFT(studenci9[[#This Row],[Nazwisko]],LEN(studenci9[[#This Row],[Nazwisko]])-1)</f>
        <v>Najowic</v>
      </c>
      <c r="E1064" s="1" t="s">
        <v>780</v>
      </c>
      <c r="F1064">
        <v>2951</v>
      </c>
      <c r="G1064" s="1">
        <f>IF(OR(AND(studenci9[[#This Row],[nazw_glowne]]=D1063,studenci9[[#This Row],[Miejsce_zam]]=E1063,studenci9[[#This Row],[Dochod_na_osobe]]=F1063),AND(studenci9[[#This Row],[nazw_glowne]]=D1065,studenci9[[#This Row],[Miejsce_zam]]=E1065,studenci9[[#This Row],[Dochod_na_osobe]]=F1065)),1,0)</f>
        <v>0</v>
      </c>
    </row>
    <row r="1065" spans="1:7" hidden="1" x14ac:dyDescent="0.25">
      <c r="A1065">
        <v>660</v>
      </c>
      <c r="B1065" s="1" t="s">
        <v>466</v>
      </c>
      <c r="C1065" s="1" t="s">
        <v>1053</v>
      </c>
      <c r="D1065" s="1" t="str">
        <f>LEFT(studenci9[[#This Row],[Nazwisko]],LEN(studenci9[[#This Row],[Nazwisko]])-1)</f>
        <v>Naparste</v>
      </c>
      <c r="E1065" s="1" t="s">
        <v>266</v>
      </c>
      <c r="F1065">
        <v>2409</v>
      </c>
      <c r="G1065" s="1">
        <f>IF(OR(AND(studenci9[[#This Row],[nazw_glowne]]=D1064,studenci9[[#This Row],[Miejsce_zam]]=E1064,studenci9[[#This Row],[Dochod_na_osobe]]=F1064),AND(studenci9[[#This Row],[nazw_glowne]]=D1066,studenci9[[#This Row],[Miejsce_zam]]=E1066,studenci9[[#This Row],[Dochod_na_osobe]]=F1066)),1,0)</f>
        <v>0</v>
      </c>
    </row>
    <row r="1066" spans="1:7" hidden="1" x14ac:dyDescent="0.25">
      <c r="A1066">
        <v>386</v>
      </c>
      <c r="B1066" s="1" t="s">
        <v>88</v>
      </c>
      <c r="C1066" s="1" t="s">
        <v>687</v>
      </c>
      <c r="D1066" s="1" t="str">
        <f>LEFT(studenci9[[#This Row],[Nazwisko]],LEN(studenci9[[#This Row],[Nazwisko]])-1)</f>
        <v>Nawro</v>
      </c>
      <c r="E1066" s="1" t="s">
        <v>216</v>
      </c>
      <c r="F1066">
        <v>383</v>
      </c>
      <c r="G1066" s="1">
        <f>IF(OR(AND(studenci9[[#This Row],[nazw_glowne]]=D1065,studenci9[[#This Row],[Miejsce_zam]]=E1065,studenci9[[#This Row],[Dochod_na_osobe]]=F1065),AND(studenci9[[#This Row],[nazw_glowne]]=D1067,studenci9[[#This Row],[Miejsce_zam]]=E1067,studenci9[[#This Row],[Dochod_na_osobe]]=F1067)),1,0)</f>
        <v>0</v>
      </c>
    </row>
    <row r="1067" spans="1:7" hidden="1" x14ac:dyDescent="0.25">
      <c r="A1067">
        <v>364</v>
      </c>
      <c r="B1067" s="1" t="s">
        <v>246</v>
      </c>
      <c r="C1067" s="1" t="s">
        <v>687</v>
      </c>
      <c r="D1067" s="1" t="str">
        <f>LEFT(studenci9[[#This Row],[Nazwisko]],LEN(studenci9[[#This Row],[Nazwisko]])-1)</f>
        <v>Nawro</v>
      </c>
      <c r="E1067" s="1" t="s">
        <v>280</v>
      </c>
      <c r="F1067">
        <v>1142</v>
      </c>
      <c r="G1067" s="1">
        <f>IF(OR(AND(studenci9[[#This Row],[nazw_glowne]]=D1066,studenci9[[#This Row],[Miejsce_zam]]=E1066,studenci9[[#This Row],[Dochod_na_osobe]]=F1066),AND(studenci9[[#This Row],[nazw_glowne]]=D1068,studenci9[[#This Row],[Miejsce_zam]]=E1068,studenci9[[#This Row],[Dochod_na_osobe]]=F1068)),1,0)</f>
        <v>0</v>
      </c>
    </row>
    <row r="1068" spans="1:7" hidden="1" x14ac:dyDescent="0.25">
      <c r="A1068">
        <v>401</v>
      </c>
      <c r="B1068" s="1" t="s">
        <v>88</v>
      </c>
      <c r="C1068" s="1" t="s">
        <v>738</v>
      </c>
      <c r="D1068" s="1" t="str">
        <f>LEFT(studenci9[[#This Row],[Nazwisko]],LEN(studenci9[[#This Row],[Nazwisko]])-1)</f>
        <v>Niczy</v>
      </c>
      <c r="E1068" s="1" t="s">
        <v>233</v>
      </c>
      <c r="F1068">
        <v>3295</v>
      </c>
      <c r="G1068" s="1">
        <f>IF(OR(AND(studenci9[[#This Row],[nazw_glowne]]=D1067,studenci9[[#This Row],[Miejsce_zam]]=E1067,studenci9[[#This Row],[Dochod_na_osobe]]=F1067),AND(studenci9[[#This Row],[nazw_glowne]]=D1069,studenci9[[#This Row],[Miejsce_zam]]=E1069,studenci9[[#This Row],[Dochod_na_osobe]]=F1069)),1,0)</f>
        <v>0</v>
      </c>
    </row>
    <row r="1069" spans="1:7" hidden="1" x14ac:dyDescent="0.25">
      <c r="A1069">
        <v>290</v>
      </c>
      <c r="B1069" s="1" t="s">
        <v>587</v>
      </c>
      <c r="C1069" s="1" t="s">
        <v>588</v>
      </c>
      <c r="D1069" s="1" t="str">
        <f>LEFT(studenci9[[#This Row],[Nazwisko]],LEN(studenci9[[#This Row],[Nazwisko]])-1)</f>
        <v>Niedziel</v>
      </c>
      <c r="E1069" s="1" t="s">
        <v>130</v>
      </c>
      <c r="F1069">
        <v>2283</v>
      </c>
      <c r="G1069" s="1">
        <f>IF(OR(AND(studenci9[[#This Row],[nazw_glowne]]=D1068,studenci9[[#This Row],[Miejsce_zam]]=E1068,studenci9[[#This Row],[Dochod_na_osobe]]=F1068),AND(studenci9[[#This Row],[nazw_glowne]]=D1070,studenci9[[#This Row],[Miejsce_zam]]=E1070,studenci9[[#This Row],[Dochod_na_osobe]]=F1070)),1,0)</f>
        <v>0</v>
      </c>
    </row>
    <row r="1070" spans="1:7" hidden="1" x14ac:dyDescent="0.25">
      <c r="A1070">
        <v>1496</v>
      </c>
      <c r="B1070" s="1" t="s">
        <v>1877</v>
      </c>
      <c r="C1070" s="1" t="s">
        <v>1878</v>
      </c>
      <c r="D1070" s="1" t="str">
        <f>LEFT(studenci9[[#This Row],[Nazwisko]],LEN(studenci9[[#This Row],[Nazwisko]])-1)</f>
        <v>Nieszpore</v>
      </c>
      <c r="E1070" s="1" t="s">
        <v>456</v>
      </c>
      <c r="F1070">
        <v>1921</v>
      </c>
      <c r="G1070" s="1">
        <f>IF(OR(AND(studenci9[[#This Row],[nazw_glowne]]=D1069,studenci9[[#This Row],[Miejsce_zam]]=E1069,studenci9[[#This Row],[Dochod_na_osobe]]=F1069),AND(studenci9[[#This Row],[nazw_glowne]]=D1071,studenci9[[#This Row],[Miejsce_zam]]=E1071,studenci9[[#This Row],[Dochod_na_osobe]]=F1071)),1,0)</f>
        <v>0</v>
      </c>
    </row>
    <row r="1071" spans="1:7" hidden="1" x14ac:dyDescent="0.25">
      <c r="A1071">
        <v>1592</v>
      </c>
      <c r="B1071" s="1" t="s">
        <v>73</v>
      </c>
      <c r="C1071" s="1" t="s">
        <v>1962</v>
      </c>
      <c r="D1071" s="1" t="str">
        <f>LEFT(studenci9[[#This Row],[Nazwisko]],LEN(studenci9[[#This Row],[Nazwisko]])-1)</f>
        <v>Nieweglowsk</v>
      </c>
      <c r="E1071" s="1" t="s">
        <v>172</v>
      </c>
      <c r="F1071">
        <v>2497</v>
      </c>
      <c r="G1071" s="1">
        <f>IF(OR(AND(studenci9[[#This Row],[nazw_glowne]]=D1070,studenci9[[#This Row],[Miejsce_zam]]=E1070,studenci9[[#This Row],[Dochod_na_osobe]]=F1070),AND(studenci9[[#This Row],[nazw_glowne]]=D1072,studenci9[[#This Row],[Miejsce_zam]]=E1072,studenci9[[#This Row],[Dochod_na_osobe]]=F1072)),1,0)</f>
        <v>0</v>
      </c>
    </row>
    <row r="1072" spans="1:7" hidden="1" x14ac:dyDescent="0.25">
      <c r="A1072">
        <v>1242</v>
      </c>
      <c r="B1072" s="1" t="s">
        <v>557</v>
      </c>
      <c r="C1072" s="1" t="s">
        <v>1643</v>
      </c>
      <c r="D1072" s="1" t="str">
        <f>LEFT(studenci9[[#This Row],[Nazwisko]],LEN(studenci9[[#This Row],[Nazwisko]])-1)</f>
        <v>Niewiarowsk</v>
      </c>
      <c r="E1072" s="1" t="s">
        <v>75</v>
      </c>
      <c r="F1072">
        <v>2722</v>
      </c>
      <c r="G1072" s="1">
        <f>IF(OR(AND(studenci9[[#This Row],[nazw_glowne]]=D1071,studenci9[[#This Row],[Miejsce_zam]]=E1071,studenci9[[#This Row],[Dochod_na_osobe]]=F1071),AND(studenci9[[#This Row],[nazw_glowne]]=D1073,studenci9[[#This Row],[Miejsce_zam]]=E1073,studenci9[[#This Row],[Dochod_na_osobe]]=F1073)),1,0)</f>
        <v>0</v>
      </c>
    </row>
    <row r="1073" spans="1:7" hidden="1" x14ac:dyDescent="0.25">
      <c r="A1073">
        <v>439</v>
      </c>
      <c r="B1073" s="1" t="s">
        <v>791</v>
      </c>
      <c r="C1073" s="1" t="s">
        <v>792</v>
      </c>
      <c r="D1073" s="1" t="str">
        <f>LEFT(studenci9[[#This Row],[Nazwisko]],LEN(studenci9[[#This Row],[Nazwisko]])-1)</f>
        <v>Nikie</v>
      </c>
      <c r="E1073" s="1" t="s">
        <v>87</v>
      </c>
      <c r="F1073">
        <v>1849</v>
      </c>
      <c r="G1073" s="1">
        <f>IF(OR(AND(studenci9[[#This Row],[nazw_glowne]]=D1072,studenci9[[#This Row],[Miejsce_zam]]=E1072,studenci9[[#This Row],[Dochod_na_osobe]]=F1072),AND(studenci9[[#This Row],[nazw_glowne]]=D1074,studenci9[[#This Row],[Miejsce_zam]]=E1074,studenci9[[#This Row],[Dochod_na_osobe]]=F1074)),1,0)</f>
        <v>0</v>
      </c>
    </row>
    <row r="1074" spans="1:7" hidden="1" x14ac:dyDescent="0.25">
      <c r="A1074">
        <v>392</v>
      </c>
      <c r="B1074" s="1" t="s">
        <v>131</v>
      </c>
      <c r="C1074" s="1" t="s">
        <v>723</v>
      </c>
      <c r="D1074" s="1" t="str">
        <f>LEFT(studenci9[[#This Row],[Nazwisko]],LEN(studenci9[[#This Row],[Nazwisko]])-1)</f>
        <v>Nisiewic</v>
      </c>
      <c r="E1074" s="1" t="s">
        <v>724</v>
      </c>
      <c r="F1074">
        <v>1280</v>
      </c>
      <c r="G1074" s="1">
        <f>IF(OR(AND(studenci9[[#This Row],[nazw_glowne]]=D1073,studenci9[[#This Row],[Miejsce_zam]]=E1073,studenci9[[#This Row],[Dochod_na_osobe]]=F1073),AND(studenci9[[#This Row],[nazw_glowne]]=D1075,studenci9[[#This Row],[Miejsce_zam]]=E1075,studenci9[[#This Row],[Dochod_na_osobe]]=F1075)),1,0)</f>
        <v>0</v>
      </c>
    </row>
    <row r="1075" spans="1:7" hidden="1" x14ac:dyDescent="0.25">
      <c r="A1075">
        <v>1184</v>
      </c>
      <c r="B1075" s="1" t="s">
        <v>135</v>
      </c>
      <c r="C1075" s="1" t="s">
        <v>1591</v>
      </c>
      <c r="D1075" s="1" t="str">
        <f>LEFT(studenci9[[#This Row],[Nazwisko]],LEN(studenci9[[#This Row],[Nazwisko]])-1)</f>
        <v>Nocu</v>
      </c>
      <c r="E1075" s="1" t="s">
        <v>44</v>
      </c>
      <c r="F1075">
        <v>1744</v>
      </c>
      <c r="G1075" s="1">
        <f>IF(OR(AND(studenci9[[#This Row],[nazw_glowne]]=D1074,studenci9[[#This Row],[Miejsce_zam]]=E1074,studenci9[[#This Row],[Dochod_na_osobe]]=F1074),AND(studenci9[[#This Row],[nazw_glowne]]=D1076,studenci9[[#This Row],[Miejsce_zam]]=E1076,studenci9[[#This Row],[Dochod_na_osobe]]=F1076)),1,0)</f>
        <v>0</v>
      </c>
    </row>
    <row r="1076" spans="1:7" hidden="1" x14ac:dyDescent="0.25">
      <c r="A1076">
        <v>629</v>
      </c>
      <c r="B1076" s="1" t="s">
        <v>157</v>
      </c>
      <c r="C1076" s="1" t="s">
        <v>1017</v>
      </c>
      <c r="D1076" s="1" t="str">
        <f>LEFT(studenci9[[#This Row],[Nazwisko]],LEN(studenci9[[#This Row],[Nazwisko]])-1)</f>
        <v>Nosowsk</v>
      </c>
      <c r="E1076" s="1" t="s">
        <v>1018</v>
      </c>
      <c r="F1076">
        <v>486</v>
      </c>
      <c r="G1076" s="1">
        <f>IF(OR(AND(studenci9[[#This Row],[nazw_glowne]]=D1075,studenci9[[#This Row],[Miejsce_zam]]=E1075,studenci9[[#This Row],[Dochod_na_osobe]]=F1075),AND(studenci9[[#This Row],[nazw_glowne]]=D1077,studenci9[[#This Row],[Miejsce_zam]]=E1077,studenci9[[#This Row],[Dochod_na_osobe]]=F1077)),1,0)</f>
        <v>0</v>
      </c>
    </row>
    <row r="1077" spans="1:7" hidden="1" x14ac:dyDescent="0.25">
      <c r="A1077">
        <v>1409</v>
      </c>
      <c r="B1077" s="1" t="s">
        <v>444</v>
      </c>
      <c r="C1077" s="1" t="s">
        <v>1642</v>
      </c>
      <c r="D1077" s="1" t="str">
        <f>LEFT(studenci9[[#This Row],[Nazwisko]],LEN(studenci9[[#This Row],[Nazwisko]])-1)</f>
        <v>Nowa</v>
      </c>
      <c r="E1077" s="1" t="s">
        <v>403</v>
      </c>
      <c r="F1077">
        <v>1234</v>
      </c>
      <c r="G1077" s="1">
        <f>IF(OR(AND(studenci9[[#This Row],[nazw_glowne]]=D1076,studenci9[[#This Row],[Miejsce_zam]]=E1076,studenci9[[#This Row],[Dochod_na_osobe]]=F1076),AND(studenci9[[#This Row],[nazw_glowne]]=D1078,studenci9[[#This Row],[Miejsce_zam]]=E1078,studenci9[[#This Row],[Dochod_na_osobe]]=F1078)),1,0)</f>
        <v>0</v>
      </c>
    </row>
    <row r="1078" spans="1:7" hidden="1" x14ac:dyDescent="0.25">
      <c r="A1078">
        <v>1241</v>
      </c>
      <c r="B1078" s="1" t="s">
        <v>144</v>
      </c>
      <c r="C1078" s="1" t="s">
        <v>1642</v>
      </c>
      <c r="D1078" s="1" t="str">
        <f>LEFT(studenci9[[#This Row],[Nazwisko]],LEN(studenci9[[#This Row],[Nazwisko]])-1)</f>
        <v>Nowa</v>
      </c>
      <c r="E1078" s="1" t="s">
        <v>1223</v>
      </c>
      <c r="F1078">
        <v>2178</v>
      </c>
      <c r="G1078" s="1">
        <f>IF(OR(AND(studenci9[[#This Row],[nazw_glowne]]=D1077,studenci9[[#This Row],[Miejsce_zam]]=E1077,studenci9[[#This Row],[Dochod_na_osobe]]=F1077),AND(studenci9[[#This Row],[nazw_glowne]]=D1079,studenci9[[#This Row],[Miejsce_zam]]=E1079,studenci9[[#This Row],[Dochod_na_osobe]]=F1079)),1,0)</f>
        <v>0</v>
      </c>
    </row>
    <row r="1079" spans="1:7" hidden="1" x14ac:dyDescent="0.25">
      <c r="A1079">
        <v>1330</v>
      </c>
      <c r="B1079" s="1" t="s">
        <v>12</v>
      </c>
      <c r="C1079" s="1" t="s">
        <v>1636</v>
      </c>
      <c r="D1079" s="1" t="str">
        <f>LEFT(studenci9[[#This Row],[Nazwisko]],LEN(studenci9[[#This Row],[Nazwisko]])-1)</f>
        <v>Nowak</v>
      </c>
      <c r="E1079" s="1" t="s">
        <v>464</v>
      </c>
      <c r="F1079">
        <v>434</v>
      </c>
      <c r="G1079" s="1">
        <f>IF(OR(AND(studenci9[[#This Row],[nazw_glowne]]=D1078,studenci9[[#This Row],[Miejsce_zam]]=E1078,studenci9[[#This Row],[Dochod_na_osobe]]=F1078),AND(studenci9[[#This Row],[nazw_glowne]]=D1080,studenci9[[#This Row],[Miejsce_zam]]=E1080,studenci9[[#This Row],[Dochod_na_osobe]]=F1080)),1,0)</f>
        <v>0</v>
      </c>
    </row>
    <row r="1080" spans="1:7" hidden="1" x14ac:dyDescent="0.25">
      <c r="A1080">
        <v>1235</v>
      </c>
      <c r="B1080" s="1" t="s">
        <v>97</v>
      </c>
      <c r="C1080" s="1" t="s">
        <v>1636</v>
      </c>
      <c r="D1080" s="1" t="str">
        <f>LEFT(studenci9[[#This Row],[Nazwisko]],LEN(studenci9[[#This Row],[Nazwisko]])-1)</f>
        <v>Nowak</v>
      </c>
      <c r="E1080" s="1" t="s">
        <v>222</v>
      </c>
      <c r="F1080">
        <v>3039</v>
      </c>
      <c r="G1080" s="1">
        <f>IF(OR(AND(studenci9[[#This Row],[nazw_glowne]]=D1079,studenci9[[#This Row],[Miejsce_zam]]=E1079,studenci9[[#This Row],[Dochod_na_osobe]]=F1079),AND(studenci9[[#This Row],[nazw_glowne]]=D1081,studenci9[[#This Row],[Miejsce_zam]]=E1081,studenci9[[#This Row],[Dochod_na_osobe]]=F1081)),1,0)</f>
        <v>0</v>
      </c>
    </row>
    <row r="1081" spans="1:7" hidden="1" x14ac:dyDescent="0.25">
      <c r="A1081">
        <v>731</v>
      </c>
      <c r="B1081" s="1" t="s">
        <v>1132</v>
      </c>
      <c r="C1081" s="1" t="s">
        <v>1133</v>
      </c>
      <c r="D1081" s="1" t="str">
        <f>LEFT(studenci9[[#This Row],[Nazwisko]],LEN(studenci9[[#This Row],[Nazwisko]])-1)</f>
        <v>Nowakowic</v>
      </c>
      <c r="E1081" s="1" t="s">
        <v>1134</v>
      </c>
      <c r="F1081">
        <v>1084</v>
      </c>
      <c r="G1081" s="1">
        <f>IF(OR(AND(studenci9[[#This Row],[nazw_glowne]]=D1080,studenci9[[#This Row],[Miejsce_zam]]=E1080,studenci9[[#This Row],[Dochod_na_osobe]]=F1080),AND(studenci9[[#This Row],[nazw_glowne]]=D1082,studenci9[[#This Row],[Miejsce_zam]]=E1082,studenci9[[#This Row],[Dochod_na_osobe]]=F1082)),1,0)</f>
        <v>0</v>
      </c>
    </row>
    <row r="1082" spans="1:7" hidden="1" x14ac:dyDescent="0.25">
      <c r="A1082">
        <v>1161</v>
      </c>
      <c r="B1082" s="1" t="s">
        <v>1569</v>
      </c>
      <c r="C1082" s="1" t="s">
        <v>1278</v>
      </c>
      <c r="D1082" s="1" t="str">
        <f>LEFT(studenci9[[#This Row],[Nazwisko]],LEN(studenci9[[#This Row],[Nazwisko]])-1)</f>
        <v>Nowakowsk</v>
      </c>
      <c r="E1082" s="1" t="s">
        <v>780</v>
      </c>
      <c r="F1082">
        <v>1435</v>
      </c>
      <c r="G1082" s="1">
        <f>IF(OR(AND(studenci9[[#This Row],[nazw_glowne]]=D1081,studenci9[[#This Row],[Miejsce_zam]]=E1081,studenci9[[#This Row],[Dochod_na_osobe]]=F1081),AND(studenci9[[#This Row],[nazw_glowne]]=D1083,studenci9[[#This Row],[Miejsce_zam]]=E1083,studenci9[[#This Row],[Dochod_na_osobe]]=F1083)),1,0)</f>
        <v>0</v>
      </c>
    </row>
    <row r="1083" spans="1:7" hidden="1" x14ac:dyDescent="0.25">
      <c r="A1083">
        <v>865</v>
      </c>
      <c r="B1083" s="1" t="s">
        <v>108</v>
      </c>
      <c r="C1083" s="1" t="s">
        <v>1278</v>
      </c>
      <c r="D1083" s="1" t="str">
        <f>LEFT(studenci9[[#This Row],[Nazwisko]],LEN(studenci9[[#This Row],[Nazwisko]])-1)</f>
        <v>Nowakowsk</v>
      </c>
      <c r="E1083" s="1" t="s">
        <v>456</v>
      </c>
      <c r="F1083">
        <v>3044</v>
      </c>
      <c r="G1083" s="1">
        <f>IF(OR(AND(studenci9[[#This Row],[nazw_glowne]]=D1082,studenci9[[#This Row],[Miejsce_zam]]=E1082,studenci9[[#This Row],[Dochod_na_osobe]]=F1082),AND(studenci9[[#This Row],[nazw_glowne]]=D1084,studenci9[[#This Row],[Miejsce_zam]]=E1084,studenci9[[#This Row],[Dochod_na_osobe]]=F1084)),1,0)</f>
        <v>0</v>
      </c>
    </row>
    <row r="1084" spans="1:7" hidden="1" x14ac:dyDescent="0.25">
      <c r="A1084">
        <v>1249</v>
      </c>
      <c r="B1084" s="1" t="s">
        <v>1254</v>
      </c>
      <c r="C1084" s="1" t="s">
        <v>1648</v>
      </c>
      <c r="D1084" s="1" t="str">
        <f>LEFT(studenci9[[#This Row],[Nazwisko]],LEN(studenci9[[#This Row],[Nazwisko]])-1)</f>
        <v>Nowakowsk</v>
      </c>
      <c r="E1084" s="1" t="s">
        <v>321</v>
      </c>
      <c r="F1084">
        <v>1290</v>
      </c>
      <c r="G1084" s="1">
        <f>IF(OR(AND(studenci9[[#This Row],[nazw_glowne]]=D1083,studenci9[[#This Row],[Miejsce_zam]]=E1083,studenci9[[#This Row],[Dochod_na_osobe]]=F1083),AND(studenci9[[#This Row],[nazw_glowne]]=D1085,studenci9[[#This Row],[Miejsce_zam]]=E1085,studenci9[[#This Row],[Dochod_na_osobe]]=F1085)),1,0)</f>
        <v>0</v>
      </c>
    </row>
    <row r="1085" spans="1:7" hidden="1" x14ac:dyDescent="0.25">
      <c r="A1085">
        <v>310</v>
      </c>
      <c r="B1085" s="1" t="s">
        <v>613</v>
      </c>
      <c r="C1085" s="1" t="s">
        <v>614</v>
      </c>
      <c r="D1085" s="1" t="str">
        <f>LEFT(studenci9[[#This Row],[Nazwisko]],LEN(studenci9[[#This Row],[Nazwisko]])-1)</f>
        <v>Nowick</v>
      </c>
      <c r="E1085" s="1" t="s">
        <v>340</v>
      </c>
      <c r="F1085">
        <v>1863</v>
      </c>
      <c r="G1085" s="1">
        <f>IF(OR(AND(studenci9[[#This Row],[nazw_glowne]]=D1084,studenci9[[#This Row],[Miejsce_zam]]=E1084,studenci9[[#This Row],[Dochod_na_osobe]]=F1084),AND(studenci9[[#This Row],[nazw_glowne]]=D1086,studenci9[[#This Row],[Miejsce_zam]]=E1086,studenci9[[#This Row],[Dochod_na_osobe]]=F1086)),1,0)</f>
        <v>0</v>
      </c>
    </row>
    <row r="1086" spans="1:7" hidden="1" x14ac:dyDescent="0.25">
      <c r="A1086">
        <v>239</v>
      </c>
      <c r="B1086" s="1" t="s">
        <v>97</v>
      </c>
      <c r="C1086" s="1" t="s">
        <v>231</v>
      </c>
      <c r="D1086" s="1" t="str">
        <f>LEFT(studenci9[[#This Row],[Nazwisko]],LEN(studenci9[[#This Row],[Nazwisko]])-1)</f>
        <v>Nowick</v>
      </c>
      <c r="E1086" s="1" t="s">
        <v>23</v>
      </c>
      <c r="F1086">
        <v>1121</v>
      </c>
      <c r="G1086" s="1">
        <f>IF(OR(AND(studenci9[[#This Row],[nazw_glowne]]=D1085,studenci9[[#This Row],[Miejsce_zam]]=E1085,studenci9[[#This Row],[Dochod_na_osobe]]=F1085),AND(studenci9[[#This Row],[nazw_glowne]]=D1087,studenci9[[#This Row],[Miejsce_zam]]=E1087,studenci9[[#This Row],[Dochod_na_osobe]]=F1087)),1,0)</f>
        <v>0</v>
      </c>
    </row>
    <row r="1087" spans="1:7" hidden="1" x14ac:dyDescent="0.25">
      <c r="A1087">
        <v>81</v>
      </c>
      <c r="B1087" s="1" t="s">
        <v>230</v>
      </c>
      <c r="C1087" s="1" t="s">
        <v>231</v>
      </c>
      <c r="D1087" s="1" t="str">
        <f>LEFT(studenci9[[#This Row],[Nazwisko]],LEN(studenci9[[#This Row],[Nazwisko]])-1)</f>
        <v>Nowick</v>
      </c>
      <c r="E1087" s="1" t="s">
        <v>38</v>
      </c>
      <c r="F1087">
        <v>1703</v>
      </c>
      <c r="G1087" s="1">
        <f>IF(OR(AND(studenci9[[#This Row],[nazw_glowne]]=D1086,studenci9[[#This Row],[Miejsce_zam]]=E1086,studenci9[[#This Row],[Dochod_na_osobe]]=F1086),AND(studenci9[[#This Row],[nazw_glowne]]=D1088,studenci9[[#This Row],[Miejsce_zam]]=E1088,studenci9[[#This Row],[Dochod_na_osobe]]=F1088)),1,0)</f>
        <v>0</v>
      </c>
    </row>
    <row r="1088" spans="1:7" hidden="1" x14ac:dyDescent="0.25">
      <c r="A1088">
        <v>1019</v>
      </c>
      <c r="B1088" s="1" t="s">
        <v>234</v>
      </c>
      <c r="C1088" s="1" t="s">
        <v>1437</v>
      </c>
      <c r="D1088" s="1" t="str">
        <f>LEFT(studenci9[[#This Row],[Nazwisko]],LEN(studenci9[[#This Row],[Nazwisko]])-1)</f>
        <v>Nowi</v>
      </c>
      <c r="E1088" s="1" t="s">
        <v>266</v>
      </c>
      <c r="F1088">
        <v>3069</v>
      </c>
      <c r="G1088" s="1">
        <f>IF(OR(AND(studenci9[[#This Row],[nazw_glowne]]=D1087,studenci9[[#This Row],[Miejsce_zam]]=E1087,studenci9[[#This Row],[Dochod_na_osobe]]=F1087),AND(studenci9[[#This Row],[nazw_glowne]]=D1089,studenci9[[#This Row],[Miejsce_zam]]=E1089,studenci9[[#This Row],[Dochod_na_osobe]]=F1089)),1,0)</f>
        <v>0</v>
      </c>
    </row>
    <row r="1089" spans="1:7" hidden="1" x14ac:dyDescent="0.25">
      <c r="A1089">
        <v>813</v>
      </c>
      <c r="B1089" s="1" t="s">
        <v>108</v>
      </c>
      <c r="C1089" s="1" t="s">
        <v>1219</v>
      </c>
      <c r="D1089" s="1" t="str">
        <f>LEFT(studenci9[[#This Row],[Nazwisko]],LEN(studenci9[[#This Row],[Nazwisko]])-1)</f>
        <v>Nowotarsk</v>
      </c>
      <c r="E1089" s="1" t="s">
        <v>1115</v>
      </c>
      <c r="F1089">
        <v>443</v>
      </c>
      <c r="G1089" s="1">
        <f>IF(OR(AND(studenci9[[#This Row],[nazw_glowne]]=D1088,studenci9[[#This Row],[Miejsce_zam]]=E1088,studenci9[[#This Row],[Dochod_na_osobe]]=F1088),AND(studenci9[[#This Row],[nazw_glowne]]=D1090,studenci9[[#This Row],[Miejsce_zam]]=E1090,studenci9[[#This Row],[Dochod_na_osobe]]=F1090)),1,0)</f>
        <v>0</v>
      </c>
    </row>
    <row r="1090" spans="1:7" hidden="1" x14ac:dyDescent="0.25">
      <c r="A1090">
        <v>1116</v>
      </c>
      <c r="B1090" s="1" t="s">
        <v>1390</v>
      </c>
      <c r="C1090" s="1" t="s">
        <v>1526</v>
      </c>
      <c r="D1090" s="1" t="str">
        <f>LEFT(studenci9[[#This Row],[Nazwisko]],LEN(studenci9[[#This Row],[Nazwisko]])-1)</f>
        <v>Nucinsk</v>
      </c>
      <c r="E1090" s="1" t="s">
        <v>313</v>
      </c>
      <c r="F1090">
        <v>1289</v>
      </c>
      <c r="G1090" s="1">
        <f>IF(OR(AND(studenci9[[#This Row],[nazw_glowne]]=D1089,studenci9[[#This Row],[Miejsce_zam]]=E1089,studenci9[[#This Row],[Dochod_na_osobe]]=F1089),AND(studenci9[[#This Row],[nazw_glowne]]=D1091,studenci9[[#This Row],[Miejsce_zam]]=E1091,studenci9[[#This Row],[Dochod_na_osobe]]=F1091)),1,0)</f>
        <v>0</v>
      </c>
    </row>
    <row r="1091" spans="1:7" hidden="1" x14ac:dyDescent="0.25">
      <c r="A1091">
        <v>130</v>
      </c>
      <c r="B1091" s="1" t="s">
        <v>334</v>
      </c>
      <c r="C1091" s="1" t="s">
        <v>335</v>
      </c>
      <c r="D1091" s="1" t="str">
        <f>LEFT(studenci9[[#This Row],[Nazwisko]],LEN(studenci9[[#This Row],[Nazwisko]])-1)</f>
        <v>Nysk</v>
      </c>
      <c r="E1091" s="1" t="s">
        <v>113</v>
      </c>
      <c r="F1091">
        <v>2169</v>
      </c>
      <c r="G1091" s="1">
        <f>IF(OR(AND(studenci9[[#This Row],[nazw_glowne]]=D1090,studenci9[[#This Row],[Miejsce_zam]]=E1090,studenci9[[#This Row],[Dochod_na_osobe]]=F1090),AND(studenci9[[#This Row],[nazw_glowne]]=D1092,studenci9[[#This Row],[Miejsce_zam]]=E1092,studenci9[[#This Row],[Dochod_na_osobe]]=F1092)),1,0)</f>
        <v>0</v>
      </c>
    </row>
    <row r="1092" spans="1:7" hidden="1" x14ac:dyDescent="0.25">
      <c r="A1092">
        <v>1080</v>
      </c>
      <c r="B1092" s="1" t="s">
        <v>182</v>
      </c>
      <c r="C1092" s="1" t="s">
        <v>1492</v>
      </c>
      <c r="D1092" s="1" t="str">
        <f>LEFT(studenci9[[#This Row],[Nazwisko]],LEN(studenci9[[#This Row],[Nazwisko]])-1)</f>
        <v>Obornick</v>
      </c>
      <c r="E1092" s="1" t="s">
        <v>966</v>
      </c>
      <c r="F1092">
        <v>2015</v>
      </c>
      <c r="G1092" s="1">
        <f>IF(OR(AND(studenci9[[#This Row],[nazw_glowne]]=D1091,studenci9[[#This Row],[Miejsce_zam]]=E1091,studenci9[[#This Row],[Dochod_na_osobe]]=F1091),AND(studenci9[[#This Row],[nazw_glowne]]=D1093,studenci9[[#This Row],[Miejsce_zam]]=E1093,studenci9[[#This Row],[Dochod_na_osobe]]=F1093)),1,0)</f>
        <v>0</v>
      </c>
    </row>
    <row r="1093" spans="1:7" hidden="1" x14ac:dyDescent="0.25">
      <c r="A1093">
        <v>10</v>
      </c>
      <c r="B1093" s="1" t="s">
        <v>42</v>
      </c>
      <c r="C1093" s="1" t="s">
        <v>43</v>
      </c>
      <c r="D1093" s="1" t="str">
        <f>LEFT(studenci9[[#This Row],[Nazwisko]],LEN(studenci9[[#This Row],[Nazwisko]])-1)</f>
        <v>Ochal</v>
      </c>
      <c r="E1093" s="1" t="s">
        <v>44</v>
      </c>
      <c r="F1093">
        <v>3332</v>
      </c>
      <c r="G1093" s="1">
        <f>IF(OR(AND(studenci9[[#This Row],[nazw_glowne]]=D1092,studenci9[[#This Row],[Miejsce_zam]]=E1092,studenci9[[#This Row],[Dochod_na_osobe]]=F1092),AND(studenci9[[#This Row],[nazw_glowne]]=D1094,studenci9[[#This Row],[Miejsce_zam]]=E1094,studenci9[[#This Row],[Dochod_na_osobe]]=F1094)),1,0)</f>
        <v>0</v>
      </c>
    </row>
    <row r="1094" spans="1:7" hidden="1" x14ac:dyDescent="0.25">
      <c r="A1094">
        <v>534</v>
      </c>
      <c r="B1094" s="1" t="s">
        <v>17</v>
      </c>
      <c r="C1094" s="1" t="s">
        <v>912</v>
      </c>
      <c r="D1094" s="1" t="str">
        <f>LEFT(studenci9[[#This Row],[Nazwisko]],LEN(studenci9[[#This Row],[Nazwisko]])-1)</f>
        <v>Ochock</v>
      </c>
      <c r="E1094" s="1" t="s">
        <v>311</v>
      </c>
      <c r="F1094">
        <v>750</v>
      </c>
      <c r="G1094" s="1">
        <f>IF(OR(AND(studenci9[[#This Row],[nazw_glowne]]=D1093,studenci9[[#This Row],[Miejsce_zam]]=E1093,studenci9[[#This Row],[Dochod_na_osobe]]=F1093),AND(studenci9[[#This Row],[nazw_glowne]]=D1095,studenci9[[#This Row],[Miejsce_zam]]=E1095,studenci9[[#This Row],[Dochod_na_osobe]]=F1095)),1,0)</f>
        <v>0</v>
      </c>
    </row>
    <row r="1095" spans="1:7" hidden="1" x14ac:dyDescent="0.25">
      <c r="A1095">
        <v>1487</v>
      </c>
      <c r="B1095" s="1" t="s">
        <v>1867</v>
      </c>
      <c r="C1095" s="1" t="s">
        <v>1868</v>
      </c>
      <c r="D1095" s="1" t="str">
        <f>LEFT(studenci9[[#This Row],[Nazwisko]],LEN(studenci9[[#This Row],[Nazwisko]])-1)</f>
        <v>Ochot</v>
      </c>
      <c r="E1095" s="1" t="s">
        <v>821</v>
      </c>
      <c r="F1095">
        <v>1622</v>
      </c>
      <c r="G1095" s="1">
        <f>IF(OR(AND(studenci9[[#This Row],[nazw_glowne]]=D1094,studenci9[[#This Row],[Miejsce_zam]]=E1094,studenci9[[#This Row],[Dochod_na_osobe]]=F1094),AND(studenci9[[#This Row],[nazw_glowne]]=D1096,studenci9[[#This Row],[Miejsce_zam]]=E1096,studenci9[[#This Row],[Dochod_na_osobe]]=F1096)),1,0)</f>
        <v>0</v>
      </c>
    </row>
    <row r="1096" spans="1:7" hidden="1" x14ac:dyDescent="0.25">
      <c r="A1096">
        <v>200</v>
      </c>
      <c r="B1096" s="1" t="s">
        <v>155</v>
      </c>
      <c r="C1096" s="1" t="s">
        <v>455</v>
      </c>
      <c r="D1096" s="1" t="str">
        <f>LEFT(studenci9[[#This Row],[Nazwisko]],LEN(studenci9[[#This Row],[Nazwisko]])-1)</f>
        <v>oco</v>
      </c>
      <c r="E1096" s="1" t="s">
        <v>456</v>
      </c>
      <c r="F1096">
        <v>3019</v>
      </c>
      <c r="G1096" s="1">
        <f>IF(OR(AND(studenci9[[#This Row],[nazw_glowne]]=D1095,studenci9[[#This Row],[Miejsce_zam]]=E1095,studenci9[[#This Row],[Dochod_na_osobe]]=F1095),AND(studenci9[[#This Row],[nazw_glowne]]=D1097,studenci9[[#This Row],[Miejsce_zam]]=E1097,studenci9[[#This Row],[Dochod_na_osobe]]=F1097)),1,0)</f>
        <v>0</v>
      </c>
    </row>
    <row r="1097" spans="1:7" hidden="1" x14ac:dyDescent="0.25">
      <c r="A1097">
        <v>281</v>
      </c>
      <c r="B1097" s="1" t="s">
        <v>350</v>
      </c>
      <c r="C1097" s="1" t="s">
        <v>570</v>
      </c>
      <c r="D1097" s="1" t="str">
        <f>LEFT(studenci9[[#This Row],[Nazwisko]],LEN(studenci9[[#This Row],[Nazwisko]])-1)</f>
        <v>Ogonowsk</v>
      </c>
      <c r="E1097" s="1" t="s">
        <v>27</v>
      </c>
      <c r="F1097">
        <v>1229</v>
      </c>
      <c r="G1097" s="1">
        <f>IF(OR(AND(studenci9[[#This Row],[nazw_glowne]]=D1096,studenci9[[#This Row],[Miejsce_zam]]=E1096,studenci9[[#This Row],[Dochod_na_osobe]]=F1096),AND(studenci9[[#This Row],[nazw_glowne]]=D1098,studenci9[[#This Row],[Miejsce_zam]]=E1098,studenci9[[#This Row],[Dochod_na_osobe]]=F1098)),1,0)</f>
        <v>0</v>
      </c>
    </row>
    <row r="1098" spans="1:7" hidden="1" x14ac:dyDescent="0.25">
      <c r="A1098">
        <v>1512</v>
      </c>
      <c r="B1098" s="1" t="s">
        <v>17</v>
      </c>
      <c r="C1098" s="1" t="s">
        <v>1893</v>
      </c>
      <c r="D1098" s="1" t="str">
        <f>LEFT(studenci9[[#This Row],[Nazwisko]],LEN(studenci9[[#This Row],[Nazwisko]])-1)</f>
        <v>Ogrodnicza</v>
      </c>
      <c r="E1098" s="1" t="s">
        <v>451</v>
      </c>
      <c r="F1098">
        <v>1421</v>
      </c>
      <c r="G1098" s="1">
        <f>IF(OR(AND(studenci9[[#This Row],[nazw_glowne]]=D1097,studenci9[[#This Row],[Miejsce_zam]]=E1097,studenci9[[#This Row],[Dochod_na_osobe]]=F1097),AND(studenci9[[#This Row],[nazw_glowne]]=D1099,studenci9[[#This Row],[Miejsce_zam]]=E1099,studenci9[[#This Row],[Dochod_na_osobe]]=F1099)),1,0)</f>
        <v>0</v>
      </c>
    </row>
    <row r="1099" spans="1:7" hidden="1" x14ac:dyDescent="0.25">
      <c r="A1099">
        <v>508</v>
      </c>
      <c r="B1099" s="1" t="s">
        <v>76</v>
      </c>
      <c r="C1099" s="1" t="s">
        <v>882</v>
      </c>
      <c r="D1099" s="1" t="str">
        <f>LEFT(studenci9[[#This Row],[Nazwisko]],LEN(studenci9[[#This Row],[Nazwisko]])-1)</f>
        <v>Oko</v>
      </c>
      <c r="E1099" s="1" t="s">
        <v>72</v>
      </c>
      <c r="F1099">
        <v>1556</v>
      </c>
      <c r="G1099" s="1">
        <f>IF(OR(AND(studenci9[[#This Row],[nazw_glowne]]=D1098,studenci9[[#This Row],[Miejsce_zam]]=E1098,studenci9[[#This Row],[Dochod_na_osobe]]=F1098),AND(studenci9[[#This Row],[nazw_glowne]]=D1100,studenci9[[#This Row],[Miejsce_zam]]=E1100,studenci9[[#This Row],[Dochod_na_osobe]]=F1100)),1,0)</f>
        <v>0</v>
      </c>
    </row>
    <row r="1100" spans="1:7" hidden="1" x14ac:dyDescent="0.25">
      <c r="A1100">
        <v>703</v>
      </c>
      <c r="B1100" s="1" t="s">
        <v>185</v>
      </c>
      <c r="C1100" s="1" t="s">
        <v>1097</v>
      </c>
      <c r="D1100" s="1" t="str">
        <f>LEFT(studenci9[[#This Row],[Nazwisko]],LEN(studenci9[[#This Row],[Nazwisko]])-1)</f>
        <v>Okularczy</v>
      </c>
      <c r="E1100" s="1" t="s">
        <v>206</v>
      </c>
      <c r="F1100">
        <v>507</v>
      </c>
      <c r="G1100" s="1">
        <f>IF(OR(AND(studenci9[[#This Row],[nazw_glowne]]=D1099,studenci9[[#This Row],[Miejsce_zam]]=E1099,studenci9[[#This Row],[Dochod_na_osobe]]=F1099),AND(studenci9[[#This Row],[nazw_glowne]]=D1101,studenci9[[#This Row],[Miejsce_zam]]=E1101,studenci9[[#This Row],[Dochod_na_osobe]]=F1101)),1,0)</f>
        <v>0</v>
      </c>
    </row>
    <row r="1101" spans="1:7" hidden="1" x14ac:dyDescent="0.25">
      <c r="A1101">
        <v>1261</v>
      </c>
      <c r="B1101" s="1" t="s">
        <v>1658</v>
      </c>
      <c r="C1101" s="1" t="s">
        <v>1659</v>
      </c>
      <c r="D1101" s="1" t="str">
        <f>LEFT(studenci9[[#This Row],[Nazwisko]],LEN(studenci9[[#This Row],[Nazwisko]])-1)</f>
        <v>Olch</v>
      </c>
      <c r="E1101" s="1" t="s">
        <v>1355</v>
      </c>
      <c r="F1101">
        <v>1117</v>
      </c>
      <c r="G1101" s="1">
        <f>IF(OR(AND(studenci9[[#This Row],[nazw_glowne]]=D1100,studenci9[[#This Row],[Miejsce_zam]]=E1100,studenci9[[#This Row],[Dochod_na_osobe]]=F1100),AND(studenci9[[#This Row],[nazw_glowne]]=D1102,studenci9[[#This Row],[Miejsce_zam]]=E1102,studenci9[[#This Row],[Dochod_na_osobe]]=F1102)),1,0)</f>
        <v>0</v>
      </c>
    </row>
    <row r="1102" spans="1:7" hidden="1" x14ac:dyDescent="0.25">
      <c r="A1102">
        <v>624</v>
      </c>
      <c r="B1102" s="1" t="s">
        <v>17</v>
      </c>
      <c r="C1102" s="1" t="s">
        <v>1010</v>
      </c>
      <c r="D1102" s="1" t="str">
        <f>LEFT(studenci9[[#This Row],[Nazwisko]],LEN(studenci9[[#This Row],[Nazwisko]])-1)</f>
        <v>Oleks</v>
      </c>
      <c r="E1102" s="1" t="s">
        <v>192</v>
      </c>
      <c r="F1102">
        <v>2117</v>
      </c>
      <c r="G1102" s="1">
        <f>IF(OR(AND(studenci9[[#This Row],[nazw_glowne]]=D1101,studenci9[[#This Row],[Miejsce_zam]]=E1101,studenci9[[#This Row],[Dochod_na_osobe]]=F1101),AND(studenci9[[#This Row],[nazw_glowne]]=D1103,studenci9[[#This Row],[Miejsce_zam]]=E1103,studenci9[[#This Row],[Dochod_na_osobe]]=F1103)),1,0)</f>
        <v>0</v>
      </c>
    </row>
    <row r="1103" spans="1:7" hidden="1" x14ac:dyDescent="0.25">
      <c r="A1103">
        <v>1533</v>
      </c>
      <c r="B1103" s="1" t="s">
        <v>111</v>
      </c>
      <c r="C1103" s="1" t="s">
        <v>1010</v>
      </c>
      <c r="D1103" s="1" t="str">
        <f>LEFT(studenci9[[#This Row],[Nazwisko]],LEN(studenci9[[#This Row],[Nazwisko]])-1)</f>
        <v>Oleks</v>
      </c>
      <c r="E1103" s="1" t="s">
        <v>403</v>
      </c>
      <c r="F1103">
        <v>3180</v>
      </c>
      <c r="G1103" s="1">
        <f>IF(OR(AND(studenci9[[#This Row],[nazw_glowne]]=D1102,studenci9[[#This Row],[Miejsce_zam]]=E1102,studenci9[[#This Row],[Dochod_na_osobe]]=F1102),AND(studenci9[[#This Row],[nazw_glowne]]=D1104,studenci9[[#This Row],[Miejsce_zam]]=E1104,studenci9[[#This Row],[Dochod_na_osobe]]=F1104)),1,0)</f>
        <v>0</v>
      </c>
    </row>
    <row r="1104" spans="1:7" hidden="1" x14ac:dyDescent="0.25">
      <c r="A1104">
        <v>1467</v>
      </c>
      <c r="B1104" s="1" t="s">
        <v>1850</v>
      </c>
      <c r="C1104" s="1" t="s">
        <v>1851</v>
      </c>
      <c r="D1104" s="1" t="str">
        <f>LEFT(studenci9[[#This Row],[Nazwisko]],LEN(studenci9[[#This Row],[Nazwisko]])-1)</f>
        <v>Oleksz</v>
      </c>
      <c r="E1104" s="1" t="s">
        <v>119</v>
      </c>
      <c r="F1104">
        <v>381</v>
      </c>
      <c r="G1104" s="1">
        <f>IF(OR(AND(studenci9[[#This Row],[nazw_glowne]]=D1103,studenci9[[#This Row],[Miejsce_zam]]=E1103,studenci9[[#This Row],[Dochod_na_osobe]]=F1103),AND(studenci9[[#This Row],[nazw_glowne]]=D1105,studenci9[[#This Row],[Miejsce_zam]]=E1105,studenci9[[#This Row],[Dochod_na_osobe]]=F1105)),1,0)</f>
        <v>0</v>
      </c>
    </row>
    <row r="1105" spans="1:7" hidden="1" x14ac:dyDescent="0.25">
      <c r="A1105">
        <v>1197</v>
      </c>
      <c r="B1105" s="1" t="s">
        <v>453</v>
      </c>
      <c r="C1105" s="1" t="s">
        <v>1603</v>
      </c>
      <c r="D1105" s="1" t="str">
        <f>LEFT(studenci9[[#This Row],[Nazwisko]],LEN(studenci9[[#This Row],[Nazwisko]])-1)</f>
        <v>Oleszk</v>
      </c>
      <c r="E1105" s="1" t="s">
        <v>484</v>
      </c>
      <c r="F1105">
        <v>1922</v>
      </c>
      <c r="G1105" s="1">
        <f>IF(OR(AND(studenci9[[#This Row],[nazw_glowne]]=D1104,studenci9[[#This Row],[Miejsce_zam]]=E1104,studenci9[[#This Row],[Dochod_na_osobe]]=F1104),AND(studenci9[[#This Row],[nazw_glowne]]=D1106,studenci9[[#This Row],[Miejsce_zam]]=E1106,studenci9[[#This Row],[Dochod_na_osobe]]=F1106)),1,0)</f>
        <v>0</v>
      </c>
    </row>
    <row r="1106" spans="1:7" hidden="1" x14ac:dyDescent="0.25">
      <c r="A1106">
        <v>1504</v>
      </c>
      <c r="B1106" s="1" t="s">
        <v>706</v>
      </c>
      <c r="C1106" s="1" t="s">
        <v>1887</v>
      </c>
      <c r="D1106" s="1" t="str">
        <f>LEFT(studenci9[[#This Row],[Nazwisko]],LEN(studenci9[[#This Row],[Nazwisko]])-1)</f>
        <v>Oliw</v>
      </c>
      <c r="E1106" s="1" t="s">
        <v>1810</v>
      </c>
      <c r="F1106">
        <v>762</v>
      </c>
      <c r="G1106" s="1">
        <f>IF(OR(AND(studenci9[[#This Row],[nazw_glowne]]=D1105,studenci9[[#This Row],[Miejsce_zam]]=E1105,studenci9[[#This Row],[Dochod_na_osobe]]=F1105),AND(studenci9[[#This Row],[nazw_glowne]]=D1107,studenci9[[#This Row],[Miejsce_zam]]=E1107,studenci9[[#This Row],[Dochod_na_osobe]]=F1107)),1,0)</f>
        <v>0</v>
      </c>
    </row>
    <row r="1107" spans="1:7" hidden="1" x14ac:dyDescent="0.25">
      <c r="A1107">
        <v>468</v>
      </c>
      <c r="B1107" s="1" t="s">
        <v>48</v>
      </c>
      <c r="C1107" s="1" t="s">
        <v>830</v>
      </c>
      <c r="D1107" s="1" t="str">
        <f>LEFT(studenci9[[#This Row],[Nazwisko]],LEN(studenci9[[#This Row],[Nazwisko]])-1)</f>
        <v>Olszewsk</v>
      </c>
      <c r="E1107" s="1" t="s">
        <v>707</v>
      </c>
      <c r="F1107">
        <v>1528</v>
      </c>
      <c r="G1107" s="1">
        <f>IF(OR(AND(studenci9[[#This Row],[nazw_glowne]]=D1106,studenci9[[#This Row],[Miejsce_zam]]=E1106,studenci9[[#This Row],[Dochod_na_osobe]]=F1106),AND(studenci9[[#This Row],[nazw_glowne]]=D1108,studenci9[[#This Row],[Miejsce_zam]]=E1108,studenci9[[#This Row],[Dochod_na_osobe]]=F1108)),1,0)</f>
        <v>0</v>
      </c>
    </row>
    <row r="1108" spans="1:7" hidden="1" x14ac:dyDescent="0.25">
      <c r="A1108">
        <v>1180</v>
      </c>
      <c r="B1108" s="1" t="s">
        <v>892</v>
      </c>
      <c r="C1108" s="1" t="s">
        <v>830</v>
      </c>
      <c r="D1108" s="1" t="str">
        <f>LEFT(studenci9[[#This Row],[Nazwisko]],LEN(studenci9[[#This Row],[Nazwisko]])-1)</f>
        <v>Olszewsk</v>
      </c>
      <c r="E1108" s="1" t="s">
        <v>1586</v>
      </c>
      <c r="F1108">
        <v>2183</v>
      </c>
      <c r="G1108" s="1">
        <f>IF(OR(AND(studenci9[[#This Row],[nazw_glowne]]=D1107,studenci9[[#This Row],[Miejsce_zam]]=E1107,studenci9[[#This Row],[Dochod_na_osobe]]=F1107),AND(studenci9[[#This Row],[nazw_glowne]]=D1109,studenci9[[#This Row],[Miejsce_zam]]=E1109,studenci9[[#This Row],[Dochod_na_osobe]]=F1109)),1,0)</f>
        <v>0</v>
      </c>
    </row>
    <row r="1109" spans="1:7" hidden="1" x14ac:dyDescent="0.25">
      <c r="A1109">
        <v>1217</v>
      </c>
      <c r="B1109" s="1" t="s">
        <v>1622</v>
      </c>
      <c r="C1109" s="1" t="s">
        <v>1623</v>
      </c>
      <c r="D1109" s="1" t="str">
        <f>LEFT(studenci9[[#This Row],[Nazwisko]],LEN(studenci9[[#This Row],[Nazwisko]])-1)</f>
        <v>Olszewsk</v>
      </c>
      <c r="E1109" s="1" t="s">
        <v>484</v>
      </c>
      <c r="F1109">
        <v>1256</v>
      </c>
      <c r="G1109" s="1">
        <f>IF(OR(AND(studenci9[[#This Row],[nazw_glowne]]=D1108,studenci9[[#This Row],[Miejsce_zam]]=E1108,studenci9[[#This Row],[Dochod_na_osobe]]=F1108),AND(studenci9[[#This Row],[nazw_glowne]]=D1110,studenci9[[#This Row],[Miejsce_zam]]=E1110,studenci9[[#This Row],[Dochod_na_osobe]]=F1110)),1,0)</f>
        <v>0</v>
      </c>
    </row>
    <row r="1110" spans="1:7" hidden="1" x14ac:dyDescent="0.25">
      <c r="A1110">
        <v>889</v>
      </c>
      <c r="B1110" s="1" t="s">
        <v>155</v>
      </c>
      <c r="C1110" s="1" t="s">
        <v>1300</v>
      </c>
      <c r="D1110" s="1" t="str">
        <f>LEFT(studenci9[[#This Row],[Nazwisko]],LEN(studenci9[[#This Row],[Nazwisko]])-1)</f>
        <v>Oma</v>
      </c>
      <c r="E1110" s="1" t="s">
        <v>307</v>
      </c>
      <c r="F1110">
        <v>1445</v>
      </c>
      <c r="G1110" s="1">
        <f>IF(OR(AND(studenci9[[#This Row],[nazw_glowne]]=D1109,studenci9[[#This Row],[Miejsce_zam]]=E1109,studenci9[[#This Row],[Dochod_na_osobe]]=F1109),AND(studenci9[[#This Row],[nazw_glowne]]=D1111,studenci9[[#This Row],[Miejsce_zam]]=E1111,studenci9[[#This Row],[Dochod_na_osobe]]=F1111)),1,0)</f>
        <v>0</v>
      </c>
    </row>
    <row r="1111" spans="1:7" hidden="1" x14ac:dyDescent="0.25">
      <c r="A1111">
        <v>708</v>
      </c>
      <c r="B1111" s="1" t="s">
        <v>24</v>
      </c>
      <c r="C1111" s="1" t="s">
        <v>1104</v>
      </c>
      <c r="D1111" s="1" t="str">
        <f>LEFT(studenci9[[#This Row],[Nazwisko]],LEN(studenci9[[#This Row],[Nazwisko]])-1)</f>
        <v>Orczy</v>
      </c>
      <c r="E1111" s="1" t="s">
        <v>50</v>
      </c>
      <c r="F1111">
        <v>627</v>
      </c>
      <c r="G1111" s="1">
        <f>IF(OR(AND(studenci9[[#This Row],[nazw_glowne]]=D1110,studenci9[[#This Row],[Miejsce_zam]]=E1110,studenci9[[#This Row],[Dochod_na_osobe]]=F1110),AND(studenci9[[#This Row],[nazw_glowne]]=D1112,studenci9[[#This Row],[Miejsce_zam]]=E1112,studenci9[[#This Row],[Dochod_na_osobe]]=F1112)),1,0)</f>
        <v>0</v>
      </c>
    </row>
    <row r="1112" spans="1:7" hidden="1" x14ac:dyDescent="0.25">
      <c r="A1112">
        <v>420</v>
      </c>
      <c r="B1112" s="1" t="s">
        <v>338</v>
      </c>
      <c r="C1112" s="1" t="s">
        <v>765</v>
      </c>
      <c r="D1112" s="1" t="str">
        <f>LEFT(studenci9[[#This Row],[Nazwisko]],LEN(studenci9[[#This Row],[Nazwisko]])-1)</f>
        <v>Orlick</v>
      </c>
      <c r="E1112" s="1" t="s">
        <v>283</v>
      </c>
      <c r="F1112">
        <v>2467</v>
      </c>
      <c r="G1112" s="1">
        <f>IF(OR(AND(studenci9[[#This Row],[nazw_glowne]]=D1111,studenci9[[#This Row],[Miejsce_zam]]=E1111,studenci9[[#This Row],[Dochod_na_osobe]]=F1111),AND(studenci9[[#This Row],[nazw_glowne]]=D1113,studenci9[[#This Row],[Miejsce_zam]]=E1113,studenci9[[#This Row],[Dochod_na_osobe]]=F1113)),1,0)</f>
        <v>0</v>
      </c>
    </row>
    <row r="1113" spans="1:7" hidden="1" x14ac:dyDescent="0.25">
      <c r="A1113">
        <v>1473</v>
      </c>
      <c r="B1113" s="1" t="s">
        <v>111</v>
      </c>
      <c r="C1113" s="1" t="s">
        <v>1856</v>
      </c>
      <c r="D1113" s="1" t="str">
        <f>LEFT(studenci9[[#This Row],[Nazwisko]],LEN(studenci9[[#This Row],[Nazwisko]])-1)</f>
        <v>Orlowsk</v>
      </c>
      <c r="E1113" s="1" t="s">
        <v>233</v>
      </c>
      <c r="F1113">
        <v>1314</v>
      </c>
      <c r="G1113" s="1">
        <f>IF(OR(AND(studenci9[[#This Row],[nazw_glowne]]=D1112,studenci9[[#This Row],[Miejsce_zam]]=E1112,studenci9[[#This Row],[Dochod_na_osobe]]=F1112),AND(studenci9[[#This Row],[nazw_glowne]]=D1114,studenci9[[#This Row],[Miejsce_zam]]=E1114,studenci9[[#This Row],[Dochod_na_osobe]]=F1114)),1,0)</f>
        <v>0</v>
      </c>
    </row>
    <row r="1114" spans="1:7" hidden="1" x14ac:dyDescent="0.25">
      <c r="A1114">
        <v>267</v>
      </c>
      <c r="B1114" s="1" t="s">
        <v>182</v>
      </c>
      <c r="C1114" s="1" t="s">
        <v>546</v>
      </c>
      <c r="D1114" s="1" t="str">
        <f>LEFT(studenci9[[#This Row],[Nazwisko]],LEN(studenci9[[#This Row],[Nazwisko]])-1)</f>
        <v>Orowsk</v>
      </c>
      <c r="E1114" s="1" t="s">
        <v>60</v>
      </c>
      <c r="F1114">
        <v>796</v>
      </c>
      <c r="G1114" s="1">
        <f>IF(OR(AND(studenci9[[#This Row],[nazw_glowne]]=D1113,studenci9[[#This Row],[Miejsce_zam]]=E1113,studenci9[[#This Row],[Dochod_na_osobe]]=F1113),AND(studenci9[[#This Row],[nazw_glowne]]=D1115,studenci9[[#This Row],[Miejsce_zam]]=E1115,studenci9[[#This Row],[Dochod_na_osobe]]=F1115)),1,0)</f>
        <v>0</v>
      </c>
    </row>
    <row r="1115" spans="1:7" hidden="1" x14ac:dyDescent="0.25">
      <c r="A1115">
        <v>886</v>
      </c>
      <c r="B1115" s="1" t="s">
        <v>7</v>
      </c>
      <c r="C1115" s="1" t="s">
        <v>1298</v>
      </c>
      <c r="D1115" s="1" t="str">
        <f>LEFT(studenci9[[#This Row],[Nazwisko]],LEN(studenci9[[#This Row],[Nazwisko]])-1)</f>
        <v>Osinsk</v>
      </c>
      <c r="E1115" s="1" t="s">
        <v>213</v>
      </c>
      <c r="F1115">
        <v>1004</v>
      </c>
      <c r="G1115" s="1">
        <f>IF(OR(AND(studenci9[[#This Row],[nazw_glowne]]=D1114,studenci9[[#This Row],[Miejsce_zam]]=E1114,studenci9[[#This Row],[Dochod_na_osobe]]=F1114),AND(studenci9[[#This Row],[nazw_glowne]]=D1116,studenci9[[#This Row],[Miejsce_zam]]=E1116,studenci9[[#This Row],[Dochod_na_osobe]]=F1116)),1,0)</f>
        <v>0</v>
      </c>
    </row>
    <row r="1116" spans="1:7" hidden="1" x14ac:dyDescent="0.25">
      <c r="A1116">
        <v>1372</v>
      </c>
      <c r="B1116" s="1" t="s">
        <v>562</v>
      </c>
      <c r="C1116" s="1" t="s">
        <v>1761</v>
      </c>
      <c r="D1116" s="1" t="str">
        <f>LEFT(studenci9[[#This Row],[Nazwisko]],LEN(studenci9[[#This Row],[Nazwisko]])-1)</f>
        <v>Ostrobramsk</v>
      </c>
      <c r="E1116" s="1" t="s">
        <v>313</v>
      </c>
      <c r="F1116">
        <v>2376</v>
      </c>
      <c r="G1116" s="1">
        <f>IF(OR(AND(studenci9[[#This Row],[nazw_glowne]]=D1115,studenci9[[#This Row],[Miejsce_zam]]=E1115,studenci9[[#This Row],[Dochod_na_osobe]]=F1115),AND(studenci9[[#This Row],[nazw_glowne]]=D1117,studenci9[[#This Row],[Miejsce_zam]]=E1117,studenci9[[#This Row],[Dochod_na_osobe]]=F1117)),1,0)</f>
        <v>0</v>
      </c>
    </row>
    <row r="1117" spans="1:7" hidden="1" x14ac:dyDescent="0.25">
      <c r="A1117">
        <v>1394</v>
      </c>
      <c r="B1117" s="1" t="s">
        <v>155</v>
      </c>
      <c r="C1117" s="1" t="s">
        <v>1039</v>
      </c>
      <c r="D1117" s="1" t="str">
        <f>LEFT(studenci9[[#This Row],[Nazwisko]],LEN(studenci9[[#This Row],[Nazwisko]])-1)</f>
        <v>Ostrowsk</v>
      </c>
      <c r="E1117" s="1" t="s">
        <v>252</v>
      </c>
      <c r="F1117">
        <v>622</v>
      </c>
      <c r="G1117" s="1">
        <f>IF(OR(AND(studenci9[[#This Row],[nazw_glowne]]=D1116,studenci9[[#This Row],[Miejsce_zam]]=E1116,studenci9[[#This Row],[Dochod_na_osobe]]=F1116),AND(studenci9[[#This Row],[nazw_glowne]]=D1118,studenci9[[#This Row],[Miejsce_zam]]=E1118,studenci9[[#This Row],[Dochod_na_osobe]]=F1118)),1,0)</f>
        <v>0</v>
      </c>
    </row>
    <row r="1118" spans="1:7" x14ac:dyDescent="0.25">
      <c r="A1118">
        <v>646</v>
      </c>
      <c r="B1118" s="1" t="s">
        <v>948</v>
      </c>
      <c r="C1118" s="1" t="s">
        <v>1039</v>
      </c>
      <c r="D1118" s="1" t="str">
        <f>LEFT(studenci9[[#This Row],[Nazwisko]],LEN(studenci9[[#This Row],[Nazwisko]])-1)</f>
        <v>Ostrowsk</v>
      </c>
      <c r="E1118" s="1" t="s">
        <v>694</v>
      </c>
      <c r="F1118">
        <v>2466</v>
      </c>
      <c r="G1118" s="1">
        <f>IF(OR(AND(studenci9[[#This Row],[nazw_glowne]]=D1117,studenci9[[#This Row],[Miejsce_zam]]=E1117,studenci9[[#This Row],[Dochod_na_osobe]]=F1117),AND(studenci9[[#This Row],[nazw_glowne]]=D1119,studenci9[[#This Row],[Miejsce_zam]]=E1119,studenci9[[#This Row],[Dochod_na_osobe]]=F1119)),1,0)</f>
        <v>1</v>
      </c>
    </row>
    <row r="1119" spans="1:7" x14ac:dyDescent="0.25">
      <c r="A1119">
        <v>1124</v>
      </c>
      <c r="B1119" s="1" t="s">
        <v>193</v>
      </c>
      <c r="C1119" s="1" t="s">
        <v>1039</v>
      </c>
      <c r="D1119" s="1" t="str">
        <f>LEFT(studenci9[[#This Row],[Nazwisko]],LEN(studenci9[[#This Row],[Nazwisko]])-1)</f>
        <v>Ostrowsk</v>
      </c>
      <c r="E1119" s="1" t="s">
        <v>694</v>
      </c>
      <c r="F1119">
        <v>2466</v>
      </c>
      <c r="G1119" s="1">
        <f>IF(OR(AND(studenci9[[#This Row],[nazw_glowne]]=D1118,studenci9[[#This Row],[Miejsce_zam]]=E1118,studenci9[[#This Row],[Dochod_na_osobe]]=F1118),AND(studenci9[[#This Row],[nazw_glowne]]=D1120,studenci9[[#This Row],[Miejsce_zam]]=E1120,studenci9[[#This Row],[Dochod_na_osobe]]=F1120)),1,0)</f>
        <v>1</v>
      </c>
    </row>
    <row r="1120" spans="1:7" hidden="1" x14ac:dyDescent="0.25">
      <c r="A1120">
        <v>321</v>
      </c>
      <c r="B1120" s="1" t="s">
        <v>630</v>
      </c>
      <c r="C1120" s="1" t="s">
        <v>631</v>
      </c>
      <c r="D1120" s="1" t="str">
        <f>LEFT(studenci9[[#This Row],[Nazwisko]],LEN(studenci9[[#This Row],[Nazwisko]])-1)</f>
        <v>Ostrowsk</v>
      </c>
      <c r="E1120" s="1" t="s">
        <v>99</v>
      </c>
      <c r="F1120">
        <v>978</v>
      </c>
      <c r="G1120" s="1">
        <f>IF(OR(AND(studenci9[[#This Row],[nazw_glowne]]=D1119,studenci9[[#This Row],[Miejsce_zam]]=E1119,studenci9[[#This Row],[Dochod_na_osobe]]=F1119),AND(studenci9[[#This Row],[nazw_glowne]]=D1121,studenci9[[#This Row],[Miejsce_zam]]=E1121,studenci9[[#This Row],[Dochod_na_osobe]]=F1121)),1,0)</f>
        <v>0</v>
      </c>
    </row>
    <row r="1121" spans="1:7" hidden="1" x14ac:dyDescent="0.25">
      <c r="A1121">
        <v>615</v>
      </c>
      <c r="B1121" s="1" t="s">
        <v>1002</v>
      </c>
      <c r="C1121" s="1" t="s">
        <v>631</v>
      </c>
      <c r="D1121" s="1" t="str">
        <f>LEFT(studenci9[[#This Row],[Nazwisko]],LEN(studenci9[[#This Row],[Nazwisko]])-1)</f>
        <v>Ostrowsk</v>
      </c>
      <c r="E1121" s="1" t="s">
        <v>84</v>
      </c>
      <c r="F1121">
        <v>1555</v>
      </c>
      <c r="G1121" s="1">
        <f>IF(OR(AND(studenci9[[#This Row],[nazw_glowne]]=D1120,studenci9[[#This Row],[Miejsce_zam]]=E1120,studenci9[[#This Row],[Dochod_na_osobe]]=F1120),AND(studenci9[[#This Row],[nazw_glowne]]=D1122,studenci9[[#This Row],[Miejsce_zam]]=E1122,studenci9[[#This Row],[Dochod_na_osobe]]=F1122)),1,0)</f>
        <v>0</v>
      </c>
    </row>
    <row r="1122" spans="1:7" hidden="1" x14ac:dyDescent="0.25">
      <c r="A1122">
        <v>1566</v>
      </c>
      <c r="B1122" s="1" t="s">
        <v>845</v>
      </c>
      <c r="C1122" s="1" t="s">
        <v>631</v>
      </c>
      <c r="D1122" s="1" t="str">
        <f>LEFT(studenci9[[#This Row],[Nazwisko]],LEN(studenci9[[#This Row],[Nazwisko]])-1)</f>
        <v>Ostrowsk</v>
      </c>
      <c r="E1122" s="1" t="s">
        <v>604</v>
      </c>
      <c r="F1122">
        <v>2095</v>
      </c>
      <c r="G1122" s="1">
        <f>IF(OR(AND(studenci9[[#This Row],[nazw_glowne]]=D1121,studenci9[[#This Row],[Miejsce_zam]]=E1121,studenci9[[#This Row],[Dochod_na_osobe]]=F1121),AND(studenci9[[#This Row],[nazw_glowne]]=D1123,studenci9[[#This Row],[Miejsce_zam]]=E1123,studenci9[[#This Row],[Dochod_na_osobe]]=F1123)),1,0)</f>
        <v>0</v>
      </c>
    </row>
    <row r="1123" spans="1:7" hidden="1" x14ac:dyDescent="0.25">
      <c r="A1123">
        <v>553</v>
      </c>
      <c r="B1123" s="1" t="s">
        <v>557</v>
      </c>
      <c r="C1123" s="1" t="s">
        <v>931</v>
      </c>
      <c r="D1123" s="1" t="str">
        <f>LEFT(studenci9[[#This Row],[Nazwisko]],LEN(studenci9[[#This Row],[Nazwisko]])-1)</f>
        <v>Oszczudlowsk</v>
      </c>
      <c r="E1123" s="1" t="s">
        <v>280</v>
      </c>
      <c r="F1123">
        <v>1141</v>
      </c>
      <c r="G1123" s="1">
        <f>IF(OR(AND(studenci9[[#This Row],[nazw_glowne]]=D1122,studenci9[[#This Row],[Miejsce_zam]]=E1122,studenci9[[#This Row],[Dochod_na_osobe]]=F1122),AND(studenci9[[#This Row],[nazw_glowne]]=D1124,studenci9[[#This Row],[Miejsce_zam]]=E1124,studenci9[[#This Row],[Dochod_na_osobe]]=F1124)),1,0)</f>
        <v>0</v>
      </c>
    </row>
    <row r="1124" spans="1:7" hidden="1" x14ac:dyDescent="0.25">
      <c r="A1124">
        <v>662</v>
      </c>
      <c r="B1124" s="1" t="s">
        <v>20</v>
      </c>
      <c r="C1124" s="1" t="s">
        <v>1055</v>
      </c>
      <c r="D1124" s="1" t="str">
        <f>LEFT(studenci9[[#This Row],[Nazwisko]],LEN(studenci9[[#This Row],[Nazwisko]])-1)</f>
        <v>Otwinowsk</v>
      </c>
      <c r="E1124" s="1" t="s">
        <v>177</v>
      </c>
      <c r="F1124">
        <v>2659</v>
      </c>
      <c r="G1124" s="1">
        <f>IF(OR(AND(studenci9[[#This Row],[nazw_glowne]]=D1123,studenci9[[#This Row],[Miejsce_zam]]=E1123,studenci9[[#This Row],[Dochod_na_osobe]]=F1123),AND(studenci9[[#This Row],[nazw_glowne]]=D1125,studenci9[[#This Row],[Miejsce_zam]]=E1125,studenci9[[#This Row],[Dochod_na_osobe]]=F1125)),1,0)</f>
        <v>0</v>
      </c>
    </row>
    <row r="1125" spans="1:7" hidden="1" x14ac:dyDescent="0.25">
      <c r="A1125">
        <v>535</v>
      </c>
      <c r="B1125" s="1" t="s">
        <v>246</v>
      </c>
      <c r="C1125" s="1" t="s">
        <v>913</v>
      </c>
      <c r="D1125" s="1" t="str">
        <f>LEFT(studenci9[[#This Row],[Nazwisko]],LEN(studenci9[[#This Row],[Nazwisko]])-1)</f>
        <v>Otwock</v>
      </c>
      <c r="E1125" s="1" t="s">
        <v>34</v>
      </c>
      <c r="F1125">
        <v>3176</v>
      </c>
      <c r="G1125" s="1">
        <f>IF(OR(AND(studenci9[[#This Row],[nazw_glowne]]=D1124,studenci9[[#This Row],[Miejsce_zam]]=E1124,studenci9[[#This Row],[Dochod_na_osobe]]=F1124),AND(studenci9[[#This Row],[nazw_glowne]]=D1126,studenci9[[#This Row],[Miejsce_zam]]=E1126,studenci9[[#This Row],[Dochod_na_osobe]]=F1126)),1,0)</f>
        <v>0</v>
      </c>
    </row>
    <row r="1126" spans="1:7" hidden="1" x14ac:dyDescent="0.25">
      <c r="A1126">
        <v>184</v>
      </c>
      <c r="B1126" s="1" t="s">
        <v>155</v>
      </c>
      <c r="C1126" s="1" t="s">
        <v>426</v>
      </c>
      <c r="D1126" s="1" t="str">
        <f>LEFT(studenci9[[#This Row],[Nazwisko]],LEN(studenci9[[#This Row],[Nazwisko]])-1)</f>
        <v>Owsiank</v>
      </c>
      <c r="E1126" s="1" t="s">
        <v>427</v>
      </c>
      <c r="F1126">
        <v>429</v>
      </c>
      <c r="G1126" s="1">
        <f>IF(OR(AND(studenci9[[#This Row],[nazw_glowne]]=D1125,studenci9[[#This Row],[Miejsce_zam]]=E1125,studenci9[[#This Row],[Dochod_na_osobe]]=F1125),AND(studenci9[[#This Row],[nazw_glowne]]=D1127,studenci9[[#This Row],[Miejsce_zam]]=E1127,studenci9[[#This Row],[Dochod_na_osobe]]=F1127)),1,0)</f>
        <v>0</v>
      </c>
    </row>
    <row r="1127" spans="1:7" hidden="1" x14ac:dyDescent="0.25">
      <c r="A1127">
        <v>1009</v>
      </c>
      <c r="B1127" s="1" t="s">
        <v>1424</v>
      </c>
      <c r="C1127" s="1" t="s">
        <v>1425</v>
      </c>
      <c r="D1127" s="1" t="str">
        <f>LEFT(studenci9[[#This Row],[Nazwisko]],LEN(studenci9[[#This Row],[Nazwisko]])-1)</f>
        <v>Ozg</v>
      </c>
      <c r="E1127" s="1" t="s">
        <v>248</v>
      </c>
      <c r="F1127">
        <v>1377</v>
      </c>
      <c r="G1127" s="1">
        <f>IF(OR(AND(studenci9[[#This Row],[nazw_glowne]]=D1126,studenci9[[#This Row],[Miejsce_zam]]=E1126,studenci9[[#This Row],[Dochod_na_osobe]]=F1126),AND(studenci9[[#This Row],[nazw_glowne]]=D1128,studenci9[[#This Row],[Miejsce_zam]]=E1128,studenci9[[#This Row],[Dochod_na_osobe]]=F1128)),1,0)</f>
        <v>0</v>
      </c>
    </row>
    <row r="1128" spans="1:7" hidden="1" x14ac:dyDescent="0.25">
      <c r="A1128">
        <v>1342</v>
      </c>
      <c r="B1128" s="1" t="s">
        <v>175</v>
      </c>
      <c r="C1128" s="1" t="s">
        <v>1733</v>
      </c>
      <c r="D1128" s="1" t="str">
        <f>LEFT(studenci9[[#This Row],[Nazwisko]],LEN(studenci9[[#This Row],[Nazwisko]])-1)</f>
        <v>Pac</v>
      </c>
      <c r="E1128" s="1" t="s">
        <v>233</v>
      </c>
      <c r="F1128">
        <v>350</v>
      </c>
      <c r="G1128" s="1">
        <f>IF(OR(AND(studenci9[[#This Row],[nazw_glowne]]=D1127,studenci9[[#This Row],[Miejsce_zam]]=E1127,studenci9[[#This Row],[Dochod_na_osobe]]=F1127),AND(studenci9[[#This Row],[nazw_glowne]]=D1129,studenci9[[#This Row],[Miejsce_zam]]=E1129,studenci9[[#This Row],[Dochod_na_osobe]]=F1129)),1,0)</f>
        <v>0</v>
      </c>
    </row>
    <row r="1129" spans="1:7" hidden="1" x14ac:dyDescent="0.25">
      <c r="A1129">
        <v>529</v>
      </c>
      <c r="B1129" s="1" t="s">
        <v>880</v>
      </c>
      <c r="C1129" s="1" t="s">
        <v>907</v>
      </c>
      <c r="D1129" s="1" t="str">
        <f>LEFT(studenci9[[#This Row],[Nazwisko]],LEN(studenci9[[#This Row],[Nazwisko]])-1)</f>
        <v>Pacul</v>
      </c>
      <c r="E1129" s="1" t="s">
        <v>113</v>
      </c>
      <c r="F1129">
        <v>2350</v>
      </c>
      <c r="G1129" s="1">
        <f>IF(OR(AND(studenci9[[#This Row],[nazw_glowne]]=D1128,studenci9[[#This Row],[Miejsce_zam]]=E1128,studenci9[[#This Row],[Dochod_na_osobe]]=F1128),AND(studenci9[[#This Row],[nazw_glowne]]=D1130,studenci9[[#This Row],[Miejsce_zam]]=E1130,studenci9[[#This Row],[Dochod_na_osobe]]=F1130)),1,0)</f>
        <v>0</v>
      </c>
    </row>
    <row r="1130" spans="1:7" hidden="1" x14ac:dyDescent="0.25">
      <c r="A1130">
        <v>666</v>
      </c>
      <c r="B1130" s="1" t="s">
        <v>706</v>
      </c>
      <c r="C1130" s="1" t="s">
        <v>907</v>
      </c>
      <c r="D1130" s="1" t="str">
        <f>LEFT(studenci9[[#This Row],[Nazwisko]],LEN(studenci9[[#This Row],[Nazwisko]])-1)</f>
        <v>Pacul</v>
      </c>
      <c r="E1130" s="1" t="s">
        <v>1061</v>
      </c>
      <c r="F1130">
        <v>2742</v>
      </c>
      <c r="G1130" s="1">
        <f>IF(OR(AND(studenci9[[#This Row],[nazw_glowne]]=D1129,studenci9[[#This Row],[Miejsce_zam]]=E1129,studenci9[[#This Row],[Dochod_na_osobe]]=F1129),AND(studenci9[[#This Row],[nazw_glowne]]=D1131,studenci9[[#This Row],[Miejsce_zam]]=E1131,studenci9[[#This Row],[Dochod_na_osobe]]=F1131)),1,0)</f>
        <v>0</v>
      </c>
    </row>
    <row r="1131" spans="1:7" hidden="1" x14ac:dyDescent="0.25">
      <c r="A1131">
        <v>782</v>
      </c>
      <c r="B1131" s="1" t="s">
        <v>180</v>
      </c>
      <c r="C1131" s="1" t="s">
        <v>1186</v>
      </c>
      <c r="D1131" s="1" t="str">
        <f>LEFT(studenci9[[#This Row],[Nazwisko]],LEN(studenci9[[#This Row],[Nazwisko]])-1)</f>
        <v>Paja</v>
      </c>
      <c r="E1131" s="1" t="s">
        <v>346</v>
      </c>
      <c r="F1131">
        <v>2558</v>
      </c>
      <c r="G1131" s="1">
        <f>IF(OR(AND(studenci9[[#This Row],[nazw_glowne]]=D1130,studenci9[[#This Row],[Miejsce_zam]]=E1130,studenci9[[#This Row],[Dochod_na_osobe]]=F1130),AND(studenci9[[#This Row],[nazw_glowne]]=D1132,studenci9[[#This Row],[Miejsce_zam]]=E1132,studenci9[[#This Row],[Dochod_na_osobe]]=F1132)),1,0)</f>
        <v>0</v>
      </c>
    </row>
    <row r="1132" spans="1:7" hidden="1" x14ac:dyDescent="0.25">
      <c r="A1132">
        <v>358</v>
      </c>
      <c r="B1132" s="1" t="s">
        <v>17</v>
      </c>
      <c r="C1132" s="1" t="s">
        <v>679</v>
      </c>
      <c r="D1132" s="1" t="str">
        <f>LEFT(studenci9[[#This Row],[Nazwisko]],LEN(studenci9[[#This Row],[Nazwisko]])-1)</f>
        <v>Pakulsk</v>
      </c>
      <c r="E1132" s="1" t="s">
        <v>275</v>
      </c>
      <c r="F1132">
        <v>767</v>
      </c>
      <c r="G1132" s="1">
        <f>IF(OR(AND(studenci9[[#This Row],[nazw_glowne]]=D1131,studenci9[[#This Row],[Miejsce_zam]]=E1131,studenci9[[#This Row],[Dochod_na_osobe]]=F1131),AND(studenci9[[#This Row],[nazw_glowne]]=D1133,studenci9[[#This Row],[Miejsce_zam]]=E1133,studenci9[[#This Row],[Dochod_na_osobe]]=F1133)),1,0)</f>
        <v>0</v>
      </c>
    </row>
    <row r="1133" spans="1:7" hidden="1" x14ac:dyDescent="0.25">
      <c r="A1133">
        <v>873</v>
      </c>
      <c r="B1133" s="1" t="s">
        <v>204</v>
      </c>
      <c r="C1133" s="1" t="s">
        <v>1287</v>
      </c>
      <c r="D1133" s="1" t="str">
        <f>LEFT(studenci9[[#This Row],[Nazwisko]],LEN(studenci9[[#This Row],[Nazwisko]])-1)</f>
        <v>Paluc</v>
      </c>
      <c r="E1133" s="1" t="s">
        <v>177</v>
      </c>
      <c r="F1133">
        <v>2456</v>
      </c>
      <c r="G1133" s="1">
        <f>IF(OR(AND(studenci9[[#This Row],[nazw_glowne]]=D1132,studenci9[[#This Row],[Miejsce_zam]]=E1132,studenci9[[#This Row],[Dochod_na_osobe]]=F1132),AND(studenci9[[#This Row],[nazw_glowne]]=D1134,studenci9[[#This Row],[Miejsce_zam]]=E1134,studenci9[[#This Row],[Dochod_na_osobe]]=F1134)),1,0)</f>
        <v>0</v>
      </c>
    </row>
    <row r="1134" spans="1:7" hidden="1" x14ac:dyDescent="0.25">
      <c r="A1134">
        <v>1565</v>
      </c>
      <c r="B1134" s="1" t="s">
        <v>155</v>
      </c>
      <c r="C1134" s="1" t="s">
        <v>1941</v>
      </c>
      <c r="D1134" s="1" t="str">
        <f>LEFT(studenci9[[#This Row],[Nazwisko]],LEN(studenci9[[#This Row],[Nazwisko]])-1)</f>
        <v>Pankiewic</v>
      </c>
      <c r="E1134" s="1" t="s">
        <v>266</v>
      </c>
      <c r="F1134">
        <v>2463</v>
      </c>
      <c r="G1134" s="1">
        <f>IF(OR(AND(studenci9[[#This Row],[nazw_glowne]]=D1133,studenci9[[#This Row],[Miejsce_zam]]=E1133,studenci9[[#This Row],[Dochod_na_osobe]]=F1133),AND(studenci9[[#This Row],[nazw_glowne]]=D1135,studenci9[[#This Row],[Miejsce_zam]]=E1135,studenci9[[#This Row],[Dochod_na_osobe]]=F1135)),1,0)</f>
        <v>0</v>
      </c>
    </row>
    <row r="1135" spans="1:7" hidden="1" x14ac:dyDescent="0.25">
      <c r="A1135">
        <v>1410</v>
      </c>
      <c r="B1135" s="1" t="s">
        <v>97</v>
      </c>
      <c r="C1135" s="1" t="s">
        <v>1795</v>
      </c>
      <c r="D1135" s="1" t="str">
        <f>LEFT(studenci9[[#This Row],[Nazwisko]],LEN(studenci9[[#This Row],[Nazwisko]])-1)</f>
        <v>Papie</v>
      </c>
      <c r="E1135" s="1" t="s">
        <v>87</v>
      </c>
      <c r="F1135">
        <v>987</v>
      </c>
      <c r="G1135" s="1">
        <f>IF(OR(AND(studenci9[[#This Row],[nazw_glowne]]=D1134,studenci9[[#This Row],[Miejsce_zam]]=E1134,studenci9[[#This Row],[Dochod_na_osobe]]=F1134),AND(studenci9[[#This Row],[nazw_glowne]]=D1136,studenci9[[#This Row],[Miejsce_zam]]=E1136,studenci9[[#This Row],[Dochod_na_osobe]]=F1136)),1,0)</f>
        <v>0</v>
      </c>
    </row>
    <row r="1136" spans="1:7" hidden="1" x14ac:dyDescent="0.25">
      <c r="A1136">
        <v>608</v>
      </c>
      <c r="B1136" s="1" t="s">
        <v>144</v>
      </c>
      <c r="C1136" s="1" t="s">
        <v>994</v>
      </c>
      <c r="D1136" s="1" t="str">
        <f>LEFT(studenci9[[#This Row],[Nazwisko]],LEN(studenci9[[#This Row],[Nazwisko]])-1)</f>
        <v>Par</v>
      </c>
      <c r="E1136" s="1" t="s">
        <v>333</v>
      </c>
      <c r="F1136">
        <v>1930</v>
      </c>
      <c r="G1136" s="1">
        <f>IF(OR(AND(studenci9[[#This Row],[nazw_glowne]]=D1135,studenci9[[#This Row],[Miejsce_zam]]=E1135,studenci9[[#This Row],[Dochod_na_osobe]]=F1135),AND(studenci9[[#This Row],[nazw_glowne]]=D1137,studenci9[[#This Row],[Miejsce_zam]]=E1137,studenci9[[#This Row],[Dochod_na_osobe]]=F1137)),1,0)</f>
        <v>0</v>
      </c>
    </row>
    <row r="1137" spans="1:7" hidden="1" x14ac:dyDescent="0.25">
      <c r="A1137">
        <v>933</v>
      </c>
      <c r="B1137" s="1" t="s">
        <v>73</v>
      </c>
      <c r="C1137" s="1" t="s">
        <v>1343</v>
      </c>
      <c r="D1137" s="1" t="str">
        <f>LEFT(studenci9[[#This Row],[Nazwisko]],LEN(studenci9[[#This Row],[Nazwisko]])-1)</f>
        <v>Patere</v>
      </c>
      <c r="E1137" s="1" t="s">
        <v>821</v>
      </c>
      <c r="F1137">
        <v>2559</v>
      </c>
      <c r="G1137" s="1">
        <f>IF(OR(AND(studenci9[[#This Row],[nazw_glowne]]=D1136,studenci9[[#This Row],[Miejsce_zam]]=E1136,studenci9[[#This Row],[Dochod_na_osobe]]=F1136),AND(studenci9[[#This Row],[nazw_glowne]]=D1138,studenci9[[#This Row],[Miejsce_zam]]=E1138,studenci9[[#This Row],[Dochod_na_osobe]]=F1138)),1,0)</f>
        <v>0</v>
      </c>
    </row>
    <row r="1138" spans="1:7" hidden="1" x14ac:dyDescent="0.25">
      <c r="A1138">
        <v>720</v>
      </c>
      <c r="B1138" s="1" t="s">
        <v>350</v>
      </c>
      <c r="C1138" s="1" t="s">
        <v>506</v>
      </c>
      <c r="D1138" s="1" t="str">
        <f>LEFT(studenci9[[#This Row],[Nazwisko]],LEN(studenci9[[#This Row],[Nazwisko]])-1)</f>
        <v>Pawla</v>
      </c>
      <c r="E1138" s="1" t="s">
        <v>287</v>
      </c>
      <c r="F1138">
        <v>705</v>
      </c>
      <c r="G1138" s="1">
        <f>IF(OR(AND(studenci9[[#This Row],[nazw_glowne]]=D1137,studenci9[[#This Row],[Miejsce_zam]]=E1137,studenci9[[#This Row],[Dochod_na_osobe]]=F1137),AND(studenci9[[#This Row],[nazw_glowne]]=D1139,studenci9[[#This Row],[Miejsce_zam]]=E1139,studenci9[[#This Row],[Dochod_na_osobe]]=F1139)),1,0)</f>
        <v>0</v>
      </c>
    </row>
    <row r="1139" spans="1:7" hidden="1" x14ac:dyDescent="0.25">
      <c r="A1139">
        <v>1584</v>
      </c>
      <c r="B1139" s="1" t="s">
        <v>1241</v>
      </c>
      <c r="C1139" s="1" t="s">
        <v>506</v>
      </c>
      <c r="D1139" s="1" t="str">
        <f>LEFT(studenci9[[#This Row],[Nazwisko]],LEN(studenci9[[#This Row],[Nazwisko]])-1)</f>
        <v>Pawla</v>
      </c>
      <c r="E1139" s="1" t="s">
        <v>598</v>
      </c>
      <c r="F1139">
        <v>1693</v>
      </c>
      <c r="G1139" s="1">
        <f>IF(OR(AND(studenci9[[#This Row],[nazw_glowne]]=D1138,studenci9[[#This Row],[Miejsce_zam]]=E1138,studenci9[[#This Row],[Dochod_na_osobe]]=F1138),AND(studenci9[[#This Row],[nazw_glowne]]=D1140,studenci9[[#This Row],[Miejsce_zam]]=E1140,studenci9[[#This Row],[Dochod_na_osobe]]=F1140)),1,0)</f>
        <v>0</v>
      </c>
    </row>
    <row r="1140" spans="1:7" hidden="1" x14ac:dyDescent="0.25">
      <c r="A1140">
        <v>234</v>
      </c>
      <c r="B1140" s="1" t="s">
        <v>505</v>
      </c>
      <c r="C1140" s="1" t="s">
        <v>506</v>
      </c>
      <c r="D1140" s="1" t="str">
        <f>LEFT(studenci9[[#This Row],[Nazwisko]],LEN(studenci9[[#This Row],[Nazwisko]])-1)</f>
        <v>Pawla</v>
      </c>
      <c r="E1140" s="1" t="s">
        <v>490</v>
      </c>
      <c r="F1140">
        <v>1904</v>
      </c>
      <c r="G1140" s="1">
        <f>IF(OR(AND(studenci9[[#This Row],[nazw_glowne]]=D1139,studenci9[[#This Row],[Miejsce_zam]]=E1139,studenci9[[#This Row],[Dochod_na_osobe]]=F1139),AND(studenci9[[#This Row],[nazw_glowne]]=D1141,studenci9[[#This Row],[Miejsce_zam]]=E1141,studenci9[[#This Row],[Dochod_na_osobe]]=F1141)),1,0)</f>
        <v>0</v>
      </c>
    </row>
    <row r="1141" spans="1:7" hidden="1" x14ac:dyDescent="0.25">
      <c r="A1141">
        <v>410</v>
      </c>
      <c r="B1141" s="1" t="s">
        <v>750</v>
      </c>
      <c r="C1141" s="1" t="s">
        <v>751</v>
      </c>
      <c r="D1141" s="1" t="str">
        <f>LEFT(studenci9[[#This Row],[Nazwisko]],LEN(studenci9[[#This Row],[Nazwisko]])-1)</f>
        <v>Pawlic</v>
      </c>
      <c r="E1141" s="1" t="s">
        <v>400</v>
      </c>
      <c r="F1141">
        <v>3258</v>
      </c>
      <c r="G1141" s="1">
        <f>IF(OR(AND(studenci9[[#This Row],[nazw_glowne]]=D1140,studenci9[[#This Row],[Miejsce_zam]]=E1140,studenci9[[#This Row],[Dochod_na_osobe]]=F1140),AND(studenci9[[#This Row],[nazw_glowne]]=D1142,studenci9[[#This Row],[Miejsce_zam]]=E1142,studenci9[[#This Row],[Dochod_na_osobe]]=F1142)),1,0)</f>
        <v>0</v>
      </c>
    </row>
    <row r="1142" spans="1:7" hidden="1" x14ac:dyDescent="0.25">
      <c r="A1142">
        <v>1560</v>
      </c>
      <c r="B1142" s="1" t="s">
        <v>122</v>
      </c>
      <c r="C1142" s="1" t="s">
        <v>1934</v>
      </c>
      <c r="D1142" s="1" t="str">
        <f>LEFT(studenci9[[#This Row],[Nazwisko]],LEN(studenci9[[#This Row],[Nazwisko]])-1)</f>
        <v>Pawli</v>
      </c>
      <c r="E1142" s="1" t="s">
        <v>352</v>
      </c>
      <c r="F1142">
        <v>2115</v>
      </c>
      <c r="G1142" s="1">
        <f>IF(OR(AND(studenci9[[#This Row],[nazw_glowne]]=D1141,studenci9[[#This Row],[Miejsce_zam]]=E1141,studenci9[[#This Row],[Dochod_na_osobe]]=F1141),AND(studenci9[[#This Row],[nazw_glowne]]=D1143,studenci9[[#This Row],[Miejsce_zam]]=E1143,studenci9[[#This Row],[Dochod_na_osobe]]=F1143)),1,0)</f>
        <v>0</v>
      </c>
    </row>
    <row r="1143" spans="1:7" hidden="1" x14ac:dyDescent="0.25">
      <c r="A1143">
        <v>112</v>
      </c>
      <c r="B1143" s="1" t="s">
        <v>293</v>
      </c>
      <c r="C1143" s="1" t="s">
        <v>294</v>
      </c>
      <c r="D1143" s="1" t="str">
        <f>LEFT(studenci9[[#This Row],[Nazwisko]],LEN(studenci9[[#This Row],[Nazwisko]])-1)</f>
        <v>Pawlowsk</v>
      </c>
      <c r="E1143" s="1" t="s">
        <v>257</v>
      </c>
      <c r="F1143">
        <v>2799</v>
      </c>
      <c r="G1143" s="1">
        <f>IF(OR(AND(studenci9[[#This Row],[nazw_glowne]]=D1142,studenci9[[#This Row],[Miejsce_zam]]=E1142,studenci9[[#This Row],[Dochod_na_osobe]]=F1142),AND(studenci9[[#This Row],[nazw_glowne]]=D1144,studenci9[[#This Row],[Miejsce_zam]]=E1144,studenci9[[#This Row],[Dochod_na_osobe]]=F1144)),1,0)</f>
        <v>0</v>
      </c>
    </row>
    <row r="1144" spans="1:7" hidden="1" x14ac:dyDescent="0.25">
      <c r="A1144">
        <v>350</v>
      </c>
      <c r="B1144" s="1" t="s">
        <v>334</v>
      </c>
      <c r="C1144" s="1" t="s">
        <v>294</v>
      </c>
      <c r="D1144" s="1" t="str">
        <f>LEFT(studenci9[[#This Row],[Nazwisko]],LEN(studenci9[[#This Row],[Nazwisko]])-1)</f>
        <v>Pawlowsk</v>
      </c>
      <c r="E1144" s="1" t="s">
        <v>343</v>
      </c>
      <c r="F1144">
        <v>2942</v>
      </c>
      <c r="G1144" s="1">
        <f>IF(OR(AND(studenci9[[#This Row],[nazw_glowne]]=D1143,studenci9[[#This Row],[Miejsce_zam]]=E1143,studenci9[[#This Row],[Dochod_na_osobe]]=F1143),AND(studenci9[[#This Row],[nazw_glowne]]=D1145,studenci9[[#This Row],[Miejsce_zam]]=E1145,studenci9[[#This Row],[Dochod_na_osobe]]=F1145)),1,0)</f>
        <v>0</v>
      </c>
    </row>
    <row r="1145" spans="1:7" hidden="1" x14ac:dyDescent="0.25">
      <c r="A1145">
        <v>391</v>
      </c>
      <c r="B1145" s="1" t="s">
        <v>122</v>
      </c>
      <c r="C1145" s="1" t="s">
        <v>721</v>
      </c>
      <c r="D1145" s="1" t="str">
        <f>LEFT(studenci9[[#This Row],[Nazwisko]],LEN(studenci9[[#This Row],[Nazwisko]])-1)</f>
        <v>Pawlowsk</v>
      </c>
      <c r="E1145" s="1" t="s">
        <v>722</v>
      </c>
      <c r="F1145">
        <v>1150</v>
      </c>
      <c r="G1145" s="1">
        <f>IF(OR(AND(studenci9[[#This Row],[nazw_glowne]]=D1144,studenci9[[#This Row],[Miejsce_zam]]=E1144,studenci9[[#This Row],[Dochod_na_osobe]]=F1144),AND(studenci9[[#This Row],[nazw_glowne]]=D1146,studenci9[[#This Row],[Miejsce_zam]]=E1146,studenci9[[#This Row],[Dochod_na_osobe]]=F1146)),1,0)</f>
        <v>0</v>
      </c>
    </row>
    <row r="1146" spans="1:7" hidden="1" x14ac:dyDescent="0.25">
      <c r="A1146">
        <v>1126</v>
      </c>
      <c r="B1146" s="1" t="s">
        <v>29</v>
      </c>
      <c r="C1146" s="1" t="s">
        <v>721</v>
      </c>
      <c r="D1146" s="1" t="str">
        <f>LEFT(studenci9[[#This Row],[Nazwisko]],LEN(studenci9[[#This Row],[Nazwisko]])-1)</f>
        <v>Pawlowsk</v>
      </c>
      <c r="E1146" s="1" t="s">
        <v>50</v>
      </c>
      <c r="F1146">
        <v>2438</v>
      </c>
      <c r="G1146" s="1">
        <f>IF(OR(AND(studenci9[[#This Row],[nazw_glowne]]=D1145,studenci9[[#This Row],[Miejsce_zam]]=E1145,studenci9[[#This Row],[Dochod_na_osobe]]=F1145),AND(studenci9[[#This Row],[nazw_glowne]]=D1147,studenci9[[#This Row],[Miejsce_zam]]=E1147,studenci9[[#This Row],[Dochod_na_osobe]]=F1147)),1,0)</f>
        <v>0</v>
      </c>
    </row>
    <row r="1147" spans="1:7" hidden="1" x14ac:dyDescent="0.25">
      <c r="A1147">
        <v>655</v>
      </c>
      <c r="B1147" s="1" t="s">
        <v>24</v>
      </c>
      <c r="C1147" s="1" t="s">
        <v>721</v>
      </c>
      <c r="D1147" s="1" t="str">
        <f>LEFT(studenci9[[#This Row],[Nazwisko]],LEN(studenci9[[#This Row],[Nazwisko]])-1)</f>
        <v>Pawlowsk</v>
      </c>
      <c r="E1147" s="1" t="s">
        <v>771</v>
      </c>
      <c r="F1147">
        <v>2802</v>
      </c>
      <c r="G1147" s="1">
        <f>IF(OR(AND(studenci9[[#This Row],[nazw_glowne]]=D1146,studenci9[[#This Row],[Miejsce_zam]]=E1146,studenci9[[#This Row],[Dochod_na_osobe]]=F1146),AND(studenci9[[#This Row],[nazw_glowne]]=D1148,studenci9[[#This Row],[Miejsce_zam]]=E1148,studenci9[[#This Row],[Dochod_na_osobe]]=F1148)),1,0)</f>
        <v>0</v>
      </c>
    </row>
    <row r="1148" spans="1:7" hidden="1" x14ac:dyDescent="0.25">
      <c r="A1148">
        <v>1179</v>
      </c>
      <c r="B1148" s="1" t="s">
        <v>557</v>
      </c>
      <c r="C1148" s="1" t="s">
        <v>1585</v>
      </c>
      <c r="D1148" s="1" t="str">
        <f>LEFT(studenci9[[#This Row],[Nazwisko]],LEN(studenci9[[#This Row],[Nazwisko]])-1)</f>
        <v>Pawlu</v>
      </c>
      <c r="E1148" s="1" t="s">
        <v>808</v>
      </c>
      <c r="F1148">
        <v>3218</v>
      </c>
      <c r="G1148" s="1">
        <f>IF(OR(AND(studenci9[[#This Row],[nazw_glowne]]=D1147,studenci9[[#This Row],[Miejsce_zam]]=E1147,studenci9[[#This Row],[Dochod_na_osobe]]=F1147),AND(studenci9[[#This Row],[nazw_glowne]]=D1149,studenci9[[#This Row],[Miejsce_zam]]=E1149,studenci9[[#This Row],[Dochod_na_osobe]]=F1149)),1,0)</f>
        <v>0</v>
      </c>
    </row>
    <row r="1149" spans="1:7" hidden="1" x14ac:dyDescent="0.25">
      <c r="A1149">
        <v>91</v>
      </c>
      <c r="B1149" s="1" t="s">
        <v>253</v>
      </c>
      <c r="C1149" s="1" t="s">
        <v>254</v>
      </c>
      <c r="D1149" s="1" t="str">
        <f>LEFT(studenci9[[#This Row],[Nazwisko]],LEN(studenci9[[#This Row],[Nazwisko]])-1)</f>
        <v>Pazdzierni</v>
      </c>
      <c r="E1149" s="1" t="s">
        <v>255</v>
      </c>
      <c r="F1149">
        <v>2759</v>
      </c>
      <c r="G1149" s="1">
        <f>IF(OR(AND(studenci9[[#This Row],[nazw_glowne]]=D1148,studenci9[[#This Row],[Miejsce_zam]]=E1148,studenci9[[#This Row],[Dochod_na_osobe]]=F1148),AND(studenci9[[#This Row],[nazw_glowne]]=D1150,studenci9[[#This Row],[Miejsce_zam]]=E1150,studenci9[[#This Row],[Dochod_na_osobe]]=F1150)),1,0)</f>
        <v>0</v>
      </c>
    </row>
    <row r="1150" spans="1:7" hidden="1" x14ac:dyDescent="0.25">
      <c r="A1150">
        <v>742</v>
      </c>
      <c r="B1150" s="1" t="s">
        <v>366</v>
      </c>
      <c r="C1150" s="1" t="s">
        <v>1144</v>
      </c>
      <c r="D1150" s="1" t="str">
        <f>LEFT(studenci9[[#This Row],[Nazwisko]],LEN(studenci9[[#This Row],[Nazwisko]])-1)</f>
        <v>Pecia</v>
      </c>
      <c r="E1150" s="1" t="s">
        <v>196</v>
      </c>
      <c r="F1150">
        <v>2024</v>
      </c>
      <c r="G1150" s="1">
        <f>IF(OR(AND(studenci9[[#This Row],[nazw_glowne]]=D1149,studenci9[[#This Row],[Miejsce_zam]]=E1149,studenci9[[#This Row],[Dochod_na_osobe]]=F1149),AND(studenci9[[#This Row],[nazw_glowne]]=D1151,studenci9[[#This Row],[Miejsce_zam]]=E1151,studenci9[[#This Row],[Dochod_na_osobe]]=F1151)),1,0)</f>
        <v>0</v>
      </c>
    </row>
    <row r="1151" spans="1:7" hidden="1" x14ac:dyDescent="0.25">
      <c r="A1151">
        <v>758</v>
      </c>
      <c r="B1151" s="1" t="s">
        <v>404</v>
      </c>
      <c r="C1151" s="1" t="s">
        <v>1162</v>
      </c>
      <c r="D1151" s="1" t="str">
        <f>LEFT(studenci9[[#This Row],[Nazwisko]],LEN(studenci9[[#This Row],[Nazwisko]])-1)</f>
        <v>Perczynsk</v>
      </c>
      <c r="E1151" s="1" t="s">
        <v>113</v>
      </c>
      <c r="F1151">
        <v>1216</v>
      </c>
      <c r="G1151" s="1">
        <f>IF(OR(AND(studenci9[[#This Row],[nazw_glowne]]=D1150,studenci9[[#This Row],[Miejsce_zam]]=E1150,studenci9[[#This Row],[Dochod_na_osobe]]=F1150),AND(studenci9[[#This Row],[nazw_glowne]]=D1152,studenci9[[#This Row],[Miejsce_zam]]=E1152,studenci9[[#This Row],[Dochod_na_osobe]]=F1152)),1,0)</f>
        <v>0</v>
      </c>
    </row>
    <row r="1152" spans="1:7" hidden="1" x14ac:dyDescent="0.25">
      <c r="A1152">
        <v>180</v>
      </c>
      <c r="B1152" s="1" t="s">
        <v>141</v>
      </c>
      <c r="C1152" s="1" t="s">
        <v>419</v>
      </c>
      <c r="D1152" s="1" t="str">
        <f>LEFT(studenci9[[#This Row],[Nazwisko]],LEN(studenci9[[#This Row],[Nazwisko]])-1)</f>
        <v>Persinsk</v>
      </c>
      <c r="E1152" s="1" t="s">
        <v>420</v>
      </c>
      <c r="F1152">
        <v>1431</v>
      </c>
      <c r="G1152" s="1">
        <f>IF(OR(AND(studenci9[[#This Row],[nazw_glowne]]=D1151,studenci9[[#This Row],[Miejsce_zam]]=E1151,studenci9[[#This Row],[Dochod_na_osobe]]=F1151),AND(studenci9[[#This Row],[nazw_glowne]]=D1153,studenci9[[#This Row],[Miejsce_zam]]=E1153,studenci9[[#This Row],[Dochod_na_osobe]]=F1153)),1,0)</f>
        <v>0</v>
      </c>
    </row>
    <row r="1153" spans="1:7" hidden="1" x14ac:dyDescent="0.25">
      <c r="A1153">
        <v>579</v>
      </c>
      <c r="B1153" s="1" t="s">
        <v>960</v>
      </c>
      <c r="C1153" s="1" t="s">
        <v>961</v>
      </c>
      <c r="D1153" s="1" t="str">
        <f>LEFT(studenci9[[#This Row],[Nazwisko]],LEN(studenci9[[#This Row],[Nazwisko]])-1)</f>
        <v>Piate</v>
      </c>
      <c r="E1153" s="1" t="s">
        <v>423</v>
      </c>
      <c r="F1153">
        <v>350</v>
      </c>
      <c r="G1153" s="1">
        <f>IF(OR(AND(studenci9[[#This Row],[nazw_glowne]]=D1152,studenci9[[#This Row],[Miejsce_zam]]=E1152,studenci9[[#This Row],[Dochod_na_osobe]]=F1152),AND(studenci9[[#This Row],[nazw_glowne]]=D1154,studenci9[[#This Row],[Miejsce_zam]]=E1154,studenci9[[#This Row],[Dochod_na_osobe]]=F1154)),1,0)</f>
        <v>0</v>
      </c>
    </row>
    <row r="1154" spans="1:7" hidden="1" x14ac:dyDescent="0.25">
      <c r="A1154">
        <v>1031</v>
      </c>
      <c r="B1154" s="1" t="s">
        <v>414</v>
      </c>
      <c r="C1154" s="1" t="s">
        <v>1445</v>
      </c>
      <c r="D1154" s="1" t="str">
        <f>LEFT(studenci9[[#This Row],[Nazwisko]],LEN(studenci9[[#This Row],[Nazwisko]])-1)</f>
        <v>Piat</v>
      </c>
      <c r="E1154" s="1" t="s">
        <v>38</v>
      </c>
      <c r="F1154">
        <v>1202</v>
      </c>
      <c r="G1154" s="1">
        <f>IF(OR(AND(studenci9[[#This Row],[nazw_glowne]]=D1153,studenci9[[#This Row],[Miejsce_zam]]=E1153,studenci9[[#This Row],[Dochod_na_osobe]]=F1153),AND(studenci9[[#This Row],[nazw_glowne]]=D1155,studenci9[[#This Row],[Miejsce_zam]]=E1155,studenci9[[#This Row],[Dochod_na_osobe]]=F1155)),1,0)</f>
        <v>0</v>
      </c>
    </row>
    <row r="1155" spans="1:7" hidden="1" x14ac:dyDescent="0.25">
      <c r="A1155">
        <v>492</v>
      </c>
      <c r="B1155" s="1" t="s">
        <v>157</v>
      </c>
      <c r="C1155" s="1" t="s">
        <v>863</v>
      </c>
      <c r="D1155" s="1" t="str">
        <f>LEFT(studenci9[[#This Row],[Nazwisko]],LEN(studenci9[[#This Row],[Nazwisko]])-1)</f>
        <v>Pie</v>
      </c>
      <c r="E1155" s="1" t="s">
        <v>292</v>
      </c>
      <c r="F1155">
        <v>3259</v>
      </c>
      <c r="G1155" s="1">
        <f>IF(OR(AND(studenci9[[#This Row],[nazw_glowne]]=D1154,studenci9[[#This Row],[Miejsce_zam]]=E1154,studenci9[[#This Row],[Dochod_na_osobe]]=F1154),AND(studenci9[[#This Row],[nazw_glowne]]=D1156,studenci9[[#This Row],[Miejsce_zam]]=E1156,studenci9[[#This Row],[Dochod_na_osobe]]=F1156)),1,0)</f>
        <v>0</v>
      </c>
    </row>
    <row r="1156" spans="1:7" hidden="1" x14ac:dyDescent="0.25">
      <c r="A1156">
        <v>1097</v>
      </c>
      <c r="B1156" s="1" t="s">
        <v>358</v>
      </c>
      <c r="C1156" s="1" t="s">
        <v>1508</v>
      </c>
      <c r="D1156" s="1" t="str">
        <f>LEFT(studenci9[[#This Row],[Nazwisko]],LEN(studenci9[[#This Row],[Nazwisko]])-1)</f>
        <v>Piechock</v>
      </c>
      <c r="E1156" s="1" t="s">
        <v>582</v>
      </c>
      <c r="F1156">
        <v>3134</v>
      </c>
      <c r="G1156" s="1">
        <f>IF(OR(AND(studenci9[[#This Row],[nazw_glowne]]=D1155,studenci9[[#This Row],[Miejsce_zam]]=E1155,studenci9[[#This Row],[Dochod_na_osobe]]=F1155),AND(studenci9[[#This Row],[nazw_glowne]]=D1157,studenci9[[#This Row],[Miejsce_zam]]=E1157,studenci9[[#This Row],[Dochod_na_osobe]]=F1157)),1,0)</f>
        <v>0</v>
      </c>
    </row>
    <row r="1157" spans="1:7" hidden="1" x14ac:dyDescent="0.25">
      <c r="A1157">
        <v>974</v>
      </c>
      <c r="B1157" s="1" t="s">
        <v>20</v>
      </c>
      <c r="C1157" s="1" t="s">
        <v>1384</v>
      </c>
      <c r="D1157" s="1" t="str">
        <f>LEFT(studenci9[[#This Row],[Nazwisko]],LEN(studenci9[[#This Row],[Nazwisko]])-1)</f>
        <v>Piechot</v>
      </c>
      <c r="E1157" s="1" t="s">
        <v>329</v>
      </c>
      <c r="F1157">
        <v>1748</v>
      </c>
      <c r="G1157" s="1">
        <f>IF(OR(AND(studenci9[[#This Row],[nazw_glowne]]=D1156,studenci9[[#This Row],[Miejsce_zam]]=E1156,studenci9[[#This Row],[Dochod_na_osobe]]=F1156),AND(studenci9[[#This Row],[nazw_glowne]]=D1158,studenci9[[#This Row],[Miejsce_zam]]=E1158,studenci9[[#This Row],[Dochod_na_osobe]]=F1158)),1,0)</f>
        <v>0</v>
      </c>
    </row>
    <row r="1158" spans="1:7" hidden="1" x14ac:dyDescent="0.25">
      <c r="A1158">
        <v>1601</v>
      </c>
      <c r="B1158" s="1" t="s">
        <v>1970</v>
      </c>
      <c r="C1158" s="1" t="s">
        <v>1971</v>
      </c>
      <c r="D1158" s="1" t="str">
        <f>LEFT(studenci9[[#This Row],[Nazwisko]],LEN(studenci9[[#This Row],[Nazwisko]])-1)</f>
        <v>Pieczenczy</v>
      </c>
      <c r="E1158" s="1" t="s">
        <v>192</v>
      </c>
      <c r="F1158">
        <v>2229</v>
      </c>
      <c r="G1158" s="1">
        <f>IF(OR(AND(studenci9[[#This Row],[nazw_glowne]]=D1157,studenci9[[#This Row],[Miejsce_zam]]=E1157,studenci9[[#This Row],[Dochod_na_osobe]]=F1157),AND(studenci9[[#This Row],[nazw_glowne]]=D1159,studenci9[[#This Row],[Miejsce_zam]]=E1159,studenci9[[#This Row],[Dochod_na_osobe]]=F1159)),1,0)</f>
        <v>0</v>
      </c>
    </row>
    <row r="1159" spans="1:7" hidden="1" x14ac:dyDescent="0.25">
      <c r="A1159">
        <v>1607</v>
      </c>
      <c r="B1159" s="1" t="s">
        <v>662</v>
      </c>
      <c r="C1159" s="1" t="s">
        <v>1977</v>
      </c>
      <c r="D1159" s="1" t="str">
        <f>LEFT(studenci9[[#This Row],[Nazwisko]],LEN(studenci9[[#This Row],[Nazwisko]])-1)</f>
        <v>Piekarsk</v>
      </c>
      <c r="E1159" s="1" t="s">
        <v>683</v>
      </c>
      <c r="F1159">
        <v>401</v>
      </c>
      <c r="G1159" s="1">
        <f>IF(OR(AND(studenci9[[#This Row],[nazw_glowne]]=D1158,studenci9[[#This Row],[Miejsce_zam]]=E1158,studenci9[[#This Row],[Dochod_na_osobe]]=F1158),AND(studenci9[[#This Row],[nazw_glowne]]=D1160,studenci9[[#This Row],[Miejsce_zam]]=E1160,studenci9[[#This Row],[Dochod_na_osobe]]=F1160)),1,0)</f>
        <v>0</v>
      </c>
    </row>
    <row r="1160" spans="1:7" hidden="1" x14ac:dyDescent="0.25">
      <c r="A1160">
        <v>777</v>
      </c>
      <c r="B1160" s="1" t="s">
        <v>20</v>
      </c>
      <c r="C1160" s="1" t="s">
        <v>1180</v>
      </c>
      <c r="D1160" s="1" t="str">
        <f>LEFT(studenci9[[#This Row],[Nazwisko]],LEN(studenci9[[#This Row],[Nazwisko]])-1)</f>
        <v>Piekar</v>
      </c>
      <c r="E1160" s="1" t="s">
        <v>346</v>
      </c>
      <c r="F1160">
        <v>3142</v>
      </c>
      <c r="G1160" s="1">
        <f>IF(OR(AND(studenci9[[#This Row],[nazw_glowne]]=D1159,studenci9[[#This Row],[Miejsce_zam]]=E1159,studenci9[[#This Row],[Dochod_na_osobe]]=F1159),AND(studenci9[[#This Row],[nazw_glowne]]=D1161,studenci9[[#This Row],[Miejsce_zam]]=E1161,studenci9[[#This Row],[Dochod_na_osobe]]=F1161)),1,0)</f>
        <v>0</v>
      </c>
    </row>
    <row r="1161" spans="1:7" hidden="1" x14ac:dyDescent="0.25">
      <c r="A1161">
        <v>1260</v>
      </c>
      <c r="B1161" s="1" t="s">
        <v>1243</v>
      </c>
      <c r="C1161" s="1" t="s">
        <v>1657</v>
      </c>
      <c r="D1161" s="1" t="str">
        <f>LEFT(studenci9[[#This Row],[Nazwisko]],LEN(studenci9[[#This Row],[Nazwisko]])-1)</f>
        <v>Pienia</v>
      </c>
      <c r="E1161" s="1" t="s">
        <v>569</v>
      </c>
      <c r="F1161">
        <v>1949</v>
      </c>
      <c r="G1161" s="1">
        <f>IF(OR(AND(studenci9[[#This Row],[nazw_glowne]]=D1160,studenci9[[#This Row],[Miejsce_zam]]=E1160,studenci9[[#This Row],[Dochod_na_osobe]]=F1160),AND(studenci9[[#This Row],[nazw_glowne]]=D1162,studenci9[[#This Row],[Miejsce_zam]]=E1162,studenci9[[#This Row],[Dochod_na_osobe]]=F1162)),1,0)</f>
        <v>0</v>
      </c>
    </row>
    <row r="1162" spans="1:7" hidden="1" x14ac:dyDescent="0.25">
      <c r="A1162">
        <v>618</v>
      </c>
      <c r="B1162" s="1" t="s">
        <v>97</v>
      </c>
      <c r="C1162" s="1" t="s">
        <v>1004</v>
      </c>
      <c r="D1162" s="1" t="str">
        <f>LEFT(studenci9[[#This Row],[Nazwisko]],LEN(studenci9[[#This Row],[Nazwisko]])-1)</f>
        <v>Pienkowsk</v>
      </c>
      <c r="E1162" s="1" t="s">
        <v>222</v>
      </c>
      <c r="F1162">
        <v>1425</v>
      </c>
      <c r="G1162" s="1">
        <f>IF(OR(AND(studenci9[[#This Row],[nazw_glowne]]=D1161,studenci9[[#This Row],[Miejsce_zam]]=E1161,studenci9[[#This Row],[Dochod_na_osobe]]=F1161),AND(studenci9[[#This Row],[nazw_glowne]]=D1163,studenci9[[#This Row],[Miejsce_zam]]=E1163,studenci9[[#This Row],[Dochod_na_osobe]]=F1163)),1,0)</f>
        <v>0</v>
      </c>
    </row>
    <row r="1163" spans="1:7" hidden="1" x14ac:dyDescent="0.25">
      <c r="A1163">
        <v>997</v>
      </c>
      <c r="B1163" s="1" t="s">
        <v>204</v>
      </c>
      <c r="C1163" s="1" t="s">
        <v>1409</v>
      </c>
      <c r="D1163" s="1" t="str">
        <f>LEFT(studenci9[[#This Row],[Nazwisko]],LEN(studenci9[[#This Row],[Nazwisko]])-1)</f>
        <v>Pieta</v>
      </c>
      <c r="E1163" s="1" t="s">
        <v>705</v>
      </c>
      <c r="F1163">
        <v>2499</v>
      </c>
      <c r="G1163" s="1">
        <f>IF(OR(AND(studenci9[[#This Row],[nazw_glowne]]=D1162,studenci9[[#This Row],[Miejsce_zam]]=E1162,studenci9[[#This Row],[Dochod_na_osobe]]=F1162),AND(studenci9[[#This Row],[nazw_glowne]]=D1164,studenci9[[#This Row],[Miejsce_zam]]=E1164,studenci9[[#This Row],[Dochod_na_osobe]]=F1164)),1,0)</f>
        <v>0</v>
      </c>
    </row>
    <row r="1164" spans="1:7" hidden="1" x14ac:dyDescent="0.25">
      <c r="A1164">
        <v>1032</v>
      </c>
      <c r="B1164" s="1" t="s">
        <v>372</v>
      </c>
      <c r="C1164" s="1" t="s">
        <v>1085</v>
      </c>
      <c r="D1164" s="1" t="str">
        <f>LEFT(studenci9[[#This Row],[Nazwisko]],LEN(studenci9[[#This Row],[Nazwisko]])-1)</f>
        <v>Pietra</v>
      </c>
      <c r="E1164" s="1" t="s">
        <v>420</v>
      </c>
      <c r="F1164">
        <v>2686</v>
      </c>
      <c r="G1164" s="1">
        <f>IF(OR(AND(studenci9[[#This Row],[nazw_glowne]]=D1163,studenci9[[#This Row],[Miejsce_zam]]=E1163,studenci9[[#This Row],[Dochod_na_osobe]]=F1163),AND(studenci9[[#This Row],[nazw_glowne]]=D1165,studenci9[[#This Row],[Miejsce_zam]]=E1165,studenci9[[#This Row],[Dochod_na_osobe]]=F1165)),1,0)</f>
        <v>0</v>
      </c>
    </row>
    <row r="1165" spans="1:7" hidden="1" x14ac:dyDescent="0.25">
      <c r="A1165">
        <v>689</v>
      </c>
      <c r="B1165" s="1" t="s">
        <v>114</v>
      </c>
      <c r="C1165" s="1" t="s">
        <v>1085</v>
      </c>
      <c r="D1165" s="1" t="str">
        <f>LEFT(studenci9[[#This Row],[Nazwisko]],LEN(studenci9[[#This Row],[Nazwisko]])-1)</f>
        <v>Pietra</v>
      </c>
      <c r="E1165" s="1" t="s">
        <v>103</v>
      </c>
      <c r="F1165">
        <v>2872</v>
      </c>
      <c r="G1165" s="1">
        <f>IF(OR(AND(studenci9[[#This Row],[nazw_glowne]]=D1164,studenci9[[#This Row],[Miejsce_zam]]=E1164,studenci9[[#This Row],[Dochod_na_osobe]]=F1164),AND(studenci9[[#This Row],[nazw_glowne]]=D1166,studenci9[[#This Row],[Miejsce_zam]]=E1166,studenci9[[#This Row],[Dochod_na_osobe]]=F1166)),1,0)</f>
        <v>0</v>
      </c>
    </row>
    <row r="1166" spans="1:7" hidden="1" x14ac:dyDescent="0.25">
      <c r="A1166">
        <v>167</v>
      </c>
      <c r="B1166" s="1" t="s">
        <v>397</v>
      </c>
      <c r="C1166" s="1" t="s">
        <v>398</v>
      </c>
      <c r="D1166" s="1" t="str">
        <f>LEFT(studenci9[[#This Row],[Nazwisko]],LEN(studenci9[[#This Row],[Nazwisko]])-1)</f>
        <v>Pietrowic</v>
      </c>
      <c r="E1166" s="1" t="s">
        <v>333</v>
      </c>
      <c r="F1166">
        <v>1071</v>
      </c>
      <c r="G1166" s="1">
        <f>IF(OR(AND(studenci9[[#This Row],[nazw_glowne]]=D1165,studenci9[[#This Row],[Miejsce_zam]]=E1165,studenci9[[#This Row],[Dochod_na_osobe]]=F1165),AND(studenci9[[#This Row],[nazw_glowne]]=D1167,studenci9[[#This Row],[Miejsce_zam]]=E1167,studenci9[[#This Row],[Dochod_na_osobe]]=F1167)),1,0)</f>
        <v>0</v>
      </c>
    </row>
    <row r="1167" spans="1:7" hidden="1" x14ac:dyDescent="0.25">
      <c r="A1167">
        <v>1357</v>
      </c>
      <c r="B1167" s="1" t="s">
        <v>190</v>
      </c>
      <c r="C1167" s="1" t="s">
        <v>1748</v>
      </c>
      <c r="D1167" s="1" t="str">
        <f>LEFT(studenci9[[#This Row],[Nazwisko]],LEN(studenci9[[#This Row],[Nazwisko]])-1)</f>
        <v>Pietruszk</v>
      </c>
      <c r="E1167" s="1" t="s">
        <v>741</v>
      </c>
      <c r="F1167">
        <v>918</v>
      </c>
      <c r="G1167" s="1">
        <f>IF(OR(AND(studenci9[[#This Row],[nazw_glowne]]=D1166,studenci9[[#This Row],[Miejsce_zam]]=E1166,studenci9[[#This Row],[Dochod_na_osobe]]=F1166),AND(studenci9[[#This Row],[nazw_glowne]]=D1168,studenci9[[#This Row],[Miejsce_zam]]=E1168,studenci9[[#This Row],[Dochod_na_osobe]]=F1168)),1,0)</f>
        <v>0</v>
      </c>
    </row>
    <row r="1168" spans="1:7" hidden="1" x14ac:dyDescent="0.25">
      <c r="A1168">
        <v>921</v>
      </c>
      <c r="B1168" s="1" t="s">
        <v>185</v>
      </c>
      <c r="C1168" s="1" t="s">
        <v>1332</v>
      </c>
      <c r="D1168" s="1" t="str">
        <f>LEFT(studenci9[[#This Row],[Nazwisko]],LEN(studenci9[[#This Row],[Nazwisko]])-1)</f>
        <v>Pietrzy</v>
      </c>
      <c r="E1168" s="1" t="s">
        <v>84</v>
      </c>
      <c r="F1168">
        <v>2589</v>
      </c>
      <c r="G1168" s="1">
        <f>IF(OR(AND(studenci9[[#This Row],[nazw_glowne]]=D1167,studenci9[[#This Row],[Miejsce_zam]]=E1167,studenci9[[#This Row],[Dochod_na_osobe]]=F1167),AND(studenci9[[#This Row],[nazw_glowne]]=D1169,studenci9[[#This Row],[Miejsce_zam]]=E1169,studenci9[[#This Row],[Dochod_na_osobe]]=F1169)),1,0)</f>
        <v>0</v>
      </c>
    </row>
    <row r="1169" spans="1:7" hidden="1" x14ac:dyDescent="0.25">
      <c r="A1169">
        <v>1089</v>
      </c>
      <c r="B1169" s="1" t="s">
        <v>273</v>
      </c>
      <c r="C1169" s="1" t="s">
        <v>1332</v>
      </c>
      <c r="D1169" s="1" t="str">
        <f>LEFT(studenci9[[#This Row],[Nazwisko]],LEN(studenci9[[#This Row],[Nazwisko]])-1)</f>
        <v>Pietrzy</v>
      </c>
      <c r="E1169" s="1" t="s">
        <v>146</v>
      </c>
      <c r="F1169">
        <v>3243</v>
      </c>
      <c r="G1169" s="1">
        <f>IF(OR(AND(studenci9[[#This Row],[nazw_glowne]]=D1168,studenci9[[#This Row],[Miejsce_zam]]=E1168,studenci9[[#This Row],[Dochod_na_osobe]]=F1168),AND(studenci9[[#This Row],[nazw_glowne]]=D1170,studenci9[[#This Row],[Miejsce_zam]]=E1170,studenci9[[#This Row],[Dochod_na_osobe]]=F1170)),1,0)</f>
        <v>0</v>
      </c>
    </row>
    <row r="1170" spans="1:7" hidden="1" x14ac:dyDescent="0.25">
      <c r="A1170">
        <v>1190</v>
      </c>
      <c r="B1170" s="1" t="s">
        <v>813</v>
      </c>
      <c r="C1170" s="1" t="s">
        <v>1597</v>
      </c>
      <c r="D1170" s="1" t="str">
        <f>LEFT(studenci9[[#This Row],[Nazwisko]],LEN(studenci9[[#This Row],[Nazwisko]])-1)</f>
        <v>Pigulsk</v>
      </c>
      <c r="E1170" s="1" t="s">
        <v>1184</v>
      </c>
      <c r="F1170">
        <v>1340</v>
      </c>
      <c r="G1170" s="1">
        <f>IF(OR(AND(studenci9[[#This Row],[nazw_glowne]]=D1169,studenci9[[#This Row],[Miejsce_zam]]=E1169,studenci9[[#This Row],[Dochod_na_osobe]]=F1169),AND(studenci9[[#This Row],[nazw_glowne]]=D1171,studenci9[[#This Row],[Miejsce_zam]]=E1171,studenci9[[#This Row],[Dochod_na_osobe]]=F1171)),1,0)</f>
        <v>0</v>
      </c>
    </row>
    <row r="1171" spans="1:7" hidden="1" x14ac:dyDescent="0.25">
      <c r="A1171">
        <v>294</v>
      </c>
      <c r="B1171" s="1" t="s">
        <v>453</v>
      </c>
      <c r="C1171" s="1" t="s">
        <v>594</v>
      </c>
      <c r="D1171" s="1" t="str">
        <f>LEFT(studenci9[[#This Row],[Nazwisko]],LEN(studenci9[[#This Row],[Nazwisko]])-1)</f>
        <v>Pilsk</v>
      </c>
      <c r="E1171" s="1" t="s">
        <v>50</v>
      </c>
      <c r="F1171">
        <v>1756</v>
      </c>
      <c r="G1171" s="1">
        <f>IF(OR(AND(studenci9[[#This Row],[nazw_glowne]]=D1170,studenci9[[#This Row],[Miejsce_zam]]=E1170,studenci9[[#This Row],[Dochod_na_osobe]]=F1170),AND(studenci9[[#This Row],[nazw_glowne]]=D1172,studenci9[[#This Row],[Miejsce_zam]]=E1172,studenci9[[#This Row],[Dochod_na_osobe]]=F1172)),1,0)</f>
        <v>0</v>
      </c>
    </row>
    <row r="1172" spans="1:7" hidden="1" x14ac:dyDescent="0.25">
      <c r="A1172">
        <v>385</v>
      </c>
      <c r="B1172" s="1" t="s">
        <v>147</v>
      </c>
      <c r="C1172" s="1" t="s">
        <v>714</v>
      </c>
      <c r="D1172" s="1" t="str">
        <f>LEFT(studenci9[[#This Row],[Nazwisko]],LEN(studenci9[[#This Row],[Nazwisko]])-1)</f>
        <v>Piotrkowsk</v>
      </c>
      <c r="E1172" s="1" t="s">
        <v>456</v>
      </c>
      <c r="F1172">
        <v>1137</v>
      </c>
      <c r="G1172" s="1">
        <f>IF(OR(AND(studenci9[[#This Row],[nazw_glowne]]=D1171,studenci9[[#This Row],[Miejsce_zam]]=E1171,studenci9[[#This Row],[Dochod_na_osobe]]=F1171),AND(studenci9[[#This Row],[nazw_glowne]]=D1173,studenci9[[#This Row],[Miejsce_zam]]=E1173,studenci9[[#This Row],[Dochod_na_osobe]]=F1173)),1,0)</f>
        <v>0</v>
      </c>
    </row>
    <row r="1173" spans="1:7" hidden="1" x14ac:dyDescent="0.25">
      <c r="A1173">
        <v>1335</v>
      </c>
      <c r="B1173" s="1" t="s">
        <v>204</v>
      </c>
      <c r="C1173" s="1" t="s">
        <v>1330</v>
      </c>
      <c r="D1173" s="1" t="str">
        <f>LEFT(studenci9[[#This Row],[Nazwisko]],LEN(studenci9[[#This Row],[Nazwisko]])-1)</f>
        <v>Piotrowsk</v>
      </c>
      <c r="E1173" s="1" t="s">
        <v>343</v>
      </c>
      <c r="F1173">
        <v>1210</v>
      </c>
      <c r="G1173" s="1">
        <f>IF(OR(AND(studenci9[[#This Row],[nazw_glowne]]=D1172,studenci9[[#This Row],[Miejsce_zam]]=E1172,studenci9[[#This Row],[Dochod_na_osobe]]=F1172),AND(studenci9[[#This Row],[nazw_glowne]]=D1174,studenci9[[#This Row],[Miejsce_zam]]=E1174,studenci9[[#This Row],[Dochod_na_osobe]]=F1174)),1,0)</f>
        <v>0</v>
      </c>
    </row>
    <row r="1174" spans="1:7" hidden="1" x14ac:dyDescent="0.25">
      <c r="A1174">
        <v>919</v>
      </c>
      <c r="B1174" s="1" t="s">
        <v>82</v>
      </c>
      <c r="C1174" s="1" t="s">
        <v>1330</v>
      </c>
      <c r="D1174" s="1" t="str">
        <f>LEFT(studenci9[[#This Row],[Nazwisko]],LEN(studenci9[[#This Row],[Nazwisko]])-1)</f>
        <v>Piotrowsk</v>
      </c>
      <c r="E1174" s="1" t="s">
        <v>113</v>
      </c>
      <c r="F1174">
        <v>3306</v>
      </c>
      <c r="G1174" s="1">
        <f>IF(OR(AND(studenci9[[#This Row],[nazw_glowne]]=D1173,studenci9[[#This Row],[Miejsce_zam]]=E1173,studenci9[[#This Row],[Dochod_na_osobe]]=F1173),AND(studenci9[[#This Row],[nazw_glowne]]=D1175,studenci9[[#This Row],[Miejsce_zam]]=E1175,studenci9[[#This Row],[Dochod_na_osobe]]=F1175)),1,0)</f>
        <v>0</v>
      </c>
    </row>
    <row r="1175" spans="1:7" hidden="1" x14ac:dyDescent="0.25">
      <c r="A1175">
        <v>359</v>
      </c>
      <c r="B1175" s="1" t="s">
        <v>308</v>
      </c>
      <c r="C1175" s="1" t="s">
        <v>680</v>
      </c>
      <c r="D1175" s="1" t="str">
        <f>LEFT(studenci9[[#This Row],[Nazwisko]],LEN(studenci9[[#This Row],[Nazwisko]])-1)</f>
        <v>Piotrowsk</v>
      </c>
      <c r="E1175" s="1" t="s">
        <v>604</v>
      </c>
      <c r="F1175">
        <v>513</v>
      </c>
      <c r="G1175" s="1">
        <f>IF(OR(AND(studenci9[[#This Row],[nazw_glowne]]=D1174,studenci9[[#This Row],[Miejsce_zam]]=E1174,studenci9[[#This Row],[Dochod_na_osobe]]=F1174),AND(studenci9[[#This Row],[nazw_glowne]]=D1176,studenci9[[#This Row],[Miejsce_zam]]=E1176,studenci9[[#This Row],[Dochod_na_osobe]]=F1176)),1,0)</f>
        <v>0</v>
      </c>
    </row>
    <row r="1176" spans="1:7" hidden="1" x14ac:dyDescent="0.25">
      <c r="A1176">
        <v>677</v>
      </c>
      <c r="B1176" s="1" t="s">
        <v>308</v>
      </c>
      <c r="C1176" s="1" t="s">
        <v>680</v>
      </c>
      <c r="D1176" s="1" t="str">
        <f>LEFT(studenci9[[#This Row],[Nazwisko]],LEN(studenci9[[#This Row],[Nazwisko]])-1)</f>
        <v>Piotrowsk</v>
      </c>
      <c r="E1176" s="1" t="s">
        <v>72</v>
      </c>
      <c r="F1176">
        <v>2456</v>
      </c>
      <c r="G1176" s="1">
        <f>IF(OR(AND(studenci9[[#This Row],[nazw_glowne]]=D1175,studenci9[[#This Row],[Miejsce_zam]]=E1175,studenci9[[#This Row],[Dochod_na_osobe]]=F1175),AND(studenci9[[#This Row],[nazw_glowne]]=D1177,studenci9[[#This Row],[Miejsce_zam]]=E1177,studenci9[[#This Row],[Dochod_na_osobe]]=F1177)),1,0)</f>
        <v>0</v>
      </c>
    </row>
    <row r="1177" spans="1:7" hidden="1" x14ac:dyDescent="0.25">
      <c r="A1177">
        <v>1343</v>
      </c>
      <c r="B1177" s="1" t="s">
        <v>73</v>
      </c>
      <c r="C1177" s="1" t="s">
        <v>680</v>
      </c>
      <c r="D1177" s="1" t="str">
        <f>LEFT(studenci9[[#This Row],[Nazwisko]],LEN(studenci9[[#This Row],[Nazwisko]])-1)</f>
        <v>Piotrowsk</v>
      </c>
      <c r="E1177" s="1" t="s">
        <v>598</v>
      </c>
      <c r="F1177">
        <v>3121</v>
      </c>
      <c r="G1177" s="1">
        <f>IF(OR(AND(studenci9[[#This Row],[nazw_glowne]]=D1176,studenci9[[#This Row],[Miejsce_zam]]=E1176,studenci9[[#This Row],[Dochod_na_osobe]]=F1176),AND(studenci9[[#This Row],[nazw_glowne]]=D1178,studenci9[[#This Row],[Miejsce_zam]]=E1178,studenci9[[#This Row],[Dochod_na_osobe]]=F1178)),1,0)</f>
        <v>0</v>
      </c>
    </row>
    <row r="1178" spans="1:7" hidden="1" x14ac:dyDescent="0.25">
      <c r="A1178">
        <v>1191</v>
      </c>
      <c r="B1178" s="1" t="s">
        <v>394</v>
      </c>
      <c r="C1178" s="1" t="s">
        <v>1598</v>
      </c>
      <c r="D1178" s="1" t="str">
        <f>LEFT(studenci9[[#This Row],[Nazwisko]],LEN(studenci9[[#This Row],[Nazwisko]])-1)</f>
        <v>Pisarsk</v>
      </c>
      <c r="E1178" s="1" t="s">
        <v>38</v>
      </c>
      <c r="F1178">
        <v>2716</v>
      </c>
      <c r="G1178" s="1">
        <f>IF(OR(AND(studenci9[[#This Row],[nazw_glowne]]=D1177,studenci9[[#This Row],[Miejsce_zam]]=E1177,studenci9[[#This Row],[Dochod_na_osobe]]=F1177),AND(studenci9[[#This Row],[nazw_glowne]]=D1179,studenci9[[#This Row],[Miejsce_zam]]=E1179,studenci9[[#This Row],[Dochod_na_osobe]]=F1179)),1,0)</f>
        <v>0</v>
      </c>
    </row>
    <row r="1179" spans="1:7" hidden="1" x14ac:dyDescent="0.25">
      <c r="A1179">
        <v>897</v>
      </c>
      <c r="B1179" s="1" t="s">
        <v>273</v>
      </c>
      <c r="C1179" s="1" t="s">
        <v>1307</v>
      </c>
      <c r="D1179" s="1" t="str">
        <f>LEFT(studenci9[[#This Row],[Nazwisko]],LEN(studenci9[[#This Row],[Nazwisko]])-1)</f>
        <v>Pisarskiewic</v>
      </c>
      <c r="E1179" s="1" t="s">
        <v>313</v>
      </c>
      <c r="F1179">
        <v>3064</v>
      </c>
      <c r="G1179" s="1">
        <f>IF(OR(AND(studenci9[[#This Row],[nazw_glowne]]=D1178,studenci9[[#This Row],[Miejsce_zam]]=E1178,studenci9[[#This Row],[Dochod_na_osobe]]=F1178),AND(studenci9[[#This Row],[nazw_glowne]]=D1180,studenci9[[#This Row],[Miejsce_zam]]=E1180,studenci9[[#This Row],[Dochod_na_osobe]]=F1180)),1,0)</f>
        <v>0</v>
      </c>
    </row>
    <row r="1180" spans="1:7" hidden="1" x14ac:dyDescent="0.25">
      <c r="A1180">
        <v>299</v>
      </c>
      <c r="B1180" s="1" t="s">
        <v>97</v>
      </c>
      <c r="C1180" s="1" t="s">
        <v>600</v>
      </c>
      <c r="D1180" s="1" t="str">
        <f>LEFT(studenci9[[#This Row],[Nazwisko]],LEN(studenci9[[#This Row],[Nazwisko]])-1)</f>
        <v>Piwni</v>
      </c>
      <c r="E1180" s="1" t="s">
        <v>113</v>
      </c>
      <c r="F1180">
        <v>1592</v>
      </c>
      <c r="G1180" s="1">
        <f>IF(OR(AND(studenci9[[#This Row],[nazw_glowne]]=D1179,studenci9[[#This Row],[Miejsce_zam]]=E1179,studenci9[[#This Row],[Dochod_na_osobe]]=F1179),AND(studenci9[[#This Row],[nazw_glowne]]=D1181,studenci9[[#This Row],[Miejsce_zam]]=E1181,studenci9[[#This Row],[Dochod_na_osobe]]=F1181)),1,0)</f>
        <v>0</v>
      </c>
    </row>
    <row r="1181" spans="1:7" hidden="1" x14ac:dyDescent="0.25">
      <c r="A1181">
        <v>1240</v>
      </c>
      <c r="B1181" s="1" t="s">
        <v>20</v>
      </c>
      <c r="C1181" s="1" t="s">
        <v>1641</v>
      </c>
      <c r="D1181" s="1" t="str">
        <f>LEFT(studenci9[[#This Row],[Nazwisko]],LEN(studenci9[[#This Row],[Nazwisko]])-1)</f>
        <v>Piwonsk</v>
      </c>
      <c r="E1181" s="1" t="s">
        <v>19</v>
      </c>
      <c r="F1181">
        <v>2417</v>
      </c>
      <c r="G1181" s="1">
        <f>IF(OR(AND(studenci9[[#This Row],[nazw_glowne]]=D1180,studenci9[[#This Row],[Miejsce_zam]]=E1180,studenci9[[#This Row],[Dochod_na_osobe]]=F1180),AND(studenci9[[#This Row],[nazw_glowne]]=D1182,studenci9[[#This Row],[Miejsce_zam]]=E1182,studenci9[[#This Row],[Dochod_na_osobe]]=F1182)),1,0)</f>
        <v>0</v>
      </c>
    </row>
    <row r="1182" spans="1:7" hidden="1" x14ac:dyDescent="0.25">
      <c r="A1182">
        <v>1517</v>
      </c>
      <c r="B1182" s="1" t="s">
        <v>12</v>
      </c>
      <c r="C1182" s="1" t="s">
        <v>1898</v>
      </c>
      <c r="D1182" s="1" t="str">
        <f>LEFT(studenci9[[#This Row],[Nazwisko]],LEN(studenci9[[#This Row],[Nazwisko]])-1)</f>
        <v>Piwowarczy</v>
      </c>
      <c r="E1182" s="1" t="s">
        <v>140</v>
      </c>
      <c r="F1182">
        <v>1206</v>
      </c>
      <c r="G1182" s="1">
        <f>IF(OR(AND(studenci9[[#This Row],[nazw_glowne]]=D1181,studenci9[[#This Row],[Miejsce_zam]]=E1181,studenci9[[#This Row],[Dochod_na_osobe]]=F1181),AND(studenci9[[#This Row],[nazw_glowne]]=D1183,studenci9[[#This Row],[Miejsce_zam]]=E1183,studenci9[[#This Row],[Dochod_na_osobe]]=F1183)),1,0)</f>
        <v>0</v>
      </c>
    </row>
    <row r="1183" spans="1:7" hidden="1" x14ac:dyDescent="0.25">
      <c r="A1183">
        <v>11</v>
      </c>
      <c r="B1183" s="1" t="s">
        <v>45</v>
      </c>
      <c r="C1183" s="1" t="s">
        <v>46</v>
      </c>
      <c r="D1183" s="1" t="str">
        <f>LEFT(studenci9[[#This Row],[Nazwisko]],LEN(studenci9[[#This Row],[Nazwisko]])-1)</f>
        <v>Planet</v>
      </c>
      <c r="E1183" s="1" t="s">
        <v>47</v>
      </c>
      <c r="F1183">
        <v>444</v>
      </c>
      <c r="G1183" s="1">
        <f>IF(OR(AND(studenci9[[#This Row],[nazw_glowne]]=D1182,studenci9[[#This Row],[Miejsce_zam]]=E1182,studenci9[[#This Row],[Dochod_na_osobe]]=F1182),AND(studenci9[[#This Row],[nazw_glowne]]=D1184,studenci9[[#This Row],[Miejsce_zam]]=E1184,studenci9[[#This Row],[Dochod_na_osobe]]=F1184)),1,0)</f>
        <v>0</v>
      </c>
    </row>
    <row r="1184" spans="1:7" hidden="1" x14ac:dyDescent="0.25">
      <c r="A1184">
        <v>1452</v>
      </c>
      <c r="B1184" s="1" t="s">
        <v>662</v>
      </c>
      <c r="C1184" s="1" t="s">
        <v>1837</v>
      </c>
      <c r="D1184" s="1" t="str">
        <f>LEFT(studenci9[[#This Row],[Nazwisko]],LEN(studenci9[[#This Row],[Nazwisko]])-1)</f>
        <v>Plosza</v>
      </c>
      <c r="E1184" s="1" t="s">
        <v>438</v>
      </c>
      <c r="F1184">
        <v>1257</v>
      </c>
      <c r="G1184" s="1">
        <f>IF(OR(AND(studenci9[[#This Row],[nazw_glowne]]=D1183,studenci9[[#This Row],[Miejsce_zam]]=E1183,studenci9[[#This Row],[Dochod_na_osobe]]=F1183),AND(studenci9[[#This Row],[nazw_glowne]]=D1185,studenci9[[#This Row],[Miejsce_zam]]=E1185,studenci9[[#This Row],[Dochod_na_osobe]]=F1185)),1,0)</f>
        <v>0</v>
      </c>
    </row>
    <row r="1185" spans="1:7" hidden="1" x14ac:dyDescent="0.25">
      <c r="A1185">
        <v>141</v>
      </c>
      <c r="B1185" s="1" t="s">
        <v>354</v>
      </c>
      <c r="C1185" s="1" t="s">
        <v>355</v>
      </c>
      <c r="D1185" s="1" t="str">
        <f>LEFT(studenci9[[#This Row],[Nazwisko]],LEN(studenci9[[#This Row],[Nazwisko]])-1)</f>
        <v>Poberezni</v>
      </c>
      <c r="E1185" s="1" t="s">
        <v>56</v>
      </c>
      <c r="F1185">
        <v>3152</v>
      </c>
      <c r="G1185" s="1">
        <f>IF(OR(AND(studenci9[[#This Row],[nazw_glowne]]=D1184,studenci9[[#This Row],[Miejsce_zam]]=E1184,studenci9[[#This Row],[Dochod_na_osobe]]=F1184),AND(studenci9[[#This Row],[nazw_glowne]]=D1186,studenci9[[#This Row],[Miejsce_zam]]=E1186,studenci9[[#This Row],[Dochod_na_osobe]]=F1186)),1,0)</f>
        <v>0</v>
      </c>
    </row>
    <row r="1186" spans="1:7" hidden="1" x14ac:dyDescent="0.25">
      <c r="A1186">
        <v>1428</v>
      </c>
      <c r="B1186" s="1" t="s">
        <v>144</v>
      </c>
      <c r="C1186" s="1" t="s">
        <v>1814</v>
      </c>
      <c r="D1186" s="1" t="str">
        <f>LEFT(studenci9[[#This Row],[Nazwisko]],LEN(studenci9[[#This Row],[Nazwisko]])-1)</f>
        <v>Podczasia</v>
      </c>
      <c r="E1186" s="1" t="s">
        <v>143</v>
      </c>
      <c r="F1186">
        <v>921</v>
      </c>
      <c r="G1186" s="1">
        <f>IF(OR(AND(studenci9[[#This Row],[nazw_glowne]]=D1185,studenci9[[#This Row],[Miejsce_zam]]=E1185,studenci9[[#This Row],[Dochod_na_osobe]]=F1185),AND(studenci9[[#This Row],[nazw_glowne]]=D1187,studenci9[[#This Row],[Miejsce_zam]]=E1187,studenci9[[#This Row],[Dochod_na_osobe]]=F1187)),1,0)</f>
        <v>0</v>
      </c>
    </row>
    <row r="1187" spans="1:7" hidden="1" x14ac:dyDescent="0.25">
      <c r="A1187">
        <v>1216</v>
      </c>
      <c r="B1187" s="1" t="s">
        <v>108</v>
      </c>
      <c r="C1187" s="1" t="s">
        <v>1621</v>
      </c>
      <c r="D1187" s="1" t="str">
        <f>LEFT(studenci9[[#This Row],[Nazwisko]],LEN(studenci9[[#This Row],[Nazwisko]])-1)</f>
        <v>Podlask</v>
      </c>
      <c r="E1187" s="1" t="s">
        <v>113</v>
      </c>
      <c r="F1187">
        <v>354</v>
      </c>
      <c r="G1187" s="1">
        <f>IF(OR(AND(studenci9[[#This Row],[nazw_glowne]]=D1186,studenci9[[#This Row],[Miejsce_zam]]=E1186,studenci9[[#This Row],[Dochod_na_osobe]]=F1186),AND(studenci9[[#This Row],[nazw_glowne]]=D1188,studenci9[[#This Row],[Miejsce_zam]]=E1188,studenci9[[#This Row],[Dochod_na_osobe]]=F1188)),1,0)</f>
        <v>0</v>
      </c>
    </row>
    <row r="1188" spans="1:7" hidden="1" x14ac:dyDescent="0.25">
      <c r="A1188">
        <v>1503</v>
      </c>
      <c r="B1188" s="1" t="s">
        <v>273</v>
      </c>
      <c r="C1188" s="1" t="s">
        <v>1885</v>
      </c>
      <c r="D1188" s="1" t="str">
        <f>LEFT(studenci9[[#This Row],[Nazwisko]],LEN(studenci9[[#This Row],[Nazwisko]])-1)</f>
        <v>Podsiadl</v>
      </c>
      <c r="E1188" s="1" t="s">
        <v>1886</v>
      </c>
      <c r="F1188">
        <v>1164</v>
      </c>
      <c r="G1188" s="1">
        <f>IF(OR(AND(studenci9[[#This Row],[nazw_glowne]]=D1187,studenci9[[#This Row],[Miejsce_zam]]=E1187,studenci9[[#This Row],[Dochod_na_osobe]]=F1187),AND(studenci9[[#This Row],[nazw_glowne]]=D1189,studenci9[[#This Row],[Miejsce_zam]]=E1189,studenci9[[#This Row],[Dochod_na_osobe]]=F1189)),1,0)</f>
        <v>0</v>
      </c>
    </row>
    <row r="1189" spans="1:7" hidden="1" x14ac:dyDescent="0.25">
      <c r="A1189">
        <v>84</v>
      </c>
      <c r="B1189" s="1" t="s">
        <v>237</v>
      </c>
      <c r="C1189" s="1" t="s">
        <v>238</v>
      </c>
      <c r="D1189" s="1" t="str">
        <f>LEFT(studenci9[[#This Row],[Nazwisko]],LEN(studenci9[[#This Row],[Nazwisko]])-1)</f>
        <v>Podsiadl</v>
      </c>
      <c r="E1189" s="1" t="s">
        <v>184</v>
      </c>
      <c r="F1189">
        <v>1454</v>
      </c>
      <c r="G1189" s="1">
        <f>IF(OR(AND(studenci9[[#This Row],[nazw_glowne]]=D1188,studenci9[[#This Row],[Miejsce_zam]]=E1188,studenci9[[#This Row],[Dochod_na_osobe]]=F1188),AND(studenci9[[#This Row],[nazw_glowne]]=D1190,studenci9[[#This Row],[Miejsce_zam]]=E1190,studenci9[[#This Row],[Dochod_na_osobe]]=F1190)),1,0)</f>
        <v>0</v>
      </c>
    </row>
    <row r="1190" spans="1:7" hidden="1" x14ac:dyDescent="0.25">
      <c r="A1190">
        <v>1308</v>
      </c>
      <c r="B1190" s="1" t="s">
        <v>394</v>
      </c>
      <c r="C1190" s="1" t="s">
        <v>1705</v>
      </c>
      <c r="D1190" s="1" t="str">
        <f>LEFT(studenci9[[#This Row],[Nazwisko]],LEN(studenci9[[#This Row],[Nazwisko]])-1)</f>
        <v>Pogod</v>
      </c>
      <c r="E1190" s="1" t="s">
        <v>420</v>
      </c>
      <c r="F1190">
        <v>3213</v>
      </c>
      <c r="G1190" s="1">
        <f>IF(OR(AND(studenci9[[#This Row],[nazw_glowne]]=D1189,studenci9[[#This Row],[Miejsce_zam]]=E1189,studenci9[[#This Row],[Dochod_na_osobe]]=F1189),AND(studenci9[[#This Row],[nazw_glowne]]=D1191,studenci9[[#This Row],[Miejsce_zam]]=E1191,studenci9[[#This Row],[Dochod_na_osobe]]=F1191)),1,0)</f>
        <v>0</v>
      </c>
    </row>
    <row r="1191" spans="1:7" hidden="1" x14ac:dyDescent="0.25">
      <c r="A1191">
        <v>1458</v>
      </c>
      <c r="B1191" s="1" t="s">
        <v>108</v>
      </c>
      <c r="C1191" s="1" t="s">
        <v>1842</v>
      </c>
      <c r="D1191" s="1" t="str">
        <f>LEFT(studenci9[[#This Row],[Nazwisko]],LEN(studenci9[[#This Row],[Nazwisko]])-1)</f>
        <v>Pogonsk</v>
      </c>
      <c r="E1191" s="1" t="s">
        <v>1058</v>
      </c>
      <c r="F1191">
        <v>2983</v>
      </c>
      <c r="G1191" s="1">
        <f>IF(OR(AND(studenci9[[#This Row],[nazw_glowne]]=D1190,studenci9[[#This Row],[Miejsce_zam]]=E1190,studenci9[[#This Row],[Dochod_na_osobe]]=F1190),AND(studenci9[[#This Row],[nazw_glowne]]=D1192,studenci9[[#This Row],[Miejsce_zam]]=E1192,studenci9[[#This Row],[Dochod_na_osobe]]=F1192)),1,0)</f>
        <v>0</v>
      </c>
    </row>
    <row r="1192" spans="1:7" hidden="1" x14ac:dyDescent="0.25">
      <c r="A1192">
        <v>1380</v>
      </c>
      <c r="B1192" s="1" t="s">
        <v>1452</v>
      </c>
      <c r="C1192" s="1" t="s">
        <v>1767</v>
      </c>
      <c r="D1192" s="1" t="str">
        <f>LEFT(studenci9[[#This Row],[Nazwisko]],LEN(studenci9[[#This Row],[Nazwisko]])-1)</f>
        <v>Pohoreck</v>
      </c>
      <c r="E1192" s="1" t="s">
        <v>464</v>
      </c>
      <c r="F1192">
        <v>1619</v>
      </c>
      <c r="G1192" s="1">
        <f>IF(OR(AND(studenci9[[#This Row],[nazw_glowne]]=D1191,studenci9[[#This Row],[Miejsce_zam]]=E1191,studenci9[[#This Row],[Dochod_na_osobe]]=F1191),AND(studenci9[[#This Row],[nazw_glowne]]=D1193,studenci9[[#This Row],[Miejsce_zam]]=E1193,studenci9[[#This Row],[Dochod_na_osobe]]=F1193)),1,0)</f>
        <v>0</v>
      </c>
    </row>
    <row r="1193" spans="1:7" hidden="1" x14ac:dyDescent="0.25">
      <c r="A1193">
        <v>1582</v>
      </c>
      <c r="B1193" s="1" t="s">
        <v>350</v>
      </c>
      <c r="C1193" s="1" t="s">
        <v>1917</v>
      </c>
      <c r="D1193" s="1" t="str">
        <f>LEFT(studenci9[[#This Row],[Nazwisko]],LEN(studenci9[[#This Row],[Nazwisko]])-1)</f>
        <v>Pola</v>
      </c>
      <c r="E1193" s="1" t="s">
        <v>311</v>
      </c>
      <c r="F1193">
        <v>1516</v>
      </c>
      <c r="G1193" s="1">
        <f>IF(OR(AND(studenci9[[#This Row],[nazw_glowne]]=D1192,studenci9[[#This Row],[Miejsce_zam]]=E1192,studenci9[[#This Row],[Dochod_na_osobe]]=F1192),AND(studenci9[[#This Row],[nazw_glowne]]=D1194,studenci9[[#This Row],[Miejsce_zam]]=E1194,studenci9[[#This Row],[Dochod_na_osobe]]=F1194)),1,0)</f>
        <v>0</v>
      </c>
    </row>
    <row r="1194" spans="1:7" hidden="1" x14ac:dyDescent="0.25">
      <c r="A1194">
        <v>1538</v>
      </c>
      <c r="B1194" s="1" t="s">
        <v>20</v>
      </c>
      <c r="C1194" s="1" t="s">
        <v>1917</v>
      </c>
      <c r="D1194" s="1" t="str">
        <f>LEFT(studenci9[[#This Row],[Nazwisko]],LEN(studenci9[[#This Row],[Nazwisko]])-1)</f>
        <v>Pola</v>
      </c>
      <c r="E1194" s="1" t="s">
        <v>451</v>
      </c>
      <c r="F1194">
        <v>1720</v>
      </c>
      <c r="G1194" s="1">
        <f>IF(OR(AND(studenci9[[#This Row],[nazw_glowne]]=D1193,studenci9[[#This Row],[Miejsce_zam]]=E1193,studenci9[[#This Row],[Dochod_na_osobe]]=F1193),AND(studenci9[[#This Row],[nazw_glowne]]=D1195,studenci9[[#This Row],[Miejsce_zam]]=E1195,studenci9[[#This Row],[Dochod_na_osobe]]=F1195)),1,0)</f>
        <v>0</v>
      </c>
    </row>
    <row r="1195" spans="1:7" hidden="1" x14ac:dyDescent="0.25">
      <c r="A1195">
        <v>740</v>
      </c>
      <c r="B1195" s="1" t="s">
        <v>163</v>
      </c>
      <c r="C1195" s="1" t="s">
        <v>1142</v>
      </c>
      <c r="D1195" s="1" t="str">
        <f>LEFT(studenci9[[#This Row],[Nazwisko]],LEN(studenci9[[#This Row],[Nazwisko]])-1)</f>
        <v>Polanick</v>
      </c>
      <c r="E1195" s="1" t="s">
        <v>821</v>
      </c>
      <c r="F1195">
        <v>770</v>
      </c>
      <c r="G1195" s="1">
        <f>IF(OR(AND(studenci9[[#This Row],[nazw_glowne]]=D1194,studenci9[[#This Row],[Miejsce_zam]]=E1194,studenci9[[#This Row],[Dochod_na_osobe]]=F1194),AND(studenci9[[#This Row],[nazw_glowne]]=D1196,studenci9[[#This Row],[Miejsce_zam]]=E1196,studenci9[[#This Row],[Dochod_na_osobe]]=F1196)),1,0)</f>
        <v>0</v>
      </c>
    </row>
    <row r="1196" spans="1:7" hidden="1" x14ac:dyDescent="0.25">
      <c r="A1196">
        <v>197</v>
      </c>
      <c r="B1196" s="1" t="s">
        <v>54</v>
      </c>
      <c r="C1196" s="1" t="s">
        <v>450</v>
      </c>
      <c r="D1196" s="1" t="str">
        <f>LEFT(studenci9[[#This Row],[Nazwisko]],LEN(studenci9[[#This Row],[Nazwisko]])-1)</f>
        <v>Polask</v>
      </c>
      <c r="E1196" s="1" t="s">
        <v>451</v>
      </c>
      <c r="F1196">
        <v>2771</v>
      </c>
      <c r="G1196" s="1">
        <f>IF(OR(AND(studenci9[[#This Row],[nazw_glowne]]=D1195,studenci9[[#This Row],[Miejsce_zam]]=E1195,studenci9[[#This Row],[Dochod_na_osobe]]=F1195),AND(studenci9[[#This Row],[nazw_glowne]]=D1197,studenci9[[#This Row],[Miejsce_zam]]=E1197,studenci9[[#This Row],[Dochod_na_osobe]]=F1197)),1,0)</f>
        <v>0</v>
      </c>
    </row>
    <row r="1197" spans="1:7" hidden="1" x14ac:dyDescent="0.25">
      <c r="A1197">
        <v>650</v>
      </c>
      <c r="B1197" s="1" t="s">
        <v>51</v>
      </c>
      <c r="C1197" s="1" t="s">
        <v>1044</v>
      </c>
      <c r="D1197" s="1" t="str">
        <f>LEFT(studenci9[[#This Row],[Nazwisko]],LEN(studenci9[[#This Row],[Nazwisko]])-1)</f>
        <v>Polkowsk</v>
      </c>
      <c r="E1197" s="1" t="s">
        <v>113</v>
      </c>
      <c r="F1197">
        <v>357</v>
      </c>
      <c r="G1197" s="1">
        <f>IF(OR(AND(studenci9[[#This Row],[nazw_glowne]]=D1196,studenci9[[#This Row],[Miejsce_zam]]=E1196,studenci9[[#This Row],[Dochod_na_osobe]]=F1196),AND(studenci9[[#This Row],[nazw_glowne]]=D1198,studenci9[[#This Row],[Miejsce_zam]]=E1198,studenci9[[#This Row],[Dochod_na_osobe]]=F1198)),1,0)</f>
        <v>0</v>
      </c>
    </row>
    <row r="1198" spans="1:7" hidden="1" x14ac:dyDescent="0.25">
      <c r="A1198">
        <v>1385</v>
      </c>
      <c r="B1198" s="1" t="s">
        <v>157</v>
      </c>
      <c r="C1198" s="1" t="s">
        <v>1772</v>
      </c>
      <c r="D1198" s="1" t="str">
        <f>LEFT(studenci9[[#This Row],[Nazwisko]],LEN(studenci9[[#This Row],[Nazwisko]])-1)</f>
        <v>Poludnia</v>
      </c>
      <c r="E1198" s="1" t="s">
        <v>827</v>
      </c>
      <c r="F1198">
        <v>1569</v>
      </c>
      <c r="G1198" s="1">
        <f>IF(OR(AND(studenci9[[#This Row],[nazw_glowne]]=D1197,studenci9[[#This Row],[Miejsce_zam]]=E1197,studenci9[[#This Row],[Dochod_na_osobe]]=F1197),AND(studenci9[[#This Row],[nazw_glowne]]=D1199,studenci9[[#This Row],[Miejsce_zam]]=E1199,studenci9[[#This Row],[Dochod_na_osobe]]=F1199)),1,0)</f>
        <v>0</v>
      </c>
    </row>
    <row r="1199" spans="1:7" hidden="1" x14ac:dyDescent="0.25">
      <c r="A1199">
        <v>723</v>
      </c>
      <c r="B1199" s="1" t="s">
        <v>1121</v>
      </c>
      <c r="C1199" s="1" t="s">
        <v>1122</v>
      </c>
      <c r="D1199" s="1" t="str">
        <f>LEFT(studenci9[[#This Row],[Nazwisko]],LEN(studenci9[[#This Row],[Nazwisko]])-1)</f>
        <v>Pond</v>
      </c>
      <c r="E1199" s="1" t="s">
        <v>113</v>
      </c>
      <c r="F1199">
        <v>1019</v>
      </c>
      <c r="G1199" s="1">
        <f>IF(OR(AND(studenci9[[#This Row],[nazw_glowne]]=D1198,studenci9[[#This Row],[Miejsce_zam]]=E1198,studenci9[[#This Row],[Dochod_na_osobe]]=F1198),AND(studenci9[[#This Row],[nazw_glowne]]=D1200,studenci9[[#This Row],[Miejsce_zam]]=E1200,studenci9[[#This Row],[Dochod_na_osobe]]=F1200)),1,0)</f>
        <v>0</v>
      </c>
    </row>
    <row r="1200" spans="1:7" hidden="1" x14ac:dyDescent="0.25">
      <c r="A1200">
        <v>825</v>
      </c>
      <c r="B1200" s="1" t="s">
        <v>1231</v>
      </c>
      <c r="C1200" s="1" t="s">
        <v>1232</v>
      </c>
      <c r="D1200" s="1" t="str">
        <f>LEFT(studenci9[[#This Row],[Nazwisko]],LEN(studenci9[[#This Row],[Nazwisko]])-1)</f>
        <v>Poniedziale</v>
      </c>
      <c r="E1200" s="1" t="s">
        <v>321</v>
      </c>
      <c r="F1200">
        <v>1720</v>
      </c>
      <c r="G1200" s="1">
        <f>IF(OR(AND(studenci9[[#This Row],[nazw_glowne]]=D1199,studenci9[[#This Row],[Miejsce_zam]]=E1199,studenci9[[#This Row],[Dochod_na_osobe]]=F1199),AND(studenci9[[#This Row],[nazw_glowne]]=D1201,studenci9[[#This Row],[Miejsce_zam]]=E1201,studenci9[[#This Row],[Dochod_na_osobe]]=F1201)),1,0)</f>
        <v>0</v>
      </c>
    </row>
    <row r="1201" spans="1:7" hidden="1" x14ac:dyDescent="0.25">
      <c r="A1201">
        <v>503</v>
      </c>
      <c r="B1201" s="1" t="s">
        <v>632</v>
      </c>
      <c r="C1201" s="1" t="s">
        <v>876</v>
      </c>
      <c r="D1201" s="1" t="str">
        <f>LEFT(studenci9[[#This Row],[Nazwisko]],LEN(studenci9[[#This Row],[Nazwisko]])-1)</f>
        <v>Po</v>
      </c>
      <c r="E1201" s="1" t="s">
        <v>87</v>
      </c>
      <c r="F1201">
        <v>2715</v>
      </c>
      <c r="G1201" s="1">
        <f>IF(OR(AND(studenci9[[#This Row],[nazw_glowne]]=D1200,studenci9[[#This Row],[Miejsce_zam]]=E1200,studenci9[[#This Row],[Dochod_na_osobe]]=F1200),AND(studenci9[[#This Row],[nazw_glowne]]=D1202,studenci9[[#This Row],[Miejsce_zam]]=E1202,studenci9[[#This Row],[Dochod_na_osobe]]=F1202)),1,0)</f>
        <v>0</v>
      </c>
    </row>
    <row r="1202" spans="1:7" hidden="1" x14ac:dyDescent="0.25">
      <c r="A1202">
        <v>686</v>
      </c>
      <c r="B1202" s="1" t="s">
        <v>180</v>
      </c>
      <c r="C1202" s="1" t="s">
        <v>1082</v>
      </c>
      <c r="D1202" s="1" t="str">
        <f>LEFT(studenci9[[#This Row],[Nazwisko]],LEN(studenci9[[#This Row],[Nazwisko]])-1)</f>
        <v>Poradis</v>
      </c>
      <c r="E1202" s="1" t="s">
        <v>580</v>
      </c>
      <c r="F1202">
        <v>3037</v>
      </c>
      <c r="G1202" s="1">
        <f>IF(OR(AND(studenci9[[#This Row],[nazw_glowne]]=D1201,studenci9[[#This Row],[Miejsce_zam]]=E1201,studenci9[[#This Row],[Dochod_na_osobe]]=F1201),AND(studenci9[[#This Row],[nazw_glowne]]=D1203,studenci9[[#This Row],[Miejsce_zam]]=E1203,studenci9[[#This Row],[Dochod_na_osobe]]=F1203)),1,0)</f>
        <v>0</v>
      </c>
    </row>
    <row r="1203" spans="1:7" hidden="1" x14ac:dyDescent="0.25">
      <c r="A1203">
        <v>1286</v>
      </c>
      <c r="B1203" s="1" t="s">
        <v>155</v>
      </c>
      <c r="C1203" s="1" t="s">
        <v>1680</v>
      </c>
      <c r="D1203" s="1" t="str">
        <f>LEFT(studenci9[[#This Row],[Nazwisko]],LEN(studenci9[[#This Row],[Nazwisko]])-1)</f>
        <v>Potock</v>
      </c>
      <c r="E1203" s="1" t="s">
        <v>352</v>
      </c>
      <c r="F1203">
        <v>1593</v>
      </c>
      <c r="G1203" s="1">
        <f>IF(OR(AND(studenci9[[#This Row],[nazw_glowne]]=D1202,studenci9[[#This Row],[Miejsce_zam]]=E1202,studenci9[[#This Row],[Dochod_na_osobe]]=F1202),AND(studenci9[[#This Row],[nazw_glowne]]=D1204,studenci9[[#This Row],[Miejsce_zam]]=E1204,studenci9[[#This Row],[Dochod_na_osobe]]=F1204)),1,0)</f>
        <v>0</v>
      </c>
    </row>
    <row r="1204" spans="1:7" hidden="1" x14ac:dyDescent="0.25">
      <c r="A1204">
        <v>979</v>
      </c>
      <c r="B1204" s="1" t="s">
        <v>20</v>
      </c>
      <c r="C1204" s="1" t="s">
        <v>1389</v>
      </c>
      <c r="D1204" s="1" t="str">
        <f>LEFT(studenci9[[#This Row],[Nazwisko]],LEN(studenci9[[#This Row],[Nazwisko]])-1)</f>
        <v>Powietrzynsk</v>
      </c>
      <c r="E1204" s="1" t="s">
        <v>302</v>
      </c>
      <c r="F1204">
        <v>2260</v>
      </c>
      <c r="G1204" s="1">
        <f>IF(OR(AND(studenci9[[#This Row],[nazw_glowne]]=D1203,studenci9[[#This Row],[Miejsce_zam]]=E1203,studenci9[[#This Row],[Dochod_na_osobe]]=F1203),AND(studenci9[[#This Row],[nazw_glowne]]=D1205,studenci9[[#This Row],[Miejsce_zam]]=E1205,studenci9[[#This Row],[Dochod_na_osobe]]=F1205)),1,0)</f>
        <v>0</v>
      </c>
    </row>
    <row r="1205" spans="1:7" hidden="1" x14ac:dyDescent="0.25">
      <c r="A1205">
        <v>756</v>
      </c>
      <c r="B1205" s="1" t="s">
        <v>970</v>
      </c>
      <c r="C1205" s="1" t="s">
        <v>1159</v>
      </c>
      <c r="D1205" s="1" t="str">
        <f>LEFT(studenci9[[#This Row],[Nazwisko]],LEN(studenci9[[#This Row],[Nazwisko]])-1)</f>
        <v>Praw</v>
      </c>
      <c r="E1205" s="1" t="s">
        <v>1160</v>
      </c>
      <c r="F1205">
        <v>3156</v>
      </c>
      <c r="G1205" s="1">
        <f>IF(OR(AND(studenci9[[#This Row],[nazw_glowne]]=D1204,studenci9[[#This Row],[Miejsce_zam]]=E1204,studenci9[[#This Row],[Dochod_na_osobe]]=F1204),AND(studenci9[[#This Row],[nazw_glowne]]=D1206,studenci9[[#This Row],[Miejsce_zam]]=E1206,studenci9[[#This Row],[Dochod_na_osobe]]=F1206)),1,0)</f>
        <v>0</v>
      </c>
    </row>
    <row r="1206" spans="1:7" hidden="1" x14ac:dyDescent="0.25">
      <c r="A1206">
        <v>194</v>
      </c>
      <c r="B1206" s="1" t="s">
        <v>20</v>
      </c>
      <c r="C1206" s="1" t="s">
        <v>446</v>
      </c>
      <c r="D1206" s="1" t="str">
        <f>LEFT(studenci9[[#This Row],[Nazwisko]],LEN(studenci9[[#This Row],[Nazwisko]])-1)</f>
        <v>Prazuc</v>
      </c>
      <c r="E1206" s="1" t="s">
        <v>252</v>
      </c>
      <c r="F1206">
        <v>2534</v>
      </c>
      <c r="G1206" s="1">
        <f>IF(OR(AND(studenci9[[#This Row],[nazw_glowne]]=D1205,studenci9[[#This Row],[Miejsce_zam]]=E1205,studenci9[[#This Row],[Dochod_na_osobe]]=F1205),AND(studenci9[[#This Row],[nazw_glowne]]=D1207,studenci9[[#This Row],[Miejsce_zam]]=E1207,studenci9[[#This Row],[Dochod_na_osobe]]=F1207)),1,0)</f>
        <v>0</v>
      </c>
    </row>
    <row r="1207" spans="1:7" hidden="1" x14ac:dyDescent="0.25">
      <c r="A1207">
        <v>1425</v>
      </c>
      <c r="B1207" s="1" t="s">
        <v>73</v>
      </c>
      <c r="C1207" s="1" t="s">
        <v>1809</v>
      </c>
      <c r="D1207" s="1" t="str">
        <f>LEFT(studenci9[[#This Row],[Nazwisko]],LEN(studenci9[[#This Row],[Nazwisko]])-1)</f>
        <v>Proko</v>
      </c>
      <c r="E1207" s="1" t="s">
        <v>1810</v>
      </c>
      <c r="F1207">
        <v>898</v>
      </c>
      <c r="G1207" s="1">
        <f>IF(OR(AND(studenci9[[#This Row],[nazw_glowne]]=D1206,studenci9[[#This Row],[Miejsce_zam]]=E1206,studenci9[[#This Row],[Dochod_na_osobe]]=F1206),AND(studenci9[[#This Row],[nazw_glowne]]=D1208,studenci9[[#This Row],[Miejsce_zam]]=E1208,studenci9[[#This Row],[Dochod_na_osobe]]=F1208)),1,0)</f>
        <v>0</v>
      </c>
    </row>
    <row r="1208" spans="1:7" hidden="1" x14ac:dyDescent="0.25">
      <c r="A1208">
        <v>1381</v>
      </c>
      <c r="B1208" s="1" t="s">
        <v>180</v>
      </c>
      <c r="C1208" s="1" t="s">
        <v>1768</v>
      </c>
      <c r="D1208" s="1" t="str">
        <f>LEFT(studenci9[[#This Row],[Nazwisko]],LEN(studenci9[[#This Row],[Nazwisko]])-1)</f>
        <v>Proniewic</v>
      </c>
      <c r="E1208" s="1" t="s">
        <v>199</v>
      </c>
      <c r="F1208">
        <v>1252</v>
      </c>
      <c r="G1208" s="1">
        <f>IF(OR(AND(studenci9[[#This Row],[nazw_glowne]]=D1207,studenci9[[#This Row],[Miejsce_zam]]=E1207,studenci9[[#This Row],[Dochod_na_osobe]]=F1207),AND(studenci9[[#This Row],[nazw_glowne]]=D1209,studenci9[[#This Row],[Miejsce_zam]]=E1209,studenci9[[#This Row],[Dochod_na_osobe]]=F1209)),1,0)</f>
        <v>0</v>
      </c>
    </row>
    <row r="1209" spans="1:7" hidden="1" x14ac:dyDescent="0.25">
      <c r="A1209">
        <v>411</v>
      </c>
      <c r="B1209" s="1" t="s">
        <v>48</v>
      </c>
      <c r="C1209" s="1" t="s">
        <v>752</v>
      </c>
      <c r="D1209" s="1" t="str">
        <f>LEFT(studenci9[[#This Row],[Nazwisko]],LEN(studenci9[[#This Row],[Nazwisko]])-1)</f>
        <v>Przybyle</v>
      </c>
      <c r="E1209" s="1" t="s">
        <v>678</v>
      </c>
      <c r="F1209">
        <v>2187</v>
      </c>
      <c r="G1209" s="1">
        <f>IF(OR(AND(studenci9[[#This Row],[nazw_glowne]]=D1208,studenci9[[#This Row],[Miejsce_zam]]=E1208,studenci9[[#This Row],[Dochod_na_osobe]]=F1208),AND(studenci9[[#This Row],[nazw_glowne]]=D1210,studenci9[[#This Row],[Miejsce_zam]]=E1210,studenci9[[#This Row],[Dochod_na_osobe]]=F1210)),1,0)</f>
        <v>0</v>
      </c>
    </row>
    <row r="1210" spans="1:7" hidden="1" x14ac:dyDescent="0.25">
      <c r="A1210">
        <v>1220</v>
      </c>
      <c r="B1210" s="1" t="s">
        <v>7</v>
      </c>
      <c r="C1210" s="1" t="s">
        <v>1626</v>
      </c>
      <c r="D1210" s="1" t="str">
        <f>LEFT(studenci9[[#This Row],[Nazwisko]],LEN(studenci9[[#This Row],[Nazwisko]])-1)</f>
        <v>Przybylsk</v>
      </c>
      <c r="E1210" s="1" t="s">
        <v>110</v>
      </c>
      <c r="F1210">
        <v>2199</v>
      </c>
      <c r="G1210" s="1">
        <f>IF(OR(AND(studenci9[[#This Row],[nazw_glowne]]=D1209,studenci9[[#This Row],[Miejsce_zam]]=E1209,studenci9[[#This Row],[Dochod_na_osobe]]=F1209),AND(studenci9[[#This Row],[nazw_glowne]]=D1211,studenci9[[#This Row],[Miejsce_zam]]=E1211,studenci9[[#This Row],[Dochod_na_osobe]]=F1211)),1,0)</f>
        <v>0</v>
      </c>
    </row>
    <row r="1211" spans="1:7" hidden="1" x14ac:dyDescent="0.25">
      <c r="A1211">
        <v>60</v>
      </c>
      <c r="B1211" s="1" t="s">
        <v>182</v>
      </c>
      <c r="C1211" s="1" t="s">
        <v>183</v>
      </c>
      <c r="D1211" s="1" t="str">
        <f>LEFT(studenci9[[#This Row],[Nazwisko]],LEN(studenci9[[#This Row],[Nazwisko]])-1)</f>
        <v>Przybylsk</v>
      </c>
      <c r="E1211" s="1" t="s">
        <v>184</v>
      </c>
      <c r="F1211">
        <v>979</v>
      </c>
      <c r="G1211" s="1">
        <f>IF(OR(AND(studenci9[[#This Row],[nazw_glowne]]=D1210,studenci9[[#This Row],[Miejsce_zam]]=E1210,studenci9[[#This Row],[Dochod_na_osobe]]=F1210),AND(studenci9[[#This Row],[nazw_glowne]]=D1212,studenci9[[#This Row],[Miejsce_zam]]=E1212,studenci9[[#This Row],[Dochod_na_osobe]]=F1212)),1,0)</f>
        <v>0</v>
      </c>
    </row>
    <row r="1212" spans="1:7" hidden="1" x14ac:dyDescent="0.25">
      <c r="A1212">
        <v>647</v>
      </c>
      <c r="B1212" s="1" t="s">
        <v>48</v>
      </c>
      <c r="C1212" s="1" t="s">
        <v>1040</v>
      </c>
      <c r="D1212" s="1" t="str">
        <f>LEFT(studenci9[[#This Row],[Nazwisko]],LEN(studenci9[[#This Row],[Nazwisko]])-1)</f>
        <v>Przywarsk</v>
      </c>
      <c r="E1212" s="1" t="s">
        <v>67</v>
      </c>
      <c r="F1212">
        <v>3020</v>
      </c>
      <c r="G1212" s="1">
        <f>IF(OR(AND(studenci9[[#This Row],[nazw_glowne]]=D1211,studenci9[[#This Row],[Miejsce_zam]]=E1211,studenci9[[#This Row],[Dochod_na_osobe]]=F1211),AND(studenci9[[#This Row],[nazw_glowne]]=D1213,studenci9[[#This Row],[Miejsce_zam]]=E1213,studenci9[[#This Row],[Dochod_na_osobe]]=F1213)),1,0)</f>
        <v>0</v>
      </c>
    </row>
    <row r="1213" spans="1:7" hidden="1" x14ac:dyDescent="0.25">
      <c r="A1213">
        <v>604</v>
      </c>
      <c r="B1213" s="1" t="s">
        <v>97</v>
      </c>
      <c r="C1213" s="1" t="s">
        <v>990</v>
      </c>
      <c r="D1213" s="1" t="str">
        <f>LEFT(studenci9[[#This Row],[Nazwisko]],LEN(studenci9[[#This Row],[Nazwisko]])-1)</f>
        <v>Pszczol</v>
      </c>
      <c r="E1213" s="1" t="s">
        <v>81</v>
      </c>
      <c r="F1213">
        <v>1048</v>
      </c>
      <c r="G1213" s="1">
        <f>IF(OR(AND(studenci9[[#This Row],[nazw_glowne]]=D1212,studenci9[[#This Row],[Miejsce_zam]]=E1212,studenci9[[#This Row],[Dochod_na_osobe]]=F1212),AND(studenci9[[#This Row],[nazw_glowne]]=D1214,studenci9[[#This Row],[Miejsce_zam]]=E1214,studenci9[[#This Row],[Dochod_na_osobe]]=F1214)),1,0)</f>
        <v>0</v>
      </c>
    </row>
    <row r="1214" spans="1:7" hidden="1" x14ac:dyDescent="0.25">
      <c r="A1214">
        <v>1121</v>
      </c>
      <c r="B1214" s="1" t="s">
        <v>1275</v>
      </c>
      <c r="C1214" s="1" t="s">
        <v>1532</v>
      </c>
      <c r="D1214" s="1" t="str">
        <f>LEFT(studenci9[[#This Row],[Nazwisko]],LEN(studenci9[[#This Row],[Nazwisko]])-1)</f>
        <v>Pudlowic</v>
      </c>
      <c r="E1214" s="1" t="s">
        <v>113</v>
      </c>
      <c r="F1214">
        <v>2824</v>
      </c>
      <c r="G1214" s="1">
        <f>IF(OR(AND(studenci9[[#This Row],[nazw_glowne]]=D1213,studenci9[[#This Row],[Miejsce_zam]]=E1213,studenci9[[#This Row],[Dochod_na_osobe]]=F1213),AND(studenci9[[#This Row],[nazw_glowne]]=D1215,studenci9[[#This Row],[Miejsce_zam]]=E1215,studenci9[[#This Row],[Dochod_na_osobe]]=F1215)),1,0)</f>
        <v>0</v>
      </c>
    </row>
    <row r="1215" spans="1:7" hidden="1" x14ac:dyDescent="0.25">
      <c r="A1215">
        <v>97</v>
      </c>
      <c r="B1215" s="1" t="s">
        <v>155</v>
      </c>
      <c r="C1215" s="1" t="s">
        <v>267</v>
      </c>
      <c r="D1215" s="1" t="str">
        <f>LEFT(studenci9[[#This Row],[Nazwisko]],LEN(studenci9[[#This Row],[Nazwisko]])-1)</f>
        <v>Pulk</v>
      </c>
      <c r="E1215" s="1" t="s">
        <v>56</v>
      </c>
      <c r="F1215">
        <v>1600</v>
      </c>
      <c r="G1215" s="1">
        <f>IF(OR(AND(studenci9[[#This Row],[nazw_glowne]]=D1214,studenci9[[#This Row],[Miejsce_zam]]=E1214,studenci9[[#This Row],[Dochod_na_osobe]]=F1214),AND(studenci9[[#This Row],[nazw_glowne]]=D1216,studenci9[[#This Row],[Miejsce_zam]]=E1216,studenci9[[#This Row],[Dochod_na_osobe]]=F1216)),1,0)</f>
        <v>0</v>
      </c>
    </row>
    <row r="1216" spans="1:7" hidden="1" x14ac:dyDescent="0.25">
      <c r="A1216">
        <v>1376</v>
      </c>
      <c r="B1216" s="1" t="s">
        <v>557</v>
      </c>
      <c r="C1216" s="1" t="s">
        <v>1764</v>
      </c>
      <c r="D1216" s="1" t="str">
        <f>LEFT(studenci9[[#This Row],[Nazwisko]],LEN(studenci9[[#This Row],[Nazwisko]])-1)</f>
        <v>Pustelni</v>
      </c>
      <c r="E1216" s="1" t="s">
        <v>1391</v>
      </c>
      <c r="F1216">
        <v>1449</v>
      </c>
      <c r="G1216" s="1">
        <f>IF(OR(AND(studenci9[[#This Row],[nazw_glowne]]=D1215,studenci9[[#This Row],[Miejsce_zam]]=E1215,studenci9[[#This Row],[Dochod_na_osobe]]=F1215),AND(studenci9[[#This Row],[nazw_glowne]]=D1217,studenci9[[#This Row],[Miejsce_zam]]=E1217,studenci9[[#This Row],[Dochod_na_osobe]]=F1217)),1,0)</f>
        <v>0</v>
      </c>
    </row>
    <row r="1217" spans="1:7" hidden="1" x14ac:dyDescent="0.25">
      <c r="A1217">
        <v>967</v>
      </c>
      <c r="B1217" s="1" t="s">
        <v>697</v>
      </c>
      <c r="C1217" s="1" t="s">
        <v>1377</v>
      </c>
      <c r="D1217" s="1" t="str">
        <f>LEFT(studenci9[[#This Row],[Nazwisko]],LEN(studenci9[[#This Row],[Nazwisko]])-1)</f>
        <v>Pustulk</v>
      </c>
      <c r="E1217" s="1" t="s">
        <v>248</v>
      </c>
      <c r="F1217">
        <v>1080</v>
      </c>
      <c r="G1217" s="1">
        <f>IF(OR(AND(studenci9[[#This Row],[nazw_glowne]]=D1216,studenci9[[#This Row],[Miejsce_zam]]=E1216,studenci9[[#This Row],[Dochod_na_osobe]]=F1216),AND(studenci9[[#This Row],[nazw_glowne]]=D1218,studenci9[[#This Row],[Miejsce_zam]]=E1218,studenci9[[#This Row],[Dochod_na_osobe]]=F1218)),1,0)</f>
        <v>0</v>
      </c>
    </row>
    <row r="1218" spans="1:7" hidden="1" x14ac:dyDescent="0.25">
      <c r="A1218">
        <v>1478</v>
      </c>
      <c r="B1218" s="1" t="s">
        <v>338</v>
      </c>
      <c r="C1218" s="1" t="s">
        <v>1861</v>
      </c>
      <c r="D1218" s="1" t="str">
        <f>LEFT(studenci9[[#This Row],[Nazwisko]],LEN(studenci9[[#This Row],[Nazwisko]])-1)</f>
        <v>Pyl</v>
      </c>
      <c r="E1218" s="1" t="s">
        <v>580</v>
      </c>
      <c r="F1218">
        <v>2902</v>
      </c>
      <c r="G1218" s="1">
        <f>IF(OR(AND(studenci9[[#This Row],[nazw_glowne]]=D1217,studenci9[[#This Row],[Miejsce_zam]]=E1217,studenci9[[#This Row],[Dochod_na_osobe]]=F1217),AND(studenci9[[#This Row],[nazw_glowne]]=D1219,studenci9[[#This Row],[Miejsce_zam]]=E1219,studenci9[[#This Row],[Dochod_na_osobe]]=F1219)),1,0)</f>
        <v>0</v>
      </c>
    </row>
    <row r="1219" spans="1:7" hidden="1" x14ac:dyDescent="0.25">
      <c r="A1219">
        <v>532</v>
      </c>
      <c r="B1219" s="1" t="s">
        <v>64</v>
      </c>
      <c r="C1219" s="1" t="s">
        <v>910</v>
      </c>
      <c r="D1219" s="1" t="str">
        <f>LEFT(studenci9[[#This Row],[Nazwisko]],LEN(studenci9[[#This Row],[Nazwisko]])-1)</f>
        <v>Pypn</v>
      </c>
      <c r="E1219" s="1" t="s">
        <v>302</v>
      </c>
      <c r="F1219">
        <v>1139</v>
      </c>
      <c r="G1219" s="1">
        <f>IF(OR(AND(studenci9[[#This Row],[nazw_glowne]]=D1218,studenci9[[#This Row],[Miejsce_zam]]=E1218,studenci9[[#This Row],[Dochod_na_osobe]]=F1218),AND(studenci9[[#This Row],[nazw_glowne]]=D1220,studenci9[[#This Row],[Miejsce_zam]]=E1220,studenci9[[#This Row],[Dochod_na_osobe]]=F1220)),1,0)</f>
        <v>0</v>
      </c>
    </row>
    <row r="1220" spans="1:7" hidden="1" x14ac:dyDescent="0.25">
      <c r="A1220">
        <v>959</v>
      </c>
      <c r="B1220" s="1" t="s">
        <v>155</v>
      </c>
      <c r="C1220" s="1" t="s">
        <v>1371</v>
      </c>
      <c r="D1220" s="1" t="str">
        <f>LEFT(studenci9[[#This Row],[Nazwisko]],LEN(studenci9[[#This Row],[Nazwisko]])-1)</f>
        <v>Pytk</v>
      </c>
      <c r="E1220" s="1" t="s">
        <v>313</v>
      </c>
      <c r="F1220">
        <v>1146</v>
      </c>
      <c r="G1220" s="1">
        <f>IF(OR(AND(studenci9[[#This Row],[nazw_glowne]]=D1219,studenci9[[#This Row],[Miejsce_zam]]=E1219,studenci9[[#This Row],[Dochod_na_osobe]]=F1219),AND(studenci9[[#This Row],[nazw_glowne]]=D1221,studenci9[[#This Row],[Miejsce_zam]]=E1221,studenci9[[#This Row],[Dochod_na_osobe]]=F1221)),1,0)</f>
        <v>0</v>
      </c>
    </row>
    <row r="1221" spans="1:7" hidden="1" x14ac:dyDescent="0.25">
      <c r="A1221">
        <v>343</v>
      </c>
      <c r="B1221" s="1" t="s">
        <v>76</v>
      </c>
      <c r="C1221" s="1" t="s">
        <v>660</v>
      </c>
      <c r="D1221" s="1" t="str">
        <f>LEFT(studenci9[[#This Row],[Nazwisko]],LEN(studenci9[[#This Row],[Nazwisko]])-1)</f>
        <v>Pyz</v>
      </c>
      <c r="E1221" s="1" t="s">
        <v>266</v>
      </c>
      <c r="F1221">
        <v>788</v>
      </c>
      <c r="G1221" s="1">
        <f>IF(OR(AND(studenci9[[#This Row],[nazw_glowne]]=D1220,studenci9[[#This Row],[Miejsce_zam]]=E1220,studenci9[[#This Row],[Dochod_na_osobe]]=F1220),AND(studenci9[[#This Row],[nazw_glowne]]=D1222,studenci9[[#This Row],[Miejsce_zam]]=E1222,studenci9[[#This Row],[Dochod_na_osobe]]=F1222)),1,0)</f>
        <v>0</v>
      </c>
    </row>
    <row r="1222" spans="1:7" hidden="1" x14ac:dyDescent="0.25">
      <c r="A1222">
        <v>1454</v>
      </c>
      <c r="B1222" s="1" t="s">
        <v>439</v>
      </c>
      <c r="C1222" s="1" t="s">
        <v>1838</v>
      </c>
      <c r="D1222" s="1" t="str">
        <f>LEFT(studenci9[[#This Row],[Nazwisko]],LEN(studenci9[[#This Row],[Nazwisko]])-1)</f>
        <v>Pyzikowsk</v>
      </c>
      <c r="E1222" s="1" t="s">
        <v>172</v>
      </c>
      <c r="F1222">
        <v>2036</v>
      </c>
      <c r="G1222" s="1">
        <f>IF(OR(AND(studenci9[[#This Row],[nazw_glowne]]=D1221,studenci9[[#This Row],[Miejsce_zam]]=E1221,studenci9[[#This Row],[Dochod_na_osobe]]=F1221),AND(studenci9[[#This Row],[nazw_glowne]]=D1223,studenci9[[#This Row],[Miejsce_zam]]=E1223,studenci9[[#This Row],[Dochod_na_osobe]]=F1223)),1,0)</f>
        <v>0</v>
      </c>
    </row>
    <row r="1223" spans="1:7" hidden="1" x14ac:dyDescent="0.25">
      <c r="A1223">
        <v>838</v>
      </c>
      <c r="B1223" s="1" t="s">
        <v>1026</v>
      </c>
      <c r="C1223" s="1" t="s">
        <v>1250</v>
      </c>
      <c r="D1223" s="1" t="str">
        <f>LEFT(studenci9[[#This Row],[Nazwisko]],LEN(studenci9[[#This Row],[Nazwisko]])-1)</f>
        <v>Raba</v>
      </c>
      <c r="E1223" s="1" t="s">
        <v>464</v>
      </c>
      <c r="F1223">
        <v>1362</v>
      </c>
      <c r="G1223" s="1">
        <f>IF(OR(AND(studenci9[[#This Row],[nazw_glowne]]=D1222,studenci9[[#This Row],[Miejsce_zam]]=E1222,studenci9[[#This Row],[Dochod_na_osobe]]=F1222),AND(studenci9[[#This Row],[nazw_glowne]]=D1224,studenci9[[#This Row],[Miejsce_zam]]=E1224,studenci9[[#This Row],[Dochod_na_osobe]]=F1224)),1,0)</f>
        <v>0</v>
      </c>
    </row>
    <row r="1224" spans="1:7" hidden="1" x14ac:dyDescent="0.25">
      <c r="A1224">
        <v>217</v>
      </c>
      <c r="B1224" s="1" t="s">
        <v>73</v>
      </c>
      <c r="C1224" s="1" t="s">
        <v>130</v>
      </c>
      <c r="D1224" s="1" t="str">
        <f>LEFT(studenci9[[#This Row],[Nazwisko]],LEN(studenci9[[#This Row],[Nazwisko]])-1)</f>
        <v>Rabk</v>
      </c>
      <c r="E1224" s="1" t="s">
        <v>302</v>
      </c>
      <c r="F1224">
        <v>510</v>
      </c>
      <c r="G1224" s="1">
        <f>IF(OR(AND(studenci9[[#This Row],[nazw_glowne]]=D1223,studenci9[[#This Row],[Miejsce_zam]]=E1223,studenci9[[#This Row],[Dochod_na_osobe]]=F1223),AND(studenci9[[#This Row],[nazw_glowne]]=D1225,studenci9[[#This Row],[Miejsce_zam]]=E1225,studenci9[[#This Row],[Dochod_na_osobe]]=F1225)),1,0)</f>
        <v>0</v>
      </c>
    </row>
    <row r="1225" spans="1:7" hidden="1" x14ac:dyDescent="0.25">
      <c r="A1225">
        <v>4</v>
      </c>
      <c r="B1225" s="1" t="s">
        <v>20</v>
      </c>
      <c r="C1225" s="1" t="s">
        <v>21</v>
      </c>
      <c r="D1225" s="1" t="str">
        <f>LEFT(studenci9[[#This Row],[Nazwisko]],LEN(studenci9[[#This Row],[Nazwisko]])-1)</f>
        <v>Rad</v>
      </c>
      <c r="E1225" s="1" t="s">
        <v>23</v>
      </c>
      <c r="F1225">
        <v>1712</v>
      </c>
      <c r="G1225" s="1">
        <f>IF(OR(AND(studenci9[[#This Row],[nazw_glowne]]=D1224,studenci9[[#This Row],[Miejsce_zam]]=E1224,studenci9[[#This Row],[Dochod_na_osobe]]=F1224),AND(studenci9[[#This Row],[nazw_glowne]]=D1226,studenci9[[#This Row],[Miejsce_zam]]=E1226,studenci9[[#This Row],[Dochod_na_osobe]]=F1226)),1,0)</f>
        <v>0</v>
      </c>
    </row>
    <row r="1226" spans="1:7" hidden="1" x14ac:dyDescent="0.25">
      <c r="A1226">
        <v>791</v>
      </c>
      <c r="B1226" s="1" t="s">
        <v>531</v>
      </c>
      <c r="C1226" s="1" t="s">
        <v>1195</v>
      </c>
      <c r="D1226" s="1" t="str">
        <f>LEFT(studenci9[[#This Row],[Nazwisko]],LEN(studenci9[[#This Row],[Nazwisko]])-1)</f>
        <v>Radeck</v>
      </c>
      <c r="E1226" s="1" t="s">
        <v>340</v>
      </c>
      <c r="F1226">
        <v>1004</v>
      </c>
      <c r="G1226" s="1">
        <f>IF(OR(AND(studenci9[[#This Row],[nazw_glowne]]=D1225,studenci9[[#This Row],[Miejsce_zam]]=E1225,studenci9[[#This Row],[Dochod_na_osobe]]=F1225),AND(studenci9[[#This Row],[nazw_glowne]]=D1227,studenci9[[#This Row],[Miejsce_zam]]=E1227,studenci9[[#This Row],[Dochod_na_osobe]]=F1227)),1,0)</f>
        <v>0</v>
      </c>
    </row>
    <row r="1227" spans="1:7" hidden="1" x14ac:dyDescent="0.25">
      <c r="A1227">
        <v>1461</v>
      </c>
      <c r="B1227" s="1" t="s">
        <v>1378</v>
      </c>
      <c r="C1227" s="1" t="s">
        <v>1845</v>
      </c>
      <c r="D1227" s="1" t="str">
        <f>LEFT(studenci9[[#This Row],[Nazwisko]],LEN(studenci9[[#This Row],[Nazwisko]])-1)</f>
        <v>Radwa</v>
      </c>
      <c r="E1227" s="1" t="s">
        <v>1316</v>
      </c>
      <c r="F1227">
        <v>2914</v>
      </c>
      <c r="G1227" s="1">
        <f>IF(OR(AND(studenci9[[#This Row],[nazw_glowne]]=D1226,studenci9[[#This Row],[Miejsce_zam]]=E1226,studenci9[[#This Row],[Dochod_na_osobe]]=F1226),AND(studenci9[[#This Row],[nazw_glowne]]=D1228,studenci9[[#This Row],[Miejsce_zam]]=E1228,studenci9[[#This Row],[Dochod_na_osobe]]=F1228)),1,0)</f>
        <v>0</v>
      </c>
    </row>
    <row r="1228" spans="1:7" hidden="1" x14ac:dyDescent="0.25">
      <c r="A1228">
        <v>264</v>
      </c>
      <c r="B1228" s="1" t="s">
        <v>326</v>
      </c>
      <c r="C1228" s="1" t="s">
        <v>543</v>
      </c>
      <c r="D1228" s="1" t="str">
        <f>LEFT(studenci9[[#This Row],[Nazwisko]],LEN(studenci9[[#This Row],[Nazwisko]])-1)</f>
        <v>Radzi</v>
      </c>
      <c r="E1228" s="1" t="s">
        <v>343</v>
      </c>
      <c r="F1228">
        <v>672</v>
      </c>
      <c r="G1228" s="1">
        <f>IF(OR(AND(studenci9[[#This Row],[nazw_glowne]]=D1227,studenci9[[#This Row],[Miejsce_zam]]=E1227,studenci9[[#This Row],[Dochod_na_osobe]]=F1227),AND(studenci9[[#This Row],[nazw_glowne]]=D1229,studenci9[[#This Row],[Miejsce_zam]]=E1229,studenci9[[#This Row],[Dochod_na_osobe]]=F1229)),1,0)</f>
        <v>0</v>
      </c>
    </row>
    <row r="1229" spans="1:7" hidden="1" x14ac:dyDescent="0.25">
      <c r="A1229">
        <v>903</v>
      </c>
      <c r="B1229" s="1" t="s">
        <v>662</v>
      </c>
      <c r="C1229" s="1" t="s">
        <v>1314</v>
      </c>
      <c r="D1229" s="1" t="str">
        <f>LEFT(studenci9[[#This Row],[Nazwisko]],LEN(studenci9[[#This Row],[Nazwisko]])-1)</f>
        <v>Rakowsk</v>
      </c>
      <c r="E1229" s="1" t="s">
        <v>248</v>
      </c>
      <c r="F1229">
        <v>475</v>
      </c>
      <c r="G1229" s="1">
        <f>IF(OR(AND(studenci9[[#This Row],[nazw_glowne]]=D1228,studenci9[[#This Row],[Miejsce_zam]]=E1228,studenci9[[#This Row],[Dochod_na_osobe]]=F1228),AND(studenci9[[#This Row],[nazw_glowne]]=D1230,studenci9[[#This Row],[Miejsce_zam]]=E1230,studenci9[[#This Row],[Dochod_na_osobe]]=F1230)),1,0)</f>
        <v>0</v>
      </c>
    </row>
    <row r="1230" spans="1:7" hidden="1" x14ac:dyDescent="0.25">
      <c r="A1230">
        <v>1535</v>
      </c>
      <c r="B1230" s="1" t="s">
        <v>647</v>
      </c>
      <c r="C1230" s="1" t="s">
        <v>1914</v>
      </c>
      <c r="D1230" s="1" t="str">
        <f>LEFT(studenci9[[#This Row],[Nazwisko]],LEN(studenci9[[#This Row],[Nazwisko]])-1)</f>
        <v>Rakulsk</v>
      </c>
      <c r="E1230" s="1" t="s">
        <v>233</v>
      </c>
      <c r="F1230">
        <v>1824</v>
      </c>
      <c r="G1230" s="1">
        <f>IF(OR(AND(studenci9[[#This Row],[nazw_glowne]]=D1229,studenci9[[#This Row],[Miejsce_zam]]=E1229,studenci9[[#This Row],[Dochod_na_osobe]]=F1229),AND(studenci9[[#This Row],[nazw_glowne]]=D1231,studenci9[[#This Row],[Miejsce_zam]]=E1231,studenci9[[#This Row],[Dochod_na_osobe]]=F1231)),1,0)</f>
        <v>0</v>
      </c>
    </row>
    <row r="1231" spans="1:7" hidden="1" x14ac:dyDescent="0.25">
      <c r="A1231">
        <v>1307</v>
      </c>
      <c r="B1231" s="1" t="s">
        <v>1378</v>
      </c>
      <c r="C1231" s="1" t="s">
        <v>1704</v>
      </c>
      <c r="D1231" s="1" t="str">
        <f>LEFT(studenci9[[#This Row],[Nazwisko]],LEN(studenci9[[#This Row],[Nazwisko]])-1)</f>
        <v>Ramotowsk</v>
      </c>
      <c r="E1231" s="1" t="s">
        <v>213</v>
      </c>
      <c r="F1231">
        <v>861</v>
      </c>
      <c r="G1231" s="1">
        <f>IF(OR(AND(studenci9[[#This Row],[nazw_glowne]]=D1230,studenci9[[#This Row],[Miejsce_zam]]=E1230,studenci9[[#This Row],[Dochod_na_osobe]]=F1230),AND(studenci9[[#This Row],[nazw_glowne]]=D1232,studenci9[[#This Row],[Miejsce_zam]]=E1232,studenci9[[#This Row],[Dochod_na_osobe]]=F1232)),1,0)</f>
        <v>0</v>
      </c>
    </row>
    <row r="1232" spans="1:7" hidden="1" x14ac:dyDescent="0.25">
      <c r="A1232">
        <v>254</v>
      </c>
      <c r="B1232" s="1" t="s">
        <v>362</v>
      </c>
      <c r="C1232" s="1" t="s">
        <v>530</v>
      </c>
      <c r="D1232" s="1" t="str">
        <f>LEFT(studenci9[[#This Row],[Nazwisko]],LEN(studenci9[[#This Row],[Nazwisko]])-1)</f>
        <v>Raszczy</v>
      </c>
      <c r="E1232" s="1" t="s">
        <v>319</v>
      </c>
      <c r="F1232">
        <v>2678</v>
      </c>
      <c r="G1232" s="1">
        <f>IF(OR(AND(studenci9[[#This Row],[nazw_glowne]]=D1231,studenci9[[#This Row],[Miejsce_zam]]=E1231,studenci9[[#This Row],[Dochod_na_osobe]]=F1231),AND(studenci9[[#This Row],[nazw_glowne]]=D1233,studenci9[[#This Row],[Miejsce_zam]]=E1233,studenci9[[#This Row],[Dochod_na_osobe]]=F1233)),1,0)</f>
        <v>0</v>
      </c>
    </row>
    <row r="1233" spans="1:7" hidden="1" x14ac:dyDescent="0.25">
      <c r="A1233">
        <v>121</v>
      </c>
      <c r="B1233" s="1" t="s">
        <v>314</v>
      </c>
      <c r="C1233" s="1" t="s">
        <v>315</v>
      </c>
      <c r="D1233" s="1" t="str">
        <f>LEFT(studenci9[[#This Row],[Nazwisko]],LEN(studenci9[[#This Row],[Nazwisko]])-1)</f>
        <v>Raszy</v>
      </c>
      <c r="E1233" s="1" t="s">
        <v>316</v>
      </c>
      <c r="F1233">
        <v>2946</v>
      </c>
      <c r="G1233" s="1">
        <f>IF(OR(AND(studenci9[[#This Row],[nazw_glowne]]=D1232,studenci9[[#This Row],[Miejsce_zam]]=E1232,studenci9[[#This Row],[Dochod_na_osobe]]=F1232),AND(studenci9[[#This Row],[nazw_glowne]]=D1234,studenci9[[#This Row],[Miejsce_zam]]=E1234,studenci9[[#This Row],[Dochod_na_osobe]]=F1234)),1,0)</f>
        <v>0</v>
      </c>
    </row>
    <row r="1234" spans="1:7" hidden="1" x14ac:dyDescent="0.25">
      <c r="A1234">
        <v>619</v>
      </c>
      <c r="B1234" s="1" t="s">
        <v>111</v>
      </c>
      <c r="C1234" s="1" t="s">
        <v>1005</v>
      </c>
      <c r="D1234" s="1" t="str">
        <f>LEFT(studenci9[[#This Row],[Nazwisko]],LEN(studenci9[[#This Row],[Nazwisko]])-1)</f>
        <v>Razn</v>
      </c>
      <c r="E1234" s="1" t="s">
        <v>189</v>
      </c>
      <c r="F1234">
        <v>1732</v>
      </c>
      <c r="G1234" s="1">
        <f>IF(OR(AND(studenci9[[#This Row],[nazw_glowne]]=D1233,studenci9[[#This Row],[Miejsce_zam]]=E1233,studenci9[[#This Row],[Dochod_na_osobe]]=F1233),AND(studenci9[[#This Row],[nazw_glowne]]=D1235,studenci9[[#This Row],[Miejsce_zam]]=E1235,studenci9[[#This Row],[Dochod_na_osobe]]=F1235)),1,0)</f>
        <v>0</v>
      </c>
    </row>
    <row r="1235" spans="1:7" hidden="1" x14ac:dyDescent="0.25">
      <c r="A1235">
        <v>1122</v>
      </c>
      <c r="B1235" s="1" t="s">
        <v>354</v>
      </c>
      <c r="C1235" s="1" t="s">
        <v>1533</v>
      </c>
      <c r="D1235" s="1" t="str">
        <f>LEFT(studenci9[[#This Row],[Nazwisko]],LEN(studenci9[[#This Row],[Nazwisko]])-1)</f>
        <v>Rebac</v>
      </c>
      <c r="E1235" s="1" t="s">
        <v>441</v>
      </c>
      <c r="F1235">
        <v>2784</v>
      </c>
      <c r="G1235" s="1">
        <f>IF(OR(AND(studenci9[[#This Row],[nazw_glowne]]=D1234,studenci9[[#This Row],[Miejsce_zam]]=E1234,studenci9[[#This Row],[Dochod_na_osobe]]=F1234),AND(studenci9[[#This Row],[nazw_glowne]]=D1236,studenci9[[#This Row],[Miejsce_zam]]=E1236,studenci9[[#This Row],[Dochod_na_osobe]]=F1236)),1,0)</f>
        <v>0</v>
      </c>
    </row>
    <row r="1236" spans="1:7" hidden="1" x14ac:dyDescent="0.25">
      <c r="A1236">
        <v>1547</v>
      </c>
      <c r="B1236" s="1" t="s">
        <v>317</v>
      </c>
      <c r="C1236" s="1" t="s">
        <v>1924</v>
      </c>
      <c r="D1236" s="1" t="str">
        <f>LEFT(studenci9[[#This Row],[Nazwisko]],LEN(studenci9[[#This Row],[Nazwisko]])-1)</f>
        <v>Rebaj</v>
      </c>
      <c r="E1236" s="1" t="s">
        <v>44</v>
      </c>
      <c r="F1236">
        <v>801</v>
      </c>
      <c r="G1236" s="1">
        <f>IF(OR(AND(studenci9[[#This Row],[nazw_glowne]]=D1235,studenci9[[#This Row],[Miejsce_zam]]=E1235,studenci9[[#This Row],[Dochod_na_osobe]]=F1235),AND(studenci9[[#This Row],[nazw_glowne]]=D1237,studenci9[[#This Row],[Miejsce_zam]]=E1237,studenci9[[#This Row],[Dochod_na_osobe]]=F1237)),1,0)</f>
        <v>0</v>
      </c>
    </row>
    <row r="1237" spans="1:7" hidden="1" x14ac:dyDescent="0.25">
      <c r="A1237">
        <v>279</v>
      </c>
      <c r="B1237" s="1" t="s">
        <v>202</v>
      </c>
      <c r="C1237" s="1" t="s">
        <v>566</v>
      </c>
      <c r="D1237" s="1" t="str">
        <f>LEFT(studenci9[[#This Row],[Nazwisko]],LEN(studenci9[[#This Row],[Nazwisko]])-1)</f>
        <v>Regulsk</v>
      </c>
      <c r="E1237" s="1" t="s">
        <v>567</v>
      </c>
      <c r="F1237">
        <v>1075</v>
      </c>
      <c r="G1237" s="1">
        <f>IF(OR(AND(studenci9[[#This Row],[nazw_glowne]]=D1236,studenci9[[#This Row],[Miejsce_zam]]=E1236,studenci9[[#This Row],[Dochod_na_osobe]]=F1236),AND(studenci9[[#This Row],[nazw_glowne]]=D1238,studenci9[[#This Row],[Miejsce_zam]]=E1238,studenci9[[#This Row],[Dochod_na_osobe]]=F1238)),1,0)</f>
        <v>0</v>
      </c>
    </row>
    <row r="1238" spans="1:7" hidden="1" x14ac:dyDescent="0.25">
      <c r="A1238">
        <v>1420</v>
      </c>
      <c r="B1238" s="1" t="s">
        <v>108</v>
      </c>
      <c r="C1238" s="1" t="s">
        <v>1804</v>
      </c>
      <c r="D1238" s="1" t="str">
        <f>LEFT(studenci9[[#This Row],[Nazwisko]],LEN(studenci9[[#This Row],[Nazwisko]])-1)</f>
        <v>Rejkowic</v>
      </c>
      <c r="E1238" s="1" t="s">
        <v>84</v>
      </c>
      <c r="F1238">
        <v>1822</v>
      </c>
      <c r="G1238" s="1">
        <f>IF(OR(AND(studenci9[[#This Row],[nazw_glowne]]=D1237,studenci9[[#This Row],[Miejsce_zam]]=E1237,studenci9[[#This Row],[Dochod_na_osobe]]=F1237),AND(studenci9[[#This Row],[nazw_glowne]]=D1239,studenci9[[#This Row],[Miejsce_zam]]=E1239,studenci9[[#This Row],[Dochod_na_osobe]]=F1239)),1,0)</f>
        <v>0</v>
      </c>
    </row>
    <row r="1239" spans="1:7" hidden="1" x14ac:dyDescent="0.25">
      <c r="A1239">
        <v>1258</v>
      </c>
      <c r="B1239" s="1" t="s">
        <v>411</v>
      </c>
      <c r="C1239" s="1" t="s">
        <v>1655</v>
      </c>
      <c r="D1239" s="1" t="str">
        <f>LEFT(studenci9[[#This Row],[Nazwisko]],LEN(studenci9[[#This Row],[Nazwisko]])-1)</f>
        <v>Reszczynsk</v>
      </c>
      <c r="E1239" s="1" t="s">
        <v>140</v>
      </c>
      <c r="F1239">
        <v>1048</v>
      </c>
      <c r="G1239" s="1">
        <f>IF(OR(AND(studenci9[[#This Row],[nazw_glowne]]=D1238,studenci9[[#This Row],[Miejsce_zam]]=E1238,studenci9[[#This Row],[Dochod_na_osobe]]=F1238),AND(studenci9[[#This Row],[nazw_glowne]]=D1240,studenci9[[#This Row],[Miejsce_zam]]=E1240,studenci9[[#This Row],[Dochod_na_osobe]]=F1240)),1,0)</f>
        <v>0</v>
      </c>
    </row>
    <row r="1240" spans="1:7" hidden="1" x14ac:dyDescent="0.25">
      <c r="A1240">
        <v>1327</v>
      </c>
      <c r="B1240" s="1" t="s">
        <v>845</v>
      </c>
      <c r="C1240" s="1" t="s">
        <v>1721</v>
      </c>
      <c r="D1240" s="1" t="str">
        <f>LEFT(studenci9[[#This Row],[Nazwisko]],LEN(studenci9[[#This Row],[Nazwisko]])-1)</f>
        <v>Rode</v>
      </c>
      <c r="E1240" s="1" t="s">
        <v>50</v>
      </c>
      <c r="F1240">
        <v>1357</v>
      </c>
      <c r="G1240" s="1">
        <f>IF(OR(AND(studenci9[[#This Row],[nazw_glowne]]=D1239,studenci9[[#This Row],[Miejsce_zam]]=E1239,studenci9[[#This Row],[Dochod_na_osobe]]=F1239),AND(studenci9[[#This Row],[nazw_glowne]]=D1241,studenci9[[#This Row],[Miejsce_zam]]=E1241,studenci9[[#This Row],[Dochod_na_osobe]]=F1241)),1,0)</f>
        <v>0</v>
      </c>
    </row>
    <row r="1241" spans="1:7" hidden="1" x14ac:dyDescent="0.25">
      <c r="A1241">
        <v>1451</v>
      </c>
      <c r="B1241" s="1" t="s">
        <v>466</v>
      </c>
      <c r="C1241" s="1" t="s">
        <v>1836</v>
      </c>
      <c r="D1241" s="1" t="str">
        <f>LEFT(studenci9[[#This Row],[Nazwisko]],LEN(studenci9[[#This Row],[Nazwisko]])-1)</f>
        <v>Rogowsk</v>
      </c>
      <c r="E1241" s="1" t="s">
        <v>724</v>
      </c>
      <c r="F1241">
        <v>3050</v>
      </c>
      <c r="G1241" s="1">
        <f>IF(OR(AND(studenci9[[#This Row],[nazw_glowne]]=D1240,studenci9[[#This Row],[Miejsce_zam]]=E1240,studenci9[[#This Row],[Dochod_na_osobe]]=F1240),AND(studenci9[[#This Row],[nazw_glowne]]=D1242,studenci9[[#This Row],[Miejsce_zam]]=E1242,studenci9[[#This Row],[Dochod_na_osobe]]=F1242)),1,0)</f>
        <v>0</v>
      </c>
    </row>
    <row r="1242" spans="1:7" hidden="1" x14ac:dyDescent="0.25">
      <c r="A1242">
        <v>293</v>
      </c>
      <c r="B1242" s="1" t="s">
        <v>591</v>
      </c>
      <c r="C1242" s="1" t="s">
        <v>592</v>
      </c>
      <c r="D1242" s="1" t="str">
        <f>LEFT(studenci9[[#This Row],[Nazwisko]],LEN(studenci9[[#This Row],[Nazwisko]])-1)</f>
        <v>Roje</v>
      </c>
      <c r="E1242" s="1" t="s">
        <v>593</v>
      </c>
      <c r="F1242">
        <v>1093</v>
      </c>
      <c r="G1242" s="1">
        <f>IF(OR(AND(studenci9[[#This Row],[nazw_glowne]]=D1241,studenci9[[#This Row],[Miejsce_zam]]=E1241,studenci9[[#This Row],[Dochod_na_osobe]]=F1241),AND(studenci9[[#This Row],[nazw_glowne]]=D1243,studenci9[[#This Row],[Miejsce_zam]]=E1243,studenci9[[#This Row],[Dochod_na_osobe]]=F1243)),1,0)</f>
        <v>0</v>
      </c>
    </row>
    <row r="1243" spans="1:7" hidden="1" x14ac:dyDescent="0.25">
      <c r="A1243">
        <v>1099</v>
      </c>
      <c r="B1243" s="1" t="s">
        <v>180</v>
      </c>
      <c r="C1243" s="1" t="s">
        <v>1510</v>
      </c>
      <c r="D1243" s="1" t="str">
        <f>LEFT(studenci9[[#This Row],[Nazwisko]],LEN(studenci9[[#This Row],[Nazwisko]])-1)</f>
        <v>Rojkiewic</v>
      </c>
      <c r="E1243" s="1" t="s">
        <v>196</v>
      </c>
      <c r="F1243">
        <v>2143</v>
      </c>
      <c r="G1243" s="1">
        <f>IF(OR(AND(studenci9[[#This Row],[nazw_glowne]]=D1242,studenci9[[#This Row],[Miejsce_zam]]=E1242,studenci9[[#This Row],[Dochod_na_osobe]]=F1242),AND(studenci9[[#This Row],[nazw_glowne]]=D1244,studenci9[[#This Row],[Miejsce_zam]]=E1244,studenci9[[#This Row],[Dochod_na_osobe]]=F1244)),1,0)</f>
        <v>0</v>
      </c>
    </row>
    <row r="1244" spans="1:7" hidden="1" x14ac:dyDescent="0.25">
      <c r="A1244">
        <v>126</v>
      </c>
      <c r="B1244" s="1" t="s">
        <v>326</v>
      </c>
      <c r="C1244" s="1" t="s">
        <v>327</v>
      </c>
      <c r="D1244" s="1" t="str">
        <f>LEFT(studenci9[[#This Row],[Nazwisko]],LEN(studenci9[[#This Row],[Nazwisko]])-1)</f>
        <v>Rokos</v>
      </c>
      <c r="E1244" s="1" t="s">
        <v>90</v>
      </c>
      <c r="F1244">
        <v>667</v>
      </c>
      <c r="G1244" s="1">
        <f>IF(OR(AND(studenci9[[#This Row],[nazw_glowne]]=D1243,studenci9[[#This Row],[Miejsce_zam]]=E1243,studenci9[[#This Row],[Dochod_na_osobe]]=F1243),AND(studenci9[[#This Row],[nazw_glowne]]=D1245,studenci9[[#This Row],[Miejsce_zam]]=E1245,studenci9[[#This Row],[Dochod_na_osobe]]=F1245)),1,0)</f>
        <v>0</v>
      </c>
    </row>
    <row r="1245" spans="1:7" hidden="1" x14ac:dyDescent="0.25">
      <c r="A1245">
        <v>617</v>
      </c>
      <c r="B1245" s="1" t="s">
        <v>20</v>
      </c>
      <c r="C1245" s="1" t="s">
        <v>327</v>
      </c>
      <c r="D1245" s="1" t="str">
        <f>LEFT(studenci9[[#This Row],[Nazwisko]],LEN(studenci9[[#This Row],[Nazwisko]])-1)</f>
        <v>Rokos</v>
      </c>
      <c r="E1245" s="1" t="s">
        <v>533</v>
      </c>
      <c r="F1245">
        <v>751</v>
      </c>
      <c r="G1245" s="1">
        <f>IF(OR(AND(studenci9[[#This Row],[nazw_glowne]]=D1244,studenci9[[#This Row],[Miejsce_zam]]=E1244,studenci9[[#This Row],[Dochod_na_osobe]]=F1244),AND(studenci9[[#This Row],[nazw_glowne]]=D1246,studenci9[[#This Row],[Miejsce_zam]]=E1246,studenci9[[#This Row],[Dochod_na_osobe]]=F1246)),1,0)</f>
        <v>0</v>
      </c>
    </row>
    <row r="1246" spans="1:7" hidden="1" x14ac:dyDescent="0.25">
      <c r="A1246">
        <v>1471</v>
      </c>
      <c r="B1246" s="1" t="s">
        <v>526</v>
      </c>
      <c r="C1246" s="1" t="s">
        <v>1855</v>
      </c>
      <c r="D1246" s="1" t="str">
        <f>LEFT(studenci9[[#This Row],[Nazwisko]],LEN(studenci9[[#This Row],[Nazwisko]])-1)</f>
        <v>Rokpo</v>
      </c>
      <c r="E1246" s="1" t="s">
        <v>705</v>
      </c>
      <c r="F1246">
        <v>3348</v>
      </c>
      <c r="G1246" s="1">
        <f>IF(OR(AND(studenci9[[#This Row],[nazw_glowne]]=D1245,studenci9[[#This Row],[Miejsce_zam]]=E1245,studenci9[[#This Row],[Dochod_na_osobe]]=F1245),AND(studenci9[[#This Row],[nazw_glowne]]=D1247,studenci9[[#This Row],[Miejsce_zam]]=E1247,studenci9[[#This Row],[Dochod_na_osobe]]=F1247)),1,0)</f>
        <v>0</v>
      </c>
    </row>
    <row r="1247" spans="1:7" hidden="1" x14ac:dyDescent="0.25">
      <c r="A1247">
        <v>1344</v>
      </c>
      <c r="B1247" s="1" t="s">
        <v>155</v>
      </c>
      <c r="C1247" s="1" t="s">
        <v>1734</v>
      </c>
      <c r="D1247" s="1" t="str">
        <f>LEFT(studenci9[[#This Row],[Nazwisko]],LEN(studenci9[[#This Row],[Nazwisko]])-1)</f>
        <v>Role</v>
      </c>
      <c r="E1247" s="1" t="s">
        <v>313</v>
      </c>
      <c r="F1247">
        <v>615</v>
      </c>
      <c r="G1247" s="1">
        <f>IF(OR(AND(studenci9[[#This Row],[nazw_glowne]]=D1246,studenci9[[#This Row],[Miejsce_zam]]=E1246,studenci9[[#This Row],[Dochod_na_osobe]]=F1246),AND(studenci9[[#This Row],[nazw_glowne]]=D1248,studenci9[[#This Row],[Miejsce_zam]]=E1248,studenci9[[#This Row],[Dochod_na_osobe]]=F1248)),1,0)</f>
        <v>0</v>
      </c>
    </row>
    <row r="1248" spans="1:7" hidden="1" x14ac:dyDescent="0.25">
      <c r="A1248">
        <v>1215</v>
      </c>
      <c r="B1248" s="1" t="s">
        <v>150</v>
      </c>
      <c r="C1248" s="1" t="s">
        <v>1620</v>
      </c>
      <c r="D1248" s="1" t="str">
        <f>LEFT(studenci9[[#This Row],[Nazwisko]],LEN(studenci9[[#This Row],[Nazwisko]])-1)</f>
        <v>Roll</v>
      </c>
      <c r="E1248" s="1" t="s">
        <v>567</v>
      </c>
      <c r="F1248">
        <v>3078</v>
      </c>
      <c r="G1248" s="1">
        <f>IF(OR(AND(studenci9[[#This Row],[nazw_glowne]]=D1247,studenci9[[#This Row],[Miejsce_zam]]=E1247,studenci9[[#This Row],[Dochod_na_osobe]]=F1247),AND(studenci9[[#This Row],[nazw_glowne]]=D1249,studenci9[[#This Row],[Miejsce_zam]]=E1249,studenci9[[#This Row],[Dochod_na_osobe]]=F1249)),1,0)</f>
        <v>0</v>
      </c>
    </row>
    <row r="1249" spans="1:7" hidden="1" x14ac:dyDescent="0.25">
      <c r="A1249">
        <v>944</v>
      </c>
      <c r="B1249" s="1" t="s">
        <v>972</v>
      </c>
      <c r="C1249" s="1" t="s">
        <v>141</v>
      </c>
      <c r="D1249" s="1" t="str">
        <f>LEFT(studenci9[[#This Row],[Nazwisko]],LEN(studenci9[[#This Row],[Nazwisko]])-1)</f>
        <v>Roma</v>
      </c>
      <c r="E1249" s="1" t="s">
        <v>1355</v>
      </c>
      <c r="F1249">
        <v>3345</v>
      </c>
      <c r="G1249" s="1">
        <f>IF(OR(AND(studenci9[[#This Row],[nazw_glowne]]=D1248,studenci9[[#This Row],[Miejsce_zam]]=E1248,studenci9[[#This Row],[Dochod_na_osobe]]=F1248),AND(studenci9[[#This Row],[nazw_glowne]]=D1250,studenci9[[#This Row],[Miejsce_zam]]=E1250,studenci9[[#This Row],[Dochod_na_osobe]]=F1250)),1,0)</f>
        <v>0</v>
      </c>
    </row>
    <row r="1250" spans="1:7" hidden="1" x14ac:dyDescent="0.25">
      <c r="A1250">
        <v>1551</v>
      </c>
      <c r="B1250" s="1" t="s">
        <v>108</v>
      </c>
      <c r="C1250" s="1" t="s">
        <v>1926</v>
      </c>
      <c r="D1250" s="1" t="str">
        <f>LEFT(studenci9[[#This Row],[Nazwisko]],LEN(studenci9[[#This Row],[Nazwisko]])-1)</f>
        <v>Rompalsk</v>
      </c>
      <c r="E1250" s="1" t="s">
        <v>113</v>
      </c>
      <c r="F1250">
        <v>2272</v>
      </c>
      <c r="G1250" s="1">
        <f>IF(OR(AND(studenci9[[#This Row],[nazw_glowne]]=D1249,studenci9[[#This Row],[Miejsce_zam]]=E1249,studenci9[[#This Row],[Dochod_na_osobe]]=F1249),AND(studenci9[[#This Row],[nazw_glowne]]=D1251,studenci9[[#This Row],[Miejsce_zam]]=E1251,studenci9[[#This Row],[Dochod_na_osobe]]=F1251)),1,0)</f>
        <v>0</v>
      </c>
    </row>
    <row r="1251" spans="1:7" hidden="1" x14ac:dyDescent="0.25">
      <c r="A1251">
        <v>1054</v>
      </c>
      <c r="B1251" s="1" t="s">
        <v>397</v>
      </c>
      <c r="C1251" s="1" t="s">
        <v>1466</v>
      </c>
      <c r="D1251" s="1" t="str">
        <f>LEFT(studenci9[[#This Row],[Nazwisko]],LEN(studenci9[[#This Row],[Nazwisko]])-1)</f>
        <v>Roo</v>
      </c>
      <c r="E1251" s="1" t="s">
        <v>146</v>
      </c>
      <c r="F1251">
        <v>852</v>
      </c>
      <c r="G1251" s="1">
        <f>IF(OR(AND(studenci9[[#This Row],[nazw_glowne]]=D1250,studenci9[[#This Row],[Miejsce_zam]]=E1250,studenci9[[#This Row],[Dochod_na_osobe]]=F1250),AND(studenci9[[#This Row],[nazw_glowne]]=D1252,studenci9[[#This Row],[Miejsce_zam]]=E1252,studenci9[[#This Row],[Dochod_na_osobe]]=F1252)),1,0)</f>
        <v>0</v>
      </c>
    </row>
    <row r="1252" spans="1:7" hidden="1" x14ac:dyDescent="0.25">
      <c r="A1252">
        <v>246</v>
      </c>
      <c r="B1252" s="1" t="s">
        <v>466</v>
      </c>
      <c r="C1252" s="1" t="s">
        <v>519</v>
      </c>
      <c r="D1252" s="1" t="str">
        <f>LEFT(studenci9[[#This Row],[Nazwisko]],LEN(studenci9[[#This Row],[Nazwisko]])-1)</f>
        <v>Rosia</v>
      </c>
      <c r="E1252" s="1" t="s">
        <v>420</v>
      </c>
      <c r="F1252">
        <v>1417</v>
      </c>
      <c r="G1252" s="1">
        <f>IF(OR(AND(studenci9[[#This Row],[nazw_glowne]]=D1251,studenci9[[#This Row],[Miejsce_zam]]=E1251,studenci9[[#This Row],[Dochod_na_osobe]]=F1251),AND(studenci9[[#This Row],[nazw_glowne]]=D1253,studenci9[[#This Row],[Miejsce_zam]]=E1253,studenci9[[#This Row],[Dochod_na_osobe]]=F1253)),1,0)</f>
        <v>0</v>
      </c>
    </row>
    <row r="1253" spans="1:7" hidden="1" x14ac:dyDescent="0.25">
      <c r="A1253">
        <v>151</v>
      </c>
      <c r="B1253" s="1" t="s">
        <v>131</v>
      </c>
      <c r="C1253" s="1" t="s">
        <v>371</v>
      </c>
      <c r="D1253" s="1" t="str">
        <f>LEFT(studenci9[[#This Row],[Nazwisko]],LEN(studenci9[[#This Row],[Nazwisko]])-1)</f>
        <v>Rosiewic</v>
      </c>
      <c r="E1253" s="1" t="s">
        <v>196</v>
      </c>
      <c r="F1253">
        <v>680</v>
      </c>
      <c r="G1253" s="1">
        <f>IF(OR(AND(studenci9[[#This Row],[nazw_glowne]]=D1252,studenci9[[#This Row],[Miejsce_zam]]=E1252,studenci9[[#This Row],[Dochod_na_osobe]]=F1252),AND(studenci9[[#This Row],[nazw_glowne]]=D1254,studenci9[[#This Row],[Miejsce_zam]]=E1254,studenci9[[#This Row],[Dochod_na_osobe]]=F1254)),1,0)</f>
        <v>0</v>
      </c>
    </row>
    <row r="1254" spans="1:7" hidden="1" x14ac:dyDescent="0.25">
      <c r="A1254">
        <v>690</v>
      </c>
      <c r="B1254" s="1" t="s">
        <v>880</v>
      </c>
      <c r="C1254" s="1" t="s">
        <v>1086</v>
      </c>
      <c r="D1254" s="1" t="str">
        <f>LEFT(studenci9[[#This Row],[Nazwisko]],LEN(studenci9[[#This Row],[Nazwisko]])-1)</f>
        <v>Rossudowsk</v>
      </c>
      <c r="E1254" s="1" t="s">
        <v>604</v>
      </c>
      <c r="F1254">
        <v>2554</v>
      </c>
      <c r="G1254" s="1">
        <f>IF(OR(AND(studenci9[[#This Row],[nazw_glowne]]=D1253,studenci9[[#This Row],[Miejsce_zam]]=E1253,studenci9[[#This Row],[Dochod_na_osobe]]=F1253),AND(studenci9[[#This Row],[nazw_glowne]]=D1255,studenci9[[#This Row],[Miejsce_zam]]=E1255,studenci9[[#This Row],[Dochod_na_osobe]]=F1255)),1,0)</f>
        <v>0</v>
      </c>
    </row>
    <row r="1255" spans="1:7" hidden="1" x14ac:dyDescent="0.25">
      <c r="A1255">
        <v>1553</v>
      </c>
      <c r="B1255" s="1" t="s">
        <v>155</v>
      </c>
      <c r="C1255" s="1" t="s">
        <v>1929</v>
      </c>
      <c r="D1255" s="1" t="str">
        <f>LEFT(studenci9[[#This Row],[Nazwisko]],LEN(studenci9[[#This Row],[Nazwisko]])-1)</f>
        <v>Rozalsk</v>
      </c>
      <c r="E1255" s="1" t="s">
        <v>140</v>
      </c>
      <c r="F1255">
        <v>471</v>
      </c>
      <c r="G1255" s="1">
        <f>IF(OR(AND(studenci9[[#This Row],[nazw_glowne]]=D1254,studenci9[[#This Row],[Miejsce_zam]]=E1254,studenci9[[#This Row],[Dochod_na_osobe]]=F1254),AND(studenci9[[#This Row],[nazw_glowne]]=D1256,studenci9[[#This Row],[Miejsce_zam]]=E1256,studenci9[[#This Row],[Dochod_na_osobe]]=F1256)),1,0)</f>
        <v>0</v>
      </c>
    </row>
    <row r="1256" spans="1:7" hidden="1" x14ac:dyDescent="0.25">
      <c r="A1256">
        <v>744</v>
      </c>
      <c r="B1256" s="1" t="s">
        <v>1105</v>
      </c>
      <c r="C1256" s="1" t="s">
        <v>1147</v>
      </c>
      <c r="D1256" s="1" t="str">
        <f>LEFT(studenci9[[#This Row],[Nazwisko]],LEN(studenci9[[#This Row],[Nazwisko]])-1)</f>
        <v>Rudnick</v>
      </c>
      <c r="E1256" s="1" t="s">
        <v>860</v>
      </c>
      <c r="F1256">
        <v>1178</v>
      </c>
      <c r="G1256" s="1">
        <f>IF(OR(AND(studenci9[[#This Row],[nazw_glowne]]=D1255,studenci9[[#This Row],[Miejsce_zam]]=E1255,studenci9[[#This Row],[Dochod_na_osobe]]=F1255),AND(studenci9[[#This Row],[nazw_glowne]]=D1257,studenci9[[#This Row],[Miejsce_zam]]=E1257,studenci9[[#This Row],[Dochod_na_osobe]]=F1257)),1,0)</f>
        <v>0</v>
      </c>
    </row>
    <row r="1257" spans="1:7" hidden="1" x14ac:dyDescent="0.25">
      <c r="A1257">
        <v>860</v>
      </c>
      <c r="B1257" s="1" t="s">
        <v>453</v>
      </c>
      <c r="C1257" s="1" t="s">
        <v>1273</v>
      </c>
      <c r="D1257" s="1" t="str">
        <f>LEFT(studenci9[[#This Row],[Nazwisko]],LEN(studenci9[[#This Row],[Nazwisko]])-1)</f>
        <v>Rursk</v>
      </c>
      <c r="E1257" s="1" t="s">
        <v>1153</v>
      </c>
      <c r="F1257">
        <v>1955</v>
      </c>
      <c r="G1257" s="1">
        <f>IF(OR(AND(studenci9[[#This Row],[nazw_glowne]]=D1256,studenci9[[#This Row],[Miejsce_zam]]=E1256,studenci9[[#This Row],[Dochod_na_osobe]]=F1256),AND(studenci9[[#This Row],[nazw_glowne]]=D1258,studenci9[[#This Row],[Miejsce_zam]]=E1258,studenci9[[#This Row],[Dochod_na_osobe]]=F1258)),1,0)</f>
        <v>0</v>
      </c>
    </row>
    <row r="1258" spans="1:7" hidden="1" x14ac:dyDescent="0.25">
      <c r="A1258">
        <v>1186</v>
      </c>
      <c r="B1258" s="1" t="s">
        <v>29</v>
      </c>
      <c r="C1258" s="1" t="s">
        <v>1593</v>
      </c>
      <c r="D1258" s="1" t="str">
        <f>LEFT(studenci9[[#This Row],[Nazwisko]],LEN(studenci9[[#This Row],[Nazwisko]])-1)</f>
        <v>Rusi</v>
      </c>
      <c r="E1258" s="1" t="s">
        <v>63</v>
      </c>
      <c r="F1258">
        <v>2578</v>
      </c>
      <c r="G1258" s="1">
        <f>IF(OR(AND(studenci9[[#This Row],[nazw_glowne]]=D1257,studenci9[[#This Row],[Miejsce_zam]]=E1257,studenci9[[#This Row],[Dochod_na_osobe]]=F1257),AND(studenci9[[#This Row],[nazw_glowne]]=D1259,studenci9[[#This Row],[Miejsce_zam]]=E1259,studenci9[[#This Row],[Dochod_na_osobe]]=F1259)),1,0)</f>
        <v>0</v>
      </c>
    </row>
    <row r="1259" spans="1:7" hidden="1" x14ac:dyDescent="0.25">
      <c r="A1259">
        <v>354</v>
      </c>
      <c r="B1259" s="1" t="s">
        <v>673</v>
      </c>
      <c r="C1259" s="1" t="s">
        <v>674</v>
      </c>
      <c r="D1259" s="1" t="str">
        <f>LEFT(studenci9[[#This Row],[Nazwisko]],LEN(studenci9[[#This Row],[Nazwisko]])-1)</f>
        <v>Rutkowsk</v>
      </c>
      <c r="E1259" s="1" t="s">
        <v>44</v>
      </c>
      <c r="F1259">
        <v>2320</v>
      </c>
      <c r="G1259" s="1">
        <f>IF(OR(AND(studenci9[[#This Row],[nazw_glowne]]=D1258,studenci9[[#This Row],[Miejsce_zam]]=E1258,studenci9[[#This Row],[Dochod_na_osobe]]=F1258),AND(studenci9[[#This Row],[nazw_glowne]]=D1260,studenci9[[#This Row],[Miejsce_zam]]=E1260,studenci9[[#This Row],[Dochod_na_osobe]]=F1260)),1,0)</f>
        <v>0</v>
      </c>
    </row>
    <row r="1260" spans="1:7" hidden="1" x14ac:dyDescent="0.25">
      <c r="A1260">
        <v>139</v>
      </c>
      <c r="B1260" s="1" t="s">
        <v>350</v>
      </c>
      <c r="C1260" s="1" t="s">
        <v>351</v>
      </c>
      <c r="D1260" s="1" t="str">
        <f>LEFT(studenci9[[#This Row],[Nazwisko]],LEN(studenci9[[#This Row],[Nazwisko]])-1)</f>
        <v>Rutkowsk</v>
      </c>
      <c r="E1260" s="1" t="s">
        <v>352</v>
      </c>
      <c r="F1260">
        <v>560</v>
      </c>
      <c r="G1260" s="1">
        <f>IF(OR(AND(studenci9[[#This Row],[nazw_glowne]]=D1259,studenci9[[#This Row],[Miejsce_zam]]=E1259,studenci9[[#This Row],[Dochod_na_osobe]]=F1259),AND(studenci9[[#This Row],[nazw_glowne]]=D1261,studenci9[[#This Row],[Miejsce_zam]]=E1261,studenci9[[#This Row],[Dochod_na_osobe]]=F1261)),1,0)</f>
        <v>0</v>
      </c>
    </row>
    <row r="1261" spans="1:7" hidden="1" x14ac:dyDescent="0.25">
      <c r="A1261">
        <v>1243</v>
      </c>
      <c r="B1261" s="1" t="s">
        <v>509</v>
      </c>
      <c r="C1261" s="1" t="s">
        <v>351</v>
      </c>
      <c r="D1261" s="1" t="str">
        <f>LEFT(studenci9[[#This Row],[Nazwisko]],LEN(studenci9[[#This Row],[Nazwisko]])-1)</f>
        <v>Rutkowsk</v>
      </c>
      <c r="E1261" s="1" t="s">
        <v>333</v>
      </c>
      <c r="F1261">
        <v>890</v>
      </c>
      <c r="G1261" s="1">
        <f>IF(OR(AND(studenci9[[#This Row],[nazw_glowne]]=D1260,studenci9[[#This Row],[Miejsce_zam]]=E1260,studenci9[[#This Row],[Dochod_na_osobe]]=F1260),AND(studenci9[[#This Row],[nazw_glowne]]=D1262,studenci9[[#This Row],[Miejsce_zam]]=E1262,studenci9[[#This Row],[Dochod_na_osobe]]=F1262)),1,0)</f>
        <v>0</v>
      </c>
    </row>
    <row r="1262" spans="1:7" hidden="1" x14ac:dyDescent="0.25">
      <c r="A1262">
        <v>1507</v>
      </c>
      <c r="B1262" s="1" t="s">
        <v>95</v>
      </c>
      <c r="C1262" s="1" t="s">
        <v>351</v>
      </c>
      <c r="D1262" s="1" t="str">
        <f>LEFT(studenci9[[#This Row],[Nazwisko]],LEN(studenci9[[#This Row],[Nazwisko]])-1)</f>
        <v>Rutkowsk</v>
      </c>
      <c r="E1262" s="1" t="s">
        <v>1391</v>
      </c>
      <c r="F1262">
        <v>3173</v>
      </c>
      <c r="G1262" s="1">
        <f>IF(OR(AND(studenci9[[#This Row],[nazw_glowne]]=D1261,studenci9[[#This Row],[Miejsce_zam]]=E1261,studenci9[[#This Row],[Dochod_na_osobe]]=F1261),AND(studenci9[[#This Row],[nazw_glowne]]=D1263,studenci9[[#This Row],[Miejsce_zam]]=E1263,studenci9[[#This Row],[Dochod_na_osobe]]=F1263)),1,0)</f>
        <v>0</v>
      </c>
    </row>
    <row r="1263" spans="1:7" hidden="1" x14ac:dyDescent="0.25">
      <c r="A1263">
        <v>837</v>
      </c>
      <c r="B1263" s="1" t="s">
        <v>662</v>
      </c>
      <c r="C1263" s="1" t="s">
        <v>1248</v>
      </c>
      <c r="D1263" s="1" t="str">
        <f>LEFT(studenci9[[#This Row],[Nazwisko]],LEN(studenci9[[#This Row],[Nazwisko]])-1)</f>
        <v>Ryb</v>
      </c>
      <c r="E1263" s="1" t="s">
        <v>1249</v>
      </c>
      <c r="F1263">
        <v>2275</v>
      </c>
      <c r="G1263" s="1">
        <f>IF(OR(AND(studenci9[[#This Row],[nazw_glowne]]=D1262,studenci9[[#This Row],[Miejsce_zam]]=E1262,studenci9[[#This Row],[Dochod_na_osobe]]=F1262),AND(studenci9[[#This Row],[nazw_glowne]]=D1264,studenci9[[#This Row],[Miejsce_zam]]=E1264,studenci9[[#This Row],[Dochod_na_osobe]]=F1264)),1,0)</f>
        <v>0</v>
      </c>
    </row>
    <row r="1264" spans="1:7" hidden="1" x14ac:dyDescent="0.25">
      <c r="A1264">
        <v>969</v>
      </c>
      <c r="B1264" s="1" t="s">
        <v>1378</v>
      </c>
      <c r="C1264" s="1" t="s">
        <v>1379</v>
      </c>
      <c r="D1264" s="1" t="str">
        <f>LEFT(studenci9[[#This Row],[Nazwisko]],LEN(studenci9[[#This Row],[Nazwisko]])-1)</f>
        <v>Ryba</v>
      </c>
      <c r="E1264" s="1" t="s">
        <v>1380</v>
      </c>
      <c r="F1264">
        <v>1366</v>
      </c>
      <c r="G1264" s="1">
        <f>IF(OR(AND(studenci9[[#This Row],[nazw_glowne]]=D1263,studenci9[[#This Row],[Miejsce_zam]]=E1263,studenci9[[#This Row],[Dochod_na_osobe]]=F1263),AND(studenci9[[#This Row],[nazw_glowne]]=D1265,studenci9[[#This Row],[Miejsce_zam]]=E1265,studenci9[[#This Row],[Dochod_na_osobe]]=F1265)),1,0)</f>
        <v>0</v>
      </c>
    </row>
    <row r="1265" spans="1:7" hidden="1" x14ac:dyDescent="0.25">
      <c r="A1265">
        <v>471</v>
      </c>
      <c r="B1265" s="1" t="s">
        <v>135</v>
      </c>
      <c r="C1265" s="1" t="s">
        <v>833</v>
      </c>
      <c r="D1265" s="1" t="str">
        <f>LEFT(studenci9[[#This Row],[Nazwisko]],LEN(studenci9[[#This Row],[Nazwisko]])-1)</f>
        <v>Rybick</v>
      </c>
      <c r="E1265" s="1" t="s">
        <v>283</v>
      </c>
      <c r="F1265">
        <v>1111</v>
      </c>
      <c r="G1265" s="1">
        <f>IF(OR(AND(studenci9[[#This Row],[nazw_glowne]]=D1264,studenci9[[#This Row],[Miejsce_zam]]=E1264,studenci9[[#This Row],[Dochod_na_osobe]]=F1264),AND(studenci9[[#This Row],[nazw_glowne]]=D1266,studenci9[[#This Row],[Miejsce_zam]]=E1266,studenci9[[#This Row],[Dochod_na_osobe]]=F1266)),1,0)</f>
        <v>0</v>
      </c>
    </row>
    <row r="1266" spans="1:7" hidden="1" x14ac:dyDescent="0.25">
      <c r="A1266">
        <v>1272</v>
      </c>
      <c r="B1266" s="1" t="s">
        <v>64</v>
      </c>
      <c r="C1266" s="1" t="s">
        <v>1667</v>
      </c>
      <c r="D1266" s="1" t="str">
        <f>LEFT(studenci9[[#This Row],[Nazwisko]],LEN(studenci9[[#This Row],[Nazwisko]])-1)</f>
        <v>Rybinsk</v>
      </c>
      <c r="E1266" s="1" t="s">
        <v>19</v>
      </c>
      <c r="F1266">
        <v>2872</v>
      </c>
      <c r="G1266" s="1">
        <f>IF(OR(AND(studenci9[[#This Row],[nazw_glowne]]=D1265,studenci9[[#This Row],[Miejsce_zam]]=E1265,studenci9[[#This Row],[Dochod_na_osobe]]=F1265),AND(studenci9[[#This Row],[nazw_glowne]]=D1267,studenci9[[#This Row],[Miejsce_zam]]=E1267,studenci9[[#This Row],[Dochod_na_osobe]]=F1267)),1,0)</f>
        <v>0</v>
      </c>
    </row>
    <row r="1267" spans="1:7" hidden="1" x14ac:dyDescent="0.25">
      <c r="A1267">
        <v>505</v>
      </c>
      <c r="B1267" s="1" t="s">
        <v>36</v>
      </c>
      <c r="C1267" s="1" t="s">
        <v>878</v>
      </c>
      <c r="D1267" s="1" t="str">
        <f>LEFT(studenci9[[#This Row],[Nazwisko]],LEN(studenci9[[#This Row],[Nazwisko]])-1)</f>
        <v>Rydawsk</v>
      </c>
      <c r="E1267" s="1" t="s">
        <v>808</v>
      </c>
      <c r="F1267">
        <v>2711</v>
      </c>
      <c r="G1267" s="1">
        <f>IF(OR(AND(studenci9[[#This Row],[nazw_glowne]]=D1266,studenci9[[#This Row],[Miejsce_zam]]=E1266,studenci9[[#This Row],[Dochod_na_osobe]]=F1266),AND(studenci9[[#This Row],[nazw_glowne]]=D1268,studenci9[[#This Row],[Miejsce_zam]]=E1268,studenci9[[#This Row],[Dochod_na_osobe]]=F1268)),1,0)</f>
        <v>0</v>
      </c>
    </row>
    <row r="1268" spans="1:7" hidden="1" x14ac:dyDescent="0.25">
      <c r="A1268">
        <v>1391</v>
      </c>
      <c r="B1268" s="1" t="s">
        <v>175</v>
      </c>
      <c r="C1268" s="1" t="s">
        <v>1779</v>
      </c>
      <c r="D1268" s="1" t="str">
        <f>LEFT(studenci9[[#This Row],[Nazwisko]],LEN(studenci9[[#This Row],[Nazwisko]])-1)</f>
        <v>Rykal</v>
      </c>
      <c r="E1268" s="1" t="s">
        <v>116</v>
      </c>
      <c r="F1268">
        <v>1236</v>
      </c>
      <c r="G1268" s="1">
        <f>IF(OR(AND(studenci9[[#This Row],[nazw_glowne]]=D1267,studenci9[[#This Row],[Miejsce_zam]]=E1267,studenci9[[#This Row],[Dochod_na_osobe]]=F1267),AND(studenci9[[#This Row],[nazw_glowne]]=D1269,studenci9[[#This Row],[Miejsce_zam]]=E1269,studenci9[[#This Row],[Dochod_na_osobe]]=F1269)),1,0)</f>
        <v>0</v>
      </c>
    </row>
    <row r="1269" spans="1:7" hidden="1" x14ac:dyDescent="0.25">
      <c r="A1269">
        <v>1364</v>
      </c>
      <c r="B1269" s="1" t="s">
        <v>117</v>
      </c>
      <c r="C1269" s="1" t="s">
        <v>1753</v>
      </c>
      <c r="D1269" s="1" t="str">
        <f>LEFT(studenci9[[#This Row],[Nazwisko]],LEN(studenci9[[#This Row],[Nazwisko]])-1)</f>
        <v>Rynkiewic</v>
      </c>
      <c r="E1269" s="1" t="s">
        <v>94</v>
      </c>
      <c r="F1269">
        <v>1578</v>
      </c>
      <c r="G1269" s="1">
        <f>IF(OR(AND(studenci9[[#This Row],[nazw_glowne]]=D1268,studenci9[[#This Row],[Miejsce_zam]]=E1268,studenci9[[#This Row],[Dochod_na_osobe]]=F1268),AND(studenci9[[#This Row],[nazw_glowne]]=D1270,studenci9[[#This Row],[Miejsce_zam]]=E1270,studenci9[[#This Row],[Dochod_na_osobe]]=F1270)),1,0)</f>
        <v>0</v>
      </c>
    </row>
    <row r="1270" spans="1:7" hidden="1" x14ac:dyDescent="0.25">
      <c r="A1270">
        <v>1447</v>
      </c>
      <c r="B1270" s="1" t="s">
        <v>125</v>
      </c>
      <c r="C1270" s="1" t="s">
        <v>1832</v>
      </c>
      <c r="D1270" s="1" t="str">
        <f>LEFT(studenci9[[#This Row],[Nazwisko]],LEN(studenci9[[#This Row],[Nazwisko]])-1)</f>
        <v>Ry</v>
      </c>
      <c r="E1270" s="1" t="s">
        <v>390</v>
      </c>
      <c r="F1270">
        <v>1216</v>
      </c>
      <c r="G1270" s="1">
        <f>IF(OR(AND(studenci9[[#This Row],[nazw_glowne]]=D1269,studenci9[[#This Row],[Miejsce_zam]]=E1269,studenci9[[#This Row],[Dochod_na_osobe]]=F1269),AND(studenci9[[#This Row],[nazw_glowne]]=D1271,studenci9[[#This Row],[Miejsce_zam]]=E1271,studenci9[[#This Row],[Dochod_na_osobe]]=F1271)),1,0)</f>
        <v>0</v>
      </c>
    </row>
    <row r="1271" spans="1:7" hidden="1" x14ac:dyDescent="0.25">
      <c r="A1271">
        <v>879</v>
      </c>
      <c r="B1271" s="1" t="s">
        <v>366</v>
      </c>
      <c r="C1271" s="1" t="s">
        <v>1291</v>
      </c>
      <c r="D1271" s="1" t="str">
        <f>LEFT(studenci9[[#This Row],[Nazwisko]],LEN(studenci9[[#This Row],[Nazwisko]])-1)</f>
        <v>Rysowic</v>
      </c>
      <c r="E1271" s="1" t="s">
        <v>604</v>
      </c>
      <c r="F1271">
        <v>1731</v>
      </c>
      <c r="G1271" s="1">
        <f>IF(OR(AND(studenci9[[#This Row],[nazw_glowne]]=D1270,studenci9[[#This Row],[Miejsce_zam]]=E1270,studenci9[[#This Row],[Dochod_na_osobe]]=F1270),AND(studenci9[[#This Row],[nazw_glowne]]=D1272,studenci9[[#This Row],[Miejsce_zam]]=E1272,studenci9[[#This Row],[Dochod_na_osobe]]=F1272)),1,0)</f>
        <v>0</v>
      </c>
    </row>
    <row r="1272" spans="1:7" hidden="1" x14ac:dyDescent="0.25">
      <c r="A1272">
        <v>706</v>
      </c>
      <c r="B1272" s="1" t="s">
        <v>1100</v>
      </c>
      <c r="C1272" s="1" t="s">
        <v>1101</v>
      </c>
      <c r="D1272" s="1" t="str">
        <f>LEFT(studenci9[[#This Row],[Nazwisko]],LEN(studenci9[[#This Row],[Nazwisko]])-1)</f>
        <v>Rzasowsk</v>
      </c>
      <c r="E1272" s="1" t="s">
        <v>1102</v>
      </c>
      <c r="F1272">
        <v>2877</v>
      </c>
      <c r="G1272" s="1">
        <f>IF(OR(AND(studenci9[[#This Row],[nazw_glowne]]=D1271,studenci9[[#This Row],[Miejsce_zam]]=E1271,studenci9[[#This Row],[Dochod_na_osobe]]=F1271),AND(studenci9[[#This Row],[nazw_glowne]]=D1273,studenci9[[#This Row],[Miejsce_zam]]=E1273,studenci9[[#This Row],[Dochod_na_osobe]]=F1273)),1,0)</f>
        <v>0</v>
      </c>
    </row>
    <row r="1273" spans="1:7" hidden="1" x14ac:dyDescent="0.25">
      <c r="A1273">
        <v>1162</v>
      </c>
      <c r="B1273" s="1" t="s">
        <v>155</v>
      </c>
      <c r="C1273" s="1" t="s">
        <v>1570</v>
      </c>
      <c r="D1273" s="1" t="str">
        <f>LEFT(studenci9[[#This Row],[Nazwisko]],LEN(studenci9[[#This Row],[Nazwisko]])-1)</f>
        <v>Saba</v>
      </c>
      <c r="E1273" s="1" t="s">
        <v>110</v>
      </c>
      <c r="F1273">
        <v>1223</v>
      </c>
      <c r="G1273" s="1">
        <f>IF(OR(AND(studenci9[[#This Row],[nazw_glowne]]=D1272,studenci9[[#This Row],[Miejsce_zam]]=E1272,studenci9[[#This Row],[Dochod_na_osobe]]=F1272),AND(studenci9[[#This Row],[nazw_glowne]]=D1274,studenci9[[#This Row],[Miejsce_zam]]=E1274,studenci9[[#This Row],[Dochod_na_osobe]]=F1274)),1,0)</f>
        <v>0</v>
      </c>
    </row>
    <row r="1274" spans="1:7" hidden="1" x14ac:dyDescent="0.25">
      <c r="A1274">
        <v>1283</v>
      </c>
      <c r="B1274" s="1" t="s">
        <v>202</v>
      </c>
      <c r="C1274" s="1" t="s">
        <v>1677</v>
      </c>
      <c r="D1274" s="1" t="str">
        <f>LEFT(studenci9[[#This Row],[Nazwisko]],LEN(studenci9[[#This Row],[Nazwisko]])-1)</f>
        <v>Sadowsk</v>
      </c>
      <c r="E1274" s="1" t="s">
        <v>206</v>
      </c>
      <c r="F1274">
        <v>1003</v>
      </c>
      <c r="G1274" s="1">
        <f>IF(OR(AND(studenci9[[#This Row],[nazw_glowne]]=D1273,studenci9[[#This Row],[Miejsce_zam]]=E1273,studenci9[[#This Row],[Dochod_na_osobe]]=F1273),AND(studenci9[[#This Row],[nazw_glowne]]=D1275,studenci9[[#This Row],[Miejsce_zam]]=E1275,studenci9[[#This Row],[Dochod_na_osobe]]=F1275)),1,0)</f>
        <v>0</v>
      </c>
    </row>
    <row r="1275" spans="1:7" hidden="1" x14ac:dyDescent="0.25">
      <c r="A1275">
        <v>134</v>
      </c>
      <c r="B1275" s="1" t="s">
        <v>20</v>
      </c>
      <c r="C1275" s="1" t="s">
        <v>342</v>
      </c>
      <c r="D1275" s="1" t="str">
        <f>LEFT(studenci9[[#This Row],[Nazwisko]],LEN(studenci9[[#This Row],[Nazwisko]])-1)</f>
        <v>Salacinsk</v>
      </c>
      <c r="E1275" s="1" t="s">
        <v>343</v>
      </c>
      <c r="F1275">
        <v>1608</v>
      </c>
      <c r="G1275" s="1">
        <f>IF(OR(AND(studenci9[[#This Row],[nazw_glowne]]=D1274,studenci9[[#This Row],[Miejsce_zam]]=E1274,studenci9[[#This Row],[Dochod_na_osobe]]=F1274),AND(studenci9[[#This Row],[nazw_glowne]]=D1276,studenci9[[#This Row],[Miejsce_zam]]=E1276,studenci9[[#This Row],[Dochod_na_osobe]]=F1276)),1,0)</f>
        <v>0</v>
      </c>
    </row>
    <row r="1276" spans="1:7" hidden="1" x14ac:dyDescent="0.25">
      <c r="A1276">
        <v>1312</v>
      </c>
      <c r="B1276" s="1" t="s">
        <v>1695</v>
      </c>
      <c r="C1276" s="1" t="s">
        <v>1708</v>
      </c>
      <c r="D1276" s="1" t="str">
        <f>LEFT(studenci9[[#This Row],[Nazwisko]],LEN(studenci9[[#This Row],[Nazwisko]])-1)</f>
        <v>Salez</v>
      </c>
      <c r="E1276" s="1" t="s">
        <v>87</v>
      </c>
      <c r="F1276">
        <v>990</v>
      </c>
      <c r="G1276" s="1">
        <f>IF(OR(AND(studenci9[[#This Row],[nazw_glowne]]=D1275,studenci9[[#This Row],[Miejsce_zam]]=E1275,studenci9[[#This Row],[Dochod_na_osobe]]=F1275),AND(studenci9[[#This Row],[nazw_glowne]]=D1277,studenci9[[#This Row],[Miejsce_zam]]=E1277,studenci9[[#This Row],[Dochod_na_osobe]]=F1277)),1,0)</f>
        <v>0</v>
      </c>
    </row>
    <row r="1277" spans="1:7" hidden="1" x14ac:dyDescent="0.25">
      <c r="A1277">
        <v>36</v>
      </c>
      <c r="B1277" s="1" t="s">
        <v>122</v>
      </c>
      <c r="C1277" s="1" t="s">
        <v>123</v>
      </c>
      <c r="D1277" s="1" t="str">
        <f>LEFT(studenci9[[#This Row],[Nazwisko]],LEN(studenci9[[#This Row],[Nazwisko]])-1)</f>
        <v>Same</v>
      </c>
      <c r="E1277" s="1" t="s">
        <v>27</v>
      </c>
      <c r="F1277">
        <v>543</v>
      </c>
      <c r="G1277" s="1">
        <f>IF(OR(AND(studenci9[[#This Row],[nazw_glowne]]=D1276,studenci9[[#This Row],[Miejsce_zam]]=E1276,studenci9[[#This Row],[Dochod_na_osobe]]=F1276),AND(studenci9[[#This Row],[nazw_glowne]]=D1278,studenci9[[#This Row],[Miejsce_zam]]=E1278,studenci9[[#This Row],[Dochod_na_osobe]]=F1278)),1,0)</f>
        <v>0</v>
      </c>
    </row>
    <row r="1278" spans="1:7" hidden="1" x14ac:dyDescent="0.25">
      <c r="A1278">
        <v>1152</v>
      </c>
      <c r="B1278" s="1" t="s">
        <v>125</v>
      </c>
      <c r="C1278" s="1" t="s">
        <v>1560</v>
      </c>
      <c r="D1278" s="1" t="str">
        <f>LEFT(studenci9[[#This Row],[Nazwisko]],LEN(studenci9[[#This Row],[Nazwisko]])-1)</f>
        <v>Sape</v>
      </c>
      <c r="E1278" s="1" t="s">
        <v>84</v>
      </c>
      <c r="F1278">
        <v>1160</v>
      </c>
      <c r="G1278" s="1">
        <f>IF(OR(AND(studenci9[[#This Row],[nazw_glowne]]=D1277,studenci9[[#This Row],[Miejsce_zam]]=E1277,studenci9[[#This Row],[Dochod_na_osobe]]=F1277),AND(studenci9[[#This Row],[nazw_glowne]]=D1279,studenci9[[#This Row],[Miejsce_zam]]=E1279,studenci9[[#This Row],[Dochod_na_osobe]]=F1279)),1,0)</f>
        <v>0</v>
      </c>
    </row>
    <row r="1279" spans="1:7" hidden="1" x14ac:dyDescent="0.25">
      <c r="A1279">
        <v>792</v>
      </c>
      <c r="B1279" s="1" t="s">
        <v>605</v>
      </c>
      <c r="C1279" s="1" t="s">
        <v>1196</v>
      </c>
      <c r="D1279" s="1" t="str">
        <f>LEFT(studenci9[[#This Row],[Nazwisko]],LEN(studenci9[[#This Row],[Nazwisko]])-1)</f>
        <v>Sarn</v>
      </c>
      <c r="E1279" s="1" t="s">
        <v>567</v>
      </c>
      <c r="F1279">
        <v>1915</v>
      </c>
      <c r="G1279" s="1">
        <f>IF(OR(AND(studenci9[[#This Row],[nazw_glowne]]=D1278,studenci9[[#This Row],[Miejsce_zam]]=E1278,studenci9[[#This Row],[Dochod_na_osobe]]=F1278),AND(studenci9[[#This Row],[nazw_glowne]]=D1280,studenci9[[#This Row],[Miejsce_zam]]=E1280,studenci9[[#This Row],[Dochod_na_osobe]]=F1280)),1,0)</f>
        <v>0</v>
      </c>
    </row>
    <row r="1280" spans="1:7" hidden="1" x14ac:dyDescent="0.25">
      <c r="A1280">
        <v>1614</v>
      </c>
      <c r="B1280" s="1" t="s">
        <v>73</v>
      </c>
      <c r="C1280" s="1" t="s">
        <v>1983</v>
      </c>
      <c r="D1280" s="1" t="str">
        <f>LEFT(studenci9[[#This Row],[Nazwisko]],LEN(studenci9[[#This Row],[Nazwisko]])-1)</f>
        <v>Sasimsk</v>
      </c>
      <c r="E1280" s="1" t="s">
        <v>311</v>
      </c>
      <c r="F1280">
        <v>2957</v>
      </c>
      <c r="G1280" s="1">
        <f>IF(OR(AND(studenci9[[#This Row],[nazw_glowne]]=D1279,studenci9[[#This Row],[Miejsce_zam]]=E1279,studenci9[[#This Row],[Dochod_na_osobe]]=F1279),AND(studenci9[[#This Row],[nazw_glowne]]=D1281,studenci9[[#This Row],[Miejsce_zam]]=E1281,studenci9[[#This Row],[Dochod_na_osobe]]=F1281)),1,0)</f>
        <v>0</v>
      </c>
    </row>
    <row r="1281" spans="1:7" hidden="1" x14ac:dyDescent="0.25">
      <c r="A1281">
        <v>516</v>
      </c>
      <c r="B1281" s="1" t="s">
        <v>890</v>
      </c>
      <c r="C1281" s="1" t="s">
        <v>891</v>
      </c>
      <c r="D1281" s="1" t="str">
        <f>LEFT(studenci9[[#This Row],[Nazwisko]],LEN(studenci9[[#This Row],[Nazwisko]])-1)</f>
        <v>Saw</v>
      </c>
      <c r="E1281" s="1" t="s">
        <v>81</v>
      </c>
      <c r="F1281">
        <v>2726</v>
      </c>
      <c r="G1281" s="1">
        <f>IF(OR(AND(studenci9[[#This Row],[nazw_glowne]]=D1280,studenci9[[#This Row],[Miejsce_zam]]=E1280,studenci9[[#This Row],[Dochod_na_osobe]]=F1280),AND(studenci9[[#This Row],[nazw_glowne]]=D1282,studenci9[[#This Row],[Miejsce_zam]]=E1282,studenci9[[#This Row],[Dochod_na_osobe]]=F1282)),1,0)</f>
        <v>0</v>
      </c>
    </row>
    <row r="1282" spans="1:7" hidden="1" x14ac:dyDescent="0.25">
      <c r="A1282">
        <v>253</v>
      </c>
      <c r="B1282" s="1" t="s">
        <v>155</v>
      </c>
      <c r="C1282" s="1" t="s">
        <v>529</v>
      </c>
      <c r="D1282" s="1" t="str">
        <f>LEFT(studenci9[[#This Row],[Nazwisko]],LEN(studenci9[[#This Row],[Nazwisko]])-1)</f>
        <v>Sawicia</v>
      </c>
      <c r="E1282" s="1" t="s">
        <v>433</v>
      </c>
      <c r="F1282">
        <v>2285</v>
      </c>
      <c r="G1282" s="1">
        <f>IF(OR(AND(studenci9[[#This Row],[nazw_glowne]]=D1281,studenci9[[#This Row],[Miejsce_zam]]=E1281,studenci9[[#This Row],[Dochod_na_osobe]]=F1281),AND(studenci9[[#This Row],[nazw_glowne]]=D1283,studenci9[[#This Row],[Miejsce_zam]]=E1283,studenci9[[#This Row],[Dochod_na_osobe]]=F1283)),1,0)</f>
        <v>0</v>
      </c>
    </row>
    <row r="1283" spans="1:7" hidden="1" x14ac:dyDescent="0.25">
      <c r="A1283">
        <v>866</v>
      </c>
      <c r="B1283" s="1" t="s">
        <v>155</v>
      </c>
      <c r="C1283" s="1" t="s">
        <v>1279</v>
      </c>
      <c r="D1283" s="1" t="str">
        <f>LEFT(studenci9[[#This Row],[Nazwisko]],LEN(studenci9[[#This Row],[Nazwisko]])-1)</f>
        <v>Sawick</v>
      </c>
      <c r="E1283" s="1" t="s">
        <v>84</v>
      </c>
      <c r="F1283">
        <v>1134</v>
      </c>
      <c r="G1283" s="1">
        <f>IF(OR(AND(studenci9[[#This Row],[nazw_glowne]]=D1282,studenci9[[#This Row],[Miejsce_zam]]=E1282,studenci9[[#This Row],[Dochod_na_osobe]]=F1282),AND(studenci9[[#This Row],[nazw_glowne]]=D1284,studenci9[[#This Row],[Miejsce_zam]]=E1284,studenci9[[#This Row],[Dochod_na_osobe]]=F1284)),1,0)</f>
        <v>0</v>
      </c>
    </row>
    <row r="1284" spans="1:7" hidden="1" x14ac:dyDescent="0.25">
      <c r="A1284">
        <v>1379</v>
      </c>
      <c r="B1284" s="1" t="s">
        <v>193</v>
      </c>
      <c r="C1284" s="1" t="s">
        <v>1279</v>
      </c>
      <c r="D1284" s="1" t="str">
        <f>LEFT(studenci9[[#This Row],[Nazwisko]],LEN(studenci9[[#This Row],[Nazwisko]])-1)</f>
        <v>Sawick</v>
      </c>
      <c r="E1284" s="1" t="s">
        <v>227</v>
      </c>
      <c r="F1284">
        <v>2168</v>
      </c>
      <c r="G1284" s="1">
        <f>IF(OR(AND(studenci9[[#This Row],[nazw_glowne]]=D1283,studenci9[[#This Row],[Miejsce_zam]]=E1283,studenci9[[#This Row],[Dochod_na_osobe]]=F1283),AND(studenci9[[#This Row],[nazw_glowne]]=D1285,studenci9[[#This Row],[Miejsce_zam]]=E1285,studenci9[[#This Row],[Dochod_na_osobe]]=F1285)),1,0)</f>
        <v>0</v>
      </c>
    </row>
    <row r="1285" spans="1:7" hidden="1" x14ac:dyDescent="0.25">
      <c r="A1285">
        <v>496</v>
      </c>
      <c r="B1285" s="1" t="s">
        <v>20</v>
      </c>
      <c r="C1285" s="1" t="s">
        <v>867</v>
      </c>
      <c r="D1285" s="1" t="str">
        <f>LEFT(studenci9[[#This Row],[Nazwisko]],LEN(studenci9[[#This Row],[Nazwisko]])-1)</f>
        <v>Sawick</v>
      </c>
      <c r="E1285" s="1" t="s">
        <v>346</v>
      </c>
      <c r="F1285">
        <v>451</v>
      </c>
      <c r="G1285" s="1">
        <f>IF(OR(AND(studenci9[[#This Row],[nazw_glowne]]=D1284,studenci9[[#This Row],[Miejsce_zam]]=E1284,studenci9[[#This Row],[Dochod_na_osobe]]=F1284),AND(studenci9[[#This Row],[nazw_glowne]]=D1286,studenci9[[#This Row],[Miejsce_zam]]=E1286,studenci9[[#This Row],[Dochod_na_osobe]]=F1286)),1,0)</f>
        <v>0</v>
      </c>
    </row>
    <row r="1286" spans="1:7" hidden="1" x14ac:dyDescent="0.25">
      <c r="A1286">
        <v>796</v>
      </c>
      <c r="B1286" s="1" t="s">
        <v>237</v>
      </c>
      <c r="C1286" s="1" t="s">
        <v>867</v>
      </c>
      <c r="D1286" s="1" t="str">
        <f>LEFT(studenci9[[#This Row],[Nazwisko]],LEN(studenci9[[#This Row],[Nazwisko]])-1)</f>
        <v>Sawick</v>
      </c>
      <c r="E1286" s="1" t="s">
        <v>564</v>
      </c>
      <c r="F1286">
        <v>2857</v>
      </c>
      <c r="G1286" s="1">
        <f>IF(OR(AND(studenci9[[#This Row],[nazw_glowne]]=D1285,studenci9[[#This Row],[Miejsce_zam]]=E1285,studenci9[[#This Row],[Dochod_na_osobe]]=F1285),AND(studenci9[[#This Row],[nazw_glowne]]=D1287,studenci9[[#This Row],[Miejsce_zam]]=E1287,studenci9[[#This Row],[Dochod_na_osobe]]=F1287)),1,0)</f>
        <v>0</v>
      </c>
    </row>
    <row r="1287" spans="1:7" hidden="1" x14ac:dyDescent="0.25">
      <c r="A1287">
        <v>215</v>
      </c>
      <c r="B1287" s="1" t="s">
        <v>17</v>
      </c>
      <c r="C1287" s="1" t="s">
        <v>478</v>
      </c>
      <c r="D1287" s="1" t="str">
        <f>LEFT(studenci9[[#This Row],[Nazwisko]],LEN(studenci9[[#This Row],[Nazwisko]])-1)</f>
        <v>Schmid</v>
      </c>
      <c r="E1287" s="1" t="s">
        <v>81</v>
      </c>
      <c r="F1287">
        <v>2151</v>
      </c>
      <c r="G1287" s="1">
        <f>IF(OR(AND(studenci9[[#This Row],[nazw_glowne]]=D1286,studenci9[[#This Row],[Miejsce_zam]]=E1286,studenci9[[#This Row],[Dochod_na_osobe]]=F1286),AND(studenci9[[#This Row],[nazw_glowne]]=D1288,studenci9[[#This Row],[Miejsce_zam]]=E1288,studenci9[[#This Row],[Dochod_na_osobe]]=F1288)),1,0)</f>
        <v>0</v>
      </c>
    </row>
    <row r="1288" spans="1:7" hidden="1" x14ac:dyDescent="0.25">
      <c r="A1288">
        <v>229</v>
      </c>
      <c r="B1288" s="1" t="s">
        <v>497</v>
      </c>
      <c r="C1288" s="1" t="s">
        <v>498</v>
      </c>
      <c r="D1288" s="1" t="str">
        <f>LEFT(studenci9[[#This Row],[Nazwisko]],LEN(studenci9[[#This Row],[Nazwisko]])-1)</f>
        <v>Sekocinsk</v>
      </c>
      <c r="E1288" s="1" t="s">
        <v>154</v>
      </c>
      <c r="F1288">
        <v>979</v>
      </c>
      <c r="G1288" s="1">
        <f>IF(OR(AND(studenci9[[#This Row],[nazw_glowne]]=D1287,studenci9[[#This Row],[Miejsce_zam]]=E1287,studenci9[[#This Row],[Dochod_na_osobe]]=F1287),AND(studenci9[[#This Row],[nazw_glowne]]=D1289,studenci9[[#This Row],[Miejsce_zam]]=E1289,studenci9[[#This Row],[Dochod_na_osobe]]=F1289)),1,0)</f>
        <v>0</v>
      </c>
    </row>
    <row r="1289" spans="1:7" hidden="1" x14ac:dyDescent="0.25">
      <c r="A1289">
        <v>1078</v>
      </c>
      <c r="B1289" s="1" t="s">
        <v>125</v>
      </c>
      <c r="C1289" s="1" t="s">
        <v>1490</v>
      </c>
      <c r="D1289" s="1" t="str">
        <f>LEFT(studenci9[[#This Row],[Nazwisko]],LEN(studenci9[[#This Row],[Nazwisko]])-1)</f>
        <v>Sekul</v>
      </c>
      <c r="E1289" s="1" t="s">
        <v>41</v>
      </c>
      <c r="F1289">
        <v>850</v>
      </c>
      <c r="G1289" s="1">
        <f>IF(OR(AND(studenci9[[#This Row],[nazw_glowne]]=D1288,studenci9[[#This Row],[Miejsce_zam]]=E1288,studenci9[[#This Row],[Dochod_na_osobe]]=F1288),AND(studenci9[[#This Row],[nazw_glowne]]=D1290,studenci9[[#This Row],[Miejsce_zam]]=E1290,studenci9[[#This Row],[Dochod_na_osobe]]=F1290)),1,0)</f>
        <v>0</v>
      </c>
    </row>
    <row r="1290" spans="1:7" hidden="1" x14ac:dyDescent="0.25">
      <c r="A1290">
        <v>123</v>
      </c>
      <c r="B1290" s="1" t="s">
        <v>182</v>
      </c>
      <c r="C1290" s="1" t="s">
        <v>320</v>
      </c>
      <c r="D1290" s="1" t="str">
        <f>LEFT(studenci9[[#This Row],[Nazwisko]],LEN(studenci9[[#This Row],[Nazwisko]])-1)</f>
        <v>Semeniu</v>
      </c>
      <c r="E1290" s="1" t="s">
        <v>321</v>
      </c>
      <c r="F1290">
        <v>1482</v>
      </c>
      <c r="G1290" s="1">
        <f>IF(OR(AND(studenci9[[#This Row],[nazw_glowne]]=D1289,studenci9[[#This Row],[Miejsce_zam]]=E1289,studenci9[[#This Row],[Dochod_na_osobe]]=F1289),AND(studenci9[[#This Row],[nazw_glowne]]=D1291,studenci9[[#This Row],[Miejsce_zam]]=E1291,studenci9[[#This Row],[Dochod_na_osobe]]=F1291)),1,0)</f>
        <v>0</v>
      </c>
    </row>
    <row r="1291" spans="1:7" hidden="1" x14ac:dyDescent="0.25">
      <c r="A1291">
        <v>1134</v>
      </c>
      <c r="B1291" s="1" t="s">
        <v>237</v>
      </c>
      <c r="C1291" s="1" t="s">
        <v>1545</v>
      </c>
      <c r="D1291" s="1" t="str">
        <f>LEFT(studenci9[[#This Row],[Nazwisko]],LEN(studenci9[[#This Row],[Nazwisko]])-1)</f>
        <v>Serock</v>
      </c>
      <c r="E1291" s="1" t="s">
        <v>1061</v>
      </c>
      <c r="F1291">
        <v>2664</v>
      </c>
      <c r="G1291" s="1">
        <f>IF(OR(AND(studenci9[[#This Row],[nazw_glowne]]=D1290,studenci9[[#This Row],[Miejsce_zam]]=E1290,studenci9[[#This Row],[Dochod_na_osobe]]=F1290),AND(studenci9[[#This Row],[nazw_glowne]]=D1292,studenci9[[#This Row],[Miejsce_zam]]=E1292,studenci9[[#This Row],[Dochod_na_osobe]]=F1292)),1,0)</f>
        <v>0</v>
      </c>
    </row>
    <row r="1292" spans="1:7" hidden="1" x14ac:dyDescent="0.25">
      <c r="A1292">
        <v>341</v>
      </c>
      <c r="B1292" s="1" t="s">
        <v>557</v>
      </c>
      <c r="C1292" s="1" t="s">
        <v>551</v>
      </c>
      <c r="D1292" s="1" t="str">
        <f>LEFT(studenci9[[#This Row],[Nazwisko]],LEN(studenci9[[#This Row],[Nazwisko]])-1)</f>
        <v>Sewery</v>
      </c>
      <c r="E1292" s="1" t="s">
        <v>34</v>
      </c>
      <c r="F1292">
        <v>1206</v>
      </c>
      <c r="G1292" s="1">
        <f>IF(OR(AND(studenci9[[#This Row],[nazw_glowne]]=D1291,studenci9[[#This Row],[Miejsce_zam]]=E1291,studenci9[[#This Row],[Dochod_na_osobe]]=F1291),AND(studenci9[[#This Row],[nazw_glowne]]=D1293,studenci9[[#This Row],[Miejsce_zam]]=E1293,studenci9[[#This Row],[Dochod_na_osobe]]=F1293)),1,0)</f>
        <v>0</v>
      </c>
    </row>
    <row r="1293" spans="1:7" hidden="1" x14ac:dyDescent="0.25">
      <c r="A1293">
        <v>405</v>
      </c>
      <c r="B1293" s="1" t="s">
        <v>494</v>
      </c>
      <c r="C1293" s="1" t="s">
        <v>744</v>
      </c>
      <c r="D1293" s="1" t="str">
        <f>LEFT(studenci9[[#This Row],[Nazwisko]],LEN(studenci9[[#This Row],[Nazwisko]])-1)</f>
        <v>Sieleck</v>
      </c>
      <c r="E1293" s="1" t="s">
        <v>745</v>
      </c>
      <c r="F1293">
        <v>435</v>
      </c>
      <c r="G1293" s="1">
        <f>IF(OR(AND(studenci9[[#This Row],[nazw_glowne]]=D1292,studenci9[[#This Row],[Miejsce_zam]]=E1292,studenci9[[#This Row],[Dochod_na_osobe]]=F1292),AND(studenci9[[#This Row],[nazw_glowne]]=D1294,studenci9[[#This Row],[Miejsce_zam]]=E1294,studenci9[[#This Row],[Dochod_na_osobe]]=F1294)),1,0)</f>
        <v>0</v>
      </c>
    </row>
    <row r="1294" spans="1:7" hidden="1" x14ac:dyDescent="0.25">
      <c r="A1294">
        <v>656</v>
      </c>
      <c r="B1294" s="1" t="s">
        <v>131</v>
      </c>
      <c r="C1294" s="1" t="s">
        <v>1049</v>
      </c>
      <c r="D1294" s="1" t="str">
        <f>LEFT(studenci9[[#This Row],[Nazwisko]],LEN(studenci9[[#This Row],[Nazwisko]])-1)</f>
        <v>Siemio</v>
      </c>
      <c r="E1294" s="1" t="s">
        <v>302</v>
      </c>
      <c r="F1294">
        <v>2344</v>
      </c>
      <c r="G1294" s="1">
        <f>IF(OR(AND(studenci9[[#This Row],[nazw_glowne]]=D1293,studenci9[[#This Row],[Miejsce_zam]]=E1293,studenci9[[#This Row],[Dochod_na_osobe]]=F1293),AND(studenci9[[#This Row],[nazw_glowne]]=D1295,studenci9[[#This Row],[Miejsce_zam]]=E1295,studenci9[[#This Row],[Dochod_na_osobe]]=F1295)),1,0)</f>
        <v>0</v>
      </c>
    </row>
    <row r="1295" spans="1:7" hidden="1" x14ac:dyDescent="0.25">
      <c r="A1295">
        <v>1526</v>
      </c>
      <c r="B1295" s="1" t="s">
        <v>202</v>
      </c>
      <c r="C1295" s="1" t="s">
        <v>1907</v>
      </c>
      <c r="D1295" s="1" t="str">
        <f>LEFT(studenci9[[#This Row],[Nazwisko]],LEN(studenci9[[#This Row],[Nazwisko]])-1)</f>
        <v>Sienkiewic</v>
      </c>
      <c r="E1295" s="1" t="s">
        <v>1031</v>
      </c>
      <c r="F1295">
        <v>3207</v>
      </c>
      <c r="G1295" s="1">
        <f>IF(OR(AND(studenci9[[#This Row],[nazw_glowne]]=D1294,studenci9[[#This Row],[Miejsce_zam]]=E1294,studenci9[[#This Row],[Dochod_na_osobe]]=F1294),AND(studenci9[[#This Row],[nazw_glowne]]=D1296,studenci9[[#This Row],[Miejsce_zam]]=E1296,studenci9[[#This Row],[Dochod_na_osobe]]=F1296)),1,0)</f>
        <v>0</v>
      </c>
    </row>
    <row r="1296" spans="1:7" hidden="1" x14ac:dyDescent="0.25">
      <c r="A1296">
        <v>435</v>
      </c>
      <c r="B1296" s="1" t="s">
        <v>784</v>
      </c>
      <c r="C1296" s="1" t="s">
        <v>785</v>
      </c>
      <c r="D1296" s="1" t="str">
        <f>LEFT(studenci9[[#This Row],[Nazwisko]],LEN(studenci9[[#This Row],[Nazwisko]])-1)</f>
        <v>Siennick</v>
      </c>
      <c r="E1296" s="1" t="s">
        <v>103</v>
      </c>
      <c r="F1296">
        <v>2978</v>
      </c>
      <c r="G1296" s="1">
        <f>IF(OR(AND(studenci9[[#This Row],[nazw_glowne]]=D1295,studenci9[[#This Row],[Miejsce_zam]]=E1295,studenci9[[#This Row],[Dochod_na_osobe]]=F1295),AND(studenci9[[#This Row],[nazw_glowne]]=D1297,studenci9[[#This Row],[Miejsce_zam]]=E1297,studenci9[[#This Row],[Dochod_na_osobe]]=F1297)),1,0)</f>
        <v>0</v>
      </c>
    </row>
    <row r="1297" spans="1:7" hidden="1" x14ac:dyDescent="0.25">
      <c r="A1297">
        <v>370</v>
      </c>
      <c r="B1297" s="1" t="s">
        <v>234</v>
      </c>
      <c r="C1297" s="1" t="s">
        <v>693</v>
      </c>
      <c r="D1297" s="1" t="str">
        <f>LEFT(studenci9[[#This Row],[Nazwisko]],LEN(studenci9[[#This Row],[Nazwisko]])-1)</f>
        <v>Sierpie</v>
      </c>
      <c r="E1297" s="1" t="s">
        <v>694</v>
      </c>
      <c r="F1297">
        <v>831</v>
      </c>
      <c r="G1297" s="1">
        <f>IF(OR(AND(studenci9[[#This Row],[nazw_glowne]]=D1296,studenci9[[#This Row],[Miejsce_zam]]=E1296,studenci9[[#This Row],[Dochod_na_osobe]]=F1296),AND(studenci9[[#This Row],[nazw_glowne]]=D1298,studenci9[[#This Row],[Miejsce_zam]]=E1298,studenci9[[#This Row],[Dochod_na_osobe]]=F1298)),1,0)</f>
        <v>0</v>
      </c>
    </row>
    <row r="1298" spans="1:7" hidden="1" x14ac:dyDescent="0.25">
      <c r="A1298">
        <v>1231</v>
      </c>
      <c r="B1298" s="1" t="s">
        <v>12</v>
      </c>
      <c r="C1298" s="1" t="s">
        <v>987</v>
      </c>
      <c r="D1298" s="1" t="str">
        <f>LEFT(studenci9[[#This Row],[Nazwisko]],LEN(studenci9[[#This Row],[Nazwisko]])-1)</f>
        <v>Sikor</v>
      </c>
      <c r="E1298" s="1" t="s">
        <v>23</v>
      </c>
      <c r="F1298">
        <v>1866</v>
      </c>
      <c r="G1298" s="1">
        <f>IF(OR(AND(studenci9[[#This Row],[nazw_glowne]]=D1297,studenci9[[#This Row],[Miejsce_zam]]=E1297,studenci9[[#This Row],[Dochod_na_osobe]]=F1297),AND(studenci9[[#This Row],[nazw_glowne]]=D1299,studenci9[[#This Row],[Miejsce_zam]]=E1299,studenci9[[#This Row],[Dochod_na_osobe]]=F1299)),1,0)</f>
        <v>0</v>
      </c>
    </row>
    <row r="1299" spans="1:7" hidden="1" x14ac:dyDescent="0.25">
      <c r="A1299">
        <v>601</v>
      </c>
      <c r="B1299" s="1" t="s">
        <v>138</v>
      </c>
      <c r="C1299" s="1" t="s">
        <v>987</v>
      </c>
      <c r="D1299" s="1" t="str">
        <f>LEFT(studenci9[[#This Row],[Nazwisko]],LEN(studenci9[[#This Row],[Nazwisko]])-1)</f>
        <v>Sikor</v>
      </c>
      <c r="E1299" s="1" t="s">
        <v>233</v>
      </c>
      <c r="F1299">
        <v>2468</v>
      </c>
      <c r="G1299" s="1">
        <f>IF(OR(AND(studenci9[[#This Row],[nazw_glowne]]=D1298,studenci9[[#This Row],[Miejsce_zam]]=E1298,studenci9[[#This Row],[Dochod_na_osobe]]=F1298),AND(studenci9[[#This Row],[nazw_glowne]]=D1300,studenci9[[#This Row],[Miejsce_zam]]=E1300,studenci9[[#This Row],[Dochod_na_osobe]]=F1300)),1,0)</f>
        <v>0</v>
      </c>
    </row>
    <row r="1300" spans="1:7" hidden="1" x14ac:dyDescent="0.25">
      <c r="A1300">
        <v>1490</v>
      </c>
      <c r="B1300" s="1" t="s">
        <v>293</v>
      </c>
      <c r="C1300" s="1" t="s">
        <v>1871</v>
      </c>
      <c r="D1300" s="1" t="str">
        <f>LEFT(studenci9[[#This Row],[Nazwisko]],LEN(studenci9[[#This Row],[Nazwisko]])-1)</f>
        <v>Sikorowic</v>
      </c>
      <c r="E1300" s="1" t="s">
        <v>604</v>
      </c>
      <c r="F1300">
        <v>505</v>
      </c>
      <c r="G1300" s="1">
        <f>IF(OR(AND(studenci9[[#This Row],[nazw_glowne]]=D1299,studenci9[[#This Row],[Miejsce_zam]]=E1299,studenci9[[#This Row],[Dochod_na_osobe]]=F1299),AND(studenci9[[#This Row],[nazw_glowne]]=D1301,studenci9[[#This Row],[Miejsce_zam]]=E1301,studenci9[[#This Row],[Dochod_na_osobe]]=F1301)),1,0)</f>
        <v>0</v>
      </c>
    </row>
    <row r="1301" spans="1:7" hidden="1" x14ac:dyDescent="0.25">
      <c r="A1301">
        <v>920</v>
      </c>
      <c r="B1301" s="1" t="s">
        <v>64</v>
      </c>
      <c r="C1301" s="1" t="s">
        <v>1331</v>
      </c>
      <c r="D1301" s="1" t="str">
        <f>LEFT(studenci9[[#This Row],[Nazwisko]],LEN(studenci9[[#This Row],[Nazwisko]])-1)</f>
        <v>Sikorsk</v>
      </c>
      <c r="E1301" s="1" t="s">
        <v>184</v>
      </c>
      <c r="F1301">
        <v>2452</v>
      </c>
      <c r="G1301" s="1">
        <f>IF(OR(AND(studenci9[[#This Row],[nazw_glowne]]=D1300,studenci9[[#This Row],[Miejsce_zam]]=E1300,studenci9[[#This Row],[Dochod_na_osobe]]=F1300),AND(studenci9[[#This Row],[nazw_glowne]]=D1302,studenci9[[#This Row],[Miejsce_zam]]=E1302,studenci9[[#This Row],[Dochod_na_osobe]]=F1302)),1,0)</f>
        <v>0</v>
      </c>
    </row>
    <row r="1302" spans="1:7" hidden="1" x14ac:dyDescent="0.25">
      <c r="A1302">
        <v>196</v>
      </c>
      <c r="B1302" s="1" t="s">
        <v>111</v>
      </c>
      <c r="C1302" s="1" t="s">
        <v>449</v>
      </c>
      <c r="D1302" s="1" t="str">
        <f>LEFT(studenci9[[#This Row],[Nazwisko]],LEN(studenci9[[#This Row],[Nazwisko]])-1)</f>
        <v>Sikorsk</v>
      </c>
      <c r="E1302" s="1" t="s">
        <v>110</v>
      </c>
      <c r="F1302">
        <v>2217</v>
      </c>
      <c r="G1302" s="1">
        <f>IF(OR(AND(studenci9[[#This Row],[nazw_glowne]]=D1301,studenci9[[#This Row],[Miejsce_zam]]=E1301,studenci9[[#This Row],[Dochod_na_osobe]]=F1301),AND(studenci9[[#This Row],[nazw_glowne]]=D1303,studenci9[[#This Row],[Miejsce_zam]]=E1303,studenci9[[#This Row],[Dochod_na_osobe]]=F1303)),1,0)</f>
        <v>0</v>
      </c>
    </row>
    <row r="1303" spans="1:7" hidden="1" x14ac:dyDescent="0.25">
      <c r="A1303">
        <v>1397</v>
      </c>
      <c r="B1303" s="1" t="s">
        <v>97</v>
      </c>
      <c r="C1303" s="1" t="s">
        <v>1783</v>
      </c>
      <c r="D1303" s="1" t="str">
        <f>LEFT(studenci9[[#This Row],[Nazwisko]],LEN(studenci9[[#This Row],[Nazwisko]])-1)</f>
        <v>Siudu</v>
      </c>
      <c r="E1303" s="1" t="s">
        <v>146</v>
      </c>
      <c r="F1303">
        <v>2195</v>
      </c>
      <c r="G1303" s="1">
        <f>IF(OR(AND(studenci9[[#This Row],[nazw_glowne]]=D1302,studenci9[[#This Row],[Miejsce_zam]]=E1302,studenci9[[#This Row],[Dochod_na_osobe]]=F1302),AND(studenci9[[#This Row],[nazw_glowne]]=D1304,studenci9[[#This Row],[Miejsce_zam]]=E1304,studenci9[[#This Row],[Dochod_na_osobe]]=F1304)),1,0)</f>
        <v>0</v>
      </c>
    </row>
    <row r="1304" spans="1:7" hidden="1" x14ac:dyDescent="0.25">
      <c r="A1304">
        <v>1060</v>
      </c>
      <c r="B1304" s="1" t="s">
        <v>225</v>
      </c>
      <c r="C1304" s="1" t="s">
        <v>1472</v>
      </c>
      <c r="D1304" s="1" t="str">
        <f>LEFT(studenci9[[#This Row],[Nazwisko]],LEN(studenci9[[#This Row],[Nazwisko]])-1)</f>
        <v>Siwczynsk</v>
      </c>
      <c r="E1304" s="1" t="s">
        <v>252</v>
      </c>
      <c r="F1304">
        <v>1035</v>
      </c>
      <c r="G1304" s="1">
        <f>IF(OR(AND(studenci9[[#This Row],[nazw_glowne]]=D1303,studenci9[[#This Row],[Miejsce_zam]]=E1303,studenci9[[#This Row],[Dochod_na_osobe]]=F1303),AND(studenci9[[#This Row],[nazw_glowne]]=D1305,studenci9[[#This Row],[Miejsce_zam]]=E1305,studenci9[[#This Row],[Dochod_na_osobe]]=F1305)),1,0)</f>
        <v>0</v>
      </c>
    </row>
    <row r="1305" spans="1:7" hidden="1" x14ac:dyDescent="0.25">
      <c r="A1305">
        <v>811</v>
      </c>
      <c r="B1305" s="1" t="s">
        <v>73</v>
      </c>
      <c r="C1305" s="1" t="s">
        <v>1216</v>
      </c>
      <c r="D1305" s="1" t="str">
        <f>LEFT(studenci9[[#This Row],[Nazwisko]],LEN(studenci9[[#This Row],[Nazwisko]])-1)</f>
        <v>Skaln</v>
      </c>
      <c r="E1305" s="1" t="s">
        <v>81</v>
      </c>
      <c r="F1305">
        <v>426</v>
      </c>
      <c r="G1305" s="1">
        <f>IF(OR(AND(studenci9[[#This Row],[nazw_glowne]]=D1304,studenci9[[#This Row],[Miejsce_zam]]=E1304,studenci9[[#This Row],[Dochod_na_osobe]]=F1304),AND(studenci9[[#This Row],[nazw_glowne]]=D1306,studenci9[[#This Row],[Miejsce_zam]]=E1306,studenci9[[#This Row],[Dochod_na_osobe]]=F1306)),1,0)</f>
        <v>0</v>
      </c>
    </row>
    <row r="1306" spans="1:7" hidden="1" x14ac:dyDescent="0.25">
      <c r="A1306">
        <v>28</v>
      </c>
      <c r="B1306" s="1" t="s">
        <v>97</v>
      </c>
      <c r="C1306" s="1" t="s">
        <v>98</v>
      </c>
      <c r="D1306" s="1" t="str">
        <f>LEFT(studenci9[[#This Row],[Nazwisko]],LEN(studenci9[[#This Row],[Nazwisko]])-1)</f>
        <v>Skib</v>
      </c>
      <c r="E1306" s="1" t="s">
        <v>99</v>
      </c>
      <c r="F1306">
        <v>2917</v>
      </c>
      <c r="G1306" s="1">
        <f>IF(OR(AND(studenci9[[#This Row],[nazw_glowne]]=D1305,studenci9[[#This Row],[Miejsce_zam]]=E1305,studenci9[[#This Row],[Dochod_na_osobe]]=F1305),AND(studenci9[[#This Row],[nazw_glowne]]=D1307,studenci9[[#This Row],[Miejsce_zam]]=E1307,studenci9[[#This Row],[Dochod_na_osobe]]=F1307)),1,0)</f>
        <v>0</v>
      </c>
    </row>
    <row r="1307" spans="1:7" hidden="1" x14ac:dyDescent="0.25">
      <c r="A1307">
        <v>52</v>
      </c>
      <c r="B1307" s="1" t="s">
        <v>163</v>
      </c>
      <c r="C1307" s="1" t="s">
        <v>164</v>
      </c>
      <c r="D1307" s="1" t="str">
        <f>LEFT(studenci9[[#This Row],[Nazwisko]],LEN(studenci9[[#This Row],[Nazwisko]])-1)</f>
        <v>Skoczkowsk</v>
      </c>
      <c r="E1307" s="1" t="s">
        <v>67</v>
      </c>
      <c r="F1307">
        <v>2279</v>
      </c>
      <c r="G1307" s="1">
        <f>IF(OR(AND(studenci9[[#This Row],[nazw_glowne]]=D1306,studenci9[[#This Row],[Miejsce_zam]]=E1306,studenci9[[#This Row],[Dochod_na_osobe]]=F1306),AND(studenci9[[#This Row],[nazw_glowne]]=D1308,studenci9[[#This Row],[Miejsce_zam]]=E1308,studenci9[[#This Row],[Dochod_na_osobe]]=F1308)),1,0)</f>
        <v>0</v>
      </c>
    </row>
    <row r="1308" spans="1:7" hidden="1" x14ac:dyDescent="0.25">
      <c r="A1308">
        <v>1208</v>
      </c>
      <c r="B1308" s="1" t="s">
        <v>180</v>
      </c>
      <c r="C1308" s="1" t="s">
        <v>1614</v>
      </c>
      <c r="D1308" s="1" t="str">
        <f>LEFT(studenci9[[#This Row],[Nazwisko]],LEN(studenci9[[#This Row],[Nazwisko]])-1)</f>
        <v>Skoczyla</v>
      </c>
      <c r="E1308" s="1" t="s">
        <v>41</v>
      </c>
      <c r="F1308">
        <v>1809</v>
      </c>
      <c r="G1308" s="1">
        <f>IF(OR(AND(studenci9[[#This Row],[nazw_glowne]]=D1307,studenci9[[#This Row],[Miejsce_zam]]=E1307,studenci9[[#This Row],[Dochod_na_osobe]]=F1307),AND(studenci9[[#This Row],[nazw_glowne]]=D1309,studenci9[[#This Row],[Miejsce_zam]]=E1309,studenci9[[#This Row],[Dochod_na_osobe]]=F1309)),1,0)</f>
        <v>0</v>
      </c>
    </row>
    <row r="1309" spans="1:7" hidden="1" x14ac:dyDescent="0.25">
      <c r="A1309">
        <v>384</v>
      </c>
      <c r="B1309" s="1" t="s">
        <v>557</v>
      </c>
      <c r="C1309" s="1" t="s">
        <v>713</v>
      </c>
      <c r="D1309" s="1" t="str">
        <f>LEFT(studenci9[[#This Row],[Nazwisko]],LEN(studenci9[[#This Row],[Nazwisko]])-1)</f>
        <v>Skrzeliczk</v>
      </c>
      <c r="E1309" s="1" t="s">
        <v>67</v>
      </c>
      <c r="F1309">
        <v>2312</v>
      </c>
      <c r="G1309" s="1">
        <f>IF(OR(AND(studenci9[[#This Row],[nazw_glowne]]=D1308,studenci9[[#This Row],[Miejsce_zam]]=E1308,studenci9[[#This Row],[Dochod_na_osobe]]=F1308),AND(studenci9[[#This Row],[nazw_glowne]]=D1310,studenci9[[#This Row],[Miejsce_zam]]=E1310,studenci9[[#This Row],[Dochod_na_osobe]]=F1310)),1,0)</f>
        <v>0</v>
      </c>
    </row>
    <row r="1310" spans="1:7" hidden="1" x14ac:dyDescent="0.25">
      <c r="A1310">
        <v>1045</v>
      </c>
      <c r="B1310" s="1" t="s">
        <v>12</v>
      </c>
      <c r="C1310" s="1" t="s">
        <v>1458</v>
      </c>
      <c r="D1310" s="1" t="str">
        <f>LEFT(studenci9[[#This Row],[Nazwisko]],LEN(studenci9[[#This Row],[Nazwisko]])-1)</f>
        <v>Skrzydlewsk</v>
      </c>
      <c r="E1310" s="1" t="s">
        <v>569</v>
      </c>
      <c r="F1310">
        <v>1545</v>
      </c>
      <c r="G1310" s="1">
        <f>IF(OR(AND(studenci9[[#This Row],[nazw_glowne]]=D1309,studenci9[[#This Row],[Miejsce_zam]]=E1309,studenci9[[#This Row],[Dochod_na_osobe]]=F1309),AND(studenci9[[#This Row],[nazw_glowne]]=D1311,studenci9[[#This Row],[Miejsce_zam]]=E1311,studenci9[[#This Row],[Dochod_na_osobe]]=F1311)),1,0)</f>
        <v>0</v>
      </c>
    </row>
    <row r="1311" spans="1:7" hidden="1" x14ac:dyDescent="0.25">
      <c r="A1311">
        <v>981</v>
      </c>
      <c r="B1311" s="1" t="s">
        <v>784</v>
      </c>
      <c r="C1311" s="1" t="s">
        <v>1392</v>
      </c>
      <c r="D1311" s="1" t="str">
        <f>LEFT(studenci9[[#This Row],[Nazwisko]],LEN(studenci9[[#This Row],[Nazwisko]])-1)</f>
        <v>Skrzypczy</v>
      </c>
      <c r="E1311" s="1" t="s">
        <v>206</v>
      </c>
      <c r="F1311">
        <v>1049</v>
      </c>
      <c r="G1311" s="1">
        <f>IF(OR(AND(studenci9[[#This Row],[nazw_glowne]]=D1310,studenci9[[#This Row],[Miejsce_zam]]=E1310,studenci9[[#This Row],[Dochod_na_osobe]]=F1310),AND(studenci9[[#This Row],[nazw_glowne]]=D1312,studenci9[[#This Row],[Miejsce_zam]]=E1312,studenci9[[#This Row],[Dochod_na_osobe]]=F1312)),1,0)</f>
        <v>0</v>
      </c>
    </row>
    <row r="1312" spans="1:7" hidden="1" x14ac:dyDescent="0.25">
      <c r="A1312">
        <v>322</v>
      </c>
      <c r="B1312" s="1" t="s">
        <v>632</v>
      </c>
      <c r="C1312" s="1" t="s">
        <v>633</v>
      </c>
      <c r="D1312" s="1" t="str">
        <f>LEFT(studenci9[[#This Row],[Nazwisko]],LEN(studenci9[[#This Row],[Nazwisko]])-1)</f>
        <v>Skrzype</v>
      </c>
      <c r="E1312" s="1" t="s">
        <v>634</v>
      </c>
      <c r="F1312">
        <v>2409</v>
      </c>
      <c r="G1312" s="1">
        <f>IF(OR(AND(studenci9[[#This Row],[nazw_glowne]]=D1311,studenci9[[#This Row],[Miejsce_zam]]=E1311,studenci9[[#This Row],[Dochod_na_osobe]]=F1311),AND(studenci9[[#This Row],[nazw_glowne]]=D1313,studenci9[[#This Row],[Miejsce_zam]]=E1313,studenci9[[#This Row],[Dochod_na_osobe]]=F1313)),1,0)</f>
        <v>0</v>
      </c>
    </row>
    <row r="1313" spans="1:7" hidden="1" x14ac:dyDescent="0.25">
      <c r="A1313">
        <v>482</v>
      </c>
      <c r="B1313" s="1" t="s">
        <v>17</v>
      </c>
      <c r="C1313" s="1" t="s">
        <v>849</v>
      </c>
      <c r="D1313" s="1" t="str">
        <f>LEFT(studenci9[[#This Row],[Nazwisko]],LEN(studenci9[[#This Row],[Nazwisko]])-1)</f>
        <v>Skutni</v>
      </c>
      <c r="E1313" s="1" t="s">
        <v>728</v>
      </c>
      <c r="F1313">
        <v>3124</v>
      </c>
      <c r="G1313" s="1">
        <f>IF(OR(AND(studenci9[[#This Row],[nazw_glowne]]=D1312,studenci9[[#This Row],[Miejsce_zam]]=E1312,studenci9[[#This Row],[Dochod_na_osobe]]=F1312),AND(studenci9[[#This Row],[nazw_glowne]]=D1314,studenci9[[#This Row],[Miejsce_zam]]=E1314,studenci9[[#This Row],[Dochod_na_osobe]]=F1314)),1,0)</f>
        <v>0</v>
      </c>
    </row>
    <row r="1314" spans="1:7" hidden="1" x14ac:dyDescent="0.25">
      <c r="A1314">
        <v>721</v>
      </c>
      <c r="B1314" s="1" t="s">
        <v>1118</v>
      </c>
      <c r="C1314" s="1" t="s">
        <v>1119</v>
      </c>
      <c r="D1314" s="1" t="str">
        <f>LEFT(studenci9[[#This Row],[Nazwisko]],LEN(studenci9[[#This Row],[Nazwisko]])-1)</f>
        <v>Slask</v>
      </c>
      <c r="E1314" s="1" t="s">
        <v>569</v>
      </c>
      <c r="F1314">
        <v>2809</v>
      </c>
      <c r="G1314" s="1">
        <f>IF(OR(AND(studenci9[[#This Row],[nazw_glowne]]=D1313,studenci9[[#This Row],[Miejsce_zam]]=E1313,studenci9[[#This Row],[Dochod_na_osobe]]=F1313),AND(studenci9[[#This Row],[nazw_glowne]]=D1315,studenci9[[#This Row],[Miejsce_zam]]=E1315,studenci9[[#This Row],[Dochod_na_osobe]]=F1315)),1,0)</f>
        <v>0</v>
      </c>
    </row>
    <row r="1315" spans="1:7" hidden="1" x14ac:dyDescent="0.25">
      <c r="A1315">
        <v>189</v>
      </c>
      <c r="B1315" s="1" t="s">
        <v>276</v>
      </c>
      <c r="C1315" s="1" t="s">
        <v>436</v>
      </c>
      <c r="D1315" s="1" t="str">
        <f>LEFT(studenci9[[#This Row],[Nazwisko]],LEN(studenci9[[#This Row],[Nazwisko]])-1)</f>
        <v>Slawinsk</v>
      </c>
      <c r="E1315" s="1" t="s">
        <v>283</v>
      </c>
      <c r="F1315">
        <v>1901</v>
      </c>
      <c r="G1315" s="1">
        <f>IF(OR(AND(studenci9[[#This Row],[nazw_glowne]]=D1314,studenci9[[#This Row],[Miejsce_zam]]=E1314,studenci9[[#This Row],[Dochod_na_osobe]]=F1314),AND(studenci9[[#This Row],[nazw_glowne]]=D1316,studenci9[[#This Row],[Miejsce_zam]]=E1316,studenci9[[#This Row],[Dochod_na_osobe]]=F1316)),1,0)</f>
        <v>0</v>
      </c>
    </row>
    <row r="1316" spans="1:7" hidden="1" x14ac:dyDescent="0.25">
      <c r="A1316">
        <v>637</v>
      </c>
      <c r="B1316" s="1" t="s">
        <v>1026</v>
      </c>
      <c r="C1316" s="1" t="s">
        <v>1027</v>
      </c>
      <c r="D1316" s="1" t="str">
        <f>LEFT(studenci9[[#This Row],[Nazwisko]],LEN(studenci9[[#This Row],[Nazwisko]])-1)</f>
        <v>Sledzia</v>
      </c>
      <c r="E1316" s="1" t="s">
        <v>1028</v>
      </c>
      <c r="F1316">
        <v>2397</v>
      </c>
      <c r="G1316" s="1">
        <f>IF(OR(AND(studenci9[[#This Row],[nazw_glowne]]=D1315,studenci9[[#This Row],[Miejsce_zam]]=E1315,studenci9[[#This Row],[Dochod_na_osobe]]=F1315),AND(studenci9[[#This Row],[nazw_glowne]]=D1317,studenci9[[#This Row],[Miejsce_zam]]=E1317,studenci9[[#This Row],[Dochod_na_osobe]]=F1317)),1,0)</f>
        <v>0</v>
      </c>
    </row>
    <row r="1317" spans="1:7" hidden="1" x14ac:dyDescent="0.25">
      <c r="A1317">
        <v>783</v>
      </c>
      <c r="B1317" s="1" t="s">
        <v>51</v>
      </c>
      <c r="C1317" s="1" t="s">
        <v>1187</v>
      </c>
      <c r="D1317" s="1" t="str">
        <f>LEFT(studenci9[[#This Row],[Nazwisko]],LEN(studenci9[[#This Row],[Nazwisko]])-1)</f>
        <v>Slima</v>
      </c>
      <c r="E1317" s="1" t="s">
        <v>456</v>
      </c>
      <c r="F1317">
        <v>2585</v>
      </c>
      <c r="G1317" s="1">
        <f>IF(OR(AND(studenci9[[#This Row],[nazw_glowne]]=D1316,studenci9[[#This Row],[Miejsce_zam]]=E1316,studenci9[[#This Row],[Dochod_na_osobe]]=F1316),AND(studenci9[[#This Row],[nazw_glowne]]=D1318,studenci9[[#This Row],[Miejsce_zam]]=E1318,studenci9[[#This Row],[Dochod_na_osobe]]=F1318)),1,0)</f>
        <v>0</v>
      </c>
    </row>
    <row r="1318" spans="1:7" hidden="1" x14ac:dyDescent="0.25">
      <c r="A1318">
        <v>1418</v>
      </c>
      <c r="B1318" s="1" t="s">
        <v>778</v>
      </c>
      <c r="C1318" s="1" t="s">
        <v>1803</v>
      </c>
      <c r="D1318" s="1" t="str">
        <f>LEFT(studenci9[[#This Row],[Nazwisko]],LEN(studenci9[[#This Row],[Nazwisko]])-1)</f>
        <v>Sliwinsk</v>
      </c>
      <c r="E1318" s="1" t="s">
        <v>252</v>
      </c>
      <c r="F1318">
        <v>2818</v>
      </c>
      <c r="G1318" s="1">
        <f>IF(OR(AND(studenci9[[#This Row],[nazw_glowne]]=D1317,studenci9[[#This Row],[Miejsce_zam]]=E1317,studenci9[[#This Row],[Dochod_na_osobe]]=F1317),AND(studenci9[[#This Row],[nazw_glowne]]=D1319,studenci9[[#This Row],[Miejsce_zam]]=E1319,studenci9[[#This Row],[Dochod_na_osobe]]=F1319)),1,0)</f>
        <v>0</v>
      </c>
    </row>
    <row r="1319" spans="1:7" hidden="1" x14ac:dyDescent="0.25">
      <c r="A1319">
        <v>113</v>
      </c>
      <c r="B1319" s="1" t="s">
        <v>73</v>
      </c>
      <c r="C1319" s="1" t="s">
        <v>295</v>
      </c>
      <c r="D1319" s="1" t="str">
        <f>LEFT(studenci9[[#This Row],[Nazwisko]],LEN(studenci9[[#This Row],[Nazwisko]])-1)</f>
        <v>Sli</v>
      </c>
      <c r="E1319" s="1" t="s">
        <v>296</v>
      </c>
      <c r="F1319">
        <v>1077</v>
      </c>
      <c r="G1319" s="1">
        <f>IF(OR(AND(studenci9[[#This Row],[nazw_glowne]]=D1318,studenci9[[#This Row],[Miejsce_zam]]=E1318,studenci9[[#This Row],[Dochod_na_osobe]]=F1318),AND(studenci9[[#This Row],[nazw_glowne]]=D1320,studenci9[[#This Row],[Miejsce_zam]]=E1320,studenci9[[#This Row],[Dochod_na_osobe]]=F1320)),1,0)</f>
        <v>0</v>
      </c>
    </row>
    <row r="1320" spans="1:7" hidden="1" x14ac:dyDescent="0.25">
      <c r="A1320">
        <v>93</v>
      </c>
      <c r="B1320" s="1" t="s">
        <v>180</v>
      </c>
      <c r="C1320" s="1" t="s">
        <v>258</v>
      </c>
      <c r="D1320" s="1" t="str">
        <f>LEFT(studenci9[[#This Row],[Nazwisko]],LEN(studenci9[[#This Row],[Nazwisko]])-1)</f>
        <v>Slomczynsk</v>
      </c>
      <c r="E1320" s="1" t="s">
        <v>84</v>
      </c>
      <c r="F1320">
        <v>710</v>
      </c>
      <c r="G1320" s="1">
        <f>IF(OR(AND(studenci9[[#This Row],[nazw_glowne]]=D1319,studenci9[[#This Row],[Miejsce_zam]]=E1319,studenci9[[#This Row],[Dochod_na_osobe]]=F1319),AND(studenci9[[#This Row],[nazw_glowne]]=D1321,studenci9[[#This Row],[Miejsce_zam]]=E1321,studenci9[[#This Row],[Dochod_na_osobe]]=F1321)),1,0)</f>
        <v>0</v>
      </c>
    </row>
    <row r="1321" spans="1:7" hidden="1" x14ac:dyDescent="0.25">
      <c r="A1321">
        <v>259</v>
      </c>
      <c r="B1321" s="1" t="s">
        <v>29</v>
      </c>
      <c r="C1321" s="1" t="s">
        <v>258</v>
      </c>
      <c r="D1321" s="1" t="str">
        <f>LEFT(studenci9[[#This Row],[Nazwisko]],LEN(studenci9[[#This Row],[Nazwisko]])-1)</f>
        <v>Slomczynsk</v>
      </c>
      <c r="E1321" s="1" t="s">
        <v>110</v>
      </c>
      <c r="F1321">
        <v>1869</v>
      </c>
      <c r="G1321" s="1">
        <f>IF(OR(AND(studenci9[[#This Row],[nazw_glowne]]=D1320,studenci9[[#This Row],[Miejsce_zam]]=E1320,studenci9[[#This Row],[Dochod_na_osobe]]=F1320),AND(studenci9[[#This Row],[nazw_glowne]]=D1322,studenci9[[#This Row],[Miejsce_zam]]=E1322,studenci9[[#This Row],[Dochod_na_osobe]]=F1322)),1,0)</f>
        <v>0</v>
      </c>
    </row>
    <row r="1322" spans="1:7" hidden="1" x14ac:dyDescent="0.25">
      <c r="A1322">
        <v>1399</v>
      </c>
      <c r="B1322" s="1" t="s">
        <v>125</v>
      </c>
      <c r="C1322" s="1" t="s">
        <v>1786</v>
      </c>
      <c r="D1322" s="1" t="str">
        <f>LEFT(studenci9[[#This Row],[Nazwisko]],LEN(studenci9[[#This Row],[Nazwisko]])-1)</f>
        <v>Slomsk</v>
      </c>
      <c r="E1322" s="1" t="s">
        <v>504</v>
      </c>
      <c r="F1322">
        <v>2778</v>
      </c>
      <c r="G1322" s="1">
        <f>IF(OR(AND(studenci9[[#This Row],[nazw_glowne]]=D1321,studenci9[[#This Row],[Miejsce_zam]]=E1321,studenci9[[#This Row],[Dochod_na_osobe]]=F1321),AND(studenci9[[#This Row],[nazw_glowne]]=D1323,studenci9[[#This Row],[Miejsce_zam]]=E1323,studenci9[[#This Row],[Dochod_na_osobe]]=F1323)),1,0)</f>
        <v>0</v>
      </c>
    </row>
    <row r="1323" spans="1:7" hidden="1" x14ac:dyDescent="0.25">
      <c r="A1323">
        <v>1382</v>
      </c>
      <c r="B1323" s="1" t="s">
        <v>1209</v>
      </c>
      <c r="C1323" s="1" t="s">
        <v>1769</v>
      </c>
      <c r="D1323" s="1" t="str">
        <f>LEFT(studenci9[[#This Row],[Nazwisko]],LEN(studenci9[[#This Row],[Nazwisko]])-1)</f>
        <v>Slonin</v>
      </c>
      <c r="E1323" s="1" t="s">
        <v>53</v>
      </c>
      <c r="F1323">
        <v>2012</v>
      </c>
      <c r="G1323" s="1">
        <f>IF(OR(AND(studenci9[[#This Row],[nazw_glowne]]=D1322,studenci9[[#This Row],[Miejsce_zam]]=E1322,studenci9[[#This Row],[Dochod_na_osobe]]=F1322),AND(studenci9[[#This Row],[nazw_glowne]]=D1324,studenci9[[#This Row],[Miejsce_zam]]=E1324,studenci9[[#This Row],[Dochod_na_osobe]]=F1324)),1,0)</f>
        <v>0</v>
      </c>
    </row>
    <row r="1324" spans="1:7" hidden="1" x14ac:dyDescent="0.25">
      <c r="A1324">
        <v>255</v>
      </c>
      <c r="B1324" s="1" t="s">
        <v>531</v>
      </c>
      <c r="C1324" s="1" t="s">
        <v>532</v>
      </c>
      <c r="D1324" s="1" t="str">
        <f>LEFT(studenci9[[#This Row],[Nazwisko]],LEN(studenci9[[#This Row],[Nazwisko]])-1)</f>
        <v>Slowi</v>
      </c>
      <c r="E1324" s="1" t="s">
        <v>533</v>
      </c>
      <c r="F1324">
        <v>438</v>
      </c>
      <c r="G1324" s="1">
        <f>IF(OR(AND(studenci9[[#This Row],[nazw_glowne]]=D1323,studenci9[[#This Row],[Miejsce_zam]]=E1323,studenci9[[#This Row],[Dochod_na_osobe]]=F1323),AND(studenci9[[#This Row],[nazw_glowne]]=D1325,studenci9[[#This Row],[Miejsce_zam]]=E1325,studenci9[[#This Row],[Dochod_na_osobe]]=F1325)),1,0)</f>
        <v>0</v>
      </c>
    </row>
    <row r="1325" spans="1:7" hidden="1" x14ac:dyDescent="0.25">
      <c r="A1325">
        <v>545</v>
      </c>
      <c r="B1325" s="1" t="s">
        <v>155</v>
      </c>
      <c r="C1325" s="1" t="s">
        <v>921</v>
      </c>
      <c r="D1325" s="1" t="str">
        <f>LEFT(studenci9[[#This Row],[Nazwisko]],LEN(studenci9[[#This Row],[Nazwisko]])-1)</f>
        <v>Smel</v>
      </c>
      <c r="E1325" s="1" t="s">
        <v>110</v>
      </c>
      <c r="F1325">
        <v>1375</v>
      </c>
      <c r="G1325" s="1">
        <f>IF(OR(AND(studenci9[[#This Row],[nazw_glowne]]=D1324,studenci9[[#This Row],[Miejsce_zam]]=E1324,studenci9[[#This Row],[Dochod_na_osobe]]=F1324),AND(studenci9[[#This Row],[nazw_glowne]]=D1326,studenci9[[#This Row],[Miejsce_zam]]=E1326,studenci9[[#This Row],[Dochod_na_osobe]]=F1326)),1,0)</f>
        <v>0</v>
      </c>
    </row>
    <row r="1326" spans="1:7" hidden="1" x14ac:dyDescent="0.25">
      <c r="A1326">
        <v>372</v>
      </c>
      <c r="B1326" s="1" t="s">
        <v>76</v>
      </c>
      <c r="C1326" s="1" t="s">
        <v>696</v>
      </c>
      <c r="D1326" s="1" t="str">
        <f>LEFT(studenci9[[#This Row],[Nazwisko]],LEN(studenci9[[#This Row],[Nazwisko]])-1)</f>
        <v>Smietank</v>
      </c>
      <c r="E1326" s="1" t="s">
        <v>400</v>
      </c>
      <c r="F1326">
        <v>1447</v>
      </c>
      <c r="G1326" s="1">
        <f>IF(OR(AND(studenci9[[#This Row],[nazw_glowne]]=D1325,studenci9[[#This Row],[Miejsce_zam]]=E1325,studenci9[[#This Row],[Dochod_na_osobe]]=F1325),AND(studenci9[[#This Row],[nazw_glowne]]=D1327,studenci9[[#This Row],[Miejsce_zam]]=E1327,studenci9[[#This Row],[Dochod_na_osobe]]=F1327)),1,0)</f>
        <v>0</v>
      </c>
    </row>
    <row r="1327" spans="1:7" hidden="1" x14ac:dyDescent="0.25">
      <c r="A1327">
        <v>1579</v>
      </c>
      <c r="B1327" s="1" t="s">
        <v>97</v>
      </c>
      <c r="C1327" s="1" t="s">
        <v>1951</v>
      </c>
      <c r="D1327" s="1" t="str">
        <f>LEFT(studenci9[[#This Row],[Nazwisko]],LEN(studenci9[[#This Row],[Nazwisko]])-1)</f>
        <v>Smietansk</v>
      </c>
      <c r="E1327" s="1" t="s">
        <v>637</v>
      </c>
      <c r="F1327">
        <v>3233</v>
      </c>
      <c r="G1327" s="1">
        <f>IF(OR(AND(studenci9[[#This Row],[nazw_glowne]]=D1326,studenci9[[#This Row],[Miejsce_zam]]=E1326,studenci9[[#This Row],[Dochod_na_osobe]]=F1326),AND(studenci9[[#This Row],[nazw_glowne]]=D1328,studenci9[[#This Row],[Miejsce_zam]]=E1328,studenci9[[#This Row],[Dochod_na_osobe]]=F1328)),1,0)</f>
        <v>0</v>
      </c>
    </row>
    <row r="1328" spans="1:7" hidden="1" x14ac:dyDescent="0.25">
      <c r="A1328">
        <v>961</v>
      </c>
      <c r="B1328" s="1" t="s">
        <v>125</v>
      </c>
      <c r="C1328" s="1" t="s">
        <v>1373</v>
      </c>
      <c r="D1328" s="1" t="str">
        <f>LEFT(studenci9[[#This Row],[Nazwisko]],LEN(studenci9[[#This Row],[Nazwisko]])-1)</f>
        <v>Smitkowsk</v>
      </c>
      <c r="E1328" s="1" t="s">
        <v>378</v>
      </c>
      <c r="F1328">
        <v>2238</v>
      </c>
      <c r="G1328" s="1">
        <f>IF(OR(AND(studenci9[[#This Row],[nazw_glowne]]=D1327,studenci9[[#This Row],[Miejsce_zam]]=E1327,studenci9[[#This Row],[Dochod_na_osobe]]=F1327),AND(studenci9[[#This Row],[nazw_glowne]]=D1329,studenci9[[#This Row],[Miejsce_zam]]=E1329,studenci9[[#This Row],[Dochod_na_osobe]]=F1329)),1,0)</f>
        <v>0</v>
      </c>
    </row>
    <row r="1329" spans="1:7" hidden="1" x14ac:dyDescent="0.25">
      <c r="A1329">
        <v>1292</v>
      </c>
      <c r="B1329" s="1" t="s">
        <v>1686</v>
      </c>
      <c r="C1329" s="1" t="s">
        <v>1687</v>
      </c>
      <c r="D1329" s="1" t="str">
        <f>LEFT(studenci9[[#This Row],[Nazwisko]],LEN(studenci9[[#This Row],[Nazwisko]])-1)</f>
        <v>Smolar</v>
      </c>
      <c r="E1329" s="1" t="s">
        <v>724</v>
      </c>
      <c r="F1329">
        <v>1255</v>
      </c>
      <c r="G1329" s="1">
        <f>IF(OR(AND(studenci9[[#This Row],[nazw_glowne]]=D1328,studenci9[[#This Row],[Miejsce_zam]]=E1328,studenci9[[#This Row],[Dochod_na_osobe]]=F1328),AND(studenci9[[#This Row],[nazw_glowne]]=D1330,studenci9[[#This Row],[Miejsce_zam]]=E1330,studenci9[[#This Row],[Dochod_na_osobe]]=F1330)),1,0)</f>
        <v>0</v>
      </c>
    </row>
    <row r="1330" spans="1:7" hidden="1" x14ac:dyDescent="0.25">
      <c r="A1330">
        <v>667</v>
      </c>
      <c r="B1330" s="1" t="s">
        <v>1062</v>
      </c>
      <c r="C1330" s="1" t="s">
        <v>1063</v>
      </c>
      <c r="D1330" s="1" t="str">
        <f>LEFT(studenci9[[#This Row],[Nazwisko]],LEN(studenci9[[#This Row],[Nazwisko]])-1)</f>
        <v>Sobcza</v>
      </c>
      <c r="E1330" s="1" t="s">
        <v>81</v>
      </c>
      <c r="F1330">
        <v>902</v>
      </c>
      <c r="G1330" s="1">
        <f>IF(OR(AND(studenci9[[#This Row],[nazw_glowne]]=D1329,studenci9[[#This Row],[Miejsce_zam]]=E1329,studenci9[[#This Row],[Dochod_na_osobe]]=F1329),AND(studenci9[[#This Row],[nazw_glowne]]=D1331,studenci9[[#This Row],[Miejsce_zam]]=E1331,studenci9[[#This Row],[Dochod_na_osobe]]=F1331)),1,0)</f>
        <v>0</v>
      </c>
    </row>
    <row r="1331" spans="1:7" hidden="1" x14ac:dyDescent="0.25">
      <c r="A1331">
        <v>980</v>
      </c>
      <c r="B1331" s="1" t="s">
        <v>1390</v>
      </c>
      <c r="C1331" s="1" t="s">
        <v>1063</v>
      </c>
      <c r="D1331" s="1" t="str">
        <f>LEFT(studenci9[[#This Row],[Nazwisko]],LEN(studenci9[[#This Row],[Nazwisko]])-1)</f>
        <v>Sobcza</v>
      </c>
      <c r="E1331" s="1" t="s">
        <v>1391</v>
      </c>
      <c r="F1331">
        <v>1087</v>
      </c>
      <c r="G1331" s="1">
        <f>IF(OR(AND(studenci9[[#This Row],[nazw_glowne]]=D1330,studenci9[[#This Row],[Miejsce_zam]]=E1330,studenci9[[#This Row],[Dochod_na_osobe]]=F1330),AND(studenci9[[#This Row],[nazw_glowne]]=D1332,studenci9[[#This Row],[Miejsce_zam]]=E1332,studenci9[[#This Row],[Dochod_na_osobe]]=F1332)),1,0)</f>
        <v>0</v>
      </c>
    </row>
    <row r="1332" spans="1:7" hidden="1" x14ac:dyDescent="0.25">
      <c r="A1332">
        <v>965</v>
      </c>
      <c r="B1332" s="1" t="s">
        <v>36</v>
      </c>
      <c r="C1332" s="1" t="s">
        <v>1063</v>
      </c>
      <c r="D1332" s="1" t="str">
        <f>LEFT(studenci9[[#This Row],[Nazwisko]],LEN(studenci9[[#This Row],[Nazwisko]])-1)</f>
        <v>Sobcza</v>
      </c>
      <c r="E1332" s="1" t="s">
        <v>556</v>
      </c>
      <c r="F1332">
        <v>2626</v>
      </c>
      <c r="G1332" s="1">
        <f>IF(OR(AND(studenci9[[#This Row],[nazw_glowne]]=D1331,studenci9[[#This Row],[Miejsce_zam]]=E1331,studenci9[[#This Row],[Dochod_na_osobe]]=F1331),AND(studenci9[[#This Row],[nazw_glowne]]=D1333,studenci9[[#This Row],[Miejsce_zam]]=E1333,studenci9[[#This Row],[Dochod_na_osobe]]=F1333)),1,0)</f>
        <v>0</v>
      </c>
    </row>
    <row r="1333" spans="1:7" hidden="1" x14ac:dyDescent="0.25">
      <c r="A1333">
        <v>1090</v>
      </c>
      <c r="B1333" s="1" t="s">
        <v>1502</v>
      </c>
      <c r="C1333" s="1" t="s">
        <v>1503</v>
      </c>
      <c r="D1333" s="1" t="str">
        <f>LEFT(studenci9[[#This Row],[Nazwisko]],LEN(studenci9[[#This Row],[Nazwisko]])-1)</f>
        <v>Sobieck</v>
      </c>
      <c r="E1333" s="1" t="s">
        <v>177</v>
      </c>
      <c r="F1333">
        <v>1402</v>
      </c>
      <c r="G1333" s="1">
        <f>IF(OR(AND(studenci9[[#This Row],[nazw_glowne]]=D1332,studenci9[[#This Row],[Miejsce_zam]]=E1332,studenci9[[#This Row],[Dochod_na_osobe]]=F1332),AND(studenci9[[#This Row],[nazw_glowne]]=D1334,studenci9[[#This Row],[Miejsce_zam]]=E1334,studenci9[[#This Row],[Dochod_na_osobe]]=F1334)),1,0)</f>
        <v>0</v>
      </c>
    </row>
    <row r="1334" spans="1:7" hidden="1" x14ac:dyDescent="0.25">
      <c r="A1334">
        <v>1257</v>
      </c>
      <c r="B1334" s="1" t="s">
        <v>155</v>
      </c>
      <c r="C1334" s="1" t="s">
        <v>1654</v>
      </c>
      <c r="D1334" s="1" t="str">
        <f>LEFT(studenci9[[#This Row],[Nazwisko]],LEN(studenci9[[#This Row],[Nazwisko]])-1)</f>
        <v>Sobo</v>
      </c>
      <c r="E1334" s="1" t="s">
        <v>556</v>
      </c>
      <c r="F1334">
        <v>1204</v>
      </c>
      <c r="G1334" s="1">
        <f>IF(OR(AND(studenci9[[#This Row],[nazw_glowne]]=D1333,studenci9[[#This Row],[Miejsce_zam]]=E1333,studenci9[[#This Row],[Dochod_na_osobe]]=F1333),AND(studenci9[[#This Row],[nazw_glowne]]=D1335,studenci9[[#This Row],[Miejsce_zam]]=E1335,studenci9[[#This Row],[Dochod_na_osobe]]=F1335)),1,0)</f>
        <v>0</v>
      </c>
    </row>
    <row r="1335" spans="1:7" hidden="1" x14ac:dyDescent="0.25">
      <c r="A1335">
        <v>1229</v>
      </c>
      <c r="B1335" s="1" t="s">
        <v>64</v>
      </c>
      <c r="C1335" s="1" t="s">
        <v>1632</v>
      </c>
      <c r="D1335" s="1" t="str">
        <f>LEFT(studenci9[[#This Row],[Nazwisko]],LEN(studenci9[[#This Row],[Nazwisko]])-1)</f>
        <v>Sobolewsk</v>
      </c>
      <c r="E1335" s="1" t="s">
        <v>307</v>
      </c>
      <c r="F1335">
        <v>2408</v>
      </c>
      <c r="G1335" s="1">
        <f>IF(OR(AND(studenci9[[#This Row],[nazw_glowne]]=D1334,studenci9[[#This Row],[Miejsce_zam]]=E1334,studenci9[[#This Row],[Dochod_na_osobe]]=F1334),AND(studenci9[[#This Row],[nazw_glowne]]=D1336,studenci9[[#This Row],[Miejsce_zam]]=E1336,studenci9[[#This Row],[Dochod_na_osobe]]=F1336)),1,0)</f>
        <v>0</v>
      </c>
    </row>
    <row r="1336" spans="1:7" hidden="1" x14ac:dyDescent="0.25">
      <c r="A1336">
        <v>476</v>
      </c>
      <c r="B1336" s="1" t="s">
        <v>193</v>
      </c>
      <c r="C1336" s="1" t="s">
        <v>841</v>
      </c>
      <c r="D1336" s="1" t="str">
        <f>LEFT(studenci9[[#This Row],[Nazwisko]],LEN(studenci9[[#This Row],[Nazwisko]])-1)</f>
        <v>Sobot</v>
      </c>
      <c r="E1336" s="1" t="s">
        <v>569</v>
      </c>
      <c r="F1336">
        <v>2866</v>
      </c>
      <c r="G1336" s="1">
        <f>IF(OR(AND(studenci9[[#This Row],[nazw_glowne]]=D1335,studenci9[[#This Row],[Miejsce_zam]]=E1335,studenci9[[#This Row],[Dochod_na_osobe]]=F1335),AND(studenci9[[#This Row],[nazw_glowne]]=D1337,studenci9[[#This Row],[Miejsce_zam]]=E1337,studenci9[[#This Row],[Dochod_na_osobe]]=F1337)),1,0)</f>
        <v>0</v>
      </c>
    </row>
    <row r="1337" spans="1:7" hidden="1" x14ac:dyDescent="0.25">
      <c r="A1337">
        <v>118</v>
      </c>
      <c r="B1337" s="1" t="s">
        <v>308</v>
      </c>
      <c r="C1337" s="1" t="s">
        <v>309</v>
      </c>
      <c r="D1337" s="1" t="str">
        <f>LEFT(studenci9[[#This Row],[Nazwisko]],LEN(studenci9[[#This Row],[Nazwisko]])-1)</f>
        <v>Soch</v>
      </c>
      <c r="E1337" s="1" t="s">
        <v>252</v>
      </c>
      <c r="F1337">
        <v>2025</v>
      </c>
      <c r="G1337" s="1">
        <f>IF(OR(AND(studenci9[[#This Row],[nazw_glowne]]=D1336,studenci9[[#This Row],[Miejsce_zam]]=E1336,studenci9[[#This Row],[Dochod_na_osobe]]=F1336),AND(studenci9[[#This Row],[nazw_glowne]]=D1338,studenci9[[#This Row],[Miejsce_zam]]=E1338,studenci9[[#This Row],[Dochod_na_osobe]]=F1338)),1,0)</f>
        <v>0</v>
      </c>
    </row>
    <row r="1338" spans="1:7" hidden="1" x14ac:dyDescent="0.25">
      <c r="A1338">
        <v>927</v>
      </c>
      <c r="B1338" s="1" t="s">
        <v>557</v>
      </c>
      <c r="C1338" s="1" t="s">
        <v>1337</v>
      </c>
      <c r="D1338" s="1" t="str">
        <f>LEFT(studenci9[[#This Row],[Nazwisko]],LEN(studenci9[[#This Row],[Nazwisko]])-1)</f>
        <v>Sochack</v>
      </c>
      <c r="E1338" s="1" t="s">
        <v>84</v>
      </c>
      <c r="F1338">
        <v>2333</v>
      </c>
      <c r="G1338" s="1">
        <f>IF(OR(AND(studenci9[[#This Row],[nazw_glowne]]=D1337,studenci9[[#This Row],[Miejsce_zam]]=E1337,studenci9[[#This Row],[Dochod_na_osobe]]=F1337),AND(studenci9[[#This Row],[nazw_glowne]]=D1339,studenci9[[#This Row],[Miejsce_zam]]=E1339,studenci9[[#This Row],[Dochod_na_osobe]]=F1339)),1,0)</f>
        <v>0</v>
      </c>
    </row>
    <row r="1339" spans="1:7" hidden="1" x14ac:dyDescent="0.25">
      <c r="A1339">
        <v>1548</v>
      </c>
      <c r="B1339" s="1" t="s">
        <v>1068</v>
      </c>
      <c r="C1339" s="1" t="s">
        <v>488</v>
      </c>
      <c r="D1339" s="1" t="str">
        <f>LEFT(studenci9[[#This Row],[Nazwisko]],LEN(studenci9[[#This Row],[Nazwisko]])-1)</f>
        <v>Sokolowsk</v>
      </c>
      <c r="E1339" s="1" t="s">
        <v>199</v>
      </c>
      <c r="F1339">
        <v>557</v>
      </c>
      <c r="G1339" s="1">
        <f>IF(OR(AND(studenci9[[#This Row],[nazw_glowne]]=D1338,studenci9[[#This Row],[Miejsce_zam]]=E1338,studenci9[[#This Row],[Dochod_na_osobe]]=F1338),AND(studenci9[[#This Row],[nazw_glowne]]=D1340,studenci9[[#This Row],[Miejsce_zam]]=E1340,studenci9[[#This Row],[Dochod_na_osobe]]=F1340)),1,0)</f>
        <v>0</v>
      </c>
    </row>
    <row r="1340" spans="1:7" hidden="1" x14ac:dyDescent="0.25">
      <c r="A1340">
        <v>968</v>
      </c>
      <c r="B1340" s="1" t="s">
        <v>503</v>
      </c>
      <c r="C1340" s="1" t="s">
        <v>488</v>
      </c>
      <c r="D1340" s="1" t="str">
        <f>LEFT(studenci9[[#This Row],[Nazwisko]],LEN(studenci9[[#This Row],[Nazwisko]])-1)</f>
        <v>Sokolowsk</v>
      </c>
      <c r="E1340" s="1" t="s">
        <v>27</v>
      </c>
      <c r="F1340">
        <v>2284</v>
      </c>
      <c r="G1340" s="1">
        <f>IF(OR(AND(studenci9[[#This Row],[nazw_glowne]]=D1339,studenci9[[#This Row],[Miejsce_zam]]=E1339,studenci9[[#This Row],[Dochod_na_osobe]]=F1339),AND(studenci9[[#This Row],[nazw_glowne]]=D1341,studenci9[[#This Row],[Miejsce_zam]]=E1341,studenci9[[#This Row],[Dochod_na_osobe]]=F1341)),1,0)</f>
        <v>0</v>
      </c>
    </row>
    <row r="1341" spans="1:7" hidden="1" x14ac:dyDescent="0.25">
      <c r="A1341">
        <v>1288</v>
      </c>
      <c r="B1341" s="1" t="s">
        <v>1530</v>
      </c>
      <c r="C1341" s="1" t="s">
        <v>488</v>
      </c>
      <c r="D1341" s="1" t="str">
        <f>LEFT(studenci9[[#This Row],[Nazwisko]],LEN(studenci9[[#This Row],[Nazwisko]])-1)</f>
        <v>Sokolowsk</v>
      </c>
      <c r="E1341" s="1" t="s">
        <v>604</v>
      </c>
      <c r="F1341">
        <v>2430</v>
      </c>
      <c r="G1341" s="1">
        <f>IF(OR(AND(studenci9[[#This Row],[nazw_glowne]]=D1340,studenci9[[#This Row],[Miejsce_zam]]=E1340,studenci9[[#This Row],[Dochod_na_osobe]]=F1340),AND(studenci9[[#This Row],[nazw_glowne]]=D1342,studenci9[[#This Row],[Miejsce_zam]]=E1342,studenci9[[#This Row],[Dochod_na_osobe]]=F1342)),1,0)</f>
        <v>0</v>
      </c>
    </row>
    <row r="1342" spans="1:7" hidden="1" x14ac:dyDescent="0.25">
      <c r="A1342">
        <v>223</v>
      </c>
      <c r="B1342" s="1" t="s">
        <v>17</v>
      </c>
      <c r="C1342" s="1" t="s">
        <v>488</v>
      </c>
      <c r="D1342" s="1" t="str">
        <f>LEFT(studenci9[[#This Row],[Nazwisko]],LEN(studenci9[[#This Row],[Nazwisko]])-1)</f>
        <v>Sokolowsk</v>
      </c>
      <c r="E1342" s="1" t="s">
        <v>352</v>
      </c>
      <c r="F1342">
        <v>2656</v>
      </c>
      <c r="G1342" s="1">
        <f>IF(OR(AND(studenci9[[#This Row],[nazw_glowne]]=D1341,studenci9[[#This Row],[Miejsce_zam]]=E1341,studenci9[[#This Row],[Dochod_na_osobe]]=F1341),AND(studenci9[[#This Row],[nazw_glowne]]=D1343,studenci9[[#This Row],[Miejsce_zam]]=E1343,studenci9[[#This Row],[Dochod_na_osobe]]=F1343)),1,0)</f>
        <v>0</v>
      </c>
    </row>
    <row r="1343" spans="1:7" hidden="1" x14ac:dyDescent="0.25">
      <c r="A1343">
        <v>1109</v>
      </c>
      <c r="B1343" s="1" t="s">
        <v>503</v>
      </c>
      <c r="C1343" s="1" t="s">
        <v>488</v>
      </c>
      <c r="D1343" s="1" t="str">
        <f>LEFT(studenci9[[#This Row],[Nazwisko]],LEN(studenci9[[#This Row],[Nazwisko]])-1)</f>
        <v>Sokolowsk</v>
      </c>
      <c r="E1343" s="1" t="s">
        <v>189</v>
      </c>
      <c r="F1343">
        <v>2832</v>
      </c>
      <c r="G1343" s="1">
        <f>IF(OR(AND(studenci9[[#This Row],[nazw_glowne]]=D1342,studenci9[[#This Row],[Miejsce_zam]]=E1342,studenci9[[#This Row],[Dochod_na_osobe]]=F1342),AND(studenci9[[#This Row],[nazw_glowne]]=D1344,studenci9[[#This Row],[Miejsce_zam]]=E1344,studenci9[[#This Row],[Dochod_na_osobe]]=F1344)),1,0)</f>
        <v>0</v>
      </c>
    </row>
    <row r="1344" spans="1:7" hidden="1" x14ac:dyDescent="0.25">
      <c r="A1344">
        <v>233</v>
      </c>
      <c r="B1344" s="1" t="s">
        <v>503</v>
      </c>
      <c r="C1344" s="1" t="s">
        <v>488</v>
      </c>
      <c r="D1344" s="1" t="str">
        <f>LEFT(studenci9[[#This Row],[Nazwisko]],LEN(studenci9[[#This Row],[Nazwisko]])-1)</f>
        <v>Sokolowsk</v>
      </c>
      <c r="E1344" s="1" t="s">
        <v>504</v>
      </c>
      <c r="F1344">
        <v>2980</v>
      </c>
      <c r="G1344" s="1">
        <f>IF(OR(AND(studenci9[[#This Row],[nazw_glowne]]=D1343,studenci9[[#This Row],[Miejsce_zam]]=E1343,studenci9[[#This Row],[Dochod_na_osobe]]=F1343),AND(studenci9[[#This Row],[nazw_glowne]]=D1345,studenci9[[#This Row],[Miejsce_zam]]=E1345,studenci9[[#This Row],[Dochod_na_osobe]]=F1345)),1,0)</f>
        <v>0</v>
      </c>
    </row>
    <row r="1345" spans="1:7" hidden="1" x14ac:dyDescent="0.25">
      <c r="A1345">
        <v>544</v>
      </c>
      <c r="B1345" s="1" t="s">
        <v>237</v>
      </c>
      <c r="C1345" s="1" t="s">
        <v>589</v>
      </c>
      <c r="D1345" s="1" t="str">
        <f>LEFT(studenci9[[#This Row],[Nazwisko]],LEN(studenci9[[#This Row],[Nazwisko]])-1)</f>
        <v>Sokolowsk</v>
      </c>
      <c r="E1345" s="1" t="s">
        <v>15</v>
      </c>
      <c r="F1345">
        <v>606</v>
      </c>
      <c r="G1345" s="1">
        <f>IF(OR(AND(studenci9[[#This Row],[nazw_glowne]]=D1344,studenci9[[#This Row],[Miejsce_zam]]=E1344,studenci9[[#This Row],[Dochod_na_osobe]]=F1344),AND(studenci9[[#This Row],[nazw_glowne]]=D1346,studenci9[[#This Row],[Miejsce_zam]]=E1346,studenci9[[#This Row],[Dochod_na_osobe]]=F1346)),1,0)</f>
        <v>0</v>
      </c>
    </row>
    <row r="1346" spans="1:7" hidden="1" x14ac:dyDescent="0.25">
      <c r="A1346">
        <v>1211</v>
      </c>
      <c r="B1346" s="1" t="s">
        <v>1002</v>
      </c>
      <c r="C1346" s="1" t="s">
        <v>589</v>
      </c>
      <c r="D1346" s="1" t="str">
        <f>LEFT(studenci9[[#This Row],[Nazwisko]],LEN(studenci9[[#This Row],[Nazwisko]])-1)</f>
        <v>Sokolowsk</v>
      </c>
      <c r="E1346" s="1" t="s">
        <v>340</v>
      </c>
      <c r="F1346">
        <v>1207</v>
      </c>
      <c r="G1346" s="1">
        <f>IF(OR(AND(studenci9[[#This Row],[nazw_glowne]]=D1345,studenci9[[#This Row],[Miejsce_zam]]=E1345,studenci9[[#This Row],[Dochod_na_osobe]]=F1345),AND(studenci9[[#This Row],[nazw_glowne]]=D1347,studenci9[[#This Row],[Miejsce_zam]]=E1347,studenci9[[#This Row],[Dochod_na_osobe]]=F1347)),1,0)</f>
        <v>0</v>
      </c>
    </row>
    <row r="1347" spans="1:7" hidden="1" x14ac:dyDescent="0.25">
      <c r="A1347">
        <v>1151</v>
      </c>
      <c r="B1347" s="1" t="s">
        <v>276</v>
      </c>
      <c r="C1347" s="1" t="s">
        <v>589</v>
      </c>
      <c r="D1347" s="1" t="str">
        <f>LEFT(studenci9[[#This Row],[Nazwisko]],LEN(studenci9[[#This Row],[Nazwisko]])-1)</f>
        <v>Sokolowsk</v>
      </c>
      <c r="E1347" s="1" t="s">
        <v>343</v>
      </c>
      <c r="F1347">
        <v>1241</v>
      </c>
      <c r="G1347" s="1">
        <f>IF(OR(AND(studenci9[[#This Row],[nazw_glowne]]=D1346,studenci9[[#This Row],[Miejsce_zam]]=E1346,studenci9[[#This Row],[Dochod_na_osobe]]=F1346),AND(studenci9[[#This Row],[nazw_glowne]]=D1348,studenci9[[#This Row],[Miejsce_zam]]=E1348,studenci9[[#This Row],[Dochod_na_osobe]]=F1348)),1,0)</f>
        <v>0</v>
      </c>
    </row>
    <row r="1348" spans="1:7" hidden="1" x14ac:dyDescent="0.25">
      <c r="A1348">
        <v>1595</v>
      </c>
      <c r="B1348" s="1" t="s">
        <v>960</v>
      </c>
      <c r="C1348" s="1" t="s">
        <v>589</v>
      </c>
      <c r="D1348" s="1" t="str">
        <f>LEFT(studenci9[[#This Row],[Nazwisko]],LEN(studenci9[[#This Row],[Nazwisko]])-1)</f>
        <v>Sokolowsk</v>
      </c>
      <c r="E1348" s="1" t="s">
        <v>343</v>
      </c>
      <c r="F1348">
        <v>1293</v>
      </c>
      <c r="G1348" s="1">
        <f>IF(OR(AND(studenci9[[#This Row],[nazw_glowne]]=D1347,studenci9[[#This Row],[Miejsce_zam]]=E1347,studenci9[[#This Row],[Dochod_na_osobe]]=F1347),AND(studenci9[[#This Row],[nazw_glowne]]=D1349,studenci9[[#This Row],[Miejsce_zam]]=E1349,studenci9[[#This Row],[Dochod_na_osobe]]=F1349)),1,0)</f>
        <v>0</v>
      </c>
    </row>
    <row r="1349" spans="1:7" hidden="1" x14ac:dyDescent="0.25">
      <c r="A1349">
        <v>1309</v>
      </c>
      <c r="B1349" s="1" t="s">
        <v>51</v>
      </c>
      <c r="C1349" s="1" t="s">
        <v>589</v>
      </c>
      <c r="D1349" s="1" t="str">
        <f>LEFT(studenci9[[#This Row],[Nazwisko]],LEN(studenci9[[#This Row],[Nazwisko]])-1)</f>
        <v>Sokolowsk</v>
      </c>
      <c r="E1349" s="1" t="s">
        <v>206</v>
      </c>
      <c r="F1349">
        <v>1845</v>
      </c>
      <c r="G1349" s="1">
        <f>IF(OR(AND(studenci9[[#This Row],[nazw_glowne]]=D1348,studenci9[[#This Row],[Miejsce_zam]]=E1348,studenci9[[#This Row],[Dochod_na_osobe]]=F1348),AND(studenci9[[#This Row],[nazw_glowne]]=D1350,studenci9[[#This Row],[Miejsce_zam]]=E1350,studenci9[[#This Row],[Dochod_na_osobe]]=F1350)),1,0)</f>
        <v>0</v>
      </c>
    </row>
    <row r="1350" spans="1:7" hidden="1" x14ac:dyDescent="0.25">
      <c r="A1350">
        <v>291</v>
      </c>
      <c r="B1350" s="1" t="s">
        <v>439</v>
      </c>
      <c r="C1350" s="1" t="s">
        <v>589</v>
      </c>
      <c r="D1350" s="1" t="str">
        <f>LEFT(studenci9[[#This Row],[Nazwisko]],LEN(studenci9[[#This Row],[Nazwisko]])-1)</f>
        <v>Sokolowsk</v>
      </c>
      <c r="E1350" s="1" t="s">
        <v>340</v>
      </c>
      <c r="F1350">
        <v>1964</v>
      </c>
      <c r="G1350" s="1">
        <f>IF(OR(AND(studenci9[[#This Row],[nazw_glowne]]=D1349,studenci9[[#This Row],[Miejsce_zam]]=E1349,studenci9[[#This Row],[Dochod_na_osobe]]=F1349),AND(studenci9[[#This Row],[nazw_glowne]]=D1351,studenci9[[#This Row],[Miejsce_zam]]=E1351,studenci9[[#This Row],[Dochod_na_osobe]]=F1351)),1,0)</f>
        <v>0</v>
      </c>
    </row>
    <row r="1351" spans="1:7" hidden="1" x14ac:dyDescent="0.25">
      <c r="A1351">
        <v>334</v>
      </c>
      <c r="B1351" s="1" t="s">
        <v>48</v>
      </c>
      <c r="C1351" s="1" t="s">
        <v>650</v>
      </c>
      <c r="D1351" s="1" t="str">
        <f>LEFT(studenci9[[#This Row],[Nazwisko]],LEN(studenci9[[#This Row],[Nazwisko]])-1)</f>
        <v>Solsk</v>
      </c>
      <c r="E1351" s="1" t="s">
        <v>162</v>
      </c>
      <c r="F1351">
        <v>678</v>
      </c>
      <c r="G1351" s="1">
        <f>IF(OR(AND(studenci9[[#This Row],[nazw_glowne]]=D1350,studenci9[[#This Row],[Miejsce_zam]]=E1350,studenci9[[#This Row],[Dochod_na_osobe]]=F1350),AND(studenci9[[#This Row],[nazw_glowne]]=D1352,studenci9[[#This Row],[Miejsce_zam]]=E1352,studenci9[[#This Row],[Dochod_na_osobe]]=F1352)),1,0)</f>
        <v>0</v>
      </c>
    </row>
    <row r="1352" spans="1:7" hidden="1" x14ac:dyDescent="0.25">
      <c r="A1352">
        <v>1086</v>
      </c>
      <c r="B1352" s="1" t="s">
        <v>409</v>
      </c>
      <c r="C1352" s="1" t="s">
        <v>1498</v>
      </c>
      <c r="D1352" s="1" t="str">
        <f>LEFT(studenci9[[#This Row],[Nazwisko]],LEN(studenci9[[#This Row],[Nazwisko]])-1)</f>
        <v>Sonarsk</v>
      </c>
      <c r="E1352" s="1" t="s">
        <v>50</v>
      </c>
      <c r="F1352">
        <v>966</v>
      </c>
      <c r="G1352" s="1">
        <f>IF(OR(AND(studenci9[[#This Row],[nazw_glowne]]=D1351,studenci9[[#This Row],[Miejsce_zam]]=E1351,studenci9[[#This Row],[Dochod_na_osobe]]=F1351),AND(studenci9[[#This Row],[nazw_glowne]]=D1353,studenci9[[#This Row],[Miejsce_zam]]=E1353,studenci9[[#This Row],[Dochod_na_osobe]]=F1353)),1,0)</f>
        <v>0</v>
      </c>
    </row>
    <row r="1353" spans="1:7" hidden="1" x14ac:dyDescent="0.25">
      <c r="A1353">
        <v>1377</v>
      </c>
      <c r="B1353" s="1" t="s">
        <v>182</v>
      </c>
      <c r="C1353" s="1" t="s">
        <v>1765</v>
      </c>
      <c r="D1353" s="1" t="str">
        <f>LEFT(studenci9[[#This Row],[Nazwisko]],LEN(studenci9[[#This Row],[Nazwisko]])-1)</f>
        <v>Soplic</v>
      </c>
      <c r="E1353" s="1" t="s">
        <v>1223</v>
      </c>
      <c r="F1353">
        <v>2472</v>
      </c>
      <c r="G1353" s="1">
        <f>IF(OR(AND(studenci9[[#This Row],[nazw_glowne]]=D1352,studenci9[[#This Row],[Miejsce_zam]]=E1352,studenci9[[#This Row],[Dochod_na_osobe]]=F1352),AND(studenci9[[#This Row],[nazw_glowne]]=D1354,studenci9[[#This Row],[Miejsce_zam]]=E1354,studenci9[[#This Row],[Dochod_na_osobe]]=F1354)),1,0)</f>
        <v>0</v>
      </c>
    </row>
    <row r="1354" spans="1:7" hidden="1" x14ac:dyDescent="0.25">
      <c r="A1354">
        <v>846</v>
      </c>
      <c r="B1354" s="1" t="s">
        <v>557</v>
      </c>
      <c r="C1354" s="1" t="s">
        <v>1259</v>
      </c>
      <c r="D1354" s="1" t="str">
        <f>LEFT(studenci9[[#This Row],[Nazwisko]],LEN(studenci9[[#This Row],[Nazwisko]])-1)</f>
        <v>Sosnowsk</v>
      </c>
      <c r="E1354" s="1" t="s">
        <v>140</v>
      </c>
      <c r="F1354">
        <v>1151</v>
      </c>
      <c r="G1354" s="1">
        <f>IF(OR(AND(studenci9[[#This Row],[nazw_glowne]]=D1353,studenci9[[#This Row],[Miejsce_zam]]=E1353,studenci9[[#This Row],[Dochod_na_osobe]]=F1353),AND(studenci9[[#This Row],[nazw_glowne]]=D1355,studenci9[[#This Row],[Miejsce_zam]]=E1355,studenci9[[#This Row],[Dochod_na_osobe]]=F1355)),1,0)</f>
        <v>0</v>
      </c>
    </row>
    <row r="1355" spans="1:7" hidden="1" x14ac:dyDescent="0.25">
      <c r="A1355">
        <v>664</v>
      </c>
      <c r="B1355" s="1" t="s">
        <v>472</v>
      </c>
      <c r="C1355" s="1" t="s">
        <v>1059</v>
      </c>
      <c r="D1355" s="1" t="str">
        <f>LEFT(studenci9[[#This Row],[Nazwisko]],LEN(studenci9[[#This Row],[Nazwisko]])-1)</f>
        <v>Sow</v>
      </c>
      <c r="E1355" s="1" t="s">
        <v>311</v>
      </c>
      <c r="F1355">
        <v>691</v>
      </c>
      <c r="G1355" s="1">
        <f>IF(OR(AND(studenci9[[#This Row],[nazw_glowne]]=D1354,studenci9[[#This Row],[Miejsce_zam]]=E1354,studenci9[[#This Row],[Dochod_na_osobe]]=F1354),AND(studenci9[[#This Row],[nazw_glowne]]=D1356,studenci9[[#This Row],[Miejsce_zam]]=E1356,studenci9[[#This Row],[Dochod_na_osobe]]=F1356)),1,0)</f>
        <v>0</v>
      </c>
    </row>
    <row r="1356" spans="1:7" hidden="1" x14ac:dyDescent="0.25">
      <c r="A1356">
        <v>1069</v>
      </c>
      <c r="B1356" s="1" t="s">
        <v>929</v>
      </c>
      <c r="C1356" s="1" t="s">
        <v>1059</v>
      </c>
      <c r="D1356" s="1" t="str">
        <f>LEFT(studenci9[[#This Row],[Nazwisko]],LEN(studenci9[[#This Row],[Nazwisko]])-1)</f>
        <v>Sow</v>
      </c>
      <c r="E1356" s="1" t="s">
        <v>113</v>
      </c>
      <c r="F1356">
        <v>2922</v>
      </c>
      <c r="G1356" s="1">
        <f>IF(OR(AND(studenci9[[#This Row],[nazw_glowne]]=D1355,studenci9[[#This Row],[Miejsce_zam]]=E1355,studenci9[[#This Row],[Dochod_na_osobe]]=F1355),AND(studenci9[[#This Row],[nazw_glowne]]=D1357,studenci9[[#This Row],[Miejsce_zam]]=E1357,studenci9[[#This Row],[Dochod_na_osobe]]=F1357)),1,0)</f>
        <v>0</v>
      </c>
    </row>
    <row r="1357" spans="1:7" hidden="1" x14ac:dyDescent="0.25">
      <c r="A1357">
        <v>1437</v>
      </c>
      <c r="B1357" s="1" t="s">
        <v>101</v>
      </c>
      <c r="C1357" s="1" t="s">
        <v>1822</v>
      </c>
      <c r="D1357" s="1" t="str">
        <f>LEFT(studenci9[[#This Row],[Nazwisko]],LEN(studenci9[[#This Row],[Nazwisko]])-1)</f>
        <v>Srod</v>
      </c>
      <c r="E1357" s="1" t="s">
        <v>333</v>
      </c>
      <c r="F1357">
        <v>1577</v>
      </c>
      <c r="G1357" s="1">
        <f>IF(OR(AND(studenci9[[#This Row],[nazw_glowne]]=D1356,studenci9[[#This Row],[Miejsce_zam]]=E1356,studenci9[[#This Row],[Dochod_na_osobe]]=F1356),AND(studenci9[[#This Row],[nazw_glowne]]=D1358,studenci9[[#This Row],[Miejsce_zam]]=E1358,studenci9[[#This Row],[Dochod_na_osobe]]=F1358)),1,0)</f>
        <v>0</v>
      </c>
    </row>
    <row r="1358" spans="1:7" hidden="1" x14ac:dyDescent="0.25">
      <c r="A1358">
        <v>947</v>
      </c>
      <c r="B1358" s="1" t="s">
        <v>246</v>
      </c>
      <c r="C1358" s="1" t="s">
        <v>1358</v>
      </c>
      <c r="D1358" s="1" t="str">
        <f>LEFT(studenci9[[#This Row],[Nazwisko]],LEN(studenci9[[#This Row],[Nazwisko]])-1)</f>
        <v>Stachowia</v>
      </c>
      <c r="E1358" s="1" t="s">
        <v>113</v>
      </c>
      <c r="F1358">
        <v>3199</v>
      </c>
      <c r="G1358" s="1">
        <f>IF(OR(AND(studenci9[[#This Row],[nazw_glowne]]=D1357,studenci9[[#This Row],[Miejsce_zam]]=E1357,studenci9[[#This Row],[Dochod_na_osobe]]=F1357),AND(studenci9[[#This Row],[nazw_glowne]]=D1359,studenci9[[#This Row],[Miejsce_zam]]=E1359,studenci9[[#This Row],[Dochod_na_osobe]]=F1359)),1,0)</f>
        <v>0</v>
      </c>
    </row>
    <row r="1359" spans="1:7" hidden="1" x14ac:dyDescent="0.25">
      <c r="A1359">
        <v>144</v>
      </c>
      <c r="B1359" s="1" t="s">
        <v>276</v>
      </c>
      <c r="C1359" s="1" t="s">
        <v>361</v>
      </c>
      <c r="D1359" s="1" t="str">
        <f>LEFT(studenci9[[#This Row],[Nazwisko]],LEN(studenci9[[#This Row],[Nazwisko]])-1)</f>
        <v>Stachowic</v>
      </c>
      <c r="E1359" s="1" t="s">
        <v>199</v>
      </c>
      <c r="F1359">
        <v>775</v>
      </c>
      <c r="G1359" s="1">
        <f>IF(OR(AND(studenci9[[#This Row],[nazw_glowne]]=D1358,studenci9[[#This Row],[Miejsce_zam]]=E1358,studenci9[[#This Row],[Dochod_na_osobe]]=F1358),AND(studenci9[[#This Row],[nazw_glowne]]=D1360,studenci9[[#This Row],[Miejsce_zam]]=E1360,studenci9[[#This Row],[Dochod_na_osobe]]=F1360)),1,0)</f>
        <v>0</v>
      </c>
    </row>
    <row r="1360" spans="1:7" hidden="1" x14ac:dyDescent="0.25">
      <c r="A1360">
        <v>826</v>
      </c>
      <c r="B1360" s="1" t="s">
        <v>397</v>
      </c>
      <c r="C1360" s="1" t="s">
        <v>1233</v>
      </c>
      <c r="D1360" s="1" t="str">
        <f>LEFT(studenci9[[#This Row],[Nazwisko]],LEN(studenci9[[#This Row],[Nazwisko]])-1)</f>
        <v>Stachowsk</v>
      </c>
      <c r="E1360" s="1" t="s">
        <v>34</v>
      </c>
      <c r="F1360">
        <v>2242</v>
      </c>
      <c r="G1360" s="1">
        <f>IF(OR(AND(studenci9[[#This Row],[nazw_glowne]]=D1359,studenci9[[#This Row],[Miejsce_zam]]=E1359,studenci9[[#This Row],[Dochod_na_osobe]]=F1359),AND(studenci9[[#This Row],[nazw_glowne]]=D1361,studenci9[[#This Row],[Miejsce_zam]]=E1361,studenci9[[#This Row],[Dochod_na_osobe]]=F1361)),1,0)</f>
        <v>0</v>
      </c>
    </row>
    <row r="1361" spans="1:7" hidden="1" x14ac:dyDescent="0.25">
      <c r="A1361">
        <v>701</v>
      </c>
      <c r="B1361" s="1" t="s">
        <v>108</v>
      </c>
      <c r="C1361" s="1" t="s">
        <v>1096</v>
      </c>
      <c r="D1361" s="1" t="str">
        <f>LEFT(studenci9[[#This Row],[Nazwisko]],LEN(studenci9[[#This Row],[Nazwisko]])-1)</f>
        <v>Sta</v>
      </c>
      <c r="E1361" s="1" t="s">
        <v>1013</v>
      </c>
      <c r="F1361">
        <v>2033</v>
      </c>
      <c r="G1361" s="1">
        <f>IF(OR(AND(studenci9[[#This Row],[nazw_glowne]]=D1360,studenci9[[#This Row],[Miejsce_zam]]=E1360,studenci9[[#This Row],[Dochod_na_osobe]]=F1360),AND(studenci9[[#This Row],[nazw_glowne]]=D1362,studenci9[[#This Row],[Miejsce_zam]]=E1362,studenci9[[#This Row],[Dochod_na_osobe]]=F1362)),1,0)</f>
        <v>0</v>
      </c>
    </row>
    <row r="1362" spans="1:7" hidden="1" x14ac:dyDescent="0.25">
      <c r="A1362">
        <v>1016</v>
      </c>
      <c r="B1362" s="1" t="s">
        <v>12</v>
      </c>
      <c r="C1362" s="1" t="s">
        <v>1433</v>
      </c>
      <c r="D1362" s="1" t="str">
        <f>LEFT(studenci9[[#This Row],[Nazwisko]],LEN(studenci9[[#This Row],[Nazwisko]])-1)</f>
        <v>Stanie</v>
      </c>
      <c r="E1362" s="1" t="s">
        <v>901</v>
      </c>
      <c r="F1362">
        <v>610</v>
      </c>
      <c r="G1362" s="1">
        <f>IF(OR(AND(studenci9[[#This Row],[nazw_glowne]]=D1361,studenci9[[#This Row],[Miejsce_zam]]=E1361,studenci9[[#This Row],[Dochod_na_osobe]]=F1361),AND(studenci9[[#This Row],[nazw_glowne]]=D1363,studenci9[[#This Row],[Miejsce_zam]]=E1363,studenci9[[#This Row],[Dochod_na_osobe]]=F1363)),1,0)</f>
        <v>0</v>
      </c>
    </row>
    <row r="1363" spans="1:7" hidden="1" x14ac:dyDescent="0.25">
      <c r="A1363">
        <v>928</v>
      </c>
      <c r="B1363" s="1" t="s">
        <v>276</v>
      </c>
      <c r="C1363" s="1" t="s">
        <v>1338</v>
      </c>
      <c r="D1363" s="1" t="str">
        <f>LEFT(studenci9[[#This Row],[Nazwisko]],LEN(studenci9[[#This Row],[Nazwisko]])-1)</f>
        <v>Starachowic</v>
      </c>
      <c r="E1363" s="1" t="s">
        <v>222</v>
      </c>
      <c r="F1363">
        <v>1802</v>
      </c>
      <c r="G1363" s="1">
        <f>IF(OR(AND(studenci9[[#This Row],[nazw_glowne]]=D1362,studenci9[[#This Row],[Miejsce_zam]]=E1362,studenci9[[#This Row],[Dochod_na_osobe]]=F1362),AND(studenci9[[#This Row],[nazw_glowne]]=D1364,studenci9[[#This Row],[Miejsce_zam]]=E1364,studenci9[[#This Row],[Dochod_na_osobe]]=F1364)),1,0)</f>
        <v>0</v>
      </c>
    </row>
    <row r="1364" spans="1:7" hidden="1" x14ac:dyDescent="0.25">
      <c r="A1364">
        <v>750</v>
      </c>
      <c r="B1364" s="1" t="s">
        <v>202</v>
      </c>
      <c r="C1364" s="1" t="s">
        <v>1154</v>
      </c>
      <c r="D1364" s="1" t="str">
        <f>LEFT(studenci9[[#This Row],[Nazwisko]],LEN(studenci9[[#This Row],[Nazwisko]])-1)</f>
        <v>Staro</v>
      </c>
      <c r="E1364" s="1" t="s">
        <v>130</v>
      </c>
      <c r="F1364">
        <v>2198</v>
      </c>
      <c r="G1364" s="1">
        <f>IF(OR(AND(studenci9[[#This Row],[nazw_glowne]]=D1363,studenci9[[#This Row],[Miejsce_zam]]=E1363,studenci9[[#This Row],[Dochod_na_osobe]]=F1363),AND(studenci9[[#This Row],[nazw_glowne]]=D1365,studenci9[[#This Row],[Miejsce_zam]]=E1365,studenci9[[#This Row],[Dochod_na_osobe]]=F1365)),1,0)</f>
        <v>0</v>
      </c>
    </row>
    <row r="1365" spans="1:7" hidden="1" x14ac:dyDescent="0.25">
      <c r="A1365">
        <v>214</v>
      </c>
      <c r="B1365" s="1" t="s">
        <v>476</v>
      </c>
      <c r="C1365" s="1" t="s">
        <v>477</v>
      </c>
      <c r="D1365" s="1" t="str">
        <f>LEFT(studenci9[[#This Row],[Nazwisko]],LEN(studenci9[[#This Row],[Nazwisko]])-1)</f>
        <v>Ste</v>
      </c>
      <c r="E1365" s="1" t="s">
        <v>227</v>
      </c>
      <c r="F1365">
        <v>1453</v>
      </c>
      <c r="G1365" s="1">
        <f>IF(OR(AND(studenci9[[#This Row],[nazw_glowne]]=D1364,studenci9[[#This Row],[Miejsce_zam]]=E1364,studenci9[[#This Row],[Dochod_na_osobe]]=F1364),AND(studenci9[[#This Row],[nazw_glowne]]=D1366,studenci9[[#This Row],[Miejsce_zam]]=E1366,studenci9[[#This Row],[Dochod_na_osobe]]=F1366)),1,0)</f>
        <v>0</v>
      </c>
    </row>
    <row r="1366" spans="1:7" hidden="1" x14ac:dyDescent="0.25">
      <c r="A1366">
        <v>802</v>
      </c>
      <c r="B1366" s="1" t="s">
        <v>76</v>
      </c>
      <c r="C1366" s="1" t="s">
        <v>1207</v>
      </c>
      <c r="D1366" s="1" t="str">
        <f>LEFT(studenci9[[#This Row],[Nazwisko]],LEN(studenci9[[#This Row],[Nazwisko]])-1)</f>
        <v>Stefanczy</v>
      </c>
      <c r="E1366" s="1" t="s">
        <v>87</v>
      </c>
      <c r="F1366">
        <v>1992</v>
      </c>
      <c r="G1366" s="1">
        <f>IF(OR(AND(studenci9[[#This Row],[nazw_glowne]]=D1365,studenci9[[#This Row],[Miejsce_zam]]=E1365,studenci9[[#This Row],[Dochod_na_osobe]]=F1365),AND(studenci9[[#This Row],[nazw_glowne]]=D1367,studenci9[[#This Row],[Miejsce_zam]]=E1367,studenci9[[#This Row],[Dochod_na_osobe]]=F1367)),1,0)</f>
        <v>0</v>
      </c>
    </row>
    <row r="1367" spans="1:7" hidden="1" x14ac:dyDescent="0.25">
      <c r="A1367">
        <v>1104</v>
      </c>
      <c r="B1367" s="1" t="s">
        <v>155</v>
      </c>
      <c r="C1367" s="1" t="s">
        <v>1514</v>
      </c>
      <c r="D1367" s="1" t="str">
        <f>LEFT(studenci9[[#This Row],[Nazwisko]],LEN(studenci9[[#This Row],[Nazwisko]])-1)</f>
        <v>Stefansk</v>
      </c>
      <c r="E1367" s="1" t="s">
        <v>172</v>
      </c>
      <c r="F1367">
        <v>2185</v>
      </c>
      <c r="G1367" s="1">
        <f>IF(OR(AND(studenci9[[#This Row],[nazw_glowne]]=D1366,studenci9[[#This Row],[Miejsce_zam]]=E1366,studenci9[[#This Row],[Dochod_na_osobe]]=F1366),AND(studenci9[[#This Row],[nazw_glowne]]=D1368,studenci9[[#This Row],[Miejsce_zam]]=E1368,studenci9[[#This Row],[Dochod_na_osobe]]=F1368)),1,0)</f>
        <v>0</v>
      </c>
    </row>
    <row r="1368" spans="1:7" hidden="1" x14ac:dyDescent="0.25">
      <c r="A1368">
        <v>206</v>
      </c>
      <c r="B1368" s="1" t="s">
        <v>273</v>
      </c>
      <c r="C1368" s="1" t="s">
        <v>465</v>
      </c>
      <c r="D1368" s="1" t="str">
        <f>LEFT(studenci9[[#This Row],[Nazwisko]],LEN(studenci9[[#This Row],[Nazwisko]])-1)</f>
        <v>Stojeck</v>
      </c>
      <c r="E1368" s="1" t="s">
        <v>47</v>
      </c>
      <c r="F1368">
        <v>2932</v>
      </c>
      <c r="G1368" s="1">
        <f>IF(OR(AND(studenci9[[#This Row],[nazw_glowne]]=D1367,studenci9[[#This Row],[Miejsce_zam]]=E1367,studenci9[[#This Row],[Dochod_na_osobe]]=F1367),AND(studenci9[[#This Row],[nazw_glowne]]=D1369,studenci9[[#This Row],[Miejsce_zam]]=E1369,studenci9[[#This Row],[Dochod_na_osobe]]=F1369)),1,0)</f>
        <v>0</v>
      </c>
    </row>
    <row r="1369" spans="1:7" hidden="1" x14ac:dyDescent="0.25">
      <c r="A1369">
        <v>216</v>
      </c>
      <c r="B1369" s="1" t="s">
        <v>197</v>
      </c>
      <c r="C1369" s="1" t="s">
        <v>479</v>
      </c>
      <c r="D1369" s="1" t="str">
        <f>LEFT(studenci9[[#This Row],[Nazwisko]],LEN(studenci9[[#This Row],[Nazwisko]])-1)</f>
        <v>Stolowsk</v>
      </c>
      <c r="E1369" s="1" t="s">
        <v>480</v>
      </c>
      <c r="F1369">
        <v>2867</v>
      </c>
      <c r="G1369" s="1">
        <f>IF(OR(AND(studenci9[[#This Row],[nazw_glowne]]=D1368,studenci9[[#This Row],[Miejsce_zam]]=E1368,studenci9[[#This Row],[Dochod_na_osobe]]=F1368),AND(studenci9[[#This Row],[nazw_glowne]]=D1370,studenci9[[#This Row],[Miejsce_zam]]=E1370,studenci9[[#This Row],[Dochod_na_osobe]]=F1370)),1,0)</f>
        <v>0</v>
      </c>
    </row>
    <row r="1370" spans="1:7" hidden="1" x14ac:dyDescent="0.25">
      <c r="A1370">
        <v>1218</v>
      </c>
      <c r="B1370" s="1" t="s">
        <v>249</v>
      </c>
      <c r="C1370" s="1" t="s">
        <v>1624</v>
      </c>
      <c r="D1370" s="1" t="str">
        <f>LEFT(studenci9[[#This Row],[Nazwisko]],LEN(studenci9[[#This Row],[Nazwisko]])-1)</f>
        <v>Strojn</v>
      </c>
      <c r="E1370" s="1" t="s">
        <v>47</v>
      </c>
      <c r="F1370">
        <v>2838</v>
      </c>
      <c r="G1370" s="1">
        <f>IF(OR(AND(studenci9[[#This Row],[nazw_glowne]]=D1369,studenci9[[#This Row],[Miejsce_zam]]=E1369,studenci9[[#This Row],[Dochod_na_osobe]]=F1369),AND(studenci9[[#This Row],[nazw_glowne]]=D1371,studenci9[[#This Row],[Miejsce_zam]]=E1371,studenci9[[#This Row],[Dochod_na_osobe]]=F1371)),1,0)</f>
        <v>0</v>
      </c>
    </row>
    <row r="1371" spans="1:7" hidden="1" x14ac:dyDescent="0.25">
      <c r="A1371">
        <v>235</v>
      </c>
      <c r="B1371" s="1" t="s">
        <v>507</v>
      </c>
      <c r="C1371" s="1" t="s">
        <v>508</v>
      </c>
      <c r="D1371" s="1" t="str">
        <f>LEFT(studenci9[[#This Row],[Nazwisko]],LEN(studenci9[[#This Row],[Nazwisko]])-1)</f>
        <v>Strok</v>
      </c>
      <c r="E1371" s="1" t="s">
        <v>50</v>
      </c>
      <c r="F1371">
        <v>2180</v>
      </c>
      <c r="G1371" s="1">
        <f>IF(OR(AND(studenci9[[#This Row],[nazw_glowne]]=D1370,studenci9[[#This Row],[Miejsce_zam]]=E1370,studenci9[[#This Row],[Dochod_na_osobe]]=F1370),AND(studenci9[[#This Row],[nazw_glowne]]=D1372,studenci9[[#This Row],[Miejsce_zam]]=E1372,studenci9[[#This Row],[Dochod_na_osobe]]=F1372)),1,0)</f>
        <v>0</v>
      </c>
    </row>
    <row r="1372" spans="1:7" hidden="1" x14ac:dyDescent="0.25">
      <c r="A1372">
        <v>331</v>
      </c>
      <c r="B1372" s="1" t="s">
        <v>237</v>
      </c>
      <c r="C1372" s="1" t="s">
        <v>645</v>
      </c>
      <c r="D1372" s="1" t="str">
        <f>LEFT(studenci9[[#This Row],[Nazwisko]],LEN(studenci9[[#This Row],[Nazwisko]])-1)</f>
        <v>Stycze</v>
      </c>
      <c r="E1372" s="1" t="s">
        <v>646</v>
      </c>
      <c r="F1372">
        <v>931</v>
      </c>
      <c r="G1372" s="1">
        <f>IF(OR(AND(studenci9[[#This Row],[nazw_glowne]]=D1371,studenci9[[#This Row],[Miejsce_zam]]=E1371,studenci9[[#This Row],[Dochod_na_osobe]]=F1371),AND(studenci9[[#This Row],[nazw_glowne]]=D1373,studenci9[[#This Row],[Miejsce_zam]]=E1373,studenci9[[#This Row],[Dochod_na_osobe]]=F1373)),1,0)</f>
        <v>0</v>
      </c>
    </row>
    <row r="1373" spans="1:7" hidden="1" x14ac:dyDescent="0.25">
      <c r="A1373">
        <v>513</v>
      </c>
      <c r="B1373" s="1" t="s">
        <v>317</v>
      </c>
      <c r="C1373" s="1" t="s">
        <v>645</v>
      </c>
      <c r="D1373" s="1" t="str">
        <f>LEFT(studenci9[[#This Row],[Nazwisko]],LEN(studenci9[[#This Row],[Nazwisko]])-1)</f>
        <v>Stycze</v>
      </c>
      <c r="E1373" s="1" t="s">
        <v>461</v>
      </c>
      <c r="F1373">
        <v>3105</v>
      </c>
      <c r="G1373" s="1">
        <f>IF(OR(AND(studenci9[[#This Row],[nazw_glowne]]=D1372,studenci9[[#This Row],[Miejsce_zam]]=E1372,studenci9[[#This Row],[Dochod_na_osobe]]=F1372),AND(studenci9[[#This Row],[nazw_glowne]]=D1374,studenci9[[#This Row],[Miejsce_zam]]=E1374,studenci9[[#This Row],[Dochod_na_osobe]]=F1374)),1,0)</f>
        <v>0</v>
      </c>
    </row>
    <row r="1374" spans="1:7" hidden="1" x14ac:dyDescent="0.25">
      <c r="A1374">
        <v>1098</v>
      </c>
      <c r="B1374" s="1" t="s">
        <v>845</v>
      </c>
      <c r="C1374" s="1" t="s">
        <v>1509</v>
      </c>
      <c r="D1374" s="1" t="str">
        <f>LEFT(studenci9[[#This Row],[Nazwisko]],LEN(studenci9[[#This Row],[Nazwisko]])-1)</f>
        <v>Stypul</v>
      </c>
      <c r="E1374" s="1" t="s">
        <v>836</v>
      </c>
      <c r="F1374">
        <v>1878</v>
      </c>
      <c r="G1374" s="1">
        <f>IF(OR(AND(studenci9[[#This Row],[nazw_glowne]]=D1373,studenci9[[#This Row],[Miejsce_zam]]=E1373,studenci9[[#This Row],[Dochod_na_osobe]]=F1373),AND(studenci9[[#This Row],[nazw_glowne]]=D1375,studenci9[[#This Row],[Miejsce_zam]]=E1375,studenci9[[#This Row],[Dochod_na_osobe]]=F1375)),1,0)</f>
        <v>0</v>
      </c>
    </row>
    <row r="1375" spans="1:7" hidden="1" x14ac:dyDescent="0.25">
      <c r="A1375">
        <v>739</v>
      </c>
      <c r="B1375" s="1" t="s">
        <v>88</v>
      </c>
      <c r="C1375" s="1" t="s">
        <v>1141</v>
      </c>
      <c r="D1375" s="1" t="str">
        <f>LEFT(studenci9[[#This Row],[Nazwisko]],LEN(studenci9[[#This Row],[Nazwisko]])-1)</f>
        <v>Sude</v>
      </c>
      <c r="E1375" s="1" t="s">
        <v>252</v>
      </c>
      <c r="F1375">
        <v>2998</v>
      </c>
      <c r="G1375" s="1">
        <f>IF(OR(AND(studenci9[[#This Row],[nazw_glowne]]=D1374,studenci9[[#This Row],[Miejsce_zam]]=E1374,studenci9[[#This Row],[Dochod_na_osobe]]=F1374),AND(studenci9[[#This Row],[nazw_glowne]]=D1376,studenci9[[#This Row],[Miejsce_zam]]=E1376,studenci9[[#This Row],[Dochod_na_osobe]]=F1376)),1,0)</f>
        <v>0</v>
      </c>
    </row>
    <row r="1376" spans="1:7" hidden="1" x14ac:dyDescent="0.25">
      <c r="A1376">
        <v>773</v>
      </c>
      <c r="B1376" s="1" t="s">
        <v>239</v>
      </c>
      <c r="C1376" s="1" t="s">
        <v>1176</v>
      </c>
      <c r="D1376" s="1" t="str">
        <f>LEFT(studenci9[[#This Row],[Nazwisko]],LEN(studenci9[[#This Row],[Nazwisko]])-1)</f>
        <v>Surowk</v>
      </c>
      <c r="E1376" s="1" t="s">
        <v>541</v>
      </c>
      <c r="F1376">
        <v>1644</v>
      </c>
      <c r="G1376" s="1">
        <f>IF(OR(AND(studenci9[[#This Row],[nazw_glowne]]=D1375,studenci9[[#This Row],[Miejsce_zam]]=E1375,studenci9[[#This Row],[Dochod_na_osobe]]=F1375),AND(studenci9[[#This Row],[nazw_glowne]]=D1377,studenci9[[#This Row],[Miejsce_zam]]=E1377,studenci9[[#This Row],[Dochod_na_osobe]]=F1377)),1,0)</f>
        <v>0</v>
      </c>
    </row>
    <row r="1377" spans="1:7" hidden="1" x14ac:dyDescent="0.25">
      <c r="A1377">
        <v>1468</v>
      </c>
      <c r="B1377" s="1" t="s">
        <v>428</v>
      </c>
      <c r="C1377" s="1" t="s">
        <v>1852</v>
      </c>
      <c r="D1377" s="1" t="str">
        <f>LEFT(studenci9[[#This Row],[Nazwisko]],LEN(studenci9[[#This Row],[Nazwisko]])-1)</f>
        <v>Suse</v>
      </c>
      <c r="E1377" s="1" t="s">
        <v>266</v>
      </c>
      <c r="F1377">
        <v>2097</v>
      </c>
      <c r="G1377" s="1">
        <f>IF(OR(AND(studenci9[[#This Row],[nazw_glowne]]=D1376,studenci9[[#This Row],[Miejsce_zam]]=E1376,studenci9[[#This Row],[Dochod_na_osobe]]=F1376),AND(studenci9[[#This Row],[nazw_glowne]]=D1378,studenci9[[#This Row],[Miejsce_zam]]=E1378,studenci9[[#This Row],[Dochod_na_osobe]]=F1378)),1,0)</f>
        <v>0</v>
      </c>
    </row>
    <row r="1378" spans="1:7" hidden="1" x14ac:dyDescent="0.25">
      <c r="A1378">
        <v>679</v>
      </c>
      <c r="B1378" s="1" t="s">
        <v>1073</v>
      </c>
      <c r="C1378" s="1" t="s">
        <v>1074</v>
      </c>
      <c r="D1378" s="1" t="str">
        <f>LEFT(studenci9[[#This Row],[Nazwisko]],LEN(studenci9[[#This Row],[Nazwisko]])-1)</f>
        <v>Swiate</v>
      </c>
      <c r="E1378" s="1" t="s">
        <v>196</v>
      </c>
      <c r="F1378">
        <v>2456</v>
      </c>
      <c r="G1378" s="1">
        <f>IF(OR(AND(studenci9[[#This Row],[nazw_glowne]]=D1377,studenci9[[#This Row],[Miejsce_zam]]=E1377,studenci9[[#This Row],[Dochod_na_osobe]]=F1377),AND(studenci9[[#This Row],[nazw_glowne]]=D1379,studenci9[[#This Row],[Miejsce_zam]]=E1379,studenci9[[#This Row],[Dochod_na_osobe]]=F1379)),1,0)</f>
        <v>0</v>
      </c>
    </row>
    <row r="1379" spans="1:7" hidden="1" x14ac:dyDescent="0.25">
      <c r="A1379">
        <v>1546</v>
      </c>
      <c r="B1379" s="1" t="s">
        <v>1378</v>
      </c>
      <c r="C1379" s="1" t="s">
        <v>1923</v>
      </c>
      <c r="D1379" s="1" t="str">
        <f>LEFT(studenci9[[#This Row],[Nazwisko]],LEN(studenci9[[#This Row],[Nazwisko]])-1)</f>
        <v>Swidersk</v>
      </c>
      <c r="E1379" s="1" t="s">
        <v>113</v>
      </c>
      <c r="F1379">
        <v>1310</v>
      </c>
      <c r="G1379" s="1">
        <f>IF(OR(AND(studenci9[[#This Row],[nazw_glowne]]=D1378,studenci9[[#This Row],[Miejsce_zam]]=E1378,studenci9[[#This Row],[Dochod_na_osobe]]=F1378),AND(studenci9[[#This Row],[nazw_glowne]]=D1380,studenci9[[#This Row],[Miejsce_zam]]=E1380,studenci9[[#This Row],[Dochod_na_osobe]]=F1380)),1,0)</f>
        <v>0</v>
      </c>
    </row>
    <row r="1380" spans="1:7" hidden="1" x14ac:dyDescent="0.25">
      <c r="A1380">
        <v>1101</v>
      </c>
      <c r="B1380" s="1" t="s">
        <v>48</v>
      </c>
      <c r="C1380" s="1" t="s">
        <v>1512</v>
      </c>
      <c r="D1380" s="1" t="str">
        <f>LEFT(studenci9[[#This Row],[Nazwisko]],LEN(studenci9[[#This Row],[Nazwisko]])-1)</f>
        <v>Swiegod</v>
      </c>
      <c r="E1380" s="1" t="s">
        <v>113</v>
      </c>
      <c r="F1380">
        <v>2919</v>
      </c>
      <c r="G1380" s="1">
        <f>IF(OR(AND(studenci9[[#This Row],[nazw_glowne]]=D1379,studenci9[[#This Row],[Miejsce_zam]]=E1379,studenci9[[#This Row],[Dochod_na_osobe]]=F1379),AND(studenci9[[#This Row],[nazw_glowne]]=D1381,studenci9[[#This Row],[Miejsce_zam]]=E1381,studenci9[[#This Row],[Dochod_na_osobe]]=F1381)),1,0)</f>
        <v>0</v>
      </c>
    </row>
    <row r="1381" spans="1:7" hidden="1" x14ac:dyDescent="0.25">
      <c r="A1381">
        <v>24</v>
      </c>
      <c r="B1381" s="1" t="s">
        <v>85</v>
      </c>
      <c r="C1381" s="1" t="s">
        <v>86</v>
      </c>
      <c r="D1381" s="1" t="str">
        <f>LEFT(studenci9[[#This Row],[Nazwisko]],LEN(studenci9[[#This Row],[Nazwisko]])-1)</f>
        <v>Swierkowsk</v>
      </c>
      <c r="E1381" s="1" t="s">
        <v>87</v>
      </c>
      <c r="F1381">
        <v>1489</v>
      </c>
      <c r="G1381" s="1">
        <f>IF(OR(AND(studenci9[[#This Row],[nazw_glowne]]=D1380,studenci9[[#This Row],[Miejsce_zam]]=E1380,studenci9[[#This Row],[Dochod_na_osobe]]=F1380),AND(studenci9[[#This Row],[nazw_glowne]]=D1382,studenci9[[#This Row],[Miejsce_zam]]=E1382,studenci9[[#This Row],[Dochod_na_osobe]]=F1382)),1,0)</f>
        <v>0</v>
      </c>
    </row>
    <row r="1382" spans="1:7" hidden="1" x14ac:dyDescent="0.25">
      <c r="A1382">
        <v>296</v>
      </c>
      <c r="B1382" s="1" t="s">
        <v>338</v>
      </c>
      <c r="C1382" s="1" t="s">
        <v>596</v>
      </c>
      <c r="D1382" s="1" t="str">
        <f>LEFT(studenci9[[#This Row],[Nazwisko]],LEN(studenci9[[#This Row],[Nazwisko]])-1)</f>
        <v>Swierszczynsk</v>
      </c>
      <c r="E1382" s="1" t="s">
        <v>177</v>
      </c>
      <c r="F1382">
        <v>3080</v>
      </c>
      <c r="G1382" s="1">
        <f>IF(OR(AND(studenci9[[#This Row],[nazw_glowne]]=D1381,studenci9[[#This Row],[Miejsce_zam]]=E1381,studenci9[[#This Row],[Dochod_na_osobe]]=F1381),AND(studenci9[[#This Row],[nazw_glowne]]=D1383,studenci9[[#This Row],[Miejsce_zam]]=E1383,studenci9[[#This Row],[Dochod_na_osobe]]=F1383)),1,0)</f>
        <v>0</v>
      </c>
    </row>
    <row r="1383" spans="1:7" hidden="1" x14ac:dyDescent="0.25">
      <c r="A1383">
        <v>219</v>
      </c>
      <c r="B1383" s="1" t="s">
        <v>97</v>
      </c>
      <c r="C1383" s="1" t="s">
        <v>482</v>
      </c>
      <c r="D1383" s="1" t="str">
        <f>LEFT(studenci9[[#This Row],[Nazwisko]],LEN(studenci9[[#This Row],[Nazwisko]])-1)</f>
        <v>Swiez</v>
      </c>
      <c r="E1383" s="1" t="s">
        <v>81</v>
      </c>
      <c r="F1383">
        <v>558</v>
      </c>
      <c r="G1383" s="1">
        <f>IF(OR(AND(studenci9[[#This Row],[nazw_glowne]]=D1382,studenci9[[#This Row],[Miejsce_zam]]=E1382,studenci9[[#This Row],[Dochod_na_osobe]]=F1382),AND(studenci9[[#This Row],[nazw_glowne]]=D1384,studenci9[[#This Row],[Miejsce_zam]]=E1384,studenci9[[#This Row],[Dochod_na_osobe]]=F1384)),1,0)</f>
        <v>0</v>
      </c>
    </row>
    <row r="1384" spans="1:7" hidden="1" x14ac:dyDescent="0.25">
      <c r="A1384">
        <v>1030</v>
      </c>
      <c r="B1384" s="1" t="s">
        <v>338</v>
      </c>
      <c r="C1384" s="1" t="s">
        <v>1444</v>
      </c>
      <c r="D1384" s="1" t="str">
        <f>LEFT(studenci9[[#This Row],[Nazwisko]],LEN(studenci9[[#This Row],[Nazwisko]])-1)</f>
        <v>Swita</v>
      </c>
      <c r="E1384" s="1" t="s">
        <v>99</v>
      </c>
      <c r="F1384">
        <v>1947</v>
      </c>
      <c r="G1384" s="1">
        <f>IF(OR(AND(studenci9[[#This Row],[nazw_glowne]]=D1383,studenci9[[#This Row],[Miejsce_zam]]=E1383,studenci9[[#This Row],[Dochod_na_osobe]]=F1383),AND(studenci9[[#This Row],[nazw_glowne]]=D1385,studenci9[[#This Row],[Miejsce_zam]]=E1385,studenci9[[#This Row],[Dochod_na_osobe]]=F1385)),1,0)</f>
        <v>0</v>
      </c>
    </row>
    <row r="1385" spans="1:7" hidden="1" x14ac:dyDescent="0.25">
      <c r="A1385">
        <v>74</v>
      </c>
      <c r="B1385" s="1" t="s">
        <v>214</v>
      </c>
      <c r="C1385" s="1" t="s">
        <v>215</v>
      </c>
      <c r="D1385" s="1" t="str">
        <f>LEFT(studenci9[[#This Row],[Nazwisko]],LEN(studenci9[[#This Row],[Nazwisko]])-1)</f>
        <v>Swobod</v>
      </c>
      <c r="E1385" s="1" t="s">
        <v>216</v>
      </c>
      <c r="F1385">
        <v>1032</v>
      </c>
      <c r="G1385" s="1">
        <f>IF(OR(AND(studenci9[[#This Row],[nazw_glowne]]=D1384,studenci9[[#This Row],[Miejsce_zam]]=E1384,studenci9[[#This Row],[Dochod_na_osobe]]=F1384),AND(studenci9[[#This Row],[nazw_glowne]]=D1386,studenci9[[#This Row],[Miejsce_zam]]=E1386,studenci9[[#This Row],[Dochod_na_osobe]]=F1386)),1,0)</f>
        <v>0</v>
      </c>
    </row>
    <row r="1386" spans="1:7" hidden="1" x14ac:dyDescent="0.25">
      <c r="A1386">
        <v>106</v>
      </c>
      <c r="B1386" s="1" t="s">
        <v>284</v>
      </c>
      <c r="C1386" s="1" t="s">
        <v>285</v>
      </c>
      <c r="D1386" s="1" t="str">
        <f>LEFT(studenci9[[#This Row],[Nazwisko]],LEN(studenci9[[#This Row],[Nazwisko]])-1)</f>
        <v>Sycowsk</v>
      </c>
      <c r="E1386" s="1" t="s">
        <v>84</v>
      </c>
      <c r="F1386">
        <v>2331</v>
      </c>
      <c r="G1386" s="1">
        <f>IF(OR(AND(studenci9[[#This Row],[nazw_glowne]]=D1385,studenci9[[#This Row],[Miejsce_zam]]=E1385,studenci9[[#This Row],[Dochod_na_osobe]]=F1385),AND(studenci9[[#This Row],[nazw_glowne]]=D1387,studenci9[[#This Row],[Miejsce_zam]]=E1387,studenci9[[#This Row],[Dochod_na_osobe]]=F1387)),1,0)</f>
        <v>0</v>
      </c>
    </row>
    <row r="1387" spans="1:7" hidden="1" x14ac:dyDescent="0.25">
      <c r="A1387">
        <v>211</v>
      </c>
      <c r="B1387" s="1" t="s">
        <v>472</v>
      </c>
      <c r="C1387" s="1" t="s">
        <v>473</v>
      </c>
      <c r="D1387" s="1" t="str">
        <f>LEFT(studenci9[[#This Row],[Nazwisko]],LEN(studenci9[[#This Row],[Nazwisko]])-1)</f>
        <v>Symansk</v>
      </c>
      <c r="E1387" s="1" t="s">
        <v>169</v>
      </c>
      <c r="F1387">
        <v>873</v>
      </c>
      <c r="G1387" s="1">
        <f>IF(OR(AND(studenci9[[#This Row],[nazw_glowne]]=D1386,studenci9[[#This Row],[Miejsce_zam]]=E1386,studenci9[[#This Row],[Dochod_na_osobe]]=F1386),AND(studenci9[[#This Row],[nazw_glowne]]=D1388,studenci9[[#This Row],[Miejsce_zam]]=E1388,studenci9[[#This Row],[Dochod_na_osobe]]=F1388)),1,0)</f>
        <v>0</v>
      </c>
    </row>
    <row r="1388" spans="1:7" hidden="1" x14ac:dyDescent="0.25">
      <c r="A1388">
        <v>1056</v>
      </c>
      <c r="B1388" s="1" t="s">
        <v>1468</v>
      </c>
      <c r="C1388" s="1" t="s">
        <v>1347</v>
      </c>
      <c r="D1388" s="1" t="str">
        <f>LEFT(studenci9[[#This Row],[Nazwisko]],LEN(studenci9[[#This Row],[Nazwisko]])-1)</f>
        <v>Symansk</v>
      </c>
      <c r="E1388" s="1" t="s">
        <v>113</v>
      </c>
      <c r="F1388">
        <v>683</v>
      </c>
      <c r="G1388" s="1">
        <f>IF(OR(AND(studenci9[[#This Row],[nazw_glowne]]=D1387,studenci9[[#This Row],[Miejsce_zam]]=E1387,studenci9[[#This Row],[Dochod_na_osobe]]=F1387),AND(studenci9[[#This Row],[nazw_glowne]]=D1389,studenci9[[#This Row],[Miejsce_zam]]=E1389,studenci9[[#This Row],[Dochod_na_osobe]]=F1389)),1,0)</f>
        <v>0</v>
      </c>
    </row>
    <row r="1389" spans="1:7" hidden="1" x14ac:dyDescent="0.25">
      <c r="A1389">
        <v>1585</v>
      </c>
      <c r="B1389" s="1" t="s">
        <v>338</v>
      </c>
      <c r="C1389" s="1" t="s">
        <v>1347</v>
      </c>
      <c r="D1389" s="1" t="str">
        <f>LEFT(studenci9[[#This Row],[Nazwisko]],LEN(studenci9[[#This Row],[Nazwisko]])-1)</f>
        <v>Symansk</v>
      </c>
      <c r="E1389" s="1" t="s">
        <v>41</v>
      </c>
      <c r="F1389">
        <v>955</v>
      </c>
      <c r="G1389" s="1">
        <f>IF(OR(AND(studenci9[[#This Row],[nazw_glowne]]=D1388,studenci9[[#This Row],[Miejsce_zam]]=E1388,studenci9[[#This Row],[Dochod_na_osobe]]=F1388),AND(studenci9[[#This Row],[nazw_glowne]]=D1390,studenci9[[#This Row],[Miejsce_zam]]=E1390,studenci9[[#This Row],[Dochod_na_osobe]]=F1390)),1,0)</f>
        <v>0</v>
      </c>
    </row>
    <row r="1390" spans="1:7" hidden="1" x14ac:dyDescent="0.25">
      <c r="A1390">
        <v>937</v>
      </c>
      <c r="B1390" s="1" t="s">
        <v>1308</v>
      </c>
      <c r="C1390" s="1" t="s">
        <v>1347</v>
      </c>
      <c r="D1390" s="1" t="str">
        <f>LEFT(studenci9[[#This Row],[Nazwisko]],LEN(studenci9[[#This Row],[Nazwisko]])-1)</f>
        <v>Symansk</v>
      </c>
      <c r="E1390" s="1" t="s">
        <v>196</v>
      </c>
      <c r="F1390">
        <v>983</v>
      </c>
      <c r="G1390" s="1">
        <f>IF(OR(AND(studenci9[[#This Row],[nazw_glowne]]=D1389,studenci9[[#This Row],[Miejsce_zam]]=E1389,studenci9[[#This Row],[Dochod_na_osobe]]=F1389),AND(studenci9[[#This Row],[nazw_glowne]]=D1391,studenci9[[#This Row],[Miejsce_zam]]=E1391,studenci9[[#This Row],[Dochod_na_osobe]]=F1391)),1,0)</f>
        <v>0</v>
      </c>
    </row>
    <row r="1391" spans="1:7" hidden="1" x14ac:dyDescent="0.25">
      <c r="A1391">
        <v>1360</v>
      </c>
      <c r="B1391" s="1" t="s">
        <v>1026</v>
      </c>
      <c r="C1391" s="1" t="s">
        <v>1347</v>
      </c>
      <c r="D1391" s="1" t="str">
        <f>LEFT(studenci9[[#This Row],[Nazwisko]],LEN(studenci9[[#This Row],[Nazwisko]])-1)</f>
        <v>Symansk</v>
      </c>
      <c r="E1391" s="1" t="s">
        <v>84</v>
      </c>
      <c r="F1391">
        <v>3075</v>
      </c>
      <c r="G1391" s="1">
        <f>IF(OR(AND(studenci9[[#This Row],[nazw_glowne]]=D1390,studenci9[[#This Row],[Miejsce_zam]]=E1390,studenci9[[#This Row],[Dochod_na_osobe]]=F1390),AND(studenci9[[#This Row],[nazw_glowne]]=D1392,studenci9[[#This Row],[Miejsce_zam]]=E1392,studenci9[[#This Row],[Dochod_na_osobe]]=F1392)),1,0)</f>
        <v>0</v>
      </c>
    </row>
    <row r="1392" spans="1:7" hidden="1" x14ac:dyDescent="0.25">
      <c r="A1392">
        <v>971</v>
      </c>
      <c r="B1392" s="1" t="s">
        <v>155</v>
      </c>
      <c r="C1392" s="1" t="s">
        <v>1381</v>
      </c>
      <c r="D1392" s="1" t="str">
        <f>LEFT(studenci9[[#This Row],[Nazwisko]],LEN(studenci9[[#This Row],[Nazwisko]])-1)</f>
        <v>Szafransk</v>
      </c>
      <c r="E1392" s="1" t="s">
        <v>227</v>
      </c>
      <c r="F1392">
        <v>1671</v>
      </c>
      <c r="G1392" s="1">
        <f>IF(OR(AND(studenci9[[#This Row],[nazw_glowne]]=D1391,studenci9[[#This Row],[Miejsce_zam]]=E1391,studenci9[[#This Row],[Dochod_na_osobe]]=F1391),AND(studenci9[[#This Row],[nazw_glowne]]=D1393,studenci9[[#This Row],[Miejsce_zam]]=E1393,studenci9[[#This Row],[Dochod_na_osobe]]=F1393)),1,0)</f>
        <v>0</v>
      </c>
    </row>
    <row r="1393" spans="1:7" hidden="1" x14ac:dyDescent="0.25">
      <c r="A1393">
        <v>1298</v>
      </c>
      <c r="B1393" s="1" t="s">
        <v>372</v>
      </c>
      <c r="C1393" s="1" t="s">
        <v>1693</v>
      </c>
      <c r="D1393" s="1" t="str">
        <f>LEFT(studenci9[[#This Row],[Nazwisko]],LEN(studenci9[[#This Row],[Nazwisko]])-1)</f>
        <v>Szal</v>
      </c>
      <c r="E1393" s="1" t="s">
        <v>222</v>
      </c>
      <c r="F1393">
        <v>2325</v>
      </c>
      <c r="G1393" s="1">
        <f>IF(OR(AND(studenci9[[#This Row],[nazw_glowne]]=D1392,studenci9[[#This Row],[Miejsce_zam]]=E1392,studenci9[[#This Row],[Dochod_na_osobe]]=F1392),AND(studenci9[[#This Row],[nazw_glowne]]=D1394,studenci9[[#This Row],[Miejsce_zam]]=E1394,studenci9[[#This Row],[Dochod_na_osobe]]=F1394)),1,0)</f>
        <v>0</v>
      </c>
    </row>
    <row r="1394" spans="1:7" hidden="1" x14ac:dyDescent="0.25">
      <c r="A1394">
        <v>507</v>
      </c>
      <c r="B1394" s="1" t="s">
        <v>880</v>
      </c>
      <c r="C1394" s="1" t="s">
        <v>881</v>
      </c>
      <c r="D1394" s="1" t="str">
        <f>LEFT(studenci9[[#This Row],[Nazwisko]],LEN(studenci9[[#This Row],[Nazwisko]])-1)</f>
        <v>Szalobry</v>
      </c>
      <c r="E1394" s="1" t="s">
        <v>227</v>
      </c>
      <c r="F1394">
        <v>701</v>
      </c>
      <c r="G1394" s="1">
        <f>IF(OR(AND(studenci9[[#This Row],[nazw_glowne]]=D1393,studenci9[[#This Row],[Miejsce_zam]]=E1393,studenci9[[#This Row],[Dochod_na_osobe]]=F1393),AND(studenci9[[#This Row],[nazw_glowne]]=D1395,studenci9[[#This Row],[Miejsce_zam]]=E1395,studenci9[[#This Row],[Dochod_na_osobe]]=F1395)),1,0)</f>
        <v>0</v>
      </c>
    </row>
    <row r="1395" spans="1:7" hidden="1" x14ac:dyDescent="0.25">
      <c r="A1395">
        <v>345</v>
      </c>
      <c r="B1395" s="1" t="s">
        <v>662</v>
      </c>
      <c r="C1395" s="1" t="s">
        <v>663</v>
      </c>
      <c r="D1395" s="1" t="str">
        <f>LEFT(studenci9[[#This Row],[Nazwisko]],LEN(studenci9[[#This Row],[Nazwisko]])-1)</f>
        <v>Szanc</v>
      </c>
      <c r="E1395" s="1" t="s">
        <v>34</v>
      </c>
      <c r="F1395">
        <v>2257</v>
      </c>
      <c r="G1395" s="1">
        <f>IF(OR(AND(studenci9[[#This Row],[nazw_glowne]]=D1394,studenci9[[#This Row],[Miejsce_zam]]=E1394,studenci9[[#This Row],[Dochod_na_osobe]]=F1394),AND(studenci9[[#This Row],[nazw_glowne]]=D1396,studenci9[[#This Row],[Miejsce_zam]]=E1396,studenci9[[#This Row],[Dochod_na_osobe]]=F1396)),1,0)</f>
        <v>0</v>
      </c>
    </row>
    <row r="1396" spans="1:7" hidden="1" x14ac:dyDescent="0.25">
      <c r="A1396">
        <v>1341</v>
      </c>
      <c r="B1396" s="1" t="s">
        <v>1243</v>
      </c>
      <c r="C1396" s="1" t="s">
        <v>1732</v>
      </c>
      <c r="D1396" s="1" t="str">
        <f>LEFT(studenci9[[#This Row],[Nazwisko]],LEN(studenci9[[#This Row],[Nazwisko]])-1)</f>
        <v>Szatylowic</v>
      </c>
      <c r="E1396" s="1" t="s">
        <v>302</v>
      </c>
      <c r="F1396">
        <v>2564</v>
      </c>
      <c r="G1396" s="1">
        <f>IF(OR(AND(studenci9[[#This Row],[nazw_glowne]]=D1395,studenci9[[#This Row],[Miejsce_zam]]=E1395,studenci9[[#This Row],[Dochod_na_osobe]]=F1395),AND(studenci9[[#This Row],[nazw_glowne]]=D1397,studenci9[[#This Row],[Miejsce_zam]]=E1397,studenci9[[#This Row],[Dochod_na_osobe]]=F1397)),1,0)</f>
        <v>0</v>
      </c>
    </row>
    <row r="1397" spans="1:7" hidden="1" x14ac:dyDescent="0.25">
      <c r="A1397">
        <v>1200</v>
      </c>
      <c r="B1397" s="1" t="s">
        <v>308</v>
      </c>
      <c r="C1397" s="1" t="s">
        <v>1261</v>
      </c>
      <c r="D1397" s="1" t="str">
        <f>LEFT(studenci9[[#This Row],[Nazwisko]],LEN(studenci9[[#This Row],[Nazwisko]])-1)</f>
        <v>Szczepansk</v>
      </c>
      <c r="E1397" s="1" t="s">
        <v>325</v>
      </c>
      <c r="F1397">
        <v>1120</v>
      </c>
      <c r="G1397" s="1">
        <f>IF(OR(AND(studenci9[[#This Row],[nazw_glowne]]=D1396,studenci9[[#This Row],[Miejsce_zam]]=E1396,studenci9[[#This Row],[Dochod_na_osobe]]=F1396),AND(studenci9[[#This Row],[nazw_glowne]]=D1398,studenci9[[#This Row],[Miejsce_zam]]=E1398,studenci9[[#This Row],[Dochod_na_osobe]]=F1398)),1,0)</f>
        <v>0</v>
      </c>
    </row>
    <row r="1398" spans="1:7" hidden="1" x14ac:dyDescent="0.25">
      <c r="A1398">
        <v>1564</v>
      </c>
      <c r="B1398" s="1" t="s">
        <v>1940</v>
      </c>
      <c r="C1398" s="1" t="s">
        <v>1261</v>
      </c>
      <c r="D1398" s="1" t="str">
        <f>LEFT(studenci9[[#This Row],[Nazwisko]],LEN(studenci9[[#This Row],[Nazwisko]])-1)</f>
        <v>Szczepansk</v>
      </c>
      <c r="E1398" s="1" t="s">
        <v>192</v>
      </c>
      <c r="F1398">
        <v>1834</v>
      </c>
      <c r="G1398" s="1">
        <f>IF(OR(AND(studenci9[[#This Row],[nazw_glowne]]=D1397,studenci9[[#This Row],[Miejsce_zam]]=E1397,studenci9[[#This Row],[Dochod_na_osobe]]=F1397),AND(studenci9[[#This Row],[nazw_glowne]]=D1399,studenci9[[#This Row],[Miejsce_zam]]=E1399,studenci9[[#This Row],[Dochod_na_osobe]]=F1399)),1,0)</f>
        <v>0</v>
      </c>
    </row>
    <row r="1399" spans="1:7" hidden="1" x14ac:dyDescent="0.25">
      <c r="A1399">
        <v>848</v>
      </c>
      <c r="B1399" s="1" t="s">
        <v>234</v>
      </c>
      <c r="C1399" s="1" t="s">
        <v>1261</v>
      </c>
      <c r="D1399" s="1" t="str">
        <f>LEFT(studenci9[[#This Row],[Nazwisko]],LEN(studenci9[[#This Row],[Nazwisko]])-1)</f>
        <v>Szczepansk</v>
      </c>
      <c r="E1399" s="1" t="s">
        <v>84</v>
      </c>
      <c r="F1399">
        <v>2180</v>
      </c>
      <c r="G1399" s="1">
        <f>IF(OR(AND(studenci9[[#This Row],[nazw_glowne]]=D1398,studenci9[[#This Row],[Miejsce_zam]]=E1398,studenci9[[#This Row],[Dochod_na_osobe]]=F1398),AND(studenci9[[#This Row],[nazw_glowne]]=D1400,studenci9[[#This Row],[Miejsce_zam]]=E1400,studenci9[[#This Row],[Dochod_na_osobe]]=F1400)),1,0)</f>
        <v>0</v>
      </c>
    </row>
    <row r="1400" spans="1:7" hidden="1" x14ac:dyDescent="0.25">
      <c r="A1400">
        <v>1433</v>
      </c>
      <c r="B1400" s="1" t="s">
        <v>1484</v>
      </c>
      <c r="C1400" s="1" t="s">
        <v>1261</v>
      </c>
      <c r="D1400" s="1" t="str">
        <f>LEFT(studenci9[[#This Row],[Nazwisko]],LEN(studenci9[[#This Row],[Nazwisko]])-1)</f>
        <v>Szczepansk</v>
      </c>
      <c r="E1400" s="1" t="s">
        <v>213</v>
      </c>
      <c r="F1400">
        <v>2369</v>
      </c>
      <c r="G1400" s="1">
        <f>IF(OR(AND(studenci9[[#This Row],[nazw_glowne]]=D1399,studenci9[[#This Row],[Miejsce_zam]]=E1399,studenci9[[#This Row],[Dochod_na_osobe]]=F1399),AND(studenci9[[#This Row],[nazw_glowne]]=D1401,studenci9[[#This Row],[Miejsce_zam]]=E1401,studenci9[[#This Row],[Dochod_na_osobe]]=F1401)),1,0)</f>
        <v>0</v>
      </c>
    </row>
    <row r="1401" spans="1:7" hidden="1" x14ac:dyDescent="0.25">
      <c r="A1401">
        <v>549</v>
      </c>
      <c r="B1401" s="1" t="s">
        <v>97</v>
      </c>
      <c r="C1401" s="1" t="s">
        <v>925</v>
      </c>
      <c r="D1401" s="1" t="str">
        <f>LEFT(studenci9[[#This Row],[Nazwisko]],LEN(studenci9[[#This Row],[Nazwisko]])-1)</f>
        <v>Szczere</v>
      </c>
      <c r="E1401" s="1" t="s">
        <v>87</v>
      </c>
      <c r="F1401">
        <v>2896</v>
      </c>
      <c r="G1401" s="1">
        <f>IF(OR(AND(studenci9[[#This Row],[nazw_glowne]]=D1400,studenci9[[#This Row],[Miejsce_zam]]=E1400,studenci9[[#This Row],[Dochod_na_osobe]]=F1400),AND(studenci9[[#This Row],[nazw_glowne]]=D1402,studenci9[[#This Row],[Miejsce_zam]]=E1402,studenci9[[#This Row],[Dochod_na_osobe]]=F1402)),1,0)</f>
        <v>0</v>
      </c>
    </row>
    <row r="1402" spans="1:7" hidden="1" x14ac:dyDescent="0.25">
      <c r="A1402">
        <v>1195</v>
      </c>
      <c r="B1402" s="1" t="s">
        <v>557</v>
      </c>
      <c r="C1402" s="1" t="s">
        <v>1601</v>
      </c>
      <c r="D1402" s="1" t="str">
        <f>LEFT(studenci9[[#This Row],[Nazwisko]],LEN(studenci9[[#This Row],[Nazwisko]])-1)</f>
        <v>Szczublewsk</v>
      </c>
      <c r="E1402" s="1" t="s">
        <v>1380</v>
      </c>
      <c r="F1402">
        <v>420</v>
      </c>
      <c r="G1402" s="1">
        <f>IF(OR(AND(studenci9[[#This Row],[nazw_glowne]]=D1401,studenci9[[#This Row],[Miejsce_zam]]=E1401,studenci9[[#This Row],[Dochod_na_osobe]]=F1401),AND(studenci9[[#This Row],[nazw_glowne]]=D1403,studenci9[[#This Row],[Miejsce_zam]]=E1403,studenci9[[#This Row],[Dochod_na_osobe]]=F1403)),1,0)</f>
        <v>0</v>
      </c>
    </row>
    <row r="1403" spans="1:7" hidden="1" x14ac:dyDescent="0.25">
      <c r="A1403">
        <v>1276</v>
      </c>
      <c r="B1403" s="1" t="s">
        <v>1235</v>
      </c>
      <c r="C1403" s="1" t="s">
        <v>1670</v>
      </c>
      <c r="D1403" s="1" t="str">
        <f>LEFT(studenci9[[#This Row],[Nazwisko]],LEN(studenci9[[#This Row],[Nazwisko]])-1)</f>
        <v>Szczygielsk</v>
      </c>
      <c r="E1403" s="1" t="s">
        <v>233</v>
      </c>
      <c r="F1403">
        <v>2500</v>
      </c>
      <c r="G1403" s="1">
        <f>IF(OR(AND(studenci9[[#This Row],[nazw_glowne]]=D1402,studenci9[[#This Row],[Miejsce_zam]]=E1402,studenci9[[#This Row],[Dochod_na_osobe]]=F1402),AND(studenci9[[#This Row],[nazw_glowne]]=D1404,studenci9[[#This Row],[Miejsce_zam]]=E1404,studenci9[[#This Row],[Dochod_na_osobe]]=F1404)),1,0)</f>
        <v>0</v>
      </c>
    </row>
    <row r="1404" spans="1:7" hidden="1" x14ac:dyDescent="0.25">
      <c r="A1404">
        <v>41</v>
      </c>
      <c r="B1404" s="1" t="s">
        <v>48</v>
      </c>
      <c r="C1404" s="1" t="s">
        <v>134</v>
      </c>
      <c r="D1404" s="1" t="str">
        <f>LEFT(studenci9[[#This Row],[Nazwisko]],LEN(studenci9[[#This Row],[Nazwisko]])-1)</f>
        <v>Szeles</v>
      </c>
      <c r="E1404" s="1" t="s">
        <v>81</v>
      </c>
      <c r="F1404">
        <v>1666</v>
      </c>
      <c r="G1404" s="1">
        <f>IF(OR(AND(studenci9[[#This Row],[nazw_glowne]]=D1403,studenci9[[#This Row],[Miejsce_zam]]=E1403,studenci9[[#This Row],[Dochod_na_osobe]]=F1403),AND(studenci9[[#This Row],[nazw_glowne]]=D1405,studenci9[[#This Row],[Miejsce_zam]]=E1405,studenci9[[#This Row],[Dochod_na_osobe]]=F1405)),1,0)</f>
        <v>0</v>
      </c>
    </row>
    <row r="1405" spans="1:7" hidden="1" x14ac:dyDescent="0.25">
      <c r="A1405">
        <v>1202</v>
      </c>
      <c r="B1405" s="1" t="s">
        <v>155</v>
      </c>
      <c r="C1405" s="1" t="s">
        <v>1607</v>
      </c>
      <c r="D1405" s="1" t="str">
        <f>LEFT(studenci9[[#This Row],[Nazwisko]],LEN(studenci9[[#This Row],[Nazwisko]])-1)</f>
        <v>Szendzielor</v>
      </c>
      <c r="E1405" s="1" t="s">
        <v>1608</v>
      </c>
      <c r="F1405">
        <v>2403</v>
      </c>
      <c r="G1405" s="1">
        <f>IF(OR(AND(studenci9[[#This Row],[nazw_glowne]]=D1404,studenci9[[#This Row],[Miejsce_zam]]=E1404,studenci9[[#This Row],[Dochod_na_osobe]]=F1404),AND(studenci9[[#This Row],[nazw_glowne]]=D1406,studenci9[[#This Row],[Miejsce_zam]]=E1406,studenci9[[#This Row],[Dochod_na_osobe]]=F1406)),1,0)</f>
        <v>0</v>
      </c>
    </row>
    <row r="1406" spans="1:7" hidden="1" x14ac:dyDescent="0.25">
      <c r="A1406">
        <v>995</v>
      </c>
      <c r="B1406" s="1" t="s">
        <v>557</v>
      </c>
      <c r="C1406" s="1" t="s">
        <v>1407</v>
      </c>
      <c r="D1406" s="1" t="str">
        <f>LEFT(studenci9[[#This Row],[Nazwisko]],LEN(studenci9[[#This Row],[Nazwisko]])-1)</f>
        <v>Szepela</v>
      </c>
      <c r="E1406" s="1" t="s">
        <v>593</v>
      </c>
      <c r="F1406">
        <v>2284</v>
      </c>
      <c r="G1406" s="1">
        <f>IF(OR(AND(studenci9[[#This Row],[nazw_glowne]]=D1405,studenci9[[#This Row],[Miejsce_zam]]=E1405,studenci9[[#This Row],[Dochod_na_osobe]]=F1405),AND(studenci9[[#This Row],[nazw_glowne]]=D1407,studenci9[[#This Row],[Miejsce_zam]]=E1407,studenci9[[#This Row],[Dochod_na_osobe]]=F1407)),1,0)</f>
        <v>0</v>
      </c>
    </row>
    <row r="1407" spans="1:7" hidden="1" x14ac:dyDescent="0.25">
      <c r="A1407">
        <v>844</v>
      </c>
      <c r="B1407" s="1" t="s">
        <v>362</v>
      </c>
      <c r="C1407" s="1" t="s">
        <v>1257</v>
      </c>
      <c r="D1407" s="1" t="str">
        <f>LEFT(studenci9[[#This Row],[Nazwisko]],LEN(studenci9[[#This Row],[Nazwisko]])-1)</f>
        <v>Szerug</v>
      </c>
      <c r="E1407" s="1" t="s">
        <v>346</v>
      </c>
      <c r="F1407">
        <v>2077</v>
      </c>
      <c r="G1407" s="1">
        <f>IF(OR(AND(studenci9[[#This Row],[nazw_glowne]]=D1406,studenci9[[#This Row],[Miejsce_zam]]=E1406,studenci9[[#This Row],[Dochod_na_osobe]]=F1406),AND(studenci9[[#This Row],[nazw_glowne]]=D1408,studenci9[[#This Row],[Miejsce_zam]]=E1408,studenci9[[#This Row],[Dochod_na_osobe]]=F1408)),1,0)</f>
        <v>0</v>
      </c>
    </row>
    <row r="1408" spans="1:7" hidden="1" x14ac:dyDescent="0.25">
      <c r="A1408">
        <v>412</v>
      </c>
      <c r="B1408" s="1" t="s">
        <v>658</v>
      </c>
      <c r="C1408" s="1" t="s">
        <v>753</v>
      </c>
      <c r="D1408" s="1" t="str">
        <f>LEFT(studenci9[[#This Row],[Nazwisko]],LEN(studenci9[[#This Row],[Nazwisko]])-1)</f>
        <v>Szklarczy</v>
      </c>
      <c r="E1408" s="1" t="s">
        <v>754</v>
      </c>
      <c r="F1408">
        <v>2605</v>
      </c>
      <c r="G1408" s="1">
        <f>IF(OR(AND(studenci9[[#This Row],[nazw_glowne]]=D1407,studenci9[[#This Row],[Miejsce_zam]]=E1407,studenci9[[#This Row],[Dochod_na_osobe]]=F1407),AND(studenci9[[#This Row],[nazw_glowne]]=D1409,studenci9[[#This Row],[Miejsce_zam]]=E1409,studenci9[[#This Row],[Dochod_na_osobe]]=F1409)),1,0)</f>
        <v>0</v>
      </c>
    </row>
    <row r="1409" spans="1:7" hidden="1" x14ac:dyDescent="0.25">
      <c r="A1409">
        <v>1204</v>
      </c>
      <c r="B1409" s="1" t="s">
        <v>1378</v>
      </c>
      <c r="C1409" s="1" t="s">
        <v>1610</v>
      </c>
      <c r="D1409" s="1" t="str">
        <f>LEFT(studenci9[[#This Row],[Nazwisko]],LEN(studenci9[[#This Row],[Nazwisko]])-1)</f>
        <v>Szkware</v>
      </c>
      <c r="E1409" s="1" t="s">
        <v>19</v>
      </c>
      <c r="F1409">
        <v>2859</v>
      </c>
      <c r="G1409" s="1">
        <f>IF(OR(AND(studenci9[[#This Row],[nazw_glowne]]=D1408,studenci9[[#This Row],[Miejsce_zam]]=E1408,studenci9[[#This Row],[Dochod_na_osobe]]=F1408),AND(studenci9[[#This Row],[nazw_glowne]]=D1410,studenci9[[#This Row],[Miejsce_zam]]=E1410,studenci9[[#This Row],[Dochod_na_osobe]]=F1410)),1,0)</f>
        <v>0</v>
      </c>
    </row>
    <row r="1410" spans="1:7" hidden="1" x14ac:dyDescent="0.25">
      <c r="A1410">
        <v>173</v>
      </c>
      <c r="B1410" s="1" t="s">
        <v>237</v>
      </c>
      <c r="C1410" s="1" t="s">
        <v>408</v>
      </c>
      <c r="D1410" s="1" t="str">
        <f>LEFT(studenci9[[#This Row],[Nazwisko]],LEN(studenci9[[#This Row],[Nazwisko]])-1)</f>
        <v>Szlachci</v>
      </c>
      <c r="E1410" s="1" t="s">
        <v>346</v>
      </c>
      <c r="F1410">
        <v>2675</v>
      </c>
      <c r="G1410" s="1">
        <f>IF(OR(AND(studenci9[[#This Row],[nazw_glowne]]=D1409,studenci9[[#This Row],[Miejsce_zam]]=E1409,studenci9[[#This Row],[Dochod_na_osobe]]=F1409),AND(studenci9[[#This Row],[nazw_glowne]]=D1411,studenci9[[#This Row],[Miejsce_zam]]=E1411,studenci9[[#This Row],[Dochod_na_osobe]]=F1411)),1,0)</f>
        <v>0</v>
      </c>
    </row>
    <row r="1411" spans="1:7" hidden="1" x14ac:dyDescent="0.25">
      <c r="A1411">
        <v>999</v>
      </c>
      <c r="B1411" s="1" t="s">
        <v>1411</v>
      </c>
      <c r="C1411" s="1" t="s">
        <v>1412</v>
      </c>
      <c r="D1411" s="1" t="str">
        <f>LEFT(studenci9[[#This Row],[Nazwisko]],LEN(studenci9[[#This Row],[Nazwisko]])-1)</f>
        <v>Szmaglinsk</v>
      </c>
      <c r="E1411" s="1" t="s">
        <v>311</v>
      </c>
      <c r="F1411">
        <v>605</v>
      </c>
      <c r="G1411" s="1">
        <f>IF(OR(AND(studenci9[[#This Row],[nazw_glowne]]=D1410,studenci9[[#This Row],[Miejsce_zam]]=E1410,studenci9[[#This Row],[Dochod_na_osobe]]=F1410),AND(studenci9[[#This Row],[nazw_glowne]]=D1412,studenci9[[#This Row],[Miejsce_zam]]=E1412,studenci9[[#This Row],[Dochod_na_osobe]]=F1412)),1,0)</f>
        <v>0</v>
      </c>
    </row>
    <row r="1412" spans="1:7" hidden="1" x14ac:dyDescent="0.25">
      <c r="A1412">
        <v>1415</v>
      </c>
      <c r="B1412" s="1" t="s">
        <v>20</v>
      </c>
      <c r="C1412" s="1" t="s">
        <v>1800</v>
      </c>
      <c r="D1412" s="1" t="str">
        <f>LEFT(studenci9[[#This Row],[Nazwisko]],LEN(studenci9[[#This Row],[Nazwisko]])-1)</f>
        <v>Szmigi</v>
      </c>
      <c r="E1412" s="1" t="s">
        <v>184</v>
      </c>
      <c r="F1412">
        <v>3126</v>
      </c>
      <c r="G1412" s="1">
        <f>IF(OR(AND(studenci9[[#This Row],[nazw_glowne]]=D1411,studenci9[[#This Row],[Miejsce_zam]]=E1411,studenci9[[#This Row],[Dochod_na_osobe]]=F1411),AND(studenci9[[#This Row],[nazw_glowne]]=D1413,studenci9[[#This Row],[Miejsce_zam]]=E1413,studenci9[[#This Row],[Dochod_na_osobe]]=F1413)),1,0)</f>
        <v>0</v>
      </c>
    </row>
    <row r="1413" spans="1:7" hidden="1" x14ac:dyDescent="0.25">
      <c r="A1413">
        <v>1480</v>
      </c>
      <c r="B1413" s="1" t="s">
        <v>366</v>
      </c>
      <c r="C1413" s="1" t="s">
        <v>1863</v>
      </c>
      <c r="D1413" s="1" t="str">
        <f>LEFT(studenci9[[#This Row],[Nazwisko]],LEN(studenci9[[#This Row],[Nazwisko]])-1)</f>
        <v>Sznyrowsk</v>
      </c>
      <c r="E1413" s="1" t="s">
        <v>569</v>
      </c>
      <c r="F1413">
        <v>1096</v>
      </c>
      <c r="G1413" s="1">
        <f>IF(OR(AND(studenci9[[#This Row],[nazw_glowne]]=D1412,studenci9[[#This Row],[Miejsce_zam]]=E1412,studenci9[[#This Row],[Dochod_na_osobe]]=F1412),AND(studenci9[[#This Row],[nazw_glowne]]=D1414,studenci9[[#This Row],[Miejsce_zam]]=E1414,studenci9[[#This Row],[Dochod_na_osobe]]=F1414)),1,0)</f>
        <v>0</v>
      </c>
    </row>
    <row r="1414" spans="1:7" hidden="1" x14ac:dyDescent="0.25">
      <c r="A1414">
        <v>187</v>
      </c>
      <c r="B1414" s="1" t="s">
        <v>414</v>
      </c>
      <c r="C1414" s="1" t="s">
        <v>432</v>
      </c>
      <c r="D1414" s="1" t="str">
        <f>LEFT(studenci9[[#This Row],[Nazwisko]],LEN(studenci9[[#This Row],[Nazwisko]])-1)</f>
        <v>Szombiersk</v>
      </c>
      <c r="E1414" s="1" t="s">
        <v>433</v>
      </c>
      <c r="F1414">
        <v>698</v>
      </c>
      <c r="G1414" s="1">
        <f>IF(OR(AND(studenci9[[#This Row],[nazw_glowne]]=D1413,studenci9[[#This Row],[Miejsce_zam]]=E1413,studenci9[[#This Row],[Dochod_na_osobe]]=F1413),AND(studenci9[[#This Row],[nazw_glowne]]=D1415,studenci9[[#This Row],[Miejsce_zam]]=E1415,studenci9[[#This Row],[Dochod_na_osobe]]=F1415)),1,0)</f>
        <v>0</v>
      </c>
    </row>
    <row r="1415" spans="1:7" hidden="1" x14ac:dyDescent="0.25">
      <c r="A1415">
        <v>911</v>
      </c>
      <c r="B1415" s="1" t="s">
        <v>111</v>
      </c>
      <c r="C1415" s="1" t="s">
        <v>1321</v>
      </c>
      <c r="D1415" s="1" t="str">
        <f>LEFT(studenci9[[#This Row],[Nazwisko]],LEN(studenci9[[#This Row],[Nazwisko]])-1)</f>
        <v>Sztony</v>
      </c>
      <c r="E1415" s="1" t="s">
        <v>302</v>
      </c>
      <c r="F1415">
        <v>2533</v>
      </c>
      <c r="G1415" s="1">
        <f>IF(OR(AND(studenci9[[#This Row],[nazw_glowne]]=D1414,studenci9[[#This Row],[Miejsce_zam]]=E1414,studenci9[[#This Row],[Dochod_na_osobe]]=F1414),AND(studenci9[[#This Row],[nazw_glowne]]=D1416,studenci9[[#This Row],[Miejsce_zam]]=E1416,studenci9[[#This Row],[Dochod_na_osobe]]=F1416)),1,0)</f>
        <v>0</v>
      </c>
    </row>
    <row r="1416" spans="1:7" hidden="1" x14ac:dyDescent="0.25">
      <c r="A1416">
        <v>1317</v>
      </c>
      <c r="B1416" s="1" t="s">
        <v>234</v>
      </c>
      <c r="C1416" s="1" t="s">
        <v>1712</v>
      </c>
      <c r="D1416" s="1" t="str">
        <f>LEFT(studenci9[[#This Row],[Nazwisko]],LEN(studenci9[[#This Row],[Nazwisko]])-1)</f>
        <v>Sztur</v>
      </c>
      <c r="E1416" s="1" t="s">
        <v>34</v>
      </c>
      <c r="F1416">
        <v>3131</v>
      </c>
      <c r="G1416" s="1">
        <f>IF(OR(AND(studenci9[[#This Row],[nazw_glowne]]=D1415,studenci9[[#This Row],[Miejsce_zam]]=E1415,studenci9[[#This Row],[Dochod_na_osobe]]=F1415),AND(studenci9[[#This Row],[nazw_glowne]]=D1417,studenci9[[#This Row],[Miejsce_zam]]=E1417,studenci9[[#This Row],[Dochod_na_osobe]]=F1417)),1,0)</f>
        <v>0</v>
      </c>
    </row>
    <row r="1417" spans="1:7" hidden="1" x14ac:dyDescent="0.25">
      <c r="A1417">
        <v>161</v>
      </c>
      <c r="B1417" s="1" t="s">
        <v>273</v>
      </c>
      <c r="C1417" s="1" t="s">
        <v>389</v>
      </c>
      <c r="D1417" s="1" t="str">
        <f>LEFT(studenci9[[#This Row],[Nazwisko]],LEN(studenci9[[#This Row],[Nazwisko]])-1)</f>
        <v>Szuli</v>
      </c>
      <c r="E1417" s="1" t="s">
        <v>390</v>
      </c>
      <c r="F1417">
        <v>1899</v>
      </c>
      <c r="G1417" s="1">
        <f>IF(OR(AND(studenci9[[#This Row],[nazw_glowne]]=D1416,studenci9[[#This Row],[Miejsce_zam]]=E1416,studenci9[[#This Row],[Dochod_na_osobe]]=F1416),AND(studenci9[[#This Row],[nazw_glowne]]=D1418,studenci9[[#This Row],[Miejsce_zam]]=E1418,studenci9[[#This Row],[Dochod_na_osobe]]=F1418)),1,0)</f>
        <v>0</v>
      </c>
    </row>
    <row r="1418" spans="1:7" hidden="1" x14ac:dyDescent="0.25">
      <c r="A1418">
        <v>1455</v>
      </c>
      <c r="B1418" s="1" t="s">
        <v>29</v>
      </c>
      <c r="C1418" s="1" t="s">
        <v>1839</v>
      </c>
      <c r="D1418" s="1" t="str">
        <f>LEFT(studenci9[[#This Row],[Nazwisko]],LEN(studenci9[[#This Row],[Nazwisko]])-1)</f>
        <v>Szumowsk</v>
      </c>
      <c r="E1418" s="1" t="s">
        <v>319</v>
      </c>
      <c r="F1418">
        <v>1310</v>
      </c>
      <c r="G1418" s="1">
        <f>IF(OR(AND(studenci9[[#This Row],[nazw_glowne]]=D1417,studenci9[[#This Row],[Miejsce_zam]]=E1417,studenci9[[#This Row],[Dochod_na_osobe]]=F1417),AND(studenci9[[#This Row],[nazw_glowne]]=D1419,studenci9[[#This Row],[Miejsce_zam]]=E1419,studenci9[[#This Row],[Dochod_na_osobe]]=F1419)),1,0)</f>
        <v>0</v>
      </c>
    </row>
    <row r="1419" spans="1:7" hidden="1" x14ac:dyDescent="0.25">
      <c r="A1419">
        <v>872</v>
      </c>
      <c r="B1419" s="1" t="s">
        <v>1285</v>
      </c>
      <c r="C1419" s="1" t="s">
        <v>1286</v>
      </c>
      <c r="D1419" s="1" t="str">
        <f>LEFT(studenci9[[#This Row],[Nazwisko]],LEN(studenci9[[#This Row],[Nazwisko]])-1)</f>
        <v>Szumsk</v>
      </c>
      <c r="E1419" s="1" t="s">
        <v>94</v>
      </c>
      <c r="F1419">
        <v>2039</v>
      </c>
      <c r="G1419" s="1">
        <f>IF(OR(AND(studenci9[[#This Row],[nazw_glowne]]=D1418,studenci9[[#This Row],[Miejsce_zam]]=E1418,studenci9[[#This Row],[Dochod_na_osobe]]=F1418),AND(studenci9[[#This Row],[nazw_glowne]]=D1420,studenci9[[#This Row],[Miejsce_zam]]=E1420,studenci9[[#This Row],[Dochod_na_osobe]]=F1420)),1,0)</f>
        <v>0</v>
      </c>
    </row>
    <row r="1420" spans="1:7" hidden="1" x14ac:dyDescent="0.25">
      <c r="A1420">
        <v>992</v>
      </c>
      <c r="B1420" s="1" t="s">
        <v>141</v>
      </c>
      <c r="C1420" s="1" t="s">
        <v>1403</v>
      </c>
      <c r="D1420" s="1" t="str">
        <f>LEFT(studenci9[[#This Row],[Nazwisko]],LEN(studenci9[[#This Row],[Nazwisko]])-1)</f>
        <v>Szumylowic</v>
      </c>
      <c r="E1420" s="1" t="s">
        <v>283</v>
      </c>
      <c r="F1420">
        <v>1176</v>
      </c>
      <c r="G1420" s="1">
        <f>IF(OR(AND(studenci9[[#This Row],[nazw_glowne]]=D1419,studenci9[[#This Row],[Miejsce_zam]]=E1419,studenci9[[#This Row],[Dochod_na_osobe]]=F1419),AND(studenci9[[#This Row],[nazw_glowne]]=D1421,studenci9[[#This Row],[Miejsce_zam]]=E1421,studenci9[[#This Row],[Dochod_na_osobe]]=F1421)),1,0)</f>
        <v>0</v>
      </c>
    </row>
    <row r="1421" spans="1:7" hidden="1" x14ac:dyDescent="0.25">
      <c r="A1421">
        <v>185</v>
      </c>
      <c r="B1421" s="1" t="s">
        <v>428</v>
      </c>
      <c r="C1421" s="1" t="s">
        <v>429</v>
      </c>
      <c r="D1421" s="1" t="str">
        <f>LEFT(studenci9[[#This Row],[Nazwisko]],LEN(studenci9[[#This Row],[Nazwisko]])-1)</f>
        <v>Szurkowsk</v>
      </c>
      <c r="E1421" s="1" t="s">
        <v>430</v>
      </c>
      <c r="F1421">
        <v>352</v>
      </c>
      <c r="G1421" s="1">
        <f>IF(OR(AND(studenci9[[#This Row],[nazw_glowne]]=D1420,studenci9[[#This Row],[Miejsce_zam]]=E1420,studenci9[[#This Row],[Dochod_na_osobe]]=F1420),AND(studenci9[[#This Row],[nazw_glowne]]=D1422,studenci9[[#This Row],[Miejsce_zam]]=E1422,studenci9[[#This Row],[Dochod_na_osobe]]=F1422)),1,0)</f>
        <v>0</v>
      </c>
    </row>
    <row r="1422" spans="1:7" hidden="1" x14ac:dyDescent="0.25">
      <c r="A1422">
        <v>1587</v>
      </c>
      <c r="B1422" s="1" t="s">
        <v>338</v>
      </c>
      <c r="C1422" s="1" t="s">
        <v>1956</v>
      </c>
      <c r="D1422" s="1" t="str">
        <f>LEFT(studenci9[[#This Row],[Nazwisko]],LEN(studenci9[[#This Row],[Nazwisko]])-1)</f>
        <v>Szwaj</v>
      </c>
      <c r="E1422" s="1" t="s">
        <v>582</v>
      </c>
      <c r="F1422">
        <v>649</v>
      </c>
      <c r="G1422" s="1">
        <f>IF(OR(AND(studenci9[[#This Row],[nazw_glowne]]=D1421,studenci9[[#This Row],[Miejsce_zam]]=E1421,studenci9[[#This Row],[Dochod_na_osobe]]=F1421),AND(studenci9[[#This Row],[nazw_glowne]]=D1423,studenci9[[#This Row],[Miejsce_zam]]=E1423,studenci9[[#This Row],[Dochod_na_osobe]]=F1423)),1,0)</f>
        <v>0</v>
      </c>
    </row>
    <row r="1423" spans="1:7" hidden="1" x14ac:dyDescent="0.25">
      <c r="A1423">
        <v>438</v>
      </c>
      <c r="B1423" s="1" t="s">
        <v>414</v>
      </c>
      <c r="C1423" s="1" t="s">
        <v>790</v>
      </c>
      <c r="D1423" s="1" t="str">
        <f>LEFT(studenci9[[#This Row],[Nazwisko]],LEN(studenci9[[#This Row],[Nazwisko]])-1)</f>
        <v>Szybinsk</v>
      </c>
      <c r="E1423" s="1" t="s">
        <v>343</v>
      </c>
      <c r="F1423">
        <v>1776</v>
      </c>
      <c r="G1423" s="1">
        <f>IF(OR(AND(studenci9[[#This Row],[nazw_glowne]]=D1422,studenci9[[#This Row],[Miejsce_zam]]=E1422,studenci9[[#This Row],[Dochod_na_osobe]]=F1422),AND(studenci9[[#This Row],[nazw_glowne]]=D1424,studenci9[[#This Row],[Miejsce_zam]]=E1424,studenci9[[#This Row],[Dochod_na_osobe]]=F1424)),1,0)</f>
        <v>0</v>
      </c>
    </row>
    <row r="1424" spans="1:7" hidden="1" x14ac:dyDescent="0.25">
      <c r="A1424">
        <v>905</v>
      </c>
      <c r="B1424" s="1" t="s">
        <v>303</v>
      </c>
      <c r="C1424" s="1" t="s">
        <v>1315</v>
      </c>
      <c r="D1424" s="1" t="str">
        <f>LEFT(studenci9[[#This Row],[Nazwisko]],LEN(studenci9[[#This Row],[Nazwisko]])-1)</f>
        <v>Szybk</v>
      </c>
      <c r="E1424" s="1" t="s">
        <v>1316</v>
      </c>
      <c r="F1424">
        <v>679</v>
      </c>
      <c r="G1424" s="1">
        <f>IF(OR(AND(studenci9[[#This Row],[nazw_glowne]]=D1423,studenci9[[#This Row],[Miejsce_zam]]=E1423,studenci9[[#This Row],[Dochod_na_osobe]]=F1423),AND(studenci9[[#This Row],[nazw_glowne]]=D1425,studenci9[[#This Row],[Miejsce_zam]]=E1425,studenci9[[#This Row],[Dochod_na_osobe]]=F1425)),1,0)</f>
        <v>0</v>
      </c>
    </row>
    <row r="1425" spans="1:7" hidden="1" x14ac:dyDescent="0.25">
      <c r="A1425">
        <v>1491</v>
      </c>
      <c r="B1425" s="1" t="s">
        <v>253</v>
      </c>
      <c r="C1425" s="1" t="s">
        <v>1872</v>
      </c>
      <c r="D1425" s="1" t="str">
        <f>LEFT(studenci9[[#This Row],[Nazwisko]],LEN(studenci9[[#This Row],[Nazwisko]])-1)</f>
        <v>Szydla</v>
      </c>
      <c r="E1425" s="1" t="s">
        <v>604</v>
      </c>
      <c r="F1425">
        <v>1971</v>
      </c>
      <c r="G1425" s="1">
        <f>IF(OR(AND(studenci9[[#This Row],[nazw_glowne]]=D1424,studenci9[[#This Row],[Miejsce_zam]]=E1424,studenci9[[#This Row],[Dochod_na_osobe]]=F1424),AND(studenci9[[#This Row],[nazw_glowne]]=D1426,studenci9[[#This Row],[Miejsce_zam]]=E1426,studenci9[[#This Row],[Dochod_na_osobe]]=F1426)),1,0)</f>
        <v>0</v>
      </c>
    </row>
    <row r="1426" spans="1:7" hidden="1" x14ac:dyDescent="0.25">
      <c r="A1426">
        <v>883</v>
      </c>
      <c r="B1426" s="1" t="s">
        <v>155</v>
      </c>
      <c r="C1426" s="1" t="s">
        <v>1293</v>
      </c>
      <c r="D1426" s="1" t="str">
        <f>LEFT(studenci9[[#This Row],[Nazwisko]],LEN(studenci9[[#This Row],[Nazwisko]])-1)</f>
        <v>Szym</v>
      </c>
      <c r="E1426" s="1" t="s">
        <v>162</v>
      </c>
      <c r="F1426">
        <v>753</v>
      </c>
      <c r="G1426" s="1">
        <f>IF(OR(AND(studenci9[[#This Row],[nazw_glowne]]=D1425,studenci9[[#This Row],[Miejsce_zam]]=E1425,studenci9[[#This Row],[Dochod_na_osobe]]=F1425),AND(studenci9[[#This Row],[nazw_glowne]]=D1427,studenci9[[#This Row],[Miejsce_zam]]=E1427,studenci9[[#This Row],[Dochod_na_osobe]]=F1427)),1,0)</f>
        <v>0</v>
      </c>
    </row>
    <row r="1427" spans="1:7" hidden="1" x14ac:dyDescent="0.25">
      <c r="A1427">
        <v>1212</v>
      </c>
      <c r="B1427" s="1" t="s">
        <v>397</v>
      </c>
      <c r="C1427" s="1" t="s">
        <v>1617</v>
      </c>
      <c r="D1427" s="1" t="str">
        <f>LEFT(studenci9[[#This Row],[Nazwisko]],LEN(studenci9[[#This Row],[Nazwisko]])-1)</f>
        <v>Szymane</v>
      </c>
      <c r="E1427" s="1" t="s">
        <v>196</v>
      </c>
      <c r="F1427">
        <v>1364</v>
      </c>
      <c r="G1427" s="1">
        <f>IF(OR(AND(studenci9[[#This Row],[nazw_glowne]]=D1426,studenci9[[#This Row],[Miejsce_zam]]=E1426,studenci9[[#This Row],[Dochod_na_osobe]]=F1426),AND(studenci9[[#This Row],[nazw_glowne]]=D1428,studenci9[[#This Row],[Miejsce_zam]]=E1428,studenci9[[#This Row],[Dochod_na_osobe]]=F1428)),1,0)</f>
        <v>0</v>
      </c>
    </row>
    <row r="1428" spans="1:7" hidden="1" x14ac:dyDescent="0.25">
      <c r="A1428">
        <v>1591</v>
      </c>
      <c r="B1428" s="1" t="s">
        <v>104</v>
      </c>
      <c r="C1428" s="1" t="s">
        <v>1961</v>
      </c>
      <c r="D1428" s="1" t="str">
        <f>LEFT(studenci9[[#This Row],[Nazwisko]],LEN(studenci9[[#This Row],[Nazwisko]])-1)</f>
        <v>Szymansk</v>
      </c>
      <c r="E1428" s="1" t="s">
        <v>504</v>
      </c>
      <c r="F1428">
        <v>2706</v>
      </c>
      <c r="G1428" s="1">
        <f>IF(OR(AND(studenci9[[#This Row],[nazw_glowne]]=D1427,studenci9[[#This Row],[Miejsce_zam]]=E1427,studenci9[[#This Row],[Dochod_na_osobe]]=F1427),AND(studenci9[[#This Row],[nazw_glowne]]=D1429,studenci9[[#This Row],[Miejsce_zam]]=E1429,studenci9[[#This Row],[Dochod_na_osobe]]=F1429)),1,0)</f>
        <v>0</v>
      </c>
    </row>
    <row r="1429" spans="1:7" hidden="1" x14ac:dyDescent="0.25">
      <c r="A1429">
        <v>397</v>
      </c>
      <c r="B1429" s="1" t="s">
        <v>730</v>
      </c>
      <c r="C1429" s="1" t="s">
        <v>731</v>
      </c>
      <c r="D1429" s="1" t="str">
        <f>LEFT(studenci9[[#This Row],[Nazwisko]],LEN(studenci9[[#This Row],[Nazwisko]])-1)</f>
        <v>Szymczy</v>
      </c>
      <c r="E1429" s="1" t="s">
        <v>604</v>
      </c>
      <c r="F1429">
        <v>1136</v>
      </c>
      <c r="G1429" s="1">
        <f>IF(OR(AND(studenci9[[#This Row],[nazw_glowne]]=D1428,studenci9[[#This Row],[Miejsce_zam]]=E1428,studenci9[[#This Row],[Dochod_na_osobe]]=F1428),AND(studenci9[[#This Row],[nazw_glowne]]=D1430,studenci9[[#This Row],[Miejsce_zam]]=E1430,studenci9[[#This Row],[Dochod_na_osobe]]=F1430)),1,0)</f>
        <v>0</v>
      </c>
    </row>
    <row r="1430" spans="1:7" hidden="1" x14ac:dyDescent="0.25">
      <c r="A1430">
        <v>1209</v>
      </c>
      <c r="B1430" s="1" t="s">
        <v>88</v>
      </c>
      <c r="C1430" s="1" t="s">
        <v>1615</v>
      </c>
      <c r="D1430" s="1" t="str">
        <f>LEFT(studenci9[[#This Row],[Nazwisko]],LEN(studenci9[[#This Row],[Nazwisko]])-1)</f>
        <v>Szymi</v>
      </c>
      <c r="E1430" s="1" t="s">
        <v>38</v>
      </c>
      <c r="F1430">
        <v>2629</v>
      </c>
      <c r="G1430" s="1">
        <f>IF(OR(AND(studenci9[[#This Row],[nazw_glowne]]=D1429,studenci9[[#This Row],[Miejsce_zam]]=E1429,studenci9[[#This Row],[Dochod_na_osobe]]=F1429),AND(studenci9[[#This Row],[nazw_glowne]]=D1431,studenci9[[#This Row],[Miejsce_zam]]=E1431,studenci9[[#This Row],[Dochod_na_osobe]]=F1431)),1,0)</f>
        <v>0</v>
      </c>
    </row>
    <row r="1431" spans="1:7" hidden="1" x14ac:dyDescent="0.25">
      <c r="A1431">
        <v>49</v>
      </c>
      <c r="B1431" s="1" t="s">
        <v>155</v>
      </c>
      <c r="C1431" s="1" t="s">
        <v>156</v>
      </c>
      <c r="D1431" s="1" t="str">
        <f>LEFT(studenci9[[#This Row],[Nazwisko]],LEN(studenci9[[#This Row],[Nazwisko]])-1)</f>
        <v>Tabo</v>
      </c>
      <c r="E1431" s="1" t="s">
        <v>119</v>
      </c>
      <c r="F1431">
        <v>1777</v>
      </c>
      <c r="G1431" s="1">
        <f>IF(OR(AND(studenci9[[#This Row],[nazw_glowne]]=D1430,studenci9[[#This Row],[Miejsce_zam]]=E1430,studenci9[[#This Row],[Dochod_na_osobe]]=F1430),AND(studenci9[[#This Row],[nazw_glowne]]=D1432,studenci9[[#This Row],[Miejsce_zam]]=E1432,studenci9[[#This Row],[Dochod_na_osobe]]=F1432)),1,0)</f>
        <v>0</v>
      </c>
    </row>
    <row r="1432" spans="1:7" hidden="1" x14ac:dyDescent="0.25">
      <c r="A1432">
        <v>1475</v>
      </c>
      <c r="B1432" s="1" t="s">
        <v>330</v>
      </c>
      <c r="C1432" s="1" t="s">
        <v>1858</v>
      </c>
      <c r="D1432" s="1" t="str">
        <f>LEFT(studenci9[[#This Row],[Nazwisko]],LEN(studenci9[[#This Row],[Nazwisko]])-1)</f>
        <v>Tarar</v>
      </c>
      <c r="E1432" s="1" t="s">
        <v>113</v>
      </c>
      <c r="F1432">
        <v>3255</v>
      </c>
      <c r="G1432" s="1">
        <f>IF(OR(AND(studenci9[[#This Row],[nazw_glowne]]=D1431,studenci9[[#This Row],[Miejsce_zam]]=E1431,studenci9[[#This Row],[Dochod_na_osobe]]=F1431),AND(studenci9[[#This Row],[nazw_glowne]]=D1433,studenci9[[#This Row],[Miejsce_zam]]=E1433,studenci9[[#This Row],[Dochod_na_osobe]]=F1433)),1,0)</f>
        <v>0</v>
      </c>
    </row>
    <row r="1433" spans="1:7" hidden="1" x14ac:dyDescent="0.25">
      <c r="A1433">
        <v>1414</v>
      </c>
      <c r="B1433" s="1" t="s">
        <v>97</v>
      </c>
      <c r="C1433" s="1" t="s">
        <v>1799</v>
      </c>
      <c r="D1433" s="1" t="str">
        <f>LEFT(studenci9[[#This Row],[Nazwisko]],LEN(studenci9[[#This Row],[Nazwisko]])-1)</f>
        <v>Targos</v>
      </c>
      <c r="E1433" s="1" t="s">
        <v>580</v>
      </c>
      <c r="F1433">
        <v>2597</v>
      </c>
      <c r="G1433" s="1">
        <f>IF(OR(AND(studenci9[[#This Row],[nazw_glowne]]=D1432,studenci9[[#This Row],[Miejsce_zam]]=E1432,studenci9[[#This Row],[Dochod_na_osobe]]=F1432),AND(studenci9[[#This Row],[nazw_glowne]]=D1434,studenci9[[#This Row],[Miejsce_zam]]=E1434,studenci9[[#This Row],[Dochod_na_osobe]]=F1434)),1,0)</f>
        <v>0</v>
      </c>
    </row>
    <row r="1434" spans="1:7" hidden="1" x14ac:dyDescent="0.25">
      <c r="A1434">
        <v>1014</v>
      </c>
      <c r="B1434" s="1" t="s">
        <v>7</v>
      </c>
      <c r="C1434" s="1" t="s">
        <v>1431</v>
      </c>
      <c r="D1434" s="1" t="str">
        <f>LEFT(studenci9[[#This Row],[Nazwisko]],LEN(studenci9[[#This Row],[Nazwisko]])-1)</f>
        <v>Tarkowsk</v>
      </c>
      <c r="E1434" s="1" t="s">
        <v>604</v>
      </c>
      <c r="F1434">
        <v>558</v>
      </c>
      <c r="G1434" s="1">
        <f>IF(OR(AND(studenci9[[#This Row],[nazw_glowne]]=D1433,studenci9[[#This Row],[Miejsce_zam]]=E1433,studenci9[[#This Row],[Dochod_na_osobe]]=F1433),AND(studenci9[[#This Row],[nazw_glowne]]=D1435,studenci9[[#This Row],[Miejsce_zam]]=E1435,studenci9[[#This Row],[Dochod_na_osobe]]=F1435)),1,0)</f>
        <v>0</v>
      </c>
    </row>
    <row r="1435" spans="1:7" hidden="1" x14ac:dyDescent="0.25">
      <c r="A1435">
        <v>485</v>
      </c>
      <c r="B1435" s="1" t="s">
        <v>681</v>
      </c>
      <c r="C1435" s="1" t="s">
        <v>852</v>
      </c>
      <c r="D1435" s="1" t="str">
        <f>LEFT(studenci9[[#This Row],[Nazwisko]],LEN(studenci9[[#This Row],[Nazwisko]])-1)</f>
        <v>Tarnowsk</v>
      </c>
      <c r="E1435" s="1" t="s">
        <v>853</v>
      </c>
      <c r="F1435">
        <v>2158</v>
      </c>
      <c r="G1435" s="1">
        <f>IF(OR(AND(studenci9[[#This Row],[nazw_glowne]]=D1434,studenci9[[#This Row],[Miejsce_zam]]=E1434,studenci9[[#This Row],[Dochod_na_osobe]]=F1434),AND(studenci9[[#This Row],[nazw_glowne]]=D1436,studenci9[[#This Row],[Miejsce_zam]]=E1436,studenci9[[#This Row],[Dochod_na_osobe]]=F1436)),1,0)</f>
        <v>0</v>
      </c>
    </row>
    <row r="1436" spans="1:7" hidden="1" x14ac:dyDescent="0.25">
      <c r="A1436">
        <v>616</v>
      </c>
      <c r="B1436" s="1" t="s">
        <v>190</v>
      </c>
      <c r="C1436" s="1" t="s">
        <v>1003</v>
      </c>
      <c r="D1436" s="1" t="str">
        <f>LEFT(studenci9[[#This Row],[Nazwisko]],LEN(studenci9[[#This Row],[Nazwisko]])-1)</f>
        <v>Telejk</v>
      </c>
      <c r="E1436" s="1" t="s">
        <v>321</v>
      </c>
      <c r="F1436">
        <v>996</v>
      </c>
      <c r="G1436" s="1">
        <f>IF(OR(AND(studenci9[[#This Row],[nazw_glowne]]=D1435,studenci9[[#This Row],[Miejsce_zam]]=E1435,studenci9[[#This Row],[Dochod_na_osobe]]=F1435),AND(studenci9[[#This Row],[nazw_glowne]]=D1437,studenci9[[#This Row],[Miejsce_zam]]=E1437,studenci9[[#This Row],[Dochod_na_osobe]]=F1437)),1,0)</f>
        <v>0</v>
      </c>
    </row>
    <row r="1437" spans="1:7" hidden="1" x14ac:dyDescent="0.25">
      <c r="A1437">
        <v>1291</v>
      </c>
      <c r="B1437" s="1" t="s">
        <v>202</v>
      </c>
      <c r="C1437" s="1" t="s">
        <v>1685</v>
      </c>
      <c r="D1437" s="1" t="str">
        <f>LEFT(studenci9[[#This Row],[Nazwisko]],LEN(studenci9[[#This Row],[Nazwisko]])-1)</f>
        <v>Terleck</v>
      </c>
      <c r="E1437" s="1" t="s">
        <v>222</v>
      </c>
      <c r="F1437">
        <v>546</v>
      </c>
      <c r="G1437" s="1">
        <f>IF(OR(AND(studenci9[[#This Row],[nazw_glowne]]=D1436,studenci9[[#This Row],[Miejsce_zam]]=E1436,studenci9[[#This Row],[Dochod_na_osobe]]=F1436),AND(studenci9[[#This Row],[nazw_glowne]]=D1438,studenci9[[#This Row],[Miejsce_zam]]=E1438,studenci9[[#This Row],[Dochod_na_osobe]]=F1438)),1,0)</f>
        <v>0</v>
      </c>
    </row>
    <row r="1438" spans="1:7" hidden="1" x14ac:dyDescent="0.25">
      <c r="A1438">
        <v>1469</v>
      </c>
      <c r="B1438" s="1" t="s">
        <v>125</v>
      </c>
      <c r="C1438" s="1" t="s">
        <v>1853</v>
      </c>
      <c r="D1438" s="1" t="str">
        <f>LEFT(studenci9[[#This Row],[Nazwisko]],LEN(studenci9[[#This Row],[Nazwisko]])-1)</f>
        <v>Tkaczy</v>
      </c>
      <c r="E1438" s="1" t="s">
        <v>81</v>
      </c>
      <c r="F1438">
        <v>633</v>
      </c>
      <c r="G1438" s="1">
        <f>IF(OR(AND(studenci9[[#This Row],[nazw_glowne]]=D1437,studenci9[[#This Row],[Miejsce_zam]]=E1437,studenci9[[#This Row],[Dochod_na_osobe]]=F1437),AND(studenci9[[#This Row],[nazw_glowne]]=D1439,studenci9[[#This Row],[Miejsce_zam]]=E1439,studenci9[[#This Row],[Dochod_na_osobe]]=F1439)),1,0)</f>
        <v>0</v>
      </c>
    </row>
    <row r="1439" spans="1:7" hidden="1" x14ac:dyDescent="0.25">
      <c r="A1439">
        <v>117</v>
      </c>
      <c r="B1439" s="1" t="s">
        <v>305</v>
      </c>
      <c r="C1439" s="1" t="s">
        <v>306</v>
      </c>
      <c r="D1439" s="1" t="str">
        <f>LEFT(studenci9[[#This Row],[Nazwisko]],LEN(studenci9[[#This Row],[Nazwisko]])-1)</f>
        <v>Tobore</v>
      </c>
      <c r="E1439" s="1" t="s">
        <v>307</v>
      </c>
      <c r="F1439">
        <v>2469</v>
      </c>
      <c r="G1439" s="1">
        <f>IF(OR(AND(studenci9[[#This Row],[nazw_glowne]]=D1438,studenci9[[#This Row],[Miejsce_zam]]=E1438,studenci9[[#This Row],[Dochod_na_osobe]]=F1438),AND(studenci9[[#This Row],[nazw_glowne]]=D1440,studenci9[[#This Row],[Miejsce_zam]]=E1440,studenci9[[#This Row],[Dochod_na_osobe]]=F1440)),1,0)</f>
        <v>0</v>
      </c>
    </row>
    <row r="1440" spans="1:7" hidden="1" x14ac:dyDescent="0.25">
      <c r="A1440">
        <v>447</v>
      </c>
      <c r="B1440" s="1" t="s">
        <v>801</v>
      </c>
      <c r="C1440" s="1" t="s">
        <v>802</v>
      </c>
      <c r="D1440" s="1" t="str">
        <f>LEFT(studenci9[[#This Row],[Nazwisko]],LEN(studenci9[[#This Row],[Nazwisko]])-1)</f>
        <v>Tokarczy</v>
      </c>
      <c r="E1440" s="1" t="s">
        <v>564</v>
      </c>
      <c r="F1440">
        <v>985</v>
      </c>
      <c r="G1440" s="1">
        <f>IF(OR(AND(studenci9[[#This Row],[nazw_glowne]]=D1439,studenci9[[#This Row],[Miejsce_zam]]=E1439,studenci9[[#This Row],[Dochod_na_osobe]]=F1439),AND(studenci9[[#This Row],[nazw_glowne]]=D1441,studenci9[[#This Row],[Miejsce_zam]]=E1441,studenci9[[#This Row],[Dochod_na_osobe]]=F1441)),1,0)</f>
        <v>0</v>
      </c>
    </row>
    <row r="1441" spans="1:7" hidden="1" x14ac:dyDescent="0.25">
      <c r="A1441">
        <v>21</v>
      </c>
      <c r="B1441" s="1" t="s">
        <v>76</v>
      </c>
      <c r="C1441" s="1" t="s">
        <v>77</v>
      </c>
      <c r="D1441" s="1" t="str">
        <f>LEFT(studenci9[[#This Row],[Nazwisko]],LEN(studenci9[[#This Row],[Nazwisko]])-1)</f>
        <v>Tokarsk</v>
      </c>
      <c r="E1441" s="1" t="s">
        <v>78</v>
      </c>
      <c r="F1441">
        <v>2580</v>
      </c>
      <c r="G1441" s="1">
        <f>IF(OR(AND(studenci9[[#This Row],[nazw_glowne]]=D1440,studenci9[[#This Row],[Miejsce_zam]]=E1440,studenci9[[#This Row],[Dochod_na_osobe]]=F1440),AND(studenci9[[#This Row],[nazw_glowne]]=D1442,studenci9[[#This Row],[Miejsce_zam]]=E1442,studenci9[[#This Row],[Dochod_na_osobe]]=F1442)),1,0)</f>
        <v>0</v>
      </c>
    </row>
    <row r="1442" spans="1:7" hidden="1" x14ac:dyDescent="0.25">
      <c r="A1442">
        <v>363</v>
      </c>
      <c r="B1442" s="1" t="s">
        <v>51</v>
      </c>
      <c r="C1442" s="1" t="s">
        <v>686</v>
      </c>
      <c r="D1442" s="1" t="str">
        <f>LEFT(studenci9[[#This Row],[Nazwisko]],LEN(studenci9[[#This Row],[Nazwisko]])-1)</f>
        <v>Tokar</v>
      </c>
      <c r="E1442" s="1" t="s">
        <v>646</v>
      </c>
      <c r="F1442">
        <v>880</v>
      </c>
      <c r="G1442" s="1">
        <f>IF(OR(AND(studenci9[[#This Row],[nazw_glowne]]=D1441,studenci9[[#This Row],[Miejsce_zam]]=E1441,studenci9[[#This Row],[Dochod_na_osobe]]=F1441),AND(studenci9[[#This Row],[nazw_glowne]]=D1443,studenci9[[#This Row],[Miejsce_zam]]=E1443,studenci9[[#This Row],[Dochod_na_osobe]]=F1443)),1,0)</f>
        <v>0</v>
      </c>
    </row>
    <row r="1443" spans="1:7" hidden="1" x14ac:dyDescent="0.25">
      <c r="A1443">
        <v>1196</v>
      </c>
      <c r="B1443" s="1" t="s">
        <v>114</v>
      </c>
      <c r="C1443" s="1" t="s">
        <v>1602</v>
      </c>
      <c r="D1443" s="1" t="str">
        <f>LEFT(studenci9[[#This Row],[Nazwisko]],LEN(studenci9[[#This Row],[Nazwisko]])-1)</f>
        <v>Tomaszewsk</v>
      </c>
      <c r="E1443" s="1" t="s">
        <v>694</v>
      </c>
      <c r="F1443">
        <v>872</v>
      </c>
      <c r="G1443" s="1">
        <f>IF(OR(AND(studenci9[[#This Row],[nazw_glowne]]=D1442,studenci9[[#This Row],[Miejsce_zam]]=E1442,studenci9[[#This Row],[Dochod_na_osobe]]=F1442),AND(studenci9[[#This Row],[nazw_glowne]]=D1444,studenci9[[#This Row],[Miejsce_zam]]=E1444,studenci9[[#This Row],[Dochod_na_osobe]]=F1444)),1,0)</f>
        <v>0</v>
      </c>
    </row>
    <row r="1444" spans="1:7" x14ac:dyDescent="0.25">
      <c r="A1444">
        <v>736</v>
      </c>
      <c r="B1444" s="1" t="s">
        <v>453</v>
      </c>
      <c r="C1444" s="1" t="s">
        <v>1138</v>
      </c>
      <c r="D1444" s="1" t="str">
        <f>LEFT(studenci9[[#This Row],[Nazwisko]],LEN(studenci9[[#This Row],[Nazwisko]])-1)</f>
        <v>Tomaszewsk</v>
      </c>
      <c r="E1444" s="1" t="s">
        <v>60</v>
      </c>
      <c r="F1444">
        <v>1511</v>
      </c>
      <c r="G1444" s="1">
        <f>IF(OR(AND(studenci9[[#This Row],[nazw_glowne]]=D1443,studenci9[[#This Row],[Miejsce_zam]]=E1443,studenci9[[#This Row],[Dochod_na_osobe]]=F1443),AND(studenci9[[#This Row],[nazw_glowne]]=D1445,studenci9[[#This Row],[Miejsce_zam]]=E1445,studenci9[[#This Row],[Dochod_na_osobe]]=F1445)),1,0)</f>
        <v>1</v>
      </c>
    </row>
    <row r="1445" spans="1:7" x14ac:dyDescent="0.25">
      <c r="A1445">
        <v>1145</v>
      </c>
      <c r="B1445" s="1" t="s">
        <v>122</v>
      </c>
      <c r="C1445" s="1" t="s">
        <v>1138</v>
      </c>
      <c r="D1445" s="1" t="str">
        <f>LEFT(studenci9[[#This Row],[Nazwisko]],LEN(studenci9[[#This Row],[Nazwisko]])-1)</f>
        <v>Tomaszewsk</v>
      </c>
      <c r="E1445" s="1" t="s">
        <v>60</v>
      </c>
      <c r="F1445">
        <v>1511</v>
      </c>
      <c r="G1445" s="1">
        <f>IF(OR(AND(studenci9[[#This Row],[nazw_glowne]]=D1444,studenci9[[#This Row],[Miejsce_zam]]=E1444,studenci9[[#This Row],[Dochod_na_osobe]]=F1444),AND(studenci9[[#This Row],[nazw_glowne]]=D1446,studenci9[[#This Row],[Miejsce_zam]]=E1446,studenci9[[#This Row],[Dochod_na_osobe]]=F1446)),1,0)</f>
        <v>1</v>
      </c>
    </row>
    <row r="1446" spans="1:7" hidden="1" x14ac:dyDescent="0.25">
      <c r="A1446">
        <v>1274</v>
      </c>
      <c r="B1446" s="1" t="s">
        <v>42</v>
      </c>
      <c r="C1446" s="1" t="s">
        <v>1668</v>
      </c>
      <c r="D1446" s="1" t="str">
        <f>LEFT(studenci9[[#This Row],[Nazwisko]],LEN(studenci9[[#This Row],[Nazwisko]])-1)</f>
        <v>Tomcza</v>
      </c>
      <c r="E1446" s="1" t="s">
        <v>213</v>
      </c>
      <c r="F1446">
        <v>3335</v>
      </c>
      <c r="G1446" s="1">
        <f>IF(OR(AND(studenci9[[#This Row],[nazw_glowne]]=D1445,studenci9[[#This Row],[Miejsce_zam]]=E1445,studenci9[[#This Row],[Dochod_na_osobe]]=F1445),AND(studenci9[[#This Row],[nazw_glowne]]=D1447,studenci9[[#This Row],[Miejsce_zam]]=E1447,studenci9[[#This Row],[Dochod_na_osobe]]=F1447)),1,0)</f>
        <v>0</v>
      </c>
    </row>
    <row r="1447" spans="1:7" hidden="1" x14ac:dyDescent="0.25">
      <c r="A1447">
        <v>122</v>
      </c>
      <c r="B1447" s="1" t="s">
        <v>317</v>
      </c>
      <c r="C1447" s="1" t="s">
        <v>318</v>
      </c>
      <c r="D1447" s="1" t="str">
        <f>LEFT(studenci9[[#This Row],[Nazwisko]],LEN(studenci9[[#This Row],[Nazwisko]])-1)</f>
        <v>Tomczy</v>
      </c>
      <c r="E1447" s="1" t="s">
        <v>319</v>
      </c>
      <c r="F1447">
        <v>2384</v>
      </c>
      <c r="G1447" s="1">
        <f>IF(OR(AND(studenci9[[#This Row],[nazw_glowne]]=D1446,studenci9[[#This Row],[Miejsce_zam]]=E1446,studenci9[[#This Row],[Dochod_na_osobe]]=F1446),AND(studenci9[[#This Row],[nazw_glowne]]=D1448,studenci9[[#This Row],[Miejsce_zam]]=E1448,studenci9[[#This Row],[Dochod_na_osobe]]=F1448)),1,0)</f>
        <v>0</v>
      </c>
    </row>
    <row r="1448" spans="1:7" hidden="1" x14ac:dyDescent="0.25">
      <c r="A1448">
        <v>1252</v>
      </c>
      <c r="B1448" s="1" t="s">
        <v>163</v>
      </c>
      <c r="C1448" s="1" t="s">
        <v>1649</v>
      </c>
      <c r="D1448" s="1" t="str">
        <f>LEFT(studenci9[[#This Row],[Nazwisko]],LEN(studenci9[[#This Row],[Nazwisko]])-1)</f>
        <v>Tomko</v>
      </c>
      <c r="E1448" s="1" t="s">
        <v>44</v>
      </c>
      <c r="F1448">
        <v>3197</v>
      </c>
      <c r="G1448" s="1">
        <f>IF(OR(AND(studenci9[[#This Row],[nazw_glowne]]=D1447,studenci9[[#This Row],[Miejsce_zam]]=E1447,studenci9[[#This Row],[Dochod_na_osobe]]=F1447),AND(studenci9[[#This Row],[nazw_glowne]]=D1449,studenci9[[#This Row],[Miejsce_zam]]=E1449,studenci9[[#This Row],[Dochod_na_osobe]]=F1449)),1,0)</f>
        <v>0</v>
      </c>
    </row>
    <row r="1449" spans="1:7" hidden="1" x14ac:dyDescent="0.25">
      <c r="A1449">
        <v>691</v>
      </c>
      <c r="B1449" s="1" t="s">
        <v>466</v>
      </c>
      <c r="C1449" s="1" t="s">
        <v>1087</v>
      </c>
      <c r="D1449" s="1" t="str">
        <f>LEFT(studenci9[[#This Row],[Nazwisko]],LEN(studenci9[[#This Row],[Nazwisko]])-1)</f>
        <v>Tomsz</v>
      </c>
      <c r="E1449" s="1" t="s">
        <v>34</v>
      </c>
      <c r="F1449">
        <v>767</v>
      </c>
      <c r="G1449" s="1">
        <f>IF(OR(AND(studenci9[[#This Row],[nazw_glowne]]=D1448,studenci9[[#This Row],[Miejsce_zam]]=E1448,studenci9[[#This Row],[Dochod_na_osobe]]=F1448),AND(studenci9[[#This Row],[nazw_glowne]]=D1450,studenci9[[#This Row],[Miejsce_zam]]=E1450,studenci9[[#This Row],[Dochod_na_osobe]]=F1450)),1,0)</f>
        <v>0</v>
      </c>
    </row>
    <row r="1450" spans="1:7" hidden="1" x14ac:dyDescent="0.25">
      <c r="A1450">
        <v>917</v>
      </c>
      <c r="B1450" s="1" t="s">
        <v>1327</v>
      </c>
      <c r="C1450" s="1" t="s">
        <v>1328</v>
      </c>
      <c r="D1450" s="1" t="str">
        <f>LEFT(studenci9[[#This Row],[Nazwisko]],LEN(studenci9[[#This Row],[Nazwisko]])-1)</f>
        <v>Trzconk</v>
      </c>
      <c r="E1450" s="1" t="s">
        <v>657</v>
      </c>
      <c r="F1450">
        <v>1913</v>
      </c>
      <c r="G1450" s="1">
        <f>IF(OR(AND(studenci9[[#This Row],[nazw_glowne]]=D1449,studenci9[[#This Row],[Miejsce_zam]]=E1449,studenci9[[#This Row],[Dochod_na_osobe]]=F1449),AND(studenci9[[#This Row],[nazw_glowne]]=D1451,studenci9[[#This Row],[Miejsce_zam]]=E1451,studenci9[[#This Row],[Dochod_na_osobe]]=F1451)),1,0)</f>
        <v>0</v>
      </c>
    </row>
    <row r="1451" spans="1:7" hidden="1" x14ac:dyDescent="0.25">
      <c r="A1451">
        <v>414</v>
      </c>
      <c r="B1451" s="1" t="s">
        <v>757</v>
      </c>
      <c r="C1451" s="1" t="s">
        <v>758</v>
      </c>
      <c r="D1451" s="1" t="str">
        <f>LEFT(studenci9[[#This Row],[Nazwisko]],LEN(studenci9[[#This Row],[Nazwisko]])-1)</f>
        <v>Trzebiatowsk</v>
      </c>
      <c r="E1451" s="1" t="s">
        <v>759</v>
      </c>
      <c r="F1451">
        <v>2037</v>
      </c>
      <c r="G1451" s="1">
        <f>IF(OR(AND(studenci9[[#This Row],[nazw_glowne]]=D1450,studenci9[[#This Row],[Miejsce_zam]]=E1450,studenci9[[#This Row],[Dochod_na_osobe]]=F1450),AND(studenci9[[#This Row],[nazw_glowne]]=D1452,studenci9[[#This Row],[Miejsce_zam]]=E1452,studenci9[[#This Row],[Dochod_na_osobe]]=F1452)),1,0)</f>
        <v>0</v>
      </c>
    </row>
    <row r="1452" spans="1:7" hidden="1" x14ac:dyDescent="0.25">
      <c r="A1452">
        <v>241</v>
      </c>
      <c r="B1452" s="1" t="s">
        <v>155</v>
      </c>
      <c r="C1452" s="1" t="s">
        <v>514</v>
      </c>
      <c r="D1452" s="1" t="str">
        <f>LEFT(studenci9[[#This Row],[Nazwisko]],LEN(studenci9[[#This Row],[Nazwisko]])-1)</f>
        <v>Trzebnick</v>
      </c>
      <c r="E1452" s="1" t="s">
        <v>346</v>
      </c>
      <c r="F1452">
        <v>1151</v>
      </c>
      <c r="G1452" s="1">
        <f>IF(OR(AND(studenci9[[#This Row],[nazw_glowne]]=D1451,studenci9[[#This Row],[Miejsce_zam]]=E1451,studenci9[[#This Row],[Dochod_na_osobe]]=F1451),AND(studenci9[[#This Row],[nazw_glowne]]=D1453,studenci9[[#This Row],[Miejsce_zam]]=E1453,studenci9[[#This Row],[Dochod_na_osobe]]=F1453)),1,0)</f>
        <v>0</v>
      </c>
    </row>
    <row r="1453" spans="1:7" hidden="1" x14ac:dyDescent="0.25">
      <c r="A1453">
        <v>625</v>
      </c>
      <c r="B1453" s="1" t="s">
        <v>111</v>
      </c>
      <c r="C1453" s="1" t="s">
        <v>1011</v>
      </c>
      <c r="D1453" s="1" t="str">
        <f>LEFT(studenci9[[#This Row],[Nazwisko]],LEN(studenci9[[#This Row],[Nazwisko]])-1)</f>
        <v>Trzmielewsk</v>
      </c>
      <c r="E1453" s="1" t="s">
        <v>427</v>
      </c>
      <c r="F1453">
        <v>2094</v>
      </c>
      <c r="G1453" s="1">
        <f>IF(OR(AND(studenci9[[#This Row],[nazw_glowne]]=D1452,studenci9[[#This Row],[Miejsce_zam]]=E1452,studenci9[[#This Row],[Dochod_na_osobe]]=F1452),AND(studenci9[[#This Row],[nazw_glowne]]=D1454,studenci9[[#This Row],[Miejsce_zam]]=E1454,studenci9[[#This Row],[Dochod_na_osobe]]=F1454)),1,0)</f>
        <v>0</v>
      </c>
    </row>
    <row r="1454" spans="1:7" hidden="1" x14ac:dyDescent="0.25">
      <c r="A1454">
        <v>649</v>
      </c>
      <c r="B1454" s="1" t="s">
        <v>503</v>
      </c>
      <c r="C1454" s="1" t="s">
        <v>1043</v>
      </c>
      <c r="D1454" s="1" t="str">
        <f>LEFT(studenci9[[#This Row],[Nazwisko]],LEN(studenci9[[#This Row],[Nazwisko]])-1)</f>
        <v>Trzope</v>
      </c>
      <c r="E1454" s="1" t="s">
        <v>172</v>
      </c>
      <c r="F1454">
        <v>2758</v>
      </c>
      <c r="G1454" s="1">
        <f>IF(OR(AND(studenci9[[#This Row],[nazw_glowne]]=D1453,studenci9[[#This Row],[Miejsce_zam]]=E1453,studenci9[[#This Row],[Dochod_na_osobe]]=F1453),AND(studenci9[[#This Row],[nazw_glowne]]=D1455,studenci9[[#This Row],[Miejsce_zam]]=E1455,studenci9[[#This Row],[Dochod_na_osobe]]=F1455)),1,0)</f>
        <v>0</v>
      </c>
    </row>
    <row r="1455" spans="1:7" hidden="1" x14ac:dyDescent="0.25">
      <c r="A1455">
        <v>1303</v>
      </c>
      <c r="B1455" s="1" t="s">
        <v>1698</v>
      </c>
      <c r="C1455" s="1" t="s">
        <v>1699</v>
      </c>
      <c r="D1455" s="1" t="str">
        <f>LEFT(studenci9[[#This Row],[Nazwisko]],LEN(studenci9[[#This Row],[Nazwisko]])-1)</f>
        <v>Ture</v>
      </c>
      <c r="E1455" s="1" t="s">
        <v>119</v>
      </c>
      <c r="F1455">
        <v>2498</v>
      </c>
      <c r="G1455" s="1">
        <f>IF(OR(AND(studenci9[[#This Row],[nazw_glowne]]=D1454,studenci9[[#This Row],[Miejsce_zam]]=E1454,studenci9[[#This Row],[Dochod_na_osobe]]=F1454),AND(studenci9[[#This Row],[nazw_glowne]]=D1456,studenci9[[#This Row],[Miejsce_zam]]=E1456,studenci9[[#This Row],[Dochod_na_osobe]]=F1456)),1,0)</f>
        <v>0</v>
      </c>
    </row>
    <row r="1456" spans="1:7" hidden="1" x14ac:dyDescent="0.25">
      <c r="A1456">
        <v>522</v>
      </c>
      <c r="B1456" s="1" t="s">
        <v>42</v>
      </c>
      <c r="C1456" s="1" t="s">
        <v>899</v>
      </c>
      <c r="D1456" s="1" t="str">
        <f>LEFT(studenci9[[#This Row],[Nazwisko]],LEN(studenci9[[#This Row],[Nazwisko]])-1)</f>
        <v>Turle</v>
      </c>
      <c r="E1456" s="1" t="s">
        <v>836</v>
      </c>
      <c r="F1456">
        <v>3344</v>
      </c>
      <c r="G1456" s="1">
        <f>IF(OR(AND(studenci9[[#This Row],[nazw_glowne]]=D1455,studenci9[[#This Row],[Miejsce_zam]]=E1455,studenci9[[#This Row],[Dochod_na_osobe]]=F1455),AND(studenci9[[#This Row],[nazw_glowne]]=D1457,studenci9[[#This Row],[Miejsce_zam]]=E1457,studenci9[[#This Row],[Dochod_na_osobe]]=F1457)),1,0)</f>
        <v>0</v>
      </c>
    </row>
    <row r="1457" spans="1:7" hidden="1" x14ac:dyDescent="0.25">
      <c r="A1457">
        <v>1075</v>
      </c>
      <c r="B1457" s="1" t="s">
        <v>1378</v>
      </c>
      <c r="C1457" s="1" t="s">
        <v>1487</v>
      </c>
      <c r="D1457" s="1" t="str">
        <f>LEFT(studenci9[[#This Row],[Nazwisko]],LEN(studenci9[[#This Row],[Nazwisko]])-1)</f>
        <v>Turowsk</v>
      </c>
      <c r="E1457" s="1" t="s">
        <v>378</v>
      </c>
      <c r="F1457">
        <v>1908</v>
      </c>
      <c r="G1457" s="1">
        <f>IF(OR(AND(studenci9[[#This Row],[nazw_glowne]]=D1456,studenci9[[#This Row],[Miejsce_zam]]=E1456,studenci9[[#This Row],[Dochod_na_osobe]]=F1456),AND(studenci9[[#This Row],[nazw_glowne]]=D1458,studenci9[[#This Row],[Miejsce_zam]]=E1458,studenci9[[#This Row],[Dochod_na_osobe]]=F1458)),1,0)</f>
        <v>0</v>
      </c>
    </row>
    <row r="1458" spans="1:7" hidden="1" x14ac:dyDescent="0.25">
      <c r="A1458">
        <v>1477</v>
      </c>
      <c r="B1458" s="1" t="s">
        <v>51</v>
      </c>
      <c r="C1458" s="1" t="s">
        <v>1860</v>
      </c>
      <c r="D1458" s="1" t="str">
        <f>LEFT(studenci9[[#This Row],[Nazwisko]],LEN(studenci9[[#This Row],[Nazwisko]])-1)</f>
        <v>Tusinsk</v>
      </c>
      <c r="E1458" s="1" t="s">
        <v>1237</v>
      </c>
      <c r="F1458">
        <v>1663</v>
      </c>
      <c r="G1458" s="1">
        <f>IF(OR(AND(studenci9[[#This Row],[nazw_glowne]]=D1457,studenci9[[#This Row],[Miejsce_zam]]=E1457,studenci9[[#This Row],[Dochod_na_osobe]]=F1457),AND(studenci9[[#This Row],[nazw_glowne]]=D1459,studenci9[[#This Row],[Miejsce_zam]]=E1459,studenci9[[#This Row],[Dochod_na_osobe]]=F1459)),1,0)</f>
        <v>0</v>
      </c>
    </row>
    <row r="1459" spans="1:7" hidden="1" x14ac:dyDescent="0.25">
      <c r="A1459">
        <v>779</v>
      </c>
      <c r="B1459" s="1" t="s">
        <v>73</v>
      </c>
      <c r="C1459" s="1" t="s">
        <v>1182</v>
      </c>
      <c r="D1459" s="1" t="str">
        <f>LEFT(studenci9[[#This Row],[Nazwisko]],LEN(studenci9[[#This Row],[Nazwisko]])-1)</f>
        <v>Tuszynsk</v>
      </c>
      <c r="E1459" s="1" t="s">
        <v>206</v>
      </c>
      <c r="F1459">
        <v>2269</v>
      </c>
      <c r="G1459" s="1">
        <f>IF(OR(AND(studenci9[[#This Row],[nazw_glowne]]=D1458,studenci9[[#This Row],[Miejsce_zam]]=E1458,studenci9[[#This Row],[Dochod_na_osobe]]=F1458),AND(studenci9[[#This Row],[nazw_glowne]]=D1460,studenci9[[#This Row],[Miejsce_zam]]=E1460,studenci9[[#This Row],[Dochod_na_osobe]]=F1460)),1,0)</f>
        <v>0</v>
      </c>
    </row>
    <row r="1460" spans="1:7" hidden="1" x14ac:dyDescent="0.25">
      <c r="A1460">
        <v>25</v>
      </c>
      <c r="B1460" s="1" t="s">
        <v>88</v>
      </c>
      <c r="C1460" s="1" t="s">
        <v>89</v>
      </c>
      <c r="D1460" s="1" t="str">
        <f>LEFT(studenci9[[#This Row],[Nazwisko]],LEN(studenci9[[#This Row],[Nazwisko]])-1)</f>
        <v>Tuta</v>
      </c>
      <c r="E1460" s="1" t="s">
        <v>90</v>
      </c>
      <c r="F1460">
        <v>3079</v>
      </c>
      <c r="G1460" s="1">
        <f>IF(OR(AND(studenci9[[#This Row],[nazw_glowne]]=D1459,studenci9[[#This Row],[Miejsce_zam]]=E1459,studenci9[[#This Row],[Dochod_na_osobe]]=F1459),AND(studenci9[[#This Row],[nazw_glowne]]=D1461,studenci9[[#This Row],[Miejsce_zam]]=E1461,studenci9[[#This Row],[Dochod_na_osobe]]=F1461)),1,0)</f>
        <v>0</v>
      </c>
    </row>
    <row r="1461" spans="1:7" hidden="1" x14ac:dyDescent="0.25">
      <c r="A1461">
        <v>326</v>
      </c>
      <c r="B1461" s="1" t="s">
        <v>97</v>
      </c>
      <c r="C1461" s="1" t="s">
        <v>639</v>
      </c>
      <c r="D1461" s="1" t="str">
        <f>LEFT(studenci9[[#This Row],[Nazwisko]],LEN(studenci9[[#This Row],[Nazwisko]])-1)</f>
        <v>Tyborowsk</v>
      </c>
      <c r="E1461" s="1" t="s">
        <v>113</v>
      </c>
      <c r="F1461">
        <v>2325</v>
      </c>
      <c r="G1461" s="1">
        <f>IF(OR(AND(studenci9[[#This Row],[nazw_glowne]]=D1460,studenci9[[#This Row],[Miejsce_zam]]=E1460,studenci9[[#This Row],[Dochod_na_osobe]]=F1460),AND(studenci9[[#This Row],[nazw_glowne]]=D1462,studenci9[[#This Row],[Miejsce_zam]]=E1462,studenci9[[#This Row],[Dochod_na_osobe]]=F1462)),1,0)</f>
        <v>0</v>
      </c>
    </row>
    <row r="1462" spans="1:7" hidden="1" x14ac:dyDescent="0.25">
      <c r="A1462">
        <v>1577</v>
      </c>
      <c r="B1462" s="1" t="s">
        <v>108</v>
      </c>
      <c r="C1462" s="1" t="s">
        <v>1950</v>
      </c>
      <c r="D1462" s="1" t="str">
        <f>LEFT(studenci9[[#This Row],[Nazwisko]],LEN(studenci9[[#This Row],[Nazwisko]])-1)</f>
        <v>Tylib</v>
      </c>
      <c r="E1462" s="1" t="s">
        <v>1355</v>
      </c>
      <c r="F1462">
        <v>3223</v>
      </c>
      <c r="G1462" s="1">
        <f>IF(OR(AND(studenci9[[#This Row],[nazw_glowne]]=D1461,studenci9[[#This Row],[Miejsce_zam]]=E1461,studenci9[[#This Row],[Dochod_na_osobe]]=F1461),AND(studenci9[[#This Row],[nazw_glowne]]=D1463,studenci9[[#This Row],[Miejsce_zam]]=E1463,studenci9[[#This Row],[Dochod_na_osobe]]=F1463)),1,0)</f>
        <v>0</v>
      </c>
    </row>
    <row r="1463" spans="1:7" hidden="1" x14ac:dyDescent="0.25">
      <c r="A1463">
        <v>32</v>
      </c>
      <c r="B1463" s="1" t="s">
        <v>111</v>
      </c>
      <c r="C1463" s="1" t="s">
        <v>112</v>
      </c>
      <c r="D1463" s="1" t="str">
        <f>LEFT(studenci9[[#This Row],[Nazwisko]],LEN(studenci9[[#This Row],[Nazwisko]])-1)</f>
        <v>Tyranowsk</v>
      </c>
      <c r="E1463" s="1" t="s">
        <v>113</v>
      </c>
      <c r="F1463">
        <v>3333</v>
      </c>
      <c r="G1463" s="1">
        <f>IF(OR(AND(studenci9[[#This Row],[nazw_glowne]]=D1462,studenci9[[#This Row],[Miejsce_zam]]=E1462,studenci9[[#This Row],[Dochod_na_osobe]]=F1462),AND(studenci9[[#This Row],[nazw_glowne]]=D1464,studenci9[[#This Row],[Miejsce_zam]]=E1464,studenci9[[#This Row],[Dochod_na_osobe]]=F1464)),1,0)</f>
        <v>0</v>
      </c>
    </row>
    <row r="1464" spans="1:7" hidden="1" x14ac:dyDescent="0.25">
      <c r="A1464">
        <v>445</v>
      </c>
      <c r="B1464" s="1" t="s">
        <v>652</v>
      </c>
      <c r="C1464" s="1" t="s">
        <v>798</v>
      </c>
      <c r="D1464" s="1" t="str">
        <f>LEFT(studenci9[[#This Row],[Nazwisko]],LEN(studenci9[[#This Row],[Nazwisko]])-1)</f>
        <v>Urba</v>
      </c>
      <c r="E1464" s="1" t="s">
        <v>799</v>
      </c>
      <c r="F1464">
        <v>1098</v>
      </c>
      <c r="G1464" s="1">
        <f>IF(OR(AND(studenci9[[#This Row],[nazw_glowne]]=D1463,studenci9[[#This Row],[Miejsce_zam]]=E1463,studenci9[[#This Row],[Dochod_na_osobe]]=F1463),AND(studenci9[[#This Row],[nazw_glowne]]=D1465,studenci9[[#This Row],[Miejsce_zam]]=E1465,studenci9[[#This Row],[Dochod_na_osobe]]=F1465)),1,0)</f>
        <v>0</v>
      </c>
    </row>
    <row r="1465" spans="1:7" hidden="1" x14ac:dyDescent="0.25">
      <c r="A1465">
        <v>1569</v>
      </c>
      <c r="B1465" s="1" t="s">
        <v>225</v>
      </c>
      <c r="C1465" s="1" t="s">
        <v>798</v>
      </c>
      <c r="D1465" s="1" t="str">
        <f>LEFT(studenci9[[#This Row],[Nazwisko]],LEN(studenci9[[#This Row],[Nazwisko]])-1)</f>
        <v>Urba</v>
      </c>
      <c r="E1465" s="1" t="s">
        <v>585</v>
      </c>
      <c r="F1465">
        <v>1392</v>
      </c>
      <c r="G1465" s="1">
        <f>IF(OR(AND(studenci9[[#This Row],[nazw_glowne]]=D1464,studenci9[[#This Row],[Miejsce_zam]]=E1464,studenci9[[#This Row],[Dochod_na_osobe]]=F1464),AND(studenci9[[#This Row],[nazw_glowne]]=D1466,studenci9[[#This Row],[Miejsce_zam]]=E1466,studenci9[[#This Row],[Dochod_na_osobe]]=F1466)),1,0)</f>
        <v>0</v>
      </c>
    </row>
    <row r="1466" spans="1:7" hidden="1" x14ac:dyDescent="0.25">
      <c r="A1466">
        <v>957</v>
      </c>
      <c r="B1466" s="1" t="s">
        <v>249</v>
      </c>
      <c r="C1466" s="1" t="s">
        <v>1369</v>
      </c>
      <c r="D1466" s="1" t="str">
        <f>LEFT(studenci9[[#This Row],[Nazwisko]],LEN(studenci9[[#This Row],[Nazwisko]])-1)</f>
        <v>Urbanczy</v>
      </c>
      <c r="E1466" s="1" t="s">
        <v>72</v>
      </c>
      <c r="F1466">
        <v>3022</v>
      </c>
      <c r="G1466" s="1">
        <f>IF(OR(AND(studenci9[[#This Row],[nazw_glowne]]=D1465,studenci9[[#This Row],[Miejsce_zam]]=E1465,studenci9[[#This Row],[Dochod_na_osobe]]=F1465),AND(studenci9[[#This Row],[nazw_glowne]]=D1467,studenci9[[#This Row],[Miejsce_zam]]=E1467,studenci9[[#This Row],[Dochod_na_osobe]]=F1467)),1,0)</f>
        <v>0</v>
      </c>
    </row>
    <row r="1467" spans="1:7" hidden="1" x14ac:dyDescent="0.25">
      <c r="A1467">
        <v>409</v>
      </c>
      <c r="B1467" s="1" t="s">
        <v>111</v>
      </c>
      <c r="C1467" s="1" t="s">
        <v>749</v>
      </c>
      <c r="D1467" s="1" t="str">
        <f>LEFT(studenci9[[#This Row],[Nazwisko]],LEN(studenci9[[#This Row],[Nazwisko]])-1)</f>
        <v>Urbansk</v>
      </c>
      <c r="E1467" s="1" t="s">
        <v>119</v>
      </c>
      <c r="F1467">
        <v>2124</v>
      </c>
      <c r="G1467" s="1">
        <f>IF(OR(AND(studenci9[[#This Row],[nazw_glowne]]=D1466,studenci9[[#This Row],[Miejsce_zam]]=E1466,studenci9[[#This Row],[Dochod_na_osobe]]=F1466),AND(studenci9[[#This Row],[nazw_glowne]]=D1468,studenci9[[#This Row],[Miejsce_zam]]=E1468,studenci9[[#This Row],[Dochod_na_osobe]]=F1468)),1,0)</f>
        <v>0</v>
      </c>
    </row>
    <row r="1468" spans="1:7" hidden="1" x14ac:dyDescent="0.25">
      <c r="A1468">
        <v>580</v>
      </c>
      <c r="B1468" s="1" t="s">
        <v>362</v>
      </c>
      <c r="C1468" s="1" t="s">
        <v>962</v>
      </c>
      <c r="D1468" s="1" t="str">
        <f>LEFT(studenci9[[#This Row],[Nazwisko]],LEN(studenci9[[#This Row],[Nazwisko]])-1)</f>
        <v>Usze</v>
      </c>
      <c r="E1468" s="1" t="s">
        <v>319</v>
      </c>
      <c r="F1468">
        <v>1937</v>
      </c>
      <c r="G1468" s="1">
        <f>IF(OR(AND(studenci9[[#This Row],[nazw_glowne]]=D1467,studenci9[[#This Row],[Miejsce_zam]]=E1467,studenci9[[#This Row],[Dochod_na_osobe]]=F1467),AND(studenci9[[#This Row],[nazw_glowne]]=D1469,studenci9[[#This Row],[Miejsce_zam]]=E1469,studenci9[[#This Row],[Dochod_na_osobe]]=F1469)),1,0)</f>
        <v>0</v>
      </c>
    </row>
    <row r="1469" spans="1:7" hidden="1" x14ac:dyDescent="0.25">
      <c r="A1469">
        <v>1172</v>
      </c>
      <c r="B1469" s="1" t="s">
        <v>131</v>
      </c>
      <c r="C1469" s="1" t="s">
        <v>1578</v>
      </c>
      <c r="D1469" s="1" t="str">
        <f>LEFT(studenci9[[#This Row],[Nazwisko]],LEN(studenci9[[#This Row],[Nazwisko]])-1)</f>
        <v>Wachowic</v>
      </c>
      <c r="E1469" s="1" t="s">
        <v>319</v>
      </c>
      <c r="F1469">
        <v>1928</v>
      </c>
      <c r="G1469" s="1">
        <f>IF(OR(AND(studenci9[[#This Row],[nazw_glowne]]=D1468,studenci9[[#This Row],[Miejsce_zam]]=E1468,studenci9[[#This Row],[Dochod_na_osobe]]=F1468),AND(studenci9[[#This Row],[nazw_glowne]]=D1470,studenci9[[#This Row],[Miejsce_zam]]=E1470,studenci9[[#This Row],[Dochod_na_osobe]]=F1470)),1,0)</f>
        <v>0</v>
      </c>
    </row>
    <row r="1470" spans="1:7" hidden="1" x14ac:dyDescent="0.25">
      <c r="A1470">
        <v>822</v>
      </c>
      <c r="B1470" s="1" t="s">
        <v>157</v>
      </c>
      <c r="C1470" s="1" t="s">
        <v>1228</v>
      </c>
      <c r="D1470" s="1" t="str">
        <f>LEFT(studenci9[[#This Row],[Nazwisko]],LEN(studenci9[[#This Row],[Nazwisko]])-1)</f>
        <v>Walbine</v>
      </c>
      <c r="E1470" s="1" t="s">
        <v>94</v>
      </c>
      <c r="F1470">
        <v>2479</v>
      </c>
      <c r="G1470" s="1">
        <f>IF(OR(AND(studenci9[[#This Row],[nazw_glowne]]=D1469,studenci9[[#This Row],[Miejsce_zam]]=E1469,studenci9[[#This Row],[Dochod_na_osobe]]=F1469),AND(studenci9[[#This Row],[nazw_glowne]]=D1471,studenci9[[#This Row],[Miejsce_zam]]=E1471,studenci9[[#This Row],[Dochod_na_osobe]]=F1471)),1,0)</f>
        <v>0</v>
      </c>
    </row>
    <row r="1471" spans="1:7" hidden="1" x14ac:dyDescent="0.25">
      <c r="A1471">
        <v>989</v>
      </c>
      <c r="B1471" s="1" t="s">
        <v>128</v>
      </c>
      <c r="C1471" s="1" t="s">
        <v>1399</v>
      </c>
      <c r="D1471" s="1" t="str">
        <f>LEFT(studenci9[[#This Row],[Nazwisko]],LEN(studenci9[[#This Row],[Nazwisko]])-1)</f>
        <v>Walcza</v>
      </c>
      <c r="E1471" s="1" t="s">
        <v>47</v>
      </c>
      <c r="F1471">
        <v>923</v>
      </c>
      <c r="G1471" s="1">
        <f>IF(OR(AND(studenci9[[#This Row],[nazw_glowne]]=D1470,studenci9[[#This Row],[Miejsce_zam]]=E1470,studenci9[[#This Row],[Dochod_na_osobe]]=F1470),AND(studenci9[[#This Row],[nazw_glowne]]=D1472,studenci9[[#This Row],[Miejsce_zam]]=E1472,studenci9[[#This Row],[Dochod_na_osobe]]=F1472)),1,0)</f>
        <v>0</v>
      </c>
    </row>
    <row r="1472" spans="1:7" hidden="1" x14ac:dyDescent="0.25">
      <c r="A1472">
        <v>1550</v>
      </c>
      <c r="B1472" s="1" t="s">
        <v>108</v>
      </c>
      <c r="C1472" s="1" t="s">
        <v>1399</v>
      </c>
      <c r="D1472" s="1" t="str">
        <f>LEFT(studenci9[[#This Row],[Nazwisko]],LEN(studenci9[[#This Row],[Nazwisko]])-1)</f>
        <v>Walcza</v>
      </c>
      <c r="E1472" s="1" t="s">
        <v>184</v>
      </c>
      <c r="F1472">
        <v>986</v>
      </c>
      <c r="G1472" s="1">
        <f>IF(OR(AND(studenci9[[#This Row],[nazw_glowne]]=D1471,studenci9[[#This Row],[Miejsce_zam]]=E1471,studenci9[[#This Row],[Dochod_na_osobe]]=F1471),AND(studenci9[[#This Row],[nazw_glowne]]=D1473,studenci9[[#This Row],[Miejsce_zam]]=E1473,studenci9[[#This Row],[Dochod_na_osobe]]=F1473)),1,0)</f>
        <v>0</v>
      </c>
    </row>
    <row r="1473" spans="1:7" hidden="1" x14ac:dyDescent="0.25">
      <c r="A1473">
        <v>1363</v>
      </c>
      <c r="B1473" s="1" t="s">
        <v>29</v>
      </c>
      <c r="C1473" s="1" t="s">
        <v>1399</v>
      </c>
      <c r="D1473" s="1" t="str">
        <f>LEFT(studenci9[[#This Row],[Nazwisko]],LEN(studenci9[[#This Row],[Nazwisko]])-1)</f>
        <v>Walcza</v>
      </c>
      <c r="E1473" s="1" t="s">
        <v>333</v>
      </c>
      <c r="F1473">
        <v>2063</v>
      </c>
      <c r="G1473" s="1">
        <f>IF(OR(AND(studenci9[[#This Row],[nazw_glowne]]=D1472,studenci9[[#This Row],[Miejsce_zam]]=E1472,studenci9[[#This Row],[Dochod_na_osobe]]=F1472),AND(studenci9[[#This Row],[nazw_glowne]]=D1474,studenci9[[#This Row],[Miejsce_zam]]=E1474,studenci9[[#This Row],[Dochod_na_osobe]]=F1474)),1,0)</f>
        <v>0</v>
      </c>
    </row>
    <row r="1474" spans="1:7" hidden="1" x14ac:dyDescent="0.25">
      <c r="A1474">
        <v>1251</v>
      </c>
      <c r="B1474" s="1" t="s">
        <v>128</v>
      </c>
      <c r="C1474" s="1" t="s">
        <v>1399</v>
      </c>
      <c r="D1474" s="1" t="str">
        <f>LEFT(studenci9[[#This Row],[Nazwisko]],LEN(studenci9[[#This Row],[Nazwisko]])-1)</f>
        <v>Walcza</v>
      </c>
      <c r="E1474" s="1" t="s">
        <v>400</v>
      </c>
      <c r="F1474">
        <v>3035</v>
      </c>
      <c r="G1474" s="1">
        <f>IF(OR(AND(studenci9[[#This Row],[nazw_glowne]]=D1473,studenci9[[#This Row],[Miejsce_zam]]=E1473,studenci9[[#This Row],[Dochod_na_osobe]]=F1473),AND(studenci9[[#This Row],[nazw_glowne]]=D1475,studenci9[[#This Row],[Miejsce_zam]]=E1475,studenci9[[#This Row],[Dochod_na_osobe]]=F1475)),1,0)</f>
        <v>0</v>
      </c>
    </row>
    <row r="1475" spans="1:7" hidden="1" x14ac:dyDescent="0.25">
      <c r="A1475">
        <v>987</v>
      </c>
      <c r="B1475" s="1" t="s">
        <v>673</v>
      </c>
      <c r="C1475" s="1" t="s">
        <v>1398</v>
      </c>
      <c r="D1475" s="1" t="str">
        <f>LEFT(studenci9[[#This Row],[Nazwisko]],LEN(studenci9[[#This Row],[Nazwisko]])-1)</f>
        <v>Walczynsk</v>
      </c>
      <c r="E1475" s="1" t="s">
        <v>333</v>
      </c>
      <c r="F1475">
        <v>1035</v>
      </c>
      <c r="G1475" s="1">
        <f>IF(OR(AND(studenci9[[#This Row],[nazw_glowne]]=D1474,studenci9[[#This Row],[Miejsce_zam]]=E1474,studenci9[[#This Row],[Dochod_na_osobe]]=F1474),AND(studenci9[[#This Row],[nazw_glowne]]=D1476,studenci9[[#This Row],[Miejsce_zam]]=E1476,studenci9[[#This Row],[Dochod_na_osobe]]=F1476)),1,0)</f>
        <v>0</v>
      </c>
    </row>
    <row r="1476" spans="1:7" hidden="1" x14ac:dyDescent="0.25">
      <c r="A1476">
        <v>683</v>
      </c>
      <c r="B1476" s="1" t="s">
        <v>234</v>
      </c>
      <c r="C1476" s="1" t="s">
        <v>1079</v>
      </c>
      <c r="D1476" s="1" t="str">
        <f>LEFT(studenci9[[#This Row],[Nazwisko]],LEN(studenci9[[#This Row],[Nazwisko]])-1)</f>
        <v>Walewsk</v>
      </c>
      <c r="E1476" s="1" t="s">
        <v>196</v>
      </c>
      <c r="F1476">
        <v>356</v>
      </c>
      <c r="G1476" s="1">
        <f>IF(OR(AND(studenci9[[#This Row],[nazw_glowne]]=D1475,studenci9[[#This Row],[Miejsce_zam]]=E1475,studenci9[[#This Row],[Dochod_na_osobe]]=F1475),AND(studenci9[[#This Row],[nazw_glowne]]=D1477,studenci9[[#This Row],[Miejsce_zam]]=E1477,studenci9[[#This Row],[Dochod_na_osobe]]=F1477)),1,0)</f>
        <v>0</v>
      </c>
    </row>
    <row r="1477" spans="1:7" hidden="1" x14ac:dyDescent="0.25">
      <c r="A1477">
        <v>297</v>
      </c>
      <c r="B1477" s="1" t="s">
        <v>88</v>
      </c>
      <c r="C1477" s="1" t="s">
        <v>597</v>
      </c>
      <c r="D1477" s="1" t="str">
        <f>LEFT(studenci9[[#This Row],[Nazwisko]],LEN(studenci9[[#This Row],[Nazwisko]])-1)</f>
        <v>Wa</v>
      </c>
      <c r="E1477" s="1" t="s">
        <v>598</v>
      </c>
      <c r="F1477">
        <v>1258</v>
      </c>
      <c r="G1477" s="1">
        <f>IF(OR(AND(studenci9[[#This Row],[nazw_glowne]]=D1476,studenci9[[#This Row],[Miejsce_zam]]=E1476,studenci9[[#This Row],[Dochod_na_osobe]]=F1476),AND(studenci9[[#This Row],[nazw_glowne]]=D1478,studenci9[[#This Row],[Miejsce_zam]]=E1478,studenci9[[#This Row],[Dochod_na_osobe]]=F1478)),1,0)</f>
        <v>0</v>
      </c>
    </row>
    <row r="1478" spans="1:7" hidden="1" x14ac:dyDescent="0.25">
      <c r="A1478">
        <v>1063</v>
      </c>
      <c r="B1478" s="1" t="s">
        <v>297</v>
      </c>
      <c r="C1478" s="1" t="s">
        <v>1475</v>
      </c>
      <c r="D1478" s="1" t="str">
        <f>LEFT(studenci9[[#This Row],[Nazwisko]],LEN(studenci9[[#This Row],[Nazwisko]])-1)</f>
        <v>Wana</v>
      </c>
      <c r="E1478" s="1" t="s">
        <v>694</v>
      </c>
      <c r="F1478">
        <v>1651</v>
      </c>
      <c r="G1478" s="1">
        <f>IF(OR(AND(studenci9[[#This Row],[nazw_glowne]]=D1477,studenci9[[#This Row],[Miejsce_zam]]=E1477,studenci9[[#This Row],[Dochod_na_osobe]]=F1477),AND(studenci9[[#This Row],[nazw_glowne]]=D1479,studenci9[[#This Row],[Miejsce_zam]]=E1479,studenci9[[#This Row],[Dochod_na_osobe]]=F1479)),1,0)</f>
        <v>0</v>
      </c>
    </row>
    <row r="1479" spans="1:7" hidden="1" x14ac:dyDescent="0.25">
      <c r="A1479">
        <v>973</v>
      </c>
      <c r="B1479" s="1" t="s">
        <v>32</v>
      </c>
      <c r="C1479" s="1" t="s">
        <v>1383</v>
      </c>
      <c r="D1479" s="1" t="str">
        <f>LEFT(studenci9[[#This Row],[Nazwisko]],LEN(studenci9[[#This Row],[Nazwisko]])-1)</f>
        <v>Wareck</v>
      </c>
      <c r="E1479" s="1" t="s">
        <v>311</v>
      </c>
      <c r="F1479">
        <v>3030</v>
      </c>
      <c r="G1479" s="1">
        <f>IF(OR(AND(studenci9[[#This Row],[nazw_glowne]]=D1478,studenci9[[#This Row],[Miejsce_zam]]=E1478,studenci9[[#This Row],[Dochod_na_osobe]]=F1478),AND(studenci9[[#This Row],[nazw_glowne]]=D1480,studenci9[[#This Row],[Miejsce_zam]]=E1480,studenci9[[#This Row],[Dochod_na_osobe]]=F1480)),1,0)</f>
        <v>0</v>
      </c>
    </row>
    <row r="1480" spans="1:7" hidden="1" x14ac:dyDescent="0.25">
      <c r="A1480">
        <v>1375</v>
      </c>
      <c r="B1480" s="1" t="s">
        <v>73</v>
      </c>
      <c r="C1480" s="1" t="s">
        <v>1763</v>
      </c>
      <c r="D1480" s="1" t="str">
        <f>LEFT(studenci9[[#This Row],[Nazwisko]],LEN(studenci9[[#This Row],[Nazwisko]])-1)</f>
        <v>Wark</v>
      </c>
      <c r="E1480" s="1" t="s">
        <v>75</v>
      </c>
      <c r="F1480">
        <v>1217</v>
      </c>
      <c r="G1480" s="1">
        <f>IF(OR(AND(studenci9[[#This Row],[nazw_glowne]]=D1479,studenci9[[#This Row],[Miejsce_zam]]=E1479,studenci9[[#This Row],[Dochod_na_osobe]]=F1479),AND(studenci9[[#This Row],[nazw_glowne]]=D1481,studenci9[[#This Row],[Miejsce_zam]]=E1481,studenci9[[#This Row],[Dochod_na_osobe]]=F1481)),1,0)</f>
        <v>0</v>
      </c>
    </row>
    <row r="1481" spans="1:7" hidden="1" x14ac:dyDescent="0.25">
      <c r="A1481">
        <v>793</v>
      </c>
      <c r="B1481" s="1" t="s">
        <v>1197</v>
      </c>
      <c r="C1481" s="1" t="s">
        <v>1198</v>
      </c>
      <c r="D1481" s="1" t="str">
        <f>LEFT(studenci9[[#This Row],[Nazwisko]],LEN(studenci9[[#This Row],[Nazwisko]])-1)</f>
        <v>Warszawsk</v>
      </c>
      <c r="E1481" s="1" t="s">
        <v>360</v>
      </c>
      <c r="F1481">
        <v>570</v>
      </c>
      <c r="G1481" s="1">
        <f>IF(OR(AND(studenci9[[#This Row],[nazw_glowne]]=D1480,studenci9[[#This Row],[Miejsce_zam]]=E1480,studenci9[[#This Row],[Dochod_na_osobe]]=F1480),AND(studenci9[[#This Row],[nazw_glowne]]=D1482,studenci9[[#This Row],[Miejsce_zam]]=E1482,studenci9[[#This Row],[Dochod_na_osobe]]=F1482)),1,0)</f>
        <v>0</v>
      </c>
    </row>
    <row r="1482" spans="1:7" hidden="1" x14ac:dyDescent="0.25">
      <c r="A1482">
        <v>1408</v>
      </c>
      <c r="B1482" s="1" t="s">
        <v>144</v>
      </c>
      <c r="C1482" s="1" t="s">
        <v>1794</v>
      </c>
      <c r="D1482" s="1" t="str">
        <f>LEFT(studenci9[[#This Row],[Nazwisko]],LEN(studenci9[[#This Row],[Nazwisko]])-1)</f>
        <v>Warzech</v>
      </c>
      <c r="E1482" s="1" t="s">
        <v>119</v>
      </c>
      <c r="F1482">
        <v>833</v>
      </c>
      <c r="G1482" s="1">
        <f>IF(OR(AND(studenci9[[#This Row],[nazw_glowne]]=D1481,studenci9[[#This Row],[Miejsce_zam]]=E1481,studenci9[[#This Row],[Dochod_na_osobe]]=F1481),AND(studenci9[[#This Row],[nazw_glowne]]=D1483,studenci9[[#This Row],[Miejsce_zam]]=E1483,studenci9[[#This Row],[Dochod_na_osobe]]=F1483)),1,0)</f>
        <v>0</v>
      </c>
    </row>
    <row r="1483" spans="1:7" hidden="1" x14ac:dyDescent="0.25">
      <c r="A1483">
        <v>1199</v>
      </c>
      <c r="B1483" s="1" t="s">
        <v>557</v>
      </c>
      <c r="C1483" s="1" t="s">
        <v>1605</v>
      </c>
      <c r="D1483" s="1" t="str">
        <f>LEFT(studenci9[[#This Row],[Nazwisko]],LEN(studenci9[[#This Row],[Nazwisko]])-1)</f>
        <v>Wasia</v>
      </c>
      <c r="E1483" s="1" t="s">
        <v>490</v>
      </c>
      <c r="F1483">
        <v>2653</v>
      </c>
      <c r="G1483" s="1">
        <f>IF(OR(AND(studenci9[[#This Row],[nazw_glowne]]=D1482,studenci9[[#This Row],[Miejsce_zam]]=E1482,studenci9[[#This Row],[Dochod_na_osobe]]=F1482),AND(studenci9[[#This Row],[nazw_glowne]]=D1484,studenci9[[#This Row],[Miejsce_zam]]=E1484,studenci9[[#This Row],[Dochod_na_osobe]]=F1484)),1,0)</f>
        <v>0</v>
      </c>
    </row>
    <row r="1484" spans="1:7" hidden="1" x14ac:dyDescent="0.25">
      <c r="A1484">
        <v>1348</v>
      </c>
      <c r="B1484" s="1" t="s">
        <v>144</v>
      </c>
      <c r="C1484" s="1" t="s">
        <v>1738</v>
      </c>
      <c r="D1484" s="1" t="str">
        <f>LEFT(studenci9[[#This Row],[Nazwisko]],LEN(studenci9[[#This Row],[Nazwisko]])-1)</f>
        <v>Wasowic</v>
      </c>
      <c r="E1484" s="1" t="s">
        <v>1018</v>
      </c>
      <c r="F1484">
        <v>757</v>
      </c>
      <c r="G1484" s="1">
        <f>IF(OR(AND(studenci9[[#This Row],[nazw_glowne]]=D1483,studenci9[[#This Row],[Miejsce_zam]]=E1483,studenci9[[#This Row],[Dochod_na_osobe]]=F1483),AND(studenci9[[#This Row],[nazw_glowne]]=D1485,studenci9[[#This Row],[Miejsce_zam]]=E1485,studenci9[[#This Row],[Dochod_na_osobe]]=F1485)),1,0)</f>
        <v>0</v>
      </c>
    </row>
    <row r="1485" spans="1:7" hidden="1" x14ac:dyDescent="0.25">
      <c r="A1485">
        <v>951</v>
      </c>
      <c r="B1485" s="1" t="s">
        <v>1362</v>
      </c>
      <c r="C1485" s="1" t="s">
        <v>1363</v>
      </c>
      <c r="D1485" s="1" t="str">
        <f>LEFT(studenci9[[#This Row],[Nazwisko]],LEN(studenci9[[#This Row],[Nazwisko]])-1)</f>
        <v>Watrob</v>
      </c>
      <c r="E1485" s="1" t="s">
        <v>184</v>
      </c>
      <c r="F1485">
        <v>1035</v>
      </c>
      <c r="G1485" s="1">
        <f>IF(OR(AND(studenci9[[#This Row],[nazw_glowne]]=D1484,studenci9[[#This Row],[Miejsce_zam]]=E1484,studenci9[[#This Row],[Dochod_na_osobe]]=F1484),AND(studenci9[[#This Row],[nazw_glowne]]=D1486,studenci9[[#This Row],[Miejsce_zam]]=E1486,studenci9[[#This Row],[Dochod_na_osobe]]=F1486)),1,0)</f>
        <v>0</v>
      </c>
    </row>
    <row r="1486" spans="1:7" hidden="1" x14ac:dyDescent="0.25">
      <c r="A1486">
        <v>271</v>
      </c>
      <c r="B1486" s="1" t="s">
        <v>551</v>
      </c>
      <c r="C1486" s="1" t="s">
        <v>552</v>
      </c>
      <c r="D1486" s="1" t="str">
        <f>LEFT(studenci9[[#This Row],[Nazwisko]],LEN(studenci9[[#This Row],[Nazwisko]])-1)</f>
        <v>Waw</v>
      </c>
      <c r="E1486" s="1" t="s">
        <v>553</v>
      </c>
      <c r="F1486">
        <v>1309</v>
      </c>
      <c r="G1486" s="1">
        <f>IF(OR(AND(studenci9[[#This Row],[nazw_glowne]]=D1485,studenci9[[#This Row],[Miejsce_zam]]=E1485,studenci9[[#This Row],[Dochod_na_osobe]]=F1485),AND(studenci9[[#This Row],[nazw_glowne]]=D1487,studenci9[[#This Row],[Miejsce_zam]]=E1487,studenci9[[#This Row],[Dochod_na_osobe]]=F1487)),1,0)</f>
        <v>0</v>
      </c>
    </row>
    <row r="1487" spans="1:7" hidden="1" x14ac:dyDescent="0.25">
      <c r="A1487">
        <v>432</v>
      </c>
      <c r="B1487" s="1" t="s">
        <v>7</v>
      </c>
      <c r="C1487" s="1" t="s">
        <v>781</v>
      </c>
      <c r="D1487" s="1" t="str">
        <f>LEFT(studenci9[[#This Row],[Nazwisko]],LEN(studenci9[[#This Row],[Nazwisko]])-1)</f>
        <v>Wawe</v>
      </c>
      <c r="E1487" s="1" t="s">
        <v>110</v>
      </c>
      <c r="F1487">
        <v>2672</v>
      </c>
      <c r="G1487" s="1">
        <f>IF(OR(AND(studenci9[[#This Row],[nazw_glowne]]=D1486,studenci9[[#This Row],[Miejsce_zam]]=E1486,studenci9[[#This Row],[Dochod_na_osobe]]=F1486),AND(studenci9[[#This Row],[nazw_glowne]]=D1488,studenci9[[#This Row],[Miejsce_zam]]=E1488,studenci9[[#This Row],[Dochod_na_osobe]]=F1488)),1,0)</f>
        <v>0</v>
      </c>
    </row>
    <row r="1488" spans="1:7" hidden="1" x14ac:dyDescent="0.25">
      <c r="A1488">
        <v>455</v>
      </c>
      <c r="B1488" s="1" t="s">
        <v>404</v>
      </c>
      <c r="C1488" s="1" t="s">
        <v>815</v>
      </c>
      <c r="D1488" s="1" t="str">
        <f>LEFT(studenci9[[#This Row],[Nazwisko]],LEN(studenci9[[#This Row],[Nazwisko]])-1)</f>
        <v>Wawro</v>
      </c>
      <c r="E1488" s="1" t="s">
        <v>113</v>
      </c>
      <c r="F1488">
        <v>3312</v>
      </c>
      <c r="G1488" s="1">
        <f>IF(OR(AND(studenci9[[#This Row],[nazw_glowne]]=D1487,studenci9[[#This Row],[Miejsce_zam]]=E1487,studenci9[[#This Row],[Dochod_na_osobe]]=F1487),AND(studenci9[[#This Row],[nazw_glowne]]=D1489,studenci9[[#This Row],[Miejsce_zam]]=E1489,studenci9[[#This Row],[Dochod_na_osobe]]=F1489)),1,0)</f>
        <v>0</v>
      </c>
    </row>
    <row r="1489" spans="1:7" hidden="1" x14ac:dyDescent="0.25">
      <c r="A1489">
        <v>148</v>
      </c>
      <c r="B1489" s="1" t="s">
        <v>366</v>
      </c>
      <c r="C1489" s="1" t="s">
        <v>367</v>
      </c>
      <c r="D1489" s="1" t="str">
        <f>LEFT(studenci9[[#This Row],[Nazwisko]],LEN(studenci9[[#This Row],[Nazwisko]])-1)</f>
        <v>Wawrzy</v>
      </c>
      <c r="E1489" s="1" t="s">
        <v>146</v>
      </c>
      <c r="F1489">
        <v>1189</v>
      </c>
      <c r="G1489" s="1">
        <f>IF(OR(AND(studenci9[[#This Row],[nazw_glowne]]=D1488,studenci9[[#This Row],[Miejsce_zam]]=E1488,studenci9[[#This Row],[Dochod_na_osobe]]=F1488),AND(studenci9[[#This Row],[nazw_glowne]]=D1490,studenci9[[#This Row],[Miejsce_zam]]=E1490,studenci9[[#This Row],[Dochod_na_osobe]]=F1490)),1,0)</f>
        <v>0</v>
      </c>
    </row>
    <row r="1490" spans="1:7" hidden="1" x14ac:dyDescent="0.25">
      <c r="A1490">
        <v>376</v>
      </c>
      <c r="B1490" s="1" t="s">
        <v>494</v>
      </c>
      <c r="C1490" s="1" t="s">
        <v>701</v>
      </c>
      <c r="D1490" s="1" t="str">
        <f>LEFT(studenci9[[#This Row],[Nazwisko]],LEN(studenci9[[#This Row],[Nazwisko]])-1)</f>
        <v>Wawrzynczy</v>
      </c>
      <c r="E1490" s="1" t="s">
        <v>113</v>
      </c>
      <c r="F1490">
        <v>856</v>
      </c>
      <c r="G1490" s="1">
        <f>IF(OR(AND(studenci9[[#This Row],[nazw_glowne]]=D1489,studenci9[[#This Row],[Miejsce_zam]]=E1489,studenci9[[#This Row],[Dochod_na_osobe]]=F1489),AND(studenci9[[#This Row],[nazw_glowne]]=D1491,studenci9[[#This Row],[Miejsce_zam]]=E1491,studenci9[[#This Row],[Dochod_na_osobe]]=F1491)),1,0)</f>
        <v>0</v>
      </c>
    </row>
    <row r="1491" spans="1:7" hidden="1" x14ac:dyDescent="0.25">
      <c r="A1491">
        <v>257</v>
      </c>
      <c r="B1491" s="1" t="s">
        <v>125</v>
      </c>
      <c r="C1491" s="1" t="s">
        <v>536</v>
      </c>
      <c r="D1491" s="1" t="str">
        <f>LEFT(studenci9[[#This Row],[Nazwisko]],LEN(studenci9[[#This Row],[Nazwisko]])-1)</f>
        <v>Wa</v>
      </c>
      <c r="E1491" s="1" t="s">
        <v>222</v>
      </c>
      <c r="F1491">
        <v>2917</v>
      </c>
      <c r="G1491" s="1">
        <f>IF(OR(AND(studenci9[[#This Row],[nazw_glowne]]=D1490,studenci9[[#This Row],[Miejsce_zam]]=E1490,studenci9[[#This Row],[Dochod_na_osobe]]=F1490),AND(studenci9[[#This Row],[nazw_glowne]]=D1492,studenci9[[#This Row],[Miejsce_zam]]=E1492,studenci9[[#This Row],[Dochod_na_osobe]]=F1492)),1,0)</f>
        <v>0</v>
      </c>
    </row>
    <row r="1492" spans="1:7" hidden="1" x14ac:dyDescent="0.25">
      <c r="A1492">
        <v>996</v>
      </c>
      <c r="B1492" s="1" t="s">
        <v>404</v>
      </c>
      <c r="C1492" s="1" t="s">
        <v>1408</v>
      </c>
      <c r="D1492" s="1" t="str">
        <f>LEFT(studenci9[[#This Row],[Nazwisko]],LEN(studenci9[[#This Row],[Nazwisko]])-1)</f>
        <v>Wcislowsk</v>
      </c>
      <c r="E1492" s="1" t="s">
        <v>567</v>
      </c>
      <c r="F1492">
        <v>1444</v>
      </c>
      <c r="G1492" s="1">
        <f>IF(OR(AND(studenci9[[#This Row],[nazw_glowne]]=D1491,studenci9[[#This Row],[Miejsce_zam]]=E1491,studenci9[[#This Row],[Dochod_na_osobe]]=F1491),AND(studenci9[[#This Row],[nazw_glowne]]=D1493,studenci9[[#This Row],[Miejsce_zam]]=E1493,studenci9[[#This Row],[Dochod_na_osobe]]=F1493)),1,0)</f>
        <v>0</v>
      </c>
    </row>
    <row r="1493" spans="1:7" hidden="1" x14ac:dyDescent="0.25">
      <c r="A1493">
        <v>275</v>
      </c>
      <c r="B1493" s="1" t="s">
        <v>334</v>
      </c>
      <c r="C1493" s="1" t="s">
        <v>560</v>
      </c>
      <c r="D1493" s="1" t="str">
        <f>LEFT(studenci9[[#This Row],[Nazwisko]],LEN(studenci9[[#This Row],[Nazwisko]])-1)</f>
        <v>Wegie</v>
      </c>
      <c r="E1493" s="1" t="s">
        <v>169</v>
      </c>
      <c r="F1493">
        <v>1344</v>
      </c>
      <c r="G1493" s="1">
        <f>IF(OR(AND(studenci9[[#This Row],[nazw_glowne]]=D1492,studenci9[[#This Row],[Miejsce_zam]]=E1492,studenci9[[#This Row],[Dochod_na_osobe]]=F1492),AND(studenci9[[#This Row],[nazw_glowne]]=D1494,studenci9[[#This Row],[Miejsce_zam]]=E1494,studenci9[[#This Row],[Dochod_na_osobe]]=F1494)),1,0)</f>
        <v>0</v>
      </c>
    </row>
    <row r="1494" spans="1:7" hidden="1" x14ac:dyDescent="0.25">
      <c r="A1494">
        <v>115</v>
      </c>
      <c r="B1494" s="1" t="s">
        <v>300</v>
      </c>
      <c r="C1494" s="1" t="s">
        <v>301</v>
      </c>
      <c r="D1494" s="1" t="str">
        <f>LEFT(studenci9[[#This Row],[Nazwisko]],LEN(studenci9[[#This Row],[Nazwisko]])-1)</f>
        <v>Wegrzy</v>
      </c>
      <c r="E1494" s="1" t="s">
        <v>302</v>
      </c>
      <c r="F1494">
        <v>2404</v>
      </c>
      <c r="G1494" s="1">
        <f>IF(OR(AND(studenci9[[#This Row],[nazw_glowne]]=D1493,studenci9[[#This Row],[Miejsce_zam]]=E1493,studenci9[[#This Row],[Dochod_na_osobe]]=F1493),AND(studenci9[[#This Row],[nazw_glowne]]=D1495,studenci9[[#This Row],[Miejsce_zam]]=E1495,studenci9[[#This Row],[Dochod_na_osobe]]=F1495)),1,0)</f>
        <v>0</v>
      </c>
    </row>
    <row r="1495" spans="1:7" hidden="1" x14ac:dyDescent="0.25">
      <c r="A1495">
        <v>278</v>
      </c>
      <c r="B1495" s="1" t="s">
        <v>466</v>
      </c>
      <c r="C1495" s="1" t="s">
        <v>565</v>
      </c>
      <c r="D1495" s="1" t="str">
        <f>LEFT(studenci9[[#This Row],[Nazwisko]],LEN(studenci9[[#This Row],[Nazwisko]])-1)</f>
        <v>Weis</v>
      </c>
      <c r="E1495" s="1" t="s">
        <v>423</v>
      </c>
      <c r="F1495">
        <v>871</v>
      </c>
      <c r="G1495" s="1">
        <f>IF(OR(AND(studenci9[[#This Row],[nazw_glowne]]=D1494,studenci9[[#This Row],[Miejsce_zam]]=E1494,studenci9[[#This Row],[Dochod_na_osobe]]=F1494),AND(studenci9[[#This Row],[nazw_glowne]]=D1496,studenci9[[#This Row],[Miejsce_zam]]=E1496,studenci9[[#This Row],[Dochod_na_osobe]]=F1496)),1,0)</f>
        <v>0</v>
      </c>
    </row>
    <row r="1496" spans="1:7" hidden="1" x14ac:dyDescent="0.25">
      <c r="A1496">
        <v>1007</v>
      </c>
      <c r="B1496" s="1" t="s">
        <v>1353</v>
      </c>
      <c r="C1496" s="1" t="s">
        <v>1422</v>
      </c>
      <c r="D1496" s="1" t="str">
        <f>LEFT(studenci9[[#This Row],[Nazwisko]],LEN(studenci9[[#This Row],[Nazwisko]])-1)</f>
        <v>Wen</v>
      </c>
      <c r="E1496" s="1" t="s">
        <v>528</v>
      </c>
      <c r="F1496">
        <v>1452</v>
      </c>
      <c r="G1496" s="1">
        <f>IF(OR(AND(studenci9[[#This Row],[nazw_glowne]]=D1495,studenci9[[#This Row],[Miejsce_zam]]=E1495,studenci9[[#This Row],[Dochod_na_osobe]]=F1495),AND(studenci9[[#This Row],[nazw_glowne]]=D1497,studenci9[[#This Row],[Miejsce_zam]]=E1497,studenci9[[#This Row],[Dochod_na_osobe]]=F1497)),1,0)</f>
        <v>0</v>
      </c>
    </row>
    <row r="1497" spans="1:7" hidden="1" x14ac:dyDescent="0.25">
      <c r="A1497">
        <v>1010</v>
      </c>
      <c r="B1497" s="1" t="s">
        <v>1426</v>
      </c>
      <c r="C1497" s="1" t="s">
        <v>1427</v>
      </c>
      <c r="D1497" s="1" t="str">
        <f>LEFT(studenci9[[#This Row],[Nazwisko]],LEN(studenci9[[#This Row],[Nazwisko]])-1)</f>
        <v>Wicinsk</v>
      </c>
      <c r="E1497" s="1" t="s">
        <v>113</v>
      </c>
      <c r="F1497">
        <v>2180</v>
      </c>
      <c r="G1497" s="1">
        <f>IF(OR(AND(studenci9[[#This Row],[nazw_glowne]]=D1496,studenci9[[#This Row],[Miejsce_zam]]=E1496,studenci9[[#This Row],[Dochod_na_osobe]]=F1496),AND(studenci9[[#This Row],[nazw_glowne]]=D1498,studenci9[[#This Row],[Miejsce_zam]]=E1498,studenci9[[#This Row],[Dochod_na_osobe]]=F1498)),1,0)</f>
        <v>0</v>
      </c>
    </row>
    <row r="1498" spans="1:7" hidden="1" x14ac:dyDescent="0.25">
      <c r="A1498">
        <v>698</v>
      </c>
      <c r="B1498" s="1" t="s">
        <v>51</v>
      </c>
      <c r="C1498" s="1" t="s">
        <v>392</v>
      </c>
      <c r="D1498" s="1" t="str">
        <f>LEFT(studenci9[[#This Row],[Nazwisko]],LEN(studenci9[[#This Row],[Nazwisko]])-1)</f>
        <v>Wieczore</v>
      </c>
      <c r="E1498" s="1" t="s">
        <v>313</v>
      </c>
      <c r="F1498">
        <v>2065</v>
      </c>
      <c r="G1498" s="1">
        <f>IF(OR(AND(studenci9[[#This Row],[nazw_glowne]]=D1497,studenci9[[#This Row],[Miejsce_zam]]=E1497,studenci9[[#This Row],[Dochod_na_osobe]]=F1497),AND(studenci9[[#This Row],[nazw_glowne]]=D1499,studenci9[[#This Row],[Miejsce_zam]]=E1499,studenci9[[#This Row],[Dochod_na_osobe]]=F1499)),1,0)</f>
        <v>0</v>
      </c>
    </row>
    <row r="1499" spans="1:7" hidden="1" x14ac:dyDescent="0.25">
      <c r="A1499">
        <v>1157</v>
      </c>
      <c r="B1499" s="1" t="s">
        <v>1047</v>
      </c>
      <c r="C1499" s="1" t="s">
        <v>392</v>
      </c>
      <c r="D1499" s="1" t="str">
        <f>LEFT(studenci9[[#This Row],[Nazwisko]],LEN(studenci9[[#This Row],[Nazwisko]])-1)</f>
        <v>Wieczore</v>
      </c>
      <c r="E1499" s="1" t="s">
        <v>604</v>
      </c>
      <c r="F1499">
        <v>2186</v>
      </c>
      <c r="G1499" s="1">
        <f>IF(OR(AND(studenci9[[#This Row],[nazw_glowne]]=D1498,studenci9[[#This Row],[Miejsce_zam]]=E1498,studenci9[[#This Row],[Dochod_na_osobe]]=F1498),AND(studenci9[[#This Row],[nazw_glowne]]=D1500,studenci9[[#This Row],[Miejsce_zam]]=E1500,studenci9[[#This Row],[Dochod_na_osobe]]=F1500)),1,0)</f>
        <v>0</v>
      </c>
    </row>
    <row r="1500" spans="1:7" hidden="1" x14ac:dyDescent="0.25">
      <c r="A1500">
        <v>163</v>
      </c>
      <c r="B1500" s="1" t="s">
        <v>76</v>
      </c>
      <c r="C1500" s="1" t="s">
        <v>392</v>
      </c>
      <c r="D1500" s="1" t="str">
        <f>LEFT(studenci9[[#This Row],[Nazwisko]],LEN(studenci9[[#This Row],[Nazwisko]])-1)</f>
        <v>Wieczore</v>
      </c>
      <c r="E1500" s="1" t="s">
        <v>94</v>
      </c>
      <c r="F1500">
        <v>2555</v>
      </c>
      <c r="G1500" s="1">
        <f>IF(OR(AND(studenci9[[#This Row],[nazw_glowne]]=D1499,studenci9[[#This Row],[Miejsce_zam]]=E1499,studenci9[[#This Row],[Dochod_na_osobe]]=F1499),AND(studenci9[[#This Row],[nazw_glowne]]=D1501,studenci9[[#This Row],[Miejsce_zam]]=E1501,studenci9[[#This Row],[Dochod_na_osobe]]=F1501)),1,0)</f>
        <v>0</v>
      </c>
    </row>
    <row r="1501" spans="1:7" hidden="1" x14ac:dyDescent="0.25">
      <c r="A1501">
        <v>867</v>
      </c>
      <c r="B1501" s="1" t="s">
        <v>138</v>
      </c>
      <c r="C1501" s="1" t="s">
        <v>392</v>
      </c>
      <c r="D1501" s="1" t="str">
        <f>LEFT(studenci9[[#This Row],[Nazwisko]],LEN(studenci9[[#This Row],[Nazwisko]])-1)</f>
        <v>Wieczore</v>
      </c>
      <c r="E1501" s="1" t="s">
        <v>378</v>
      </c>
      <c r="F1501">
        <v>3214</v>
      </c>
      <c r="G1501" s="1">
        <f>IF(OR(AND(studenci9[[#This Row],[nazw_glowne]]=D1500,studenci9[[#This Row],[Miejsce_zam]]=E1500,studenci9[[#This Row],[Dochod_na_osobe]]=F1500),AND(studenci9[[#This Row],[nazw_glowne]]=D1502,studenci9[[#This Row],[Miejsce_zam]]=E1502,studenci9[[#This Row],[Dochod_na_osobe]]=F1502)),1,0)</f>
        <v>0</v>
      </c>
    </row>
    <row r="1502" spans="1:7" hidden="1" x14ac:dyDescent="0.25">
      <c r="A1502">
        <v>475</v>
      </c>
      <c r="B1502" s="1" t="s">
        <v>839</v>
      </c>
      <c r="C1502" s="1" t="s">
        <v>840</v>
      </c>
      <c r="D1502" s="1" t="str">
        <f>LEFT(studenci9[[#This Row],[Nazwisko]],LEN(studenci9[[#This Row],[Nazwisko]])-1)</f>
        <v>Wiejsk</v>
      </c>
      <c r="E1502" s="1" t="s">
        <v>113</v>
      </c>
      <c r="F1502">
        <v>1787</v>
      </c>
      <c r="G1502" s="1">
        <f>IF(OR(AND(studenci9[[#This Row],[nazw_glowne]]=D1501,studenci9[[#This Row],[Miejsce_zam]]=E1501,studenci9[[#This Row],[Dochod_na_osobe]]=F1501),AND(studenci9[[#This Row],[nazw_glowne]]=D1503,studenci9[[#This Row],[Miejsce_zam]]=E1503,studenci9[[#This Row],[Dochod_na_osobe]]=F1503)),1,0)</f>
        <v>0</v>
      </c>
    </row>
    <row r="1503" spans="1:7" hidden="1" x14ac:dyDescent="0.25">
      <c r="A1503">
        <v>895</v>
      </c>
      <c r="B1503" s="1" t="s">
        <v>138</v>
      </c>
      <c r="C1503" s="1" t="s">
        <v>1305</v>
      </c>
      <c r="D1503" s="1" t="str">
        <f>LEFT(studenci9[[#This Row],[Nazwisko]],LEN(studenci9[[#This Row],[Nazwisko]])-1)</f>
        <v>Wielgu</v>
      </c>
      <c r="E1503" s="1" t="s">
        <v>340</v>
      </c>
      <c r="F1503">
        <v>2581</v>
      </c>
      <c r="G1503" s="1">
        <f>IF(OR(AND(studenci9[[#This Row],[nazw_glowne]]=D1502,studenci9[[#This Row],[Miejsce_zam]]=E1502,studenci9[[#This Row],[Dochod_na_osobe]]=F1502),AND(studenci9[[#This Row],[nazw_glowne]]=D1504,studenci9[[#This Row],[Miejsce_zam]]=E1504,studenci9[[#This Row],[Dochod_na_osobe]]=F1504)),1,0)</f>
        <v>0</v>
      </c>
    </row>
    <row r="1504" spans="1:7" hidden="1" x14ac:dyDescent="0.25">
      <c r="A1504">
        <v>1574</v>
      </c>
      <c r="B1504" s="1" t="s">
        <v>104</v>
      </c>
      <c r="C1504" s="1" t="s">
        <v>1947</v>
      </c>
      <c r="D1504" s="1" t="str">
        <f>LEFT(studenci9[[#This Row],[Nazwisko]],LEN(studenci9[[#This Row],[Nazwisko]])-1)</f>
        <v>Wiercioc</v>
      </c>
      <c r="E1504" s="1" t="s">
        <v>860</v>
      </c>
      <c r="F1504">
        <v>1875</v>
      </c>
      <c r="G1504" s="1">
        <f>IF(OR(AND(studenci9[[#This Row],[nazw_glowne]]=D1503,studenci9[[#This Row],[Miejsce_zam]]=E1503,studenci9[[#This Row],[Dochod_na_osobe]]=F1503),AND(studenci9[[#This Row],[nazw_glowne]]=D1505,studenci9[[#This Row],[Miejsce_zam]]=E1505,studenci9[[#This Row],[Dochod_na_osobe]]=F1505)),1,0)</f>
        <v>0</v>
      </c>
    </row>
    <row r="1505" spans="1:7" hidden="1" x14ac:dyDescent="0.25">
      <c r="A1505">
        <v>1091</v>
      </c>
      <c r="B1505" s="1" t="s">
        <v>1378</v>
      </c>
      <c r="C1505" s="1" t="s">
        <v>1504</v>
      </c>
      <c r="D1505" s="1" t="str">
        <f>LEFT(studenci9[[#This Row],[Nazwisko]],LEN(studenci9[[#This Row],[Nazwisko]])-1)</f>
        <v>Wierzbick</v>
      </c>
      <c r="E1505" s="1" t="s">
        <v>113</v>
      </c>
      <c r="F1505">
        <v>2823</v>
      </c>
      <c r="G1505" s="1">
        <f>IF(OR(AND(studenci9[[#This Row],[nazw_glowne]]=D1504,studenci9[[#This Row],[Miejsce_zam]]=E1504,studenci9[[#This Row],[Dochod_na_osobe]]=F1504),AND(studenci9[[#This Row],[nazw_glowne]]=D1506,studenci9[[#This Row],[Miejsce_zam]]=E1506,studenci9[[#This Row],[Dochod_na_osobe]]=F1506)),1,0)</f>
        <v>0</v>
      </c>
    </row>
    <row r="1506" spans="1:7" hidden="1" x14ac:dyDescent="0.25">
      <c r="A1506">
        <v>891</v>
      </c>
      <c r="B1506" s="1" t="s">
        <v>362</v>
      </c>
      <c r="C1506" s="1" t="s">
        <v>1302</v>
      </c>
      <c r="D1506" s="1" t="str">
        <f>LEFT(studenci9[[#This Row],[Nazwisko]],LEN(studenci9[[#This Row],[Nazwisko]])-1)</f>
        <v>Wierzchowsk</v>
      </c>
      <c r="E1506" s="1" t="s">
        <v>113</v>
      </c>
      <c r="F1506">
        <v>1554</v>
      </c>
      <c r="G1506" s="1">
        <f>IF(OR(AND(studenci9[[#This Row],[nazw_glowne]]=D1505,studenci9[[#This Row],[Miejsce_zam]]=E1505,studenci9[[#This Row],[Dochod_na_osobe]]=F1505),AND(studenci9[[#This Row],[nazw_glowne]]=D1507,studenci9[[#This Row],[Miejsce_zam]]=E1507,studenci9[[#This Row],[Dochod_na_osobe]]=F1507)),1,0)</f>
        <v>0</v>
      </c>
    </row>
    <row r="1507" spans="1:7" hidden="1" x14ac:dyDescent="0.25">
      <c r="A1507">
        <v>1340</v>
      </c>
      <c r="B1507" s="1" t="s">
        <v>111</v>
      </c>
      <c r="C1507" s="1" t="s">
        <v>1731</v>
      </c>
      <c r="D1507" s="1" t="str">
        <f>LEFT(studenci9[[#This Row],[Nazwisko]],LEN(studenci9[[#This Row],[Nazwisko]])-1)</f>
        <v>Wilcze</v>
      </c>
      <c r="E1507" s="1" t="s">
        <v>556</v>
      </c>
      <c r="F1507">
        <v>1387</v>
      </c>
      <c r="G1507" s="1">
        <f>IF(OR(AND(studenci9[[#This Row],[nazw_glowne]]=D1506,studenci9[[#This Row],[Miejsce_zam]]=E1506,studenci9[[#This Row],[Dochod_na_osobe]]=F1506),AND(studenci9[[#This Row],[nazw_glowne]]=D1508,studenci9[[#This Row],[Miejsce_zam]]=E1508,studenci9[[#This Row],[Dochod_na_osobe]]=F1508)),1,0)</f>
        <v>0</v>
      </c>
    </row>
    <row r="1508" spans="1:7" hidden="1" x14ac:dyDescent="0.25">
      <c r="A1508">
        <v>1525</v>
      </c>
      <c r="B1508" s="1" t="s">
        <v>308</v>
      </c>
      <c r="C1508" s="1" t="s">
        <v>1906</v>
      </c>
      <c r="D1508" s="1" t="str">
        <f>LEFT(studenci9[[#This Row],[Nazwisko]],LEN(studenci9[[#This Row],[Nazwisko]])-1)</f>
        <v>Wilinsk</v>
      </c>
      <c r="E1508" s="1" t="s">
        <v>184</v>
      </c>
      <c r="F1508">
        <v>1525</v>
      </c>
      <c r="G1508" s="1">
        <f>IF(OR(AND(studenci9[[#This Row],[nazw_glowne]]=D1507,studenci9[[#This Row],[Miejsce_zam]]=E1507,studenci9[[#This Row],[Dochod_na_osobe]]=F1507),AND(studenci9[[#This Row],[nazw_glowne]]=D1509,studenci9[[#This Row],[Miejsce_zam]]=E1509,studenci9[[#This Row],[Dochod_na_osobe]]=F1509)),1,0)</f>
        <v>0</v>
      </c>
    </row>
    <row r="1509" spans="1:7" hidden="1" x14ac:dyDescent="0.25">
      <c r="A1509">
        <v>442</v>
      </c>
      <c r="B1509" s="1" t="s">
        <v>369</v>
      </c>
      <c r="C1509" s="1" t="s">
        <v>795</v>
      </c>
      <c r="D1509" s="1" t="str">
        <f>LEFT(studenci9[[#This Row],[Nazwisko]],LEN(studenci9[[#This Row],[Nazwisko]])-1)</f>
        <v>Win</v>
      </c>
      <c r="E1509" s="1" t="s">
        <v>75</v>
      </c>
      <c r="F1509">
        <v>1963</v>
      </c>
      <c r="G1509" s="1">
        <f>IF(OR(AND(studenci9[[#This Row],[nazw_glowne]]=D1508,studenci9[[#This Row],[Miejsce_zam]]=E1508,studenci9[[#This Row],[Dochod_na_osobe]]=F1508),AND(studenci9[[#This Row],[nazw_glowne]]=D1510,studenci9[[#This Row],[Miejsce_zam]]=E1510,studenci9[[#This Row],[Dochod_na_osobe]]=F1510)),1,0)</f>
        <v>0</v>
      </c>
    </row>
    <row r="1510" spans="1:7" hidden="1" x14ac:dyDescent="0.25">
      <c r="A1510">
        <v>1463</v>
      </c>
      <c r="B1510" s="1" t="s">
        <v>394</v>
      </c>
      <c r="C1510" s="1" t="s">
        <v>1847</v>
      </c>
      <c r="D1510" s="1" t="str">
        <f>LEFT(studenci9[[#This Row],[Nazwisko]],LEN(studenci9[[#This Row],[Nazwisko]])-1)</f>
        <v>Winkle</v>
      </c>
      <c r="E1510" s="1" t="s">
        <v>189</v>
      </c>
      <c r="F1510">
        <v>2655</v>
      </c>
      <c r="G1510" s="1">
        <f>IF(OR(AND(studenci9[[#This Row],[nazw_glowne]]=D1509,studenci9[[#This Row],[Miejsce_zam]]=E1509,studenci9[[#This Row],[Dochod_na_osobe]]=F1509),AND(studenci9[[#This Row],[nazw_glowne]]=D1511,studenci9[[#This Row],[Miejsce_zam]]=E1511,studenci9[[#This Row],[Dochod_na_osobe]]=F1511)),1,0)</f>
        <v>0</v>
      </c>
    </row>
    <row r="1511" spans="1:7" hidden="1" x14ac:dyDescent="0.25">
      <c r="A1511">
        <v>367</v>
      </c>
      <c r="B1511" s="1" t="s">
        <v>117</v>
      </c>
      <c r="C1511" s="1" t="s">
        <v>690</v>
      </c>
      <c r="D1511" s="1" t="str">
        <f>LEFT(studenci9[[#This Row],[Nazwisko]],LEN(studenci9[[#This Row],[Nazwisko]])-1)</f>
        <v>Winogrodzk</v>
      </c>
      <c r="E1511" s="1" t="s">
        <v>577</v>
      </c>
      <c r="F1511">
        <v>1004</v>
      </c>
      <c r="G1511" s="1">
        <f>IF(OR(AND(studenci9[[#This Row],[nazw_glowne]]=D1510,studenci9[[#This Row],[Miejsce_zam]]=E1510,studenci9[[#This Row],[Dochod_na_osobe]]=F1510),AND(studenci9[[#This Row],[nazw_glowne]]=D1512,studenci9[[#This Row],[Miejsce_zam]]=E1512,studenci9[[#This Row],[Dochod_na_osobe]]=F1512)),1,0)</f>
        <v>0</v>
      </c>
    </row>
    <row r="1512" spans="1:7" hidden="1" x14ac:dyDescent="0.25">
      <c r="A1512">
        <v>120</v>
      </c>
      <c r="B1512" s="1" t="s">
        <v>114</v>
      </c>
      <c r="C1512" s="1" t="s">
        <v>312</v>
      </c>
      <c r="D1512" s="1" t="str">
        <f>LEFT(studenci9[[#This Row],[Nazwisko]],LEN(studenci9[[#This Row],[Nazwisko]])-1)</f>
        <v>Wisniewsk</v>
      </c>
      <c r="E1512" s="1" t="s">
        <v>313</v>
      </c>
      <c r="F1512">
        <v>822</v>
      </c>
      <c r="G1512" s="1">
        <f>IF(OR(AND(studenci9[[#This Row],[nazw_glowne]]=D1511,studenci9[[#This Row],[Miejsce_zam]]=E1511,studenci9[[#This Row],[Dochod_na_osobe]]=F1511),AND(studenci9[[#This Row],[nazw_glowne]]=D1513,studenci9[[#This Row],[Miejsce_zam]]=E1513,studenci9[[#This Row],[Dochod_na_osobe]]=F1513)),1,0)</f>
        <v>0</v>
      </c>
    </row>
    <row r="1513" spans="1:7" hidden="1" x14ac:dyDescent="0.25">
      <c r="A1513">
        <v>675</v>
      </c>
      <c r="B1513" s="1" t="s">
        <v>76</v>
      </c>
      <c r="C1513" s="1" t="s">
        <v>1071</v>
      </c>
      <c r="D1513" s="1" t="str">
        <f>LEFT(studenci9[[#This Row],[Nazwisko]],LEN(studenci9[[#This Row],[Nazwisko]])-1)</f>
        <v>Wisniewsk</v>
      </c>
      <c r="E1513" s="1" t="s">
        <v>113</v>
      </c>
      <c r="F1513">
        <v>2322</v>
      </c>
      <c r="G1513" s="1">
        <f>IF(OR(AND(studenci9[[#This Row],[nazw_glowne]]=D1512,studenci9[[#This Row],[Miejsce_zam]]=E1512,studenci9[[#This Row],[Dochod_na_osobe]]=F1512),AND(studenci9[[#This Row],[nazw_glowne]]=D1514,studenci9[[#This Row],[Miejsce_zam]]=E1514,studenci9[[#This Row],[Dochod_na_osobe]]=F1514)),1,0)</f>
        <v>0</v>
      </c>
    </row>
    <row r="1514" spans="1:7" hidden="1" x14ac:dyDescent="0.25">
      <c r="A1514">
        <v>863</v>
      </c>
      <c r="B1514" s="1" t="s">
        <v>39</v>
      </c>
      <c r="C1514" s="1" t="s">
        <v>1071</v>
      </c>
      <c r="D1514" s="1" t="str">
        <f>LEFT(studenci9[[#This Row],[Nazwisko]],LEN(studenci9[[#This Row],[Nazwisko]])-1)</f>
        <v>Wisniewsk</v>
      </c>
      <c r="E1514" s="1" t="s">
        <v>321</v>
      </c>
      <c r="F1514">
        <v>2380</v>
      </c>
      <c r="G1514" s="1">
        <f>IF(OR(AND(studenci9[[#This Row],[nazw_glowne]]=D1513,studenci9[[#This Row],[Miejsce_zam]]=E1513,studenci9[[#This Row],[Dochod_na_osobe]]=F1513),AND(studenci9[[#This Row],[nazw_glowne]]=D1515,studenci9[[#This Row],[Miejsce_zam]]=E1515,studenci9[[#This Row],[Dochod_na_osobe]]=F1515)),1,0)</f>
        <v>0</v>
      </c>
    </row>
    <row r="1515" spans="1:7" hidden="1" x14ac:dyDescent="0.25">
      <c r="A1515">
        <v>1346</v>
      </c>
      <c r="B1515" s="1" t="s">
        <v>111</v>
      </c>
      <c r="C1515" s="1" t="s">
        <v>1736</v>
      </c>
      <c r="D1515" s="1" t="str">
        <f>LEFT(studenci9[[#This Row],[Nazwisko]],LEN(studenci9[[#This Row],[Nazwisko]])-1)</f>
        <v>Wita</v>
      </c>
      <c r="E1515" s="1" t="s">
        <v>1013</v>
      </c>
      <c r="F1515">
        <v>400</v>
      </c>
      <c r="G1515" s="1">
        <f>IF(OR(AND(studenci9[[#This Row],[nazw_glowne]]=D1514,studenci9[[#This Row],[Miejsce_zam]]=E1514,studenci9[[#This Row],[Dochod_na_osobe]]=F1514),AND(studenci9[[#This Row],[nazw_glowne]]=D1516,studenci9[[#This Row],[Miejsce_zam]]=E1516,studenci9[[#This Row],[Dochod_na_osobe]]=F1516)),1,0)</f>
        <v>0</v>
      </c>
    </row>
    <row r="1516" spans="1:7" hidden="1" x14ac:dyDescent="0.25">
      <c r="A1516">
        <v>1450</v>
      </c>
      <c r="B1516" s="1" t="s">
        <v>262</v>
      </c>
      <c r="C1516" s="1" t="s">
        <v>1834</v>
      </c>
      <c r="D1516" s="1" t="str">
        <f>LEFT(studenci9[[#This Row],[Nazwisko]],LEN(studenci9[[#This Row],[Nazwisko]])-1)</f>
        <v>Witare</v>
      </c>
      <c r="E1516" s="1" t="s">
        <v>1835</v>
      </c>
      <c r="F1516">
        <v>1863</v>
      </c>
      <c r="G1516" s="1">
        <f>IF(OR(AND(studenci9[[#This Row],[nazw_glowne]]=D1515,studenci9[[#This Row],[Miejsce_zam]]=E1515,studenci9[[#This Row],[Dochod_na_osobe]]=F1515),AND(studenci9[[#This Row],[nazw_glowne]]=D1517,studenci9[[#This Row],[Miejsce_zam]]=E1517,studenci9[[#This Row],[Dochod_na_osobe]]=F1517)),1,0)</f>
        <v>0</v>
      </c>
    </row>
    <row r="1517" spans="1:7" hidden="1" x14ac:dyDescent="0.25">
      <c r="A1517">
        <v>558</v>
      </c>
      <c r="B1517" s="1" t="s">
        <v>246</v>
      </c>
      <c r="C1517" s="1" t="s">
        <v>937</v>
      </c>
      <c r="D1517" s="1" t="str">
        <f>LEFT(studenci9[[#This Row],[Nazwisko]],LEN(studenci9[[#This Row],[Nazwisko]])-1)</f>
        <v>Wita</v>
      </c>
      <c r="E1517" s="1" t="s">
        <v>625</v>
      </c>
      <c r="F1517">
        <v>1914</v>
      </c>
      <c r="G1517" s="1">
        <f>IF(OR(AND(studenci9[[#This Row],[nazw_glowne]]=D1516,studenci9[[#This Row],[Miejsce_zam]]=E1516,studenci9[[#This Row],[Dochod_na_osobe]]=F1516),AND(studenci9[[#This Row],[nazw_glowne]]=D1518,studenci9[[#This Row],[Miejsce_zam]]=E1518,studenci9[[#This Row],[Dochod_na_osobe]]=F1518)),1,0)</f>
        <v>0</v>
      </c>
    </row>
    <row r="1518" spans="1:7" hidden="1" x14ac:dyDescent="0.25">
      <c r="A1518">
        <v>1530</v>
      </c>
      <c r="B1518" s="1" t="s">
        <v>88</v>
      </c>
      <c r="C1518" s="1" t="s">
        <v>937</v>
      </c>
      <c r="D1518" s="1" t="str">
        <f>LEFT(studenci9[[#This Row],[Nazwisko]],LEN(studenci9[[#This Row],[Nazwisko]])-1)</f>
        <v>Wita</v>
      </c>
      <c r="E1518" s="1" t="s">
        <v>433</v>
      </c>
      <c r="F1518">
        <v>2728</v>
      </c>
      <c r="G1518" s="1">
        <f>IF(OR(AND(studenci9[[#This Row],[nazw_glowne]]=D1517,studenci9[[#This Row],[Miejsce_zam]]=E1517,studenci9[[#This Row],[Dochod_na_osobe]]=F1517),AND(studenci9[[#This Row],[nazw_glowne]]=D1519,studenci9[[#This Row],[Miejsce_zam]]=E1519,studenci9[[#This Row],[Dochod_na_osobe]]=F1519)),1,0)</f>
        <v>0</v>
      </c>
    </row>
    <row r="1519" spans="1:7" hidden="1" x14ac:dyDescent="0.25">
      <c r="A1519">
        <v>1445</v>
      </c>
      <c r="B1519" s="1" t="s">
        <v>111</v>
      </c>
      <c r="C1519" s="1" t="s">
        <v>1830</v>
      </c>
      <c r="D1519" s="1" t="str">
        <f>LEFT(studenci9[[#This Row],[Nazwisko]],LEN(studenci9[[#This Row],[Nazwisko]])-1)</f>
        <v>Witaszczy</v>
      </c>
      <c r="E1519" s="1" t="s">
        <v>490</v>
      </c>
      <c r="F1519">
        <v>973</v>
      </c>
      <c r="G1519" s="1">
        <f>IF(OR(AND(studenci9[[#This Row],[nazw_glowne]]=D1518,studenci9[[#This Row],[Miejsce_zam]]=E1518,studenci9[[#This Row],[Dochod_na_osobe]]=F1518),AND(studenci9[[#This Row],[nazw_glowne]]=D1520,studenci9[[#This Row],[Miejsce_zam]]=E1520,studenci9[[#This Row],[Dochod_na_osobe]]=F1520)),1,0)</f>
        <v>0</v>
      </c>
    </row>
    <row r="1520" spans="1:7" hidden="1" x14ac:dyDescent="0.25">
      <c r="A1520">
        <v>242</v>
      </c>
      <c r="B1520" s="1" t="s">
        <v>73</v>
      </c>
      <c r="C1520" s="1" t="s">
        <v>515</v>
      </c>
      <c r="D1520" s="1" t="str">
        <f>LEFT(studenci9[[#This Row],[Nazwisko]],LEN(studenci9[[#This Row],[Nazwisko]])-1)</f>
        <v>Witcza</v>
      </c>
      <c r="E1520" s="1" t="s">
        <v>47</v>
      </c>
      <c r="F1520">
        <v>735</v>
      </c>
      <c r="G1520" s="1">
        <f>IF(OR(AND(studenci9[[#This Row],[nazw_glowne]]=D1519,studenci9[[#This Row],[Miejsce_zam]]=E1519,studenci9[[#This Row],[Dochod_na_osobe]]=F1519),AND(studenci9[[#This Row],[nazw_glowne]]=D1521,studenci9[[#This Row],[Miejsce_zam]]=E1521,studenci9[[#This Row],[Dochod_na_osobe]]=F1521)),1,0)</f>
        <v>0</v>
      </c>
    </row>
    <row r="1521" spans="1:7" hidden="1" x14ac:dyDescent="0.25">
      <c r="A1521">
        <v>34</v>
      </c>
      <c r="B1521" s="1" t="s">
        <v>117</v>
      </c>
      <c r="C1521" s="1" t="s">
        <v>118</v>
      </c>
      <c r="D1521" s="1" t="str">
        <f>LEFT(studenci9[[#This Row],[Nazwisko]],LEN(studenci9[[#This Row],[Nazwisko]])-1)</f>
        <v>Witebsk</v>
      </c>
      <c r="E1521" s="1" t="s">
        <v>119</v>
      </c>
      <c r="F1521">
        <v>1168</v>
      </c>
      <c r="G1521" s="1">
        <f>IF(OR(AND(studenci9[[#This Row],[nazw_glowne]]=D1520,studenci9[[#This Row],[Miejsce_zam]]=E1520,studenci9[[#This Row],[Dochod_na_osobe]]=F1520),AND(studenci9[[#This Row],[nazw_glowne]]=D1522,studenci9[[#This Row],[Miejsce_zam]]=E1522,studenci9[[#This Row],[Dochod_na_osobe]]=F1522)),1,0)</f>
        <v>0</v>
      </c>
    </row>
    <row r="1522" spans="1:7" hidden="1" x14ac:dyDescent="0.25">
      <c r="A1522">
        <v>1092</v>
      </c>
      <c r="B1522" s="1" t="s">
        <v>155</v>
      </c>
      <c r="C1522" s="1" t="s">
        <v>1505</v>
      </c>
      <c r="D1522" s="1" t="str">
        <f>LEFT(studenci9[[#This Row],[Nazwisko]],LEN(studenci9[[#This Row],[Nazwisko]])-1)</f>
        <v>Wite</v>
      </c>
      <c r="E1522" s="1" t="s">
        <v>50</v>
      </c>
      <c r="F1522">
        <v>2729</v>
      </c>
      <c r="G1522" s="1">
        <f>IF(OR(AND(studenci9[[#This Row],[nazw_glowne]]=D1521,studenci9[[#This Row],[Miejsce_zam]]=E1521,studenci9[[#This Row],[Dochod_na_osobe]]=F1521),AND(studenci9[[#This Row],[nazw_glowne]]=D1523,studenci9[[#This Row],[Miejsce_zam]]=E1523,studenci9[[#This Row],[Dochod_na_osobe]]=F1523)),1,0)</f>
        <v>0</v>
      </c>
    </row>
    <row r="1523" spans="1:7" hidden="1" x14ac:dyDescent="0.25">
      <c r="A1523">
        <v>1338</v>
      </c>
      <c r="B1523" s="1" t="s">
        <v>217</v>
      </c>
      <c r="C1523" s="1" t="s">
        <v>1729</v>
      </c>
      <c r="D1523" s="1" t="str">
        <f>LEFT(studenci9[[#This Row],[Nazwisko]],LEN(studenci9[[#This Row],[Nazwisko]])-1)</f>
        <v>Witkowsk</v>
      </c>
      <c r="E1523" s="1" t="s">
        <v>184</v>
      </c>
      <c r="F1523">
        <v>2162</v>
      </c>
      <c r="G1523" s="1">
        <f>IF(OR(AND(studenci9[[#This Row],[nazw_glowne]]=D1522,studenci9[[#This Row],[Miejsce_zam]]=E1522,studenci9[[#This Row],[Dochod_na_osobe]]=F1522),AND(studenci9[[#This Row],[nazw_glowne]]=D1524,studenci9[[#This Row],[Miejsce_zam]]=E1524,studenci9[[#This Row],[Dochod_na_osobe]]=F1524)),1,0)</f>
        <v>0</v>
      </c>
    </row>
    <row r="1524" spans="1:7" hidden="1" x14ac:dyDescent="0.25">
      <c r="A1524">
        <v>504</v>
      </c>
      <c r="B1524" s="1" t="s">
        <v>108</v>
      </c>
      <c r="C1524" s="1" t="s">
        <v>877</v>
      </c>
      <c r="D1524" s="1" t="str">
        <f>LEFT(studenci9[[#This Row],[Nazwisko]],LEN(studenci9[[#This Row],[Nazwisko]])-1)</f>
        <v>Witte</v>
      </c>
      <c r="E1524" s="1" t="s">
        <v>222</v>
      </c>
      <c r="F1524">
        <v>1008</v>
      </c>
      <c r="G1524" s="1">
        <f>IF(OR(AND(studenci9[[#This Row],[nazw_glowne]]=D1523,studenci9[[#This Row],[Miejsce_zam]]=E1523,studenci9[[#This Row],[Dochod_na_osobe]]=F1523),AND(studenci9[[#This Row],[nazw_glowne]]=D1525,studenci9[[#This Row],[Miejsce_zam]]=E1525,studenci9[[#This Row],[Dochod_na_osobe]]=F1525)),1,0)</f>
        <v>0</v>
      </c>
    </row>
    <row r="1525" spans="1:7" hidden="1" x14ac:dyDescent="0.25">
      <c r="A1525">
        <v>377</v>
      </c>
      <c r="B1525" s="1" t="s">
        <v>702</v>
      </c>
      <c r="C1525" s="1" t="s">
        <v>703</v>
      </c>
      <c r="D1525" s="1" t="str">
        <f>LEFT(studenci9[[#This Row],[Nazwisko]],LEN(studenci9[[#This Row],[Nazwisko]])-1)</f>
        <v>Wiwatowic</v>
      </c>
      <c r="E1525" s="1" t="s">
        <v>130</v>
      </c>
      <c r="F1525">
        <v>399</v>
      </c>
      <c r="G1525" s="1">
        <f>IF(OR(AND(studenci9[[#This Row],[nazw_glowne]]=D1524,studenci9[[#This Row],[Miejsce_zam]]=E1524,studenci9[[#This Row],[Dochod_na_osobe]]=F1524),AND(studenci9[[#This Row],[nazw_glowne]]=D1526,studenci9[[#This Row],[Miejsce_zam]]=E1526,studenci9[[#This Row],[Dochod_na_osobe]]=F1526)),1,0)</f>
        <v>0</v>
      </c>
    </row>
    <row r="1526" spans="1:7" hidden="1" x14ac:dyDescent="0.25">
      <c r="A1526">
        <v>1285</v>
      </c>
      <c r="B1526" s="1" t="s">
        <v>892</v>
      </c>
      <c r="C1526" s="1" t="s">
        <v>1679</v>
      </c>
      <c r="D1526" s="1" t="str">
        <f>LEFT(studenci9[[#This Row],[Nazwisko]],LEN(studenci9[[#This Row],[Nazwisko]])-1)</f>
        <v>Wlodarcza</v>
      </c>
      <c r="E1526" s="1" t="s">
        <v>227</v>
      </c>
      <c r="F1526">
        <v>1069</v>
      </c>
      <c r="G1526" s="1">
        <f>IF(OR(AND(studenci9[[#This Row],[nazw_glowne]]=D1525,studenci9[[#This Row],[Miejsce_zam]]=E1525,studenci9[[#This Row],[Dochod_na_osobe]]=F1525),AND(studenci9[[#This Row],[nazw_glowne]]=D1527,studenci9[[#This Row],[Miejsce_zam]]=E1527,studenci9[[#This Row],[Dochod_na_osobe]]=F1527)),1,0)</f>
        <v>0</v>
      </c>
    </row>
    <row r="1527" spans="1:7" hidden="1" x14ac:dyDescent="0.25">
      <c r="A1527">
        <v>620</v>
      </c>
      <c r="B1527" s="1" t="s">
        <v>163</v>
      </c>
      <c r="C1527" s="1" t="s">
        <v>1006</v>
      </c>
      <c r="D1527" s="1" t="str">
        <f>LEFT(studenci9[[#This Row],[Nazwisko]],LEN(studenci9[[#This Row],[Nazwisko]])-1)</f>
        <v>Wlodarczy</v>
      </c>
      <c r="E1527" s="1" t="s">
        <v>329</v>
      </c>
      <c r="F1527">
        <v>571</v>
      </c>
      <c r="G1527" s="1">
        <f>IF(OR(AND(studenci9[[#This Row],[nazw_glowne]]=D1526,studenci9[[#This Row],[Miejsce_zam]]=E1526,studenci9[[#This Row],[Dochod_na_osobe]]=F1526),AND(studenci9[[#This Row],[nazw_glowne]]=D1528,studenci9[[#This Row],[Miejsce_zam]]=E1528,studenci9[[#This Row],[Dochod_na_osobe]]=F1528)),1,0)</f>
        <v>0</v>
      </c>
    </row>
    <row r="1528" spans="1:7" hidden="1" x14ac:dyDescent="0.25">
      <c r="A1528">
        <v>841</v>
      </c>
      <c r="B1528" s="1" t="s">
        <v>104</v>
      </c>
      <c r="C1528" s="1" t="s">
        <v>1253</v>
      </c>
      <c r="D1528" s="1" t="str">
        <f>LEFT(studenci9[[#This Row],[Nazwisko]],LEN(studenci9[[#This Row],[Nazwisko]])-1)</f>
        <v>Wlode</v>
      </c>
      <c r="E1528" s="1" t="s">
        <v>113</v>
      </c>
      <c r="F1528">
        <v>2534</v>
      </c>
      <c r="G1528" s="1">
        <f>IF(OR(AND(studenci9[[#This Row],[nazw_glowne]]=D1527,studenci9[[#This Row],[Miejsce_zam]]=E1527,studenci9[[#This Row],[Dochod_na_osobe]]=F1527),AND(studenci9[[#This Row],[nazw_glowne]]=D1529,studenci9[[#This Row],[Miejsce_zam]]=E1529,studenci9[[#This Row],[Dochod_na_osobe]]=F1529)),1,0)</f>
        <v>0</v>
      </c>
    </row>
    <row r="1529" spans="1:7" hidden="1" x14ac:dyDescent="0.25">
      <c r="A1529">
        <v>1174</v>
      </c>
      <c r="B1529" s="1" t="s">
        <v>51</v>
      </c>
      <c r="C1529" s="1" t="s">
        <v>542</v>
      </c>
      <c r="D1529" s="1" t="str">
        <f>LEFT(studenci9[[#This Row],[Nazwisko]],LEN(studenci9[[#This Row],[Nazwisko]])-1)</f>
        <v>Wojcick</v>
      </c>
      <c r="E1529" s="1" t="s">
        <v>319</v>
      </c>
      <c r="F1529">
        <v>1354</v>
      </c>
      <c r="G1529" s="1">
        <f>IF(OR(AND(studenci9[[#This Row],[nazw_glowne]]=D1528,studenci9[[#This Row],[Miejsce_zam]]=E1528,studenci9[[#This Row],[Dochod_na_osobe]]=F1528),AND(studenci9[[#This Row],[nazw_glowne]]=D1530,studenci9[[#This Row],[Miejsce_zam]]=E1530,studenci9[[#This Row],[Dochod_na_osobe]]=F1530)),1,0)</f>
        <v>0</v>
      </c>
    </row>
    <row r="1530" spans="1:7" hidden="1" x14ac:dyDescent="0.25">
      <c r="A1530">
        <v>263</v>
      </c>
      <c r="B1530" s="1" t="s">
        <v>24</v>
      </c>
      <c r="C1530" s="1" t="s">
        <v>542</v>
      </c>
      <c r="D1530" s="1" t="str">
        <f>LEFT(studenci9[[#This Row],[Nazwisko]],LEN(studenci9[[#This Row],[Nazwisko]])-1)</f>
        <v>Wojcick</v>
      </c>
      <c r="E1530" s="1" t="s">
        <v>87</v>
      </c>
      <c r="F1530">
        <v>1981</v>
      </c>
      <c r="G1530" s="1">
        <f>IF(OR(AND(studenci9[[#This Row],[nazw_glowne]]=D1529,studenci9[[#This Row],[Miejsce_zam]]=E1529,studenci9[[#This Row],[Dochod_na_osobe]]=F1529),AND(studenci9[[#This Row],[nazw_glowne]]=D1531,studenci9[[#This Row],[Miejsce_zam]]=E1531,studenci9[[#This Row],[Dochod_na_osobe]]=F1531)),1,0)</f>
        <v>0</v>
      </c>
    </row>
    <row r="1531" spans="1:7" hidden="1" x14ac:dyDescent="0.25">
      <c r="A1531">
        <v>72</v>
      </c>
      <c r="B1531" s="1" t="s">
        <v>190</v>
      </c>
      <c r="C1531" s="1" t="s">
        <v>211</v>
      </c>
      <c r="D1531" s="1" t="str">
        <f>LEFT(studenci9[[#This Row],[Nazwisko]],LEN(studenci9[[#This Row],[Nazwisko]])-1)</f>
        <v>Wojciechowsk</v>
      </c>
      <c r="E1531" s="1" t="s">
        <v>47</v>
      </c>
      <c r="F1531">
        <v>1298</v>
      </c>
      <c r="G1531" s="1">
        <f>IF(OR(AND(studenci9[[#This Row],[nazw_glowne]]=D1530,studenci9[[#This Row],[Miejsce_zam]]=E1530,studenci9[[#This Row],[Dochod_na_osobe]]=F1530),AND(studenci9[[#This Row],[nazw_glowne]]=D1532,studenci9[[#This Row],[Miejsce_zam]]=E1532,studenci9[[#This Row],[Dochod_na_osobe]]=F1532)),1,0)</f>
        <v>0</v>
      </c>
    </row>
    <row r="1532" spans="1:7" hidden="1" x14ac:dyDescent="0.25">
      <c r="A1532">
        <v>1095</v>
      </c>
      <c r="B1532" s="1" t="s">
        <v>503</v>
      </c>
      <c r="C1532" s="1" t="s">
        <v>211</v>
      </c>
      <c r="D1532" s="1" t="str">
        <f>LEFT(studenci9[[#This Row],[Nazwisko]],LEN(studenci9[[#This Row],[Nazwisko]])-1)</f>
        <v>Wojciechowsk</v>
      </c>
      <c r="E1532" s="1" t="s">
        <v>694</v>
      </c>
      <c r="F1532">
        <v>2806</v>
      </c>
      <c r="G1532" s="1">
        <f>IF(OR(AND(studenci9[[#This Row],[nazw_glowne]]=D1531,studenci9[[#This Row],[Miejsce_zam]]=E1531,studenci9[[#This Row],[Dochod_na_osobe]]=F1531),AND(studenci9[[#This Row],[nazw_glowne]]=D1533,studenci9[[#This Row],[Miejsce_zam]]=E1533,studenci9[[#This Row],[Dochod_na_osobe]]=F1533)),1,0)</f>
        <v>0</v>
      </c>
    </row>
    <row r="1533" spans="1:7" hidden="1" x14ac:dyDescent="0.25">
      <c r="A1533">
        <v>914</v>
      </c>
      <c r="B1533" s="1" t="s">
        <v>1324</v>
      </c>
      <c r="C1533" s="1" t="s">
        <v>384</v>
      </c>
      <c r="D1533" s="1" t="str">
        <f>LEFT(studenci9[[#This Row],[Nazwisko]],LEN(studenci9[[#This Row],[Nazwisko]])-1)</f>
        <v>Wojciechowsk</v>
      </c>
      <c r="E1533" s="1" t="s">
        <v>75</v>
      </c>
      <c r="F1533">
        <v>555</v>
      </c>
      <c r="G1533" s="1">
        <f>IF(OR(AND(studenci9[[#This Row],[nazw_glowne]]=D1532,studenci9[[#This Row],[Miejsce_zam]]=E1532,studenci9[[#This Row],[Dochod_na_osobe]]=F1532),AND(studenci9[[#This Row],[nazw_glowne]]=D1534,studenci9[[#This Row],[Miejsce_zam]]=E1534,studenci9[[#This Row],[Dochod_na_osobe]]=F1534)),1,0)</f>
        <v>0</v>
      </c>
    </row>
    <row r="1534" spans="1:7" hidden="1" x14ac:dyDescent="0.25">
      <c r="A1534">
        <v>158</v>
      </c>
      <c r="B1534" s="1" t="s">
        <v>20</v>
      </c>
      <c r="C1534" s="1" t="s">
        <v>384</v>
      </c>
      <c r="D1534" s="1" t="str">
        <f>LEFT(studenci9[[#This Row],[Nazwisko]],LEN(studenci9[[#This Row],[Nazwisko]])-1)</f>
        <v>Wojciechowsk</v>
      </c>
      <c r="E1534" s="1" t="s">
        <v>385</v>
      </c>
      <c r="F1534">
        <v>2423</v>
      </c>
      <c r="G1534" s="1">
        <f>IF(OR(AND(studenci9[[#This Row],[nazw_glowne]]=D1533,studenci9[[#This Row],[Miejsce_zam]]=E1533,studenci9[[#This Row],[Dochod_na_osobe]]=F1533),AND(studenci9[[#This Row],[nazw_glowne]]=D1535,studenci9[[#This Row],[Miejsce_zam]]=E1535,studenci9[[#This Row],[Dochod_na_osobe]]=F1535)),1,0)</f>
        <v>0</v>
      </c>
    </row>
    <row r="1535" spans="1:7" hidden="1" x14ac:dyDescent="0.25">
      <c r="A1535">
        <v>762</v>
      </c>
      <c r="B1535" s="1" t="s">
        <v>97</v>
      </c>
      <c r="C1535" s="1" t="s">
        <v>1166</v>
      </c>
      <c r="D1535" s="1" t="str">
        <f>LEFT(studenci9[[#This Row],[Nazwisko]],LEN(studenci9[[#This Row],[Nazwisko]])-1)</f>
        <v>Wojci</v>
      </c>
      <c r="E1535" s="1" t="s">
        <v>280</v>
      </c>
      <c r="F1535">
        <v>1625</v>
      </c>
      <c r="G1535" s="1">
        <f>IF(OR(AND(studenci9[[#This Row],[nazw_glowne]]=D1534,studenci9[[#This Row],[Miejsce_zam]]=E1534,studenci9[[#This Row],[Dochod_na_osobe]]=F1534),AND(studenci9[[#This Row],[nazw_glowne]]=D1536,studenci9[[#This Row],[Miejsce_zam]]=E1536,studenci9[[#This Row],[Dochod_na_osobe]]=F1536)),1,0)</f>
        <v>0</v>
      </c>
    </row>
    <row r="1536" spans="1:7" hidden="1" x14ac:dyDescent="0.25">
      <c r="A1536">
        <v>1023</v>
      </c>
      <c r="B1536" s="1" t="s">
        <v>317</v>
      </c>
      <c r="C1536" s="1" t="s">
        <v>1166</v>
      </c>
      <c r="D1536" s="1" t="str">
        <f>LEFT(studenci9[[#This Row],[Nazwisko]],LEN(studenci9[[#This Row],[Nazwisko]])-1)</f>
        <v>Wojci</v>
      </c>
      <c r="E1536" s="1" t="s">
        <v>113</v>
      </c>
      <c r="F1536">
        <v>2649</v>
      </c>
      <c r="G1536" s="1">
        <f>IF(OR(AND(studenci9[[#This Row],[nazw_glowne]]=D1535,studenci9[[#This Row],[Miejsce_zam]]=E1535,studenci9[[#This Row],[Dochod_na_osobe]]=F1535),AND(studenci9[[#This Row],[nazw_glowne]]=D1537,studenci9[[#This Row],[Miejsce_zam]]=E1537,studenci9[[#This Row],[Dochod_na_osobe]]=F1537)),1,0)</f>
        <v>0</v>
      </c>
    </row>
    <row r="1537" spans="1:7" hidden="1" x14ac:dyDescent="0.25">
      <c r="A1537">
        <v>1465</v>
      </c>
      <c r="B1537" s="1" t="s">
        <v>73</v>
      </c>
      <c r="C1537" s="1" t="s">
        <v>1849</v>
      </c>
      <c r="D1537" s="1" t="str">
        <f>LEFT(studenci9[[#This Row],[Nazwisko]],LEN(studenci9[[#This Row],[Nazwisko]])-1)</f>
        <v>Wojta</v>
      </c>
      <c r="E1537" s="1" t="s">
        <v>569</v>
      </c>
      <c r="F1537">
        <v>1906</v>
      </c>
      <c r="G1537" s="1">
        <f>IF(OR(AND(studenci9[[#This Row],[nazw_glowne]]=D1536,studenci9[[#This Row],[Miejsce_zam]]=E1536,studenci9[[#This Row],[Dochod_na_osobe]]=F1536),AND(studenci9[[#This Row],[nazw_glowne]]=D1538,studenci9[[#This Row],[Miejsce_zam]]=E1538,studenci9[[#This Row],[Dochod_na_osobe]]=F1538)),1,0)</f>
        <v>0</v>
      </c>
    </row>
    <row r="1538" spans="1:7" hidden="1" x14ac:dyDescent="0.25">
      <c r="A1538">
        <v>1472</v>
      </c>
      <c r="B1538" s="1" t="s">
        <v>330</v>
      </c>
      <c r="C1538" s="1" t="s">
        <v>1849</v>
      </c>
      <c r="D1538" s="1" t="str">
        <f>LEFT(studenci9[[#This Row],[Nazwisko]],LEN(studenci9[[#This Row],[Nazwisko]])-1)</f>
        <v>Wojta</v>
      </c>
      <c r="E1538" s="1" t="s">
        <v>27</v>
      </c>
      <c r="F1538">
        <v>2746</v>
      </c>
      <c r="G1538" s="1">
        <f>IF(OR(AND(studenci9[[#This Row],[nazw_glowne]]=D1537,studenci9[[#This Row],[Miejsce_zam]]=E1537,studenci9[[#This Row],[Dochod_na_osobe]]=F1537),AND(studenci9[[#This Row],[nazw_glowne]]=D1539,studenci9[[#This Row],[Miejsce_zam]]=E1539,studenci9[[#This Row],[Dochod_na_osobe]]=F1539)),1,0)</f>
        <v>0</v>
      </c>
    </row>
    <row r="1539" spans="1:7" hidden="1" x14ac:dyDescent="0.25">
      <c r="A1539">
        <v>1130</v>
      </c>
      <c r="B1539" s="1" t="s">
        <v>330</v>
      </c>
      <c r="C1539" s="1" t="s">
        <v>1540</v>
      </c>
      <c r="D1539" s="1" t="str">
        <f>LEFT(studenci9[[#This Row],[Nazwisko]],LEN(studenci9[[#This Row],[Nazwisko]])-1)</f>
        <v>Wojtcza</v>
      </c>
      <c r="E1539" s="1" t="s">
        <v>292</v>
      </c>
      <c r="F1539">
        <v>2847</v>
      </c>
      <c r="G1539" s="1">
        <f>IF(OR(AND(studenci9[[#This Row],[nazw_glowne]]=D1538,studenci9[[#This Row],[Miejsce_zam]]=E1538,studenci9[[#This Row],[Dochod_na_osobe]]=F1538),AND(studenci9[[#This Row],[nazw_glowne]]=D1540,studenci9[[#This Row],[Miejsce_zam]]=E1540,studenci9[[#This Row],[Dochod_na_osobe]]=F1540)),1,0)</f>
        <v>0</v>
      </c>
    </row>
    <row r="1540" spans="1:7" hidden="1" x14ac:dyDescent="0.25">
      <c r="A1540">
        <v>851</v>
      </c>
      <c r="B1540" s="1" t="s">
        <v>88</v>
      </c>
      <c r="C1540" s="1" t="s">
        <v>1264</v>
      </c>
      <c r="D1540" s="1" t="str">
        <f>LEFT(studenci9[[#This Row],[Nazwisko]],LEN(studenci9[[#This Row],[Nazwisko]])-1)</f>
        <v>Wojtkiewic</v>
      </c>
      <c r="E1540" s="1" t="s">
        <v>528</v>
      </c>
      <c r="F1540">
        <v>2811</v>
      </c>
      <c r="G1540" s="1">
        <f>IF(OR(AND(studenci9[[#This Row],[nazw_glowne]]=D1539,studenci9[[#This Row],[Miejsce_zam]]=E1539,studenci9[[#This Row],[Dochod_na_osobe]]=F1539),AND(studenci9[[#This Row],[nazw_glowne]]=D1541,studenci9[[#This Row],[Miejsce_zam]]=E1541,studenci9[[#This Row],[Dochod_na_osobe]]=F1541)),1,0)</f>
        <v>0</v>
      </c>
    </row>
    <row r="1541" spans="1:7" hidden="1" x14ac:dyDescent="0.25">
      <c r="A1541">
        <v>1328</v>
      </c>
      <c r="B1541" s="1" t="s">
        <v>1722</v>
      </c>
      <c r="C1541" s="1" t="s">
        <v>1723</v>
      </c>
      <c r="D1541" s="1" t="str">
        <f>LEFT(studenci9[[#This Row],[Nazwisko]],LEN(studenci9[[#This Row],[Nazwisko]])-1)</f>
        <v>Wojtowic</v>
      </c>
      <c r="E1541" s="1" t="s">
        <v>113</v>
      </c>
      <c r="F1541">
        <v>807</v>
      </c>
      <c r="G1541" s="1">
        <f>IF(OR(AND(studenci9[[#This Row],[nazw_glowne]]=D1540,studenci9[[#This Row],[Miejsce_zam]]=E1540,studenci9[[#This Row],[Dochod_na_osobe]]=F1540),AND(studenci9[[#This Row],[nazw_glowne]]=D1542,studenci9[[#This Row],[Miejsce_zam]]=E1542,studenci9[[#This Row],[Dochod_na_osobe]]=F1542)),1,0)</f>
        <v>0</v>
      </c>
    </row>
    <row r="1542" spans="1:7" hidden="1" x14ac:dyDescent="0.25">
      <c r="A1542">
        <v>712</v>
      </c>
      <c r="B1542" s="1" t="s">
        <v>95</v>
      </c>
      <c r="C1542" s="1" t="s">
        <v>1109</v>
      </c>
      <c r="D1542" s="1" t="str">
        <f>LEFT(studenci9[[#This Row],[Nazwisko]],LEN(studenci9[[#This Row],[Nazwisko]])-1)</f>
        <v>Wojtyr</v>
      </c>
      <c r="E1542" s="1" t="s">
        <v>302</v>
      </c>
      <c r="F1542">
        <v>2404</v>
      </c>
      <c r="G1542" s="1">
        <f>IF(OR(AND(studenci9[[#This Row],[nazw_glowne]]=D1541,studenci9[[#This Row],[Miejsce_zam]]=E1541,studenci9[[#This Row],[Dochod_na_osobe]]=F1541),AND(studenci9[[#This Row],[nazw_glowne]]=D1543,studenci9[[#This Row],[Miejsce_zam]]=E1543,studenci9[[#This Row],[Dochod_na_osobe]]=F1543)),1,0)</f>
        <v>0</v>
      </c>
    </row>
    <row r="1543" spans="1:7" hidden="1" x14ac:dyDescent="0.25">
      <c r="A1543">
        <v>1302</v>
      </c>
      <c r="B1543" s="1" t="s">
        <v>29</v>
      </c>
      <c r="C1543" s="1" t="s">
        <v>69</v>
      </c>
      <c r="D1543" s="1" t="str">
        <f>LEFT(studenci9[[#This Row],[Nazwisko]],LEN(studenci9[[#This Row],[Nazwisko]])-1)</f>
        <v>Wola</v>
      </c>
      <c r="E1543" s="1" t="s">
        <v>50</v>
      </c>
      <c r="F1543">
        <v>775</v>
      </c>
      <c r="G1543" s="1">
        <f>IF(OR(AND(studenci9[[#This Row],[nazw_glowne]]=D1542,studenci9[[#This Row],[Miejsce_zam]]=E1542,studenci9[[#This Row],[Dochod_na_osobe]]=F1542),AND(studenci9[[#This Row],[nazw_glowne]]=D1544,studenci9[[#This Row],[Miejsce_zam]]=E1544,studenci9[[#This Row],[Dochod_na_osobe]]=F1544)),1,0)</f>
        <v>0</v>
      </c>
    </row>
    <row r="1544" spans="1:7" hidden="1" x14ac:dyDescent="0.25">
      <c r="A1544">
        <v>18</v>
      </c>
      <c r="B1544" s="1" t="s">
        <v>68</v>
      </c>
      <c r="C1544" s="1" t="s">
        <v>69</v>
      </c>
      <c r="D1544" s="1" t="str">
        <f>LEFT(studenci9[[#This Row],[Nazwisko]],LEN(studenci9[[#This Row],[Nazwisko]])-1)</f>
        <v>Wola</v>
      </c>
      <c r="E1544" s="1" t="s">
        <v>44</v>
      </c>
      <c r="F1544">
        <v>1767</v>
      </c>
      <c r="G1544" s="1">
        <f>IF(OR(AND(studenci9[[#This Row],[nazw_glowne]]=D1543,studenci9[[#This Row],[Miejsce_zam]]=E1543,studenci9[[#This Row],[Dochod_na_osobe]]=F1543),AND(studenci9[[#This Row],[nazw_glowne]]=D1545,studenci9[[#This Row],[Miejsce_zam]]=E1545,studenci9[[#This Row],[Dochod_na_osobe]]=F1545)),1,0)</f>
        <v>0</v>
      </c>
    </row>
    <row r="1545" spans="1:7" hidden="1" x14ac:dyDescent="0.25">
      <c r="A1545">
        <v>201</v>
      </c>
      <c r="B1545" s="1" t="s">
        <v>214</v>
      </c>
      <c r="C1545" s="1" t="s">
        <v>457</v>
      </c>
      <c r="D1545" s="1" t="str">
        <f>LEFT(studenci9[[#This Row],[Nazwisko]],LEN(studenci9[[#This Row],[Nazwisko]])-1)</f>
        <v>Wolczynsk</v>
      </c>
      <c r="E1545" s="1" t="s">
        <v>213</v>
      </c>
      <c r="F1545">
        <v>1862</v>
      </c>
      <c r="G1545" s="1">
        <f>IF(OR(AND(studenci9[[#This Row],[nazw_glowne]]=D1544,studenci9[[#This Row],[Miejsce_zam]]=E1544,studenci9[[#This Row],[Dochod_na_osobe]]=F1544),AND(studenci9[[#This Row],[nazw_glowne]]=D1546,studenci9[[#This Row],[Miejsce_zam]]=E1546,studenci9[[#This Row],[Dochod_na_osobe]]=F1546)),1,0)</f>
        <v>0</v>
      </c>
    </row>
    <row r="1546" spans="1:7" hidden="1" x14ac:dyDescent="0.25">
      <c r="A1546">
        <v>1540</v>
      </c>
      <c r="B1546" s="1" t="s">
        <v>48</v>
      </c>
      <c r="C1546" s="1" t="s">
        <v>1919</v>
      </c>
      <c r="D1546" s="1" t="str">
        <f>LEFT(studenci9[[#This Row],[Nazwisko]],LEN(studenci9[[#This Row],[Nazwisko]])-1)</f>
        <v>Wole</v>
      </c>
      <c r="E1546" s="1" t="s">
        <v>140</v>
      </c>
      <c r="F1546">
        <v>1795</v>
      </c>
      <c r="G1546" s="1">
        <f>IF(OR(AND(studenci9[[#This Row],[nazw_glowne]]=D1545,studenci9[[#This Row],[Miejsce_zam]]=E1545,studenci9[[#This Row],[Dochod_na_osobe]]=F1545),AND(studenci9[[#This Row],[nazw_glowne]]=D1547,studenci9[[#This Row],[Miejsce_zam]]=E1547,studenci9[[#This Row],[Dochod_na_osobe]]=F1547)),1,0)</f>
        <v>0</v>
      </c>
    </row>
    <row r="1547" spans="1:7" hidden="1" x14ac:dyDescent="0.25">
      <c r="A1547">
        <v>1066</v>
      </c>
      <c r="B1547" s="1" t="s">
        <v>170</v>
      </c>
      <c r="C1547" s="1" t="s">
        <v>1479</v>
      </c>
      <c r="D1547" s="1" t="str">
        <f>LEFT(studenci9[[#This Row],[Nazwisko]],LEN(studenci9[[#This Row],[Nazwisko]])-1)</f>
        <v>Wolic</v>
      </c>
      <c r="E1547" s="1" t="s">
        <v>222</v>
      </c>
      <c r="F1547">
        <v>2893</v>
      </c>
      <c r="G1547" s="1">
        <f>IF(OR(AND(studenci9[[#This Row],[nazw_glowne]]=D1546,studenci9[[#This Row],[Miejsce_zam]]=E1546,studenci9[[#This Row],[Dochod_na_osobe]]=F1546),AND(studenci9[[#This Row],[nazw_glowne]]=D1548,studenci9[[#This Row],[Miejsce_zam]]=E1548,studenci9[[#This Row],[Dochod_na_osobe]]=F1548)),1,0)</f>
        <v>0</v>
      </c>
    </row>
    <row r="1548" spans="1:7" hidden="1" x14ac:dyDescent="0.25">
      <c r="A1548">
        <v>1552</v>
      </c>
      <c r="B1548" s="1" t="s">
        <v>1927</v>
      </c>
      <c r="C1548" s="1" t="s">
        <v>1928</v>
      </c>
      <c r="D1548" s="1" t="str">
        <f>LEFT(studenci9[[#This Row],[Nazwisko]],LEN(studenci9[[#This Row],[Nazwisko]])-1)</f>
        <v>Woln</v>
      </c>
      <c r="E1548" s="1" t="s">
        <v>625</v>
      </c>
      <c r="F1548">
        <v>2215</v>
      </c>
      <c r="G1548" s="1">
        <f>IF(OR(AND(studenci9[[#This Row],[nazw_glowne]]=D1547,studenci9[[#This Row],[Miejsce_zam]]=E1547,studenci9[[#This Row],[Dochod_na_osobe]]=F1547),AND(studenci9[[#This Row],[nazw_glowne]]=D1549,studenci9[[#This Row],[Miejsce_zam]]=E1549,studenci9[[#This Row],[Dochod_na_osobe]]=F1549)),1,0)</f>
        <v>0</v>
      </c>
    </row>
    <row r="1549" spans="1:7" hidden="1" x14ac:dyDescent="0.25">
      <c r="A1549">
        <v>1013</v>
      </c>
      <c r="B1549" s="1" t="s">
        <v>338</v>
      </c>
      <c r="C1549" s="1" t="s">
        <v>1430</v>
      </c>
      <c r="D1549" s="1" t="str">
        <f>LEFT(studenci9[[#This Row],[Nazwisko]],LEN(studenci9[[#This Row],[Nazwisko]])-1)</f>
        <v>Woln</v>
      </c>
      <c r="E1549" s="1" t="s">
        <v>1160</v>
      </c>
      <c r="F1549">
        <v>1240</v>
      </c>
      <c r="G1549" s="1">
        <f>IF(OR(AND(studenci9[[#This Row],[nazw_glowne]]=D1548,studenci9[[#This Row],[Miejsce_zam]]=E1548,studenci9[[#This Row],[Dochod_na_osobe]]=F1548),AND(studenci9[[#This Row],[nazw_glowne]]=D1550,studenci9[[#This Row],[Miejsce_zam]]=E1550,studenci9[[#This Row],[Dochod_na_osobe]]=F1550)),1,0)</f>
        <v>0</v>
      </c>
    </row>
    <row r="1550" spans="1:7" hidden="1" x14ac:dyDescent="0.25">
      <c r="A1550">
        <v>754</v>
      </c>
      <c r="B1550" s="1" t="s">
        <v>444</v>
      </c>
      <c r="C1550" s="1" t="s">
        <v>1157</v>
      </c>
      <c r="D1550" s="1" t="str">
        <f>LEFT(studenci9[[#This Row],[Nazwisko]],LEN(studenci9[[#This Row],[Nazwisko]])-1)</f>
        <v>Wolowie</v>
      </c>
      <c r="E1550" s="1" t="s">
        <v>199</v>
      </c>
      <c r="F1550">
        <v>2760</v>
      </c>
      <c r="G1550" s="1">
        <f>IF(OR(AND(studenci9[[#This Row],[nazw_glowne]]=D1549,studenci9[[#This Row],[Miejsce_zam]]=E1549,studenci9[[#This Row],[Dochod_na_osobe]]=F1549),AND(studenci9[[#This Row],[nazw_glowne]]=D1551,studenci9[[#This Row],[Miejsce_zam]]=E1551,studenci9[[#This Row],[Dochod_na_osobe]]=F1551)),1,0)</f>
        <v>0</v>
      </c>
    </row>
    <row r="1551" spans="1:7" hidden="1" x14ac:dyDescent="0.25">
      <c r="A1551">
        <v>1053</v>
      </c>
      <c r="B1551" s="1" t="s">
        <v>73</v>
      </c>
      <c r="C1551" s="1" t="s">
        <v>1465</v>
      </c>
      <c r="D1551" s="1" t="str">
        <f>LEFT(studenci9[[#This Row],[Nazwisko]],LEN(studenci9[[#This Row],[Nazwisko]])-1)</f>
        <v>Wolsk</v>
      </c>
      <c r="E1551" s="1" t="s">
        <v>657</v>
      </c>
      <c r="F1551">
        <v>3241</v>
      </c>
      <c r="G1551" s="1">
        <f>IF(OR(AND(studenci9[[#This Row],[nazw_glowne]]=D1550,studenci9[[#This Row],[Miejsce_zam]]=E1550,studenci9[[#This Row],[Dochod_na_osobe]]=F1550),AND(studenci9[[#This Row],[nazw_glowne]]=D1552,studenci9[[#This Row],[Miejsce_zam]]=E1552,studenci9[[#This Row],[Dochod_na_osobe]]=F1552)),1,0)</f>
        <v>0</v>
      </c>
    </row>
    <row r="1552" spans="1:7" hidden="1" x14ac:dyDescent="0.25">
      <c r="A1552">
        <v>101</v>
      </c>
      <c r="B1552" s="1" t="s">
        <v>276</v>
      </c>
      <c r="C1552" s="1" t="s">
        <v>277</v>
      </c>
      <c r="D1552" s="1" t="str">
        <f>LEFT(studenci9[[#This Row],[Nazwisko]],LEN(studenci9[[#This Row],[Nazwisko]])-1)</f>
        <v>Wosi</v>
      </c>
      <c r="E1552" s="1" t="s">
        <v>53</v>
      </c>
      <c r="F1552">
        <v>2343</v>
      </c>
      <c r="G1552" s="1">
        <f>IF(OR(AND(studenci9[[#This Row],[nazw_glowne]]=D1551,studenci9[[#This Row],[Miejsce_zam]]=E1551,studenci9[[#This Row],[Dochod_na_osobe]]=F1551),AND(studenci9[[#This Row],[nazw_glowne]]=D1553,studenci9[[#This Row],[Miejsce_zam]]=E1553,studenci9[[#This Row],[Dochod_na_osobe]]=F1553)),1,0)</f>
        <v>0</v>
      </c>
    </row>
    <row r="1553" spans="1:7" hidden="1" x14ac:dyDescent="0.25">
      <c r="A1553">
        <v>702</v>
      </c>
      <c r="B1553" s="1" t="s">
        <v>358</v>
      </c>
      <c r="C1553" s="1" t="s">
        <v>226</v>
      </c>
      <c r="D1553" s="1" t="str">
        <f>LEFT(studenci9[[#This Row],[Nazwisko]],LEN(studenci9[[#This Row],[Nazwisko]])-1)</f>
        <v>Woznia</v>
      </c>
      <c r="E1553" s="1" t="s">
        <v>27</v>
      </c>
      <c r="F1553">
        <v>1523</v>
      </c>
      <c r="G1553" s="1">
        <f>IF(OR(AND(studenci9[[#This Row],[nazw_glowne]]=D1552,studenci9[[#This Row],[Miejsce_zam]]=E1552,studenci9[[#This Row],[Dochod_na_osobe]]=F1552),AND(studenci9[[#This Row],[nazw_glowne]]=D1554,studenci9[[#This Row],[Miejsce_zam]]=E1554,studenci9[[#This Row],[Dochod_na_osobe]]=F1554)),1,0)</f>
        <v>0</v>
      </c>
    </row>
    <row r="1554" spans="1:7" hidden="1" x14ac:dyDescent="0.25">
      <c r="A1554">
        <v>1230</v>
      </c>
      <c r="B1554" s="1" t="s">
        <v>88</v>
      </c>
      <c r="C1554" s="1" t="s">
        <v>226</v>
      </c>
      <c r="D1554" s="1" t="str">
        <f>LEFT(studenci9[[#This Row],[Nazwisko]],LEN(studenci9[[#This Row],[Nazwisko]])-1)</f>
        <v>Woznia</v>
      </c>
      <c r="E1554" s="1" t="s">
        <v>172</v>
      </c>
      <c r="F1554">
        <v>1695</v>
      </c>
      <c r="G1554" s="1">
        <f>IF(OR(AND(studenci9[[#This Row],[nazw_glowne]]=D1553,studenci9[[#This Row],[Miejsce_zam]]=E1553,studenci9[[#This Row],[Dochod_na_osobe]]=F1553),AND(studenci9[[#This Row],[nazw_glowne]]=D1555,studenci9[[#This Row],[Miejsce_zam]]=E1555,studenci9[[#This Row],[Dochod_na_osobe]]=F1555)),1,0)</f>
        <v>0</v>
      </c>
    </row>
    <row r="1555" spans="1:7" hidden="1" x14ac:dyDescent="0.25">
      <c r="A1555">
        <v>336</v>
      </c>
      <c r="B1555" s="1" t="s">
        <v>276</v>
      </c>
      <c r="C1555" s="1" t="s">
        <v>226</v>
      </c>
      <c r="D1555" s="1" t="str">
        <f>LEFT(studenci9[[#This Row],[Nazwisko]],LEN(studenci9[[#This Row],[Nazwisko]])-1)</f>
        <v>Woznia</v>
      </c>
      <c r="E1555" s="1" t="s">
        <v>343</v>
      </c>
      <c r="F1555">
        <v>1897</v>
      </c>
      <c r="G1555" s="1">
        <f>IF(OR(AND(studenci9[[#This Row],[nazw_glowne]]=D1554,studenci9[[#This Row],[Miejsce_zam]]=E1554,studenci9[[#This Row],[Dochod_na_osobe]]=F1554),AND(studenci9[[#This Row],[nazw_glowne]]=D1556,studenci9[[#This Row],[Miejsce_zam]]=E1556,studenci9[[#This Row],[Dochod_na_osobe]]=F1556)),1,0)</f>
        <v>0</v>
      </c>
    </row>
    <row r="1556" spans="1:7" hidden="1" x14ac:dyDescent="0.25">
      <c r="A1556">
        <v>78</v>
      </c>
      <c r="B1556" s="1" t="s">
        <v>225</v>
      </c>
      <c r="C1556" s="1" t="s">
        <v>226</v>
      </c>
      <c r="D1556" s="1" t="str">
        <f>LEFT(studenci9[[#This Row],[Nazwisko]],LEN(studenci9[[#This Row],[Nazwisko]])-1)</f>
        <v>Woznia</v>
      </c>
      <c r="E1556" s="1" t="s">
        <v>227</v>
      </c>
      <c r="F1556">
        <v>2485</v>
      </c>
      <c r="G1556" s="1">
        <f>IF(OR(AND(studenci9[[#This Row],[nazw_glowne]]=D1555,studenci9[[#This Row],[Miejsce_zam]]=E1555,studenci9[[#This Row],[Dochod_na_osobe]]=F1555),AND(studenci9[[#This Row],[nazw_glowne]]=D1557,studenci9[[#This Row],[Miejsce_zam]]=E1557,studenci9[[#This Row],[Dochod_na_osobe]]=F1557)),1,0)</f>
        <v>0</v>
      </c>
    </row>
    <row r="1557" spans="1:7" hidden="1" x14ac:dyDescent="0.25">
      <c r="A1557">
        <v>1110</v>
      </c>
      <c r="B1557" s="1" t="s">
        <v>1404</v>
      </c>
      <c r="C1557" s="1" t="s">
        <v>226</v>
      </c>
      <c r="D1557" s="1" t="str">
        <f>LEFT(studenci9[[#This Row],[Nazwisko]],LEN(studenci9[[#This Row],[Nazwisko]])-1)</f>
        <v>Woznia</v>
      </c>
      <c r="E1557" s="1" t="s">
        <v>213</v>
      </c>
      <c r="F1557">
        <v>2796</v>
      </c>
      <c r="G1557" s="1">
        <f>IF(OR(AND(studenci9[[#This Row],[nazw_glowne]]=D1556,studenci9[[#This Row],[Miejsce_zam]]=E1556,studenci9[[#This Row],[Dochod_na_osobe]]=F1556),AND(studenci9[[#This Row],[nazw_glowne]]=D1558,studenci9[[#This Row],[Miejsce_zam]]=E1558,studenci9[[#This Row],[Dochod_na_osobe]]=F1558)),1,0)</f>
        <v>0</v>
      </c>
    </row>
    <row r="1558" spans="1:7" hidden="1" x14ac:dyDescent="0.25">
      <c r="A1558">
        <v>963</v>
      </c>
      <c r="B1558" s="1" t="s">
        <v>54</v>
      </c>
      <c r="C1558" s="1" t="s">
        <v>226</v>
      </c>
      <c r="D1558" s="1" t="str">
        <f>LEFT(studenci9[[#This Row],[Nazwisko]],LEN(studenci9[[#This Row],[Nazwisko]])-1)</f>
        <v>Woznia</v>
      </c>
      <c r="E1558" s="1" t="s">
        <v>313</v>
      </c>
      <c r="F1558">
        <v>3094</v>
      </c>
      <c r="G1558" s="1">
        <f>IF(OR(AND(studenci9[[#This Row],[nazw_glowne]]=D1557,studenci9[[#This Row],[Miejsce_zam]]=E1557,studenci9[[#This Row],[Dochod_na_osobe]]=F1557),AND(studenci9[[#This Row],[nazw_glowne]]=D1559,studenci9[[#This Row],[Miejsce_zam]]=E1559,studenci9[[#This Row],[Dochod_na_osobe]]=F1559)),1,0)</f>
        <v>0</v>
      </c>
    </row>
    <row r="1559" spans="1:7" hidden="1" x14ac:dyDescent="0.25">
      <c r="A1559">
        <v>1139</v>
      </c>
      <c r="B1559" s="1" t="s">
        <v>466</v>
      </c>
      <c r="C1559" s="1" t="s">
        <v>1550</v>
      </c>
      <c r="D1559" s="1" t="str">
        <f>LEFT(studenci9[[#This Row],[Nazwisko]],LEN(studenci9[[#This Row],[Nazwisko]])-1)</f>
        <v>Wozniakiewic</v>
      </c>
      <c r="E1559" s="1" t="s">
        <v>60</v>
      </c>
      <c r="F1559">
        <v>2909</v>
      </c>
      <c r="G1559" s="1">
        <f>IF(OR(AND(studenci9[[#This Row],[nazw_glowne]]=D1558,studenci9[[#This Row],[Miejsce_zam]]=E1558,studenci9[[#This Row],[Dochod_na_osobe]]=F1558),AND(studenci9[[#This Row],[nazw_glowne]]=D1560,studenci9[[#This Row],[Miejsce_zam]]=E1560,studenci9[[#This Row],[Dochod_na_osobe]]=F1560)),1,0)</f>
        <v>0</v>
      </c>
    </row>
    <row r="1560" spans="1:7" hidden="1" x14ac:dyDescent="0.25">
      <c r="A1560">
        <v>1562</v>
      </c>
      <c r="B1560" s="1" t="s">
        <v>1378</v>
      </c>
      <c r="C1560" s="1" t="s">
        <v>1936</v>
      </c>
      <c r="D1560" s="1" t="str">
        <f>LEFT(studenci9[[#This Row],[Nazwisko]],LEN(studenci9[[#This Row],[Nazwisko]])-1)</f>
        <v>Wozn</v>
      </c>
      <c r="E1560" s="1" t="s">
        <v>1937</v>
      </c>
      <c r="F1560">
        <v>1187</v>
      </c>
      <c r="G1560" s="1">
        <f>IF(OR(AND(studenci9[[#This Row],[nazw_glowne]]=D1559,studenci9[[#This Row],[Miejsce_zam]]=E1559,studenci9[[#This Row],[Dochod_na_osobe]]=F1559),AND(studenci9[[#This Row],[nazw_glowne]]=D1561,studenci9[[#This Row],[Miejsce_zam]]=E1561,studenci9[[#This Row],[Dochod_na_osobe]]=F1561)),1,0)</f>
        <v>0</v>
      </c>
    </row>
    <row r="1561" spans="1:7" hidden="1" x14ac:dyDescent="0.25">
      <c r="A1561">
        <v>1294</v>
      </c>
      <c r="B1561" s="1" t="s">
        <v>892</v>
      </c>
      <c r="C1561" s="1" t="s">
        <v>1689</v>
      </c>
      <c r="D1561" s="1" t="str">
        <f>LEFT(studenci9[[#This Row],[Nazwisko]],LEN(studenci9[[#This Row],[Nazwisko]])-1)</f>
        <v>Wreczyck</v>
      </c>
      <c r="E1561" s="1" t="s">
        <v>266</v>
      </c>
      <c r="F1561">
        <v>1873</v>
      </c>
      <c r="G1561" s="1">
        <f>IF(OR(AND(studenci9[[#This Row],[nazw_glowne]]=D1560,studenci9[[#This Row],[Miejsce_zam]]=E1560,studenci9[[#This Row],[Dochod_na_osobe]]=F1560),AND(studenci9[[#This Row],[nazw_glowne]]=D1562,studenci9[[#This Row],[Miejsce_zam]]=E1562,studenci9[[#This Row],[Dochod_na_osobe]]=F1562)),1,0)</f>
        <v>0</v>
      </c>
    </row>
    <row r="1562" spans="1:7" hidden="1" x14ac:dyDescent="0.25">
      <c r="A1562">
        <v>1520</v>
      </c>
      <c r="B1562" s="1" t="s">
        <v>54</v>
      </c>
      <c r="C1562" s="1" t="s">
        <v>1771</v>
      </c>
      <c r="D1562" s="1" t="str">
        <f>LEFT(studenci9[[#This Row],[Nazwisko]],LEN(studenci9[[#This Row],[Nazwisko]])-1)</f>
        <v>Wrobe</v>
      </c>
      <c r="E1562" s="1" t="s">
        <v>266</v>
      </c>
      <c r="F1562">
        <v>2341</v>
      </c>
      <c r="G1562" s="1">
        <f>IF(OR(AND(studenci9[[#This Row],[nazw_glowne]]=D1561,studenci9[[#This Row],[Miejsce_zam]]=E1561,studenci9[[#This Row],[Dochod_na_osobe]]=F1561),AND(studenci9[[#This Row],[nazw_glowne]]=D1563,studenci9[[#This Row],[Miejsce_zam]]=E1563,studenci9[[#This Row],[Dochod_na_osobe]]=F1563)),1,0)</f>
        <v>0</v>
      </c>
    </row>
    <row r="1563" spans="1:7" hidden="1" x14ac:dyDescent="0.25">
      <c r="A1563">
        <v>1384</v>
      </c>
      <c r="B1563" s="1" t="s">
        <v>125</v>
      </c>
      <c r="C1563" s="1" t="s">
        <v>1771</v>
      </c>
      <c r="D1563" s="1" t="str">
        <f>LEFT(studenci9[[#This Row],[Nazwisko]],LEN(studenci9[[#This Row],[Nazwisko]])-1)</f>
        <v>Wrobe</v>
      </c>
      <c r="E1563" s="1" t="s">
        <v>184</v>
      </c>
      <c r="F1563">
        <v>3234</v>
      </c>
      <c r="G1563" s="1">
        <f>IF(OR(AND(studenci9[[#This Row],[nazw_glowne]]=D1562,studenci9[[#This Row],[Miejsce_zam]]=E1562,studenci9[[#This Row],[Dochod_na_osobe]]=F1562),AND(studenci9[[#This Row],[nazw_glowne]]=D1564,studenci9[[#This Row],[Miejsce_zam]]=E1564,studenci9[[#This Row],[Dochod_na_osobe]]=F1564)),1,0)</f>
        <v>0</v>
      </c>
    </row>
    <row r="1564" spans="1:7" hidden="1" x14ac:dyDescent="0.25">
      <c r="A1564">
        <v>146</v>
      </c>
      <c r="B1564" s="1" t="s">
        <v>131</v>
      </c>
      <c r="C1564" s="1" t="s">
        <v>364</v>
      </c>
      <c r="D1564" s="1" t="str">
        <f>LEFT(studenci9[[#This Row],[Nazwisko]],LEN(studenci9[[#This Row],[Nazwisko]])-1)</f>
        <v>Wroblewsk</v>
      </c>
      <c r="E1564" s="1" t="s">
        <v>78</v>
      </c>
      <c r="F1564">
        <v>919</v>
      </c>
      <c r="G1564" s="1">
        <f>IF(OR(AND(studenci9[[#This Row],[nazw_glowne]]=D1563,studenci9[[#This Row],[Miejsce_zam]]=E1563,studenci9[[#This Row],[Dochod_na_osobe]]=F1563),AND(studenci9[[#This Row],[nazw_glowne]]=D1565,studenci9[[#This Row],[Miejsce_zam]]=E1565,studenci9[[#This Row],[Dochod_na_osobe]]=F1565)),1,0)</f>
        <v>0</v>
      </c>
    </row>
    <row r="1565" spans="1:7" hidden="1" x14ac:dyDescent="0.25">
      <c r="A1565">
        <v>1082</v>
      </c>
      <c r="B1565" s="1" t="s">
        <v>237</v>
      </c>
      <c r="C1565" s="1" t="s">
        <v>1494</v>
      </c>
      <c r="D1565" s="1" t="str">
        <f>LEFT(studenci9[[#This Row],[Nazwisko]],LEN(studenci9[[#This Row],[Nazwisko]])-1)</f>
        <v>Wroclawsk</v>
      </c>
      <c r="E1565" s="1" t="s">
        <v>196</v>
      </c>
      <c r="F1565">
        <v>1899</v>
      </c>
      <c r="G1565" s="1">
        <f>IF(OR(AND(studenci9[[#This Row],[nazw_glowne]]=D1564,studenci9[[#This Row],[Miejsce_zam]]=E1564,studenci9[[#This Row],[Dochod_na_osobe]]=F1564),AND(studenci9[[#This Row],[nazw_glowne]]=D1566,studenci9[[#This Row],[Miejsce_zam]]=E1566,studenci9[[#This Row],[Dochod_na_osobe]]=F1566)),1,0)</f>
        <v>0</v>
      </c>
    </row>
    <row r="1566" spans="1:7" hidden="1" x14ac:dyDescent="0.25">
      <c r="A1566">
        <v>168</v>
      </c>
      <c r="B1566" s="1" t="s">
        <v>185</v>
      </c>
      <c r="C1566" s="1" t="s">
        <v>399</v>
      </c>
      <c r="D1566" s="1" t="str">
        <f>LEFT(studenci9[[#This Row],[Nazwisko]],LEN(studenci9[[#This Row],[Nazwisko]])-1)</f>
        <v>Wron</v>
      </c>
      <c r="E1566" s="1" t="s">
        <v>400</v>
      </c>
      <c r="F1566">
        <v>1493</v>
      </c>
      <c r="G1566" s="1">
        <f>IF(OR(AND(studenci9[[#This Row],[nazw_glowne]]=D1565,studenci9[[#This Row],[Miejsce_zam]]=E1565,studenci9[[#This Row],[Dochod_na_osobe]]=F1565),AND(studenci9[[#This Row],[nazw_glowne]]=D1567,studenci9[[#This Row],[Miejsce_zam]]=E1567,studenci9[[#This Row],[Dochod_na_osobe]]=F1567)),1,0)</f>
        <v>0</v>
      </c>
    </row>
    <row r="1567" spans="1:7" hidden="1" x14ac:dyDescent="0.25">
      <c r="A1567">
        <v>640</v>
      </c>
      <c r="B1567" s="1" t="s">
        <v>673</v>
      </c>
      <c r="C1567" s="1" t="s">
        <v>747</v>
      </c>
      <c r="D1567" s="1" t="str">
        <f>LEFT(studenci9[[#This Row],[Nazwisko]],LEN(studenci9[[#This Row],[Nazwisko]])-1)</f>
        <v>Wronsk</v>
      </c>
      <c r="E1567" s="1" t="s">
        <v>1031</v>
      </c>
      <c r="F1567">
        <v>878</v>
      </c>
      <c r="G1567" s="1">
        <f>IF(OR(AND(studenci9[[#This Row],[nazw_glowne]]=D1566,studenci9[[#This Row],[Miejsce_zam]]=E1566,studenci9[[#This Row],[Dochod_na_osobe]]=F1566),AND(studenci9[[#This Row],[nazw_glowne]]=D1568,studenci9[[#This Row],[Miejsce_zam]]=E1568,studenci9[[#This Row],[Dochod_na_osobe]]=F1568)),1,0)</f>
        <v>0</v>
      </c>
    </row>
    <row r="1568" spans="1:7" hidden="1" x14ac:dyDescent="0.25">
      <c r="A1568">
        <v>407</v>
      </c>
      <c r="B1568" s="1" t="s">
        <v>394</v>
      </c>
      <c r="C1568" s="1" t="s">
        <v>747</v>
      </c>
      <c r="D1568" s="1" t="str">
        <f>LEFT(studenci9[[#This Row],[Nazwisko]],LEN(studenci9[[#This Row],[Nazwisko]])-1)</f>
        <v>Wronsk</v>
      </c>
      <c r="E1568" s="1" t="s">
        <v>201</v>
      </c>
      <c r="F1568">
        <v>3271</v>
      </c>
      <c r="G1568" s="1">
        <f>IF(OR(AND(studenci9[[#This Row],[nazw_glowne]]=D1567,studenci9[[#This Row],[Miejsce_zam]]=E1567,studenci9[[#This Row],[Dochod_na_osobe]]=F1567),AND(studenci9[[#This Row],[nazw_glowne]]=D1569,studenci9[[#This Row],[Miejsce_zam]]=E1569,studenci9[[#This Row],[Dochod_na_osobe]]=F1569)),1,0)</f>
        <v>0</v>
      </c>
    </row>
    <row r="1569" spans="1:7" hidden="1" x14ac:dyDescent="0.25">
      <c r="A1569">
        <v>389</v>
      </c>
      <c r="B1569" s="1" t="s">
        <v>476</v>
      </c>
      <c r="C1569" s="1" t="s">
        <v>718</v>
      </c>
      <c r="D1569" s="1" t="str">
        <f>LEFT(studenci9[[#This Row],[Nazwisko]],LEN(studenci9[[#This Row],[Nazwisko]])-1)</f>
        <v>Wrzesie</v>
      </c>
      <c r="E1569" s="1" t="s">
        <v>184</v>
      </c>
      <c r="F1569">
        <v>2639</v>
      </c>
      <c r="G1569" s="1">
        <f>IF(OR(AND(studenci9[[#This Row],[nazw_glowne]]=D1568,studenci9[[#This Row],[Miejsce_zam]]=E1568,studenci9[[#This Row],[Dochod_na_osobe]]=F1568),AND(studenci9[[#This Row],[nazw_glowne]]=D1570,studenci9[[#This Row],[Miejsce_zam]]=E1570,studenci9[[#This Row],[Dochod_na_osobe]]=F1570)),1,0)</f>
        <v>0</v>
      </c>
    </row>
    <row r="1570" spans="1:7" hidden="1" x14ac:dyDescent="0.25">
      <c r="A1570">
        <v>786</v>
      </c>
      <c r="B1570" s="1" t="s">
        <v>237</v>
      </c>
      <c r="C1570" s="1" t="s">
        <v>1190</v>
      </c>
      <c r="D1570" s="1" t="str">
        <f>LEFT(studenci9[[#This Row],[Nazwisko]],LEN(studenci9[[#This Row],[Nazwisko]])-1)</f>
        <v>Wrzesinsk</v>
      </c>
      <c r="E1570" s="1" t="s">
        <v>433</v>
      </c>
      <c r="F1570">
        <v>1609</v>
      </c>
      <c r="G1570" s="1">
        <f>IF(OR(AND(studenci9[[#This Row],[nazw_glowne]]=D1569,studenci9[[#This Row],[Miejsce_zam]]=E1569,studenci9[[#This Row],[Dochod_na_osobe]]=F1569),AND(studenci9[[#This Row],[nazw_glowne]]=D1571,studenci9[[#This Row],[Miejsce_zam]]=E1571,studenci9[[#This Row],[Dochod_na_osobe]]=F1571)),1,0)</f>
        <v>0</v>
      </c>
    </row>
    <row r="1571" spans="1:7" hidden="1" x14ac:dyDescent="0.25">
      <c r="A1571">
        <v>312</v>
      </c>
      <c r="B1571" s="1" t="s">
        <v>48</v>
      </c>
      <c r="C1571" s="1" t="s">
        <v>616</v>
      </c>
      <c r="D1571" s="1" t="str">
        <f>LEFT(studenci9[[#This Row],[Nazwisko]],LEN(studenci9[[#This Row],[Nazwisko]])-1)</f>
        <v>Wszedoby</v>
      </c>
      <c r="E1571" s="1" t="s">
        <v>580</v>
      </c>
      <c r="F1571">
        <v>1182</v>
      </c>
      <c r="G1571" s="1">
        <f>IF(OR(AND(studenci9[[#This Row],[nazw_glowne]]=D1570,studenci9[[#This Row],[Miejsce_zam]]=E1570,studenci9[[#This Row],[Dochod_na_osobe]]=F1570),AND(studenci9[[#This Row],[nazw_glowne]]=D1572,studenci9[[#This Row],[Miejsce_zam]]=E1572,studenci9[[#This Row],[Dochod_na_osobe]]=F1572)),1,0)</f>
        <v>0</v>
      </c>
    </row>
    <row r="1572" spans="1:7" hidden="1" x14ac:dyDescent="0.25">
      <c r="A1572">
        <v>127</v>
      </c>
      <c r="B1572" s="1" t="s">
        <v>308</v>
      </c>
      <c r="C1572" s="1" t="s">
        <v>328</v>
      </c>
      <c r="D1572" s="1" t="str">
        <f>LEFT(studenci9[[#This Row],[Nazwisko]],LEN(studenci9[[#This Row],[Nazwisko]])-1)</f>
        <v>Wtore</v>
      </c>
      <c r="E1572" s="1" t="s">
        <v>329</v>
      </c>
      <c r="F1572">
        <v>3263</v>
      </c>
      <c r="G1572" s="1">
        <f>IF(OR(AND(studenci9[[#This Row],[nazw_glowne]]=D1571,studenci9[[#This Row],[Miejsce_zam]]=E1571,studenci9[[#This Row],[Dochod_na_osobe]]=F1571),AND(studenci9[[#This Row],[nazw_glowne]]=D1573,studenci9[[#This Row],[Miejsce_zam]]=E1573,studenci9[[#This Row],[Dochod_na_osobe]]=F1573)),1,0)</f>
        <v>0</v>
      </c>
    </row>
    <row r="1573" spans="1:7" hidden="1" x14ac:dyDescent="0.25">
      <c r="A1573">
        <v>918</v>
      </c>
      <c r="B1573" s="1" t="s">
        <v>354</v>
      </c>
      <c r="C1573" s="1" t="s">
        <v>1329</v>
      </c>
      <c r="D1573" s="1" t="str">
        <f>LEFT(studenci9[[#This Row],[Nazwisko]],LEN(studenci9[[#This Row],[Nazwisko]])-1)</f>
        <v>Wu</v>
      </c>
      <c r="E1573" s="1" t="s">
        <v>219</v>
      </c>
      <c r="F1573">
        <v>1021</v>
      </c>
      <c r="G1573" s="1">
        <f>IF(OR(AND(studenci9[[#This Row],[nazw_glowne]]=D1572,studenci9[[#This Row],[Miejsce_zam]]=E1572,studenci9[[#This Row],[Dochod_na_osobe]]=F1572),AND(studenci9[[#This Row],[nazw_glowne]]=D1574,studenci9[[#This Row],[Miejsce_zam]]=E1574,studenci9[[#This Row],[Dochod_na_osobe]]=F1574)),1,0)</f>
        <v>0</v>
      </c>
    </row>
    <row r="1574" spans="1:7" hidden="1" x14ac:dyDescent="0.25">
      <c r="A1574">
        <v>661</v>
      </c>
      <c r="B1574" s="1" t="s">
        <v>204</v>
      </c>
      <c r="C1574" s="1" t="s">
        <v>1054</v>
      </c>
      <c r="D1574" s="1" t="str">
        <f>LEFT(studenci9[[#This Row],[Nazwisko]],LEN(studenci9[[#This Row],[Nazwisko]])-1)</f>
        <v>Wybranie</v>
      </c>
      <c r="E1574" s="1" t="s">
        <v>255</v>
      </c>
      <c r="F1574">
        <v>764</v>
      </c>
      <c r="G1574" s="1">
        <f>IF(OR(AND(studenci9[[#This Row],[nazw_glowne]]=D1573,studenci9[[#This Row],[Miejsce_zam]]=E1573,studenci9[[#This Row],[Dochod_na_osobe]]=F1573),AND(studenci9[[#This Row],[nazw_glowne]]=D1575,studenci9[[#This Row],[Miejsce_zam]]=E1575,studenci9[[#This Row],[Dochod_na_osobe]]=F1575)),1,0)</f>
        <v>0</v>
      </c>
    </row>
    <row r="1575" spans="1:7" hidden="1" x14ac:dyDescent="0.25">
      <c r="A1575">
        <v>611</v>
      </c>
      <c r="B1575" s="1" t="s">
        <v>157</v>
      </c>
      <c r="C1575" s="1" t="s">
        <v>998</v>
      </c>
      <c r="D1575" s="1" t="str">
        <f>LEFT(studenci9[[#This Row],[Nazwisko]],LEN(studenci9[[#This Row],[Nazwisko]])-1)</f>
        <v>Wypchl</v>
      </c>
      <c r="E1575" s="1" t="s">
        <v>94</v>
      </c>
      <c r="F1575">
        <v>1041</v>
      </c>
      <c r="G1575" s="1">
        <f>IF(OR(AND(studenci9[[#This Row],[nazw_glowne]]=D1574,studenci9[[#This Row],[Miejsce_zam]]=E1574,studenci9[[#This Row],[Dochod_na_osobe]]=F1574),AND(studenci9[[#This Row],[nazw_glowne]]=D1576,studenci9[[#This Row],[Miejsce_zam]]=E1576,studenci9[[#This Row],[Dochod_na_osobe]]=F1576)),1,0)</f>
        <v>0</v>
      </c>
    </row>
    <row r="1576" spans="1:7" hidden="1" x14ac:dyDescent="0.25">
      <c r="A1576">
        <v>430</v>
      </c>
      <c r="B1576" s="1" t="s">
        <v>776</v>
      </c>
      <c r="C1576" s="1" t="s">
        <v>777</v>
      </c>
      <c r="D1576" s="1" t="str">
        <f>LEFT(studenci9[[#This Row],[Nazwisko]],LEN(studenci9[[#This Row],[Nazwisko]])-1)</f>
        <v>Wysock</v>
      </c>
      <c r="E1576" s="1" t="s">
        <v>174</v>
      </c>
      <c r="F1576">
        <v>2497</v>
      </c>
      <c r="G1576" s="1">
        <f>IF(OR(AND(studenci9[[#This Row],[nazw_glowne]]=D1575,studenci9[[#This Row],[Miejsce_zam]]=E1575,studenci9[[#This Row],[Dochod_na_osobe]]=F1575),AND(studenci9[[#This Row],[nazw_glowne]]=D1577,studenci9[[#This Row],[Miejsce_zam]]=E1577,studenci9[[#This Row],[Dochod_na_osobe]]=F1577)),1,0)</f>
        <v>0</v>
      </c>
    </row>
    <row r="1577" spans="1:7" hidden="1" x14ac:dyDescent="0.25">
      <c r="A1577">
        <v>169</v>
      </c>
      <c r="B1577" s="1" t="s">
        <v>125</v>
      </c>
      <c r="C1577" s="1" t="s">
        <v>401</v>
      </c>
      <c r="D1577" s="1" t="str">
        <f>LEFT(studenci9[[#This Row],[Nazwisko]],LEN(studenci9[[#This Row],[Nazwisko]])-1)</f>
        <v>Wysock</v>
      </c>
      <c r="E1577" s="1" t="s">
        <v>329</v>
      </c>
      <c r="F1577">
        <v>1191</v>
      </c>
      <c r="G1577" s="1">
        <f>IF(OR(AND(studenci9[[#This Row],[nazw_glowne]]=D1576,studenci9[[#This Row],[Miejsce_zam]]=E1576,studenci9[[#This Row],[Dochod_na_osobe]]=F1576),AND(studenci9[[#This Row],[nazw_glowne]]=D1578,studenci9[[#This Row],[Miejsce_zam]]=E1578,studenci9[[#This Row],[Dochod_na_osobe]]=F1578)),1,0)</f>
        <v>0</v>
      </c>
    </row>
    <row r="1578" spans="1:7" hidden="1" x14ac:dyDescent="0.25">
      <c r="A1578">
        <v>1402</v>
      </c>
      <c r="B1578" s="1" t="s">
        <v>237</v>
      </c>
      <c r="C1578" s="1" t="s">
        <v>1192</v>
      </c>
      <c r="D1578" s="1" t="str">
        <f>LEFT(studenci9[[#This Row],[Nazwisko]],LEN(studenci9[[#This Row],[Nazwisko]])-1)</f>
        <v>Zab</v>
      </c>
      <c r="E1578" s="1" t="s">
        <v>1586</v>
      </c>
      <c r="F1578">
        <v>1006</v>
      </c>
      <c r="G1578" s="1">
        <f>IF(OR(AND(studenci9[[#This Row],[nazw_glowne]]=D1577,studenci9[[#This Row],[Miejsce_zam]]=E1577,studenci9[[#This Row],[Dochod_na_osobe]]=F1577),AND(studenci9[[#This Row],[nazw_glowne]]=D1579,studenci9[[#This Row],[Miejsce_zam]]=E1579,studenci9[[#This Row],[Dochod_na_osobe]]=F1579)),1,0)</f>
        <v>0</v>
      </c>
    </row>
    <row r="1579" spans="1:7" hidden="1" x14ac:dyDescent="0.25">
      <c r="A1579">
        <v>788</v>
      </c>
      <c r="B1579" s="1" t="s">
        <v>268</v>
      </c>
      <c r="C1579" s="1" t="s">
        <v>1192</v>
      </c>
      <c r="D1579" s="1" t="str">
        <f>LEFT(studenci9[[#This Row],[Nazwisko]],LEN(studenci9[[#This Row],[Nazwisko]])-1)</f>
        <v>Zab</v>
      </c>
      <c r="E1579" s="1" t="s">
        <v>438</v>
      </c>
      <c r="F1579">
        <v>2347</v>
      </c>
      <c r="G1579" s="1">
        <f>IF(OR(AND(studenci9[[#This Row],[nazw_glowne]]=D1578,studenci9[[#This Row],[Miejsce_zam]]=E1578,studenci9[[#This Row],[Dochod_na_osobe]]=F1578),AND(studenci9[[#This Row],[nazw_glowne]]=D1580,studenci9[[#This Row],[Miejsce_zam]]=E1580,studenci9[[#This Row],[Dochod_na_osobe]]=F1580)),1,0)</f>
        <v>0</v>
      </c>
    </row>
    <row r="1580" spans="1:7" hidden="1" x14ac:dyDescent="0.25">
      <c r="A1580">
        <v>47</v>
      </c>
      <c r="B1580" s="1" t="s">
        <v>150</v>
      </c>
      <c r="C1580" s="1" t="s">
        <v>151</v>
      </c>
      <c r="D1580" s="1" t="str">
        <f>LEFT(studenci9[[#This Row],[Nazwisko]],LEN(studenci9[[#This Row],[Nazwisko]])-1)</f>
        <v>Zagajewsk</v>
      </c>
      <c r="E1580" s="1" t="s">
        <v>67</v>
      </c>
      <c r="F1580">
        <v>448</v>
      </c>
      <c r="G1580" s="1">
        <f>IF(OR(AND(studenci9[[#This Row],[nazw_glowne]]=D1579,studenci9[[#This Row],[Miejsce_zam]]=E1579,studenci9[[#This Row],[Dochod_na_osobe]]=F1579),AND(studenci9[[#This Row],[nazw_glowne]]=D1581,studenci9[[#This Row],[Miejsce_zam]]=E1581,studenci9[[#This Row],[Dochod_na_osobe]]=F1581)),1,0)</f>
        <v>0</v>
      </c>
    </row>
    <row r="1581" spans="1:7" hidden="1" x14ac:dyDescent="0.25">
      <c r="A1581">
        <v>950</v>
      </c>
      <c r="B1581" s="1" t="s">
        <v>138</v>
      </c>
      <c r="C1581" s="1" t="s">
        <v>1361</v>
      </c>
      <c r="D1581" s="1" t="str">
        <f>LEFT(studenci9[[#This Row],[Nazwisko]],LEN(studenci9[[#This Row],[Nazwisko]])-1)</f>
        <v>Zagorsk</v>
      </c>
      <c r="E1581" s="1" t="s">
        <v>146</v>
      </c>
      <c r="F1581">
        <v>486</v>
      </c>
      <c r="G1581" s="1">
        <f>IF(OR(AND(studenci9[[#This Row],[nazw_glowne]]=D1580,studenci9[[#This Row],[Miejsce_zam]]=E1580,studenci9[[#This Row],[Dochod_na_osobe]]=F1580),AND(studenci9[[#This Row],[nazw_glowne]]=D1582,studenci9[[#This Row],[Miejsce_zam]]=E1582,studenci9[[#This Row],[Dochod_na_osobe]]=F1582)),1,0)</f>
        <v>0</v>
      </c>
    </row>
    <row r="1582" spans="1:7" hidden="1" x14ac:dyDescent="0.25">
      <c r="A1582">
        <v>479</v>
      </c>
      <c r="B1582" s="1" t="s">
        <v>845</v>
      </c>
      <c r="C1582" s="1" t="s">
        <v>846</v>
      </c>
      <c r="D1582" s="1" t="str">
        <f>LEFT(studenci9[[#This Row],[Nazwisko]],LEN(studenci9[[#This Row],[Nazwisko]])-1)</f>
        <v>Zaja</v>
      </c>
      <c r="E1582" s="1" t="s">
        <v>333</v>
      </c>
      <c r="F1582">
        <v>1589</v>
      </c>
      <c r="G1582" s="1">
        <f>IF(OR(AND(studenci9[[#This Row],[nazw_glowne]]=D1581,studenci9[[#This Row],[Miejsce_zam]]=E1581,studenci9[[#This Row],[Dochod_na_osobe]]=F1581),AND(studenci9[[#This Row],[nazw_glowne]]=D1583,studenci9[[#This Row],[Miejsce_zam]]=E1583,studenci9[[#This Row],[Dochod_na_osobe]]=F1583)),1,0)</f>
        <v>0</v>
      </c>
    </row>
    <row r="1583" spans="1:7" hidden="1" x14ac:dyDescent="0.25">
      <c r="A1583">
        <v>988</v>
      </c>
      <c r="B1583" s="1" t="s">
        <v>79</v>
      </c>
      <c r="C1583" s="1" t="s">
        <v>846</v>
      </c>
      <c r="D1583" s="1" t="str">
        <f>LEFT(studenci9[[#This Row],[Nazwisko]],LEN(studenci9[[#This Row],[Nazwisko]])-1)</f>
        <v>Zaja</v>
      </c>
      <c r="E1583" s="1" t="s">
        <v>206</v>
      </c>
      <c r="F1583">
        <v>1757</v>
      </c>
      <c r="G1583" s="1">
        <f>IF(OR(AND(studenci9[[#This Row],[nazw_glowne]]=D1582,studenci9[[#This Row],[Miejsce_zam]]=E1582,studenci9[[#This Row],[Dochod_na_osobe]]=F1582),AND(studenci9[[#This Row],[nazw_glowne]]=D1584,studenci9[[#This Row],[Miejsce_zam]]=E1584,studenci9[[#This Row],[Dochod_na_osobe]]=F1584)),1,0)</f>
        <v>0</v>
      </c>
    </row>
    <row r="1584" spans="1:7" hidden="1" x14ac:dyDescent="0.25">
      <c r="A1584">
        <v>66</v>
      </c>
      <c r="B1584" s="1" t="s">
        <v>197</v>
      </c>
      <c r="C1584" s="1" t="s">
        <v>198</v>
      </c>
      <c r="D1584" s="1" t="str">
        <f>LEFT(studenci9[[#This Row],[Nazwisko]],LEN(studenci9[[#This Row],[Nazwisko]])-1)</f>
        <v>Zakrzewsk</v>
      </c>
      <c r="E1584" s="1" t="s">
        <v>199</v>
      </c>
      <c r="F1584">
        <v>420</v>
      </c>
      <c r="G1584" s="1">
        <f>IF(OR(AND(studenci9[[#This Row],[nazw_glowne]]=D1583,studenci9[[#This Row],[Miejsce_zam]]=E1583,studenci9[[#This Row],[Dochod_na_osobe]]=F1583),AND(studenci9[[#This Row],[nazw_glowne]]=D1585,studenci9[[#This Row],[Miejsce_zam]]=E1585,studenci9[[#This Row],[Dochod_na_osobe]]=F1585)),1,0)</f>
        <v>0</v>
      </c>
    </row>
    <row r="1585" spans="1:7" hidden="1" x14ac:dyDescent="0.25">
      <c r="A1585">
        <v>484</v>
      </c>
      <c r="B1585" s="1" t="s">
        <v>122</v>
      </c>
      <c r="C1585" s="1" t="s">
        <v>851</v>
      </c>
      <c r="D1585" s="1" t="str">
        <f>LEFT(studenci9[[#This Row],[Nazwisko]],LEN(studenci9[[#This Row],[Nazwisko]])-1)</f>
        <v>Zaleck</v>
      </c>
      <c r="E1585" s="1" t="s">
        <v>340</v>
      </c>
      <c r="F1585">
        <v>1127</v>
      </c>
      <c r="G1585" s="1">
        <f>IF(OR(AND(studenci9[[#This Row],[nazw_glowne]]=D1584,studenci9[[#This Row],[Miejsce_zam]]=E1584,studenci9[[#This Row],[Dochod_na_osobe]]=F1584),AND(studenci9[[#This Row],[nazw_glowne]]=D1586,studenci9[[#This Row],[Miejsce_zam]]=E1586,studenci9[[#This Row],[Dochod_na_osobe]]=F1586)),1,0)</f>
        <v>0</v>
      </c>
    </row>
    <row r="1586" spans="1:7" hidden="1" x14ac:dyDescent="0.25">
      <c r="A1586">
        <v>1129</v>
      </c>
      <c r="B1586" s="1" t="s">
        <v>453</v>
      </c>
      <c r="C1586" s="1" t="s">
        <v>1539</v>
      </c>
      <c r="D1586" s="1" t="str">
        <f>LEFT(studenci9[[#This Row],[Nazwisko]],LEN(studenci9[[#This Row],[Nazwisko]])-1)</f>
        <v>Zalesia</v>
      </c>
      <c r="E1586" s="1" t="s">
        <v>1058</v>
      </c>
      <c r="F1586">
        <v>1115</v>
      </c>
      <c r="G1586" s="1">
        <f>IF(OR(AND(studenci9[[#This Row],[nazw_glowne]]=D1585,studenci9[[#This Row],[Miejsce_zam]]=E1585,studenci9[[#This Row],[Dochod_na_osobe]]=F1585),AND(studenci9[[#This Row],[nazw_glowne]]=D1587,studenci9[[#This Row],[Miejsce_zam]]=E1587,studenci9[[#This Row],[Dochod_na_osobe]]=F1587)),1,0)</f>
        <v>0</v>
      </c>
    </row>
    <row r="1587" spans="1:7" hidden="1" x14ac:dyDescent="0.25">
      <c r="A1587">
        <v>1545</v>
      </c>
      <c r="B1587" s="1" t="s">
        <v>453</v>
      </c>
      <c r="C1587" s="1" t="s">
        <v>1922</v>
      </c>
      <c r="D1587" s="1" t="str">
        <f>LEFT(studenci9[[#This Row],[Nazwisko]],LEN(studenci9[[#This Row],[Nazwisko]])-1)</f>
        <v>Zalewic</v>
      </c>
      <c r="E1587" s="1" t="s">
        <v>346</v>
      </c>
      <c r="F1587">
        <v>784</v>
      </c>
      <c r="G1587" s="1">
        <f>IF(OR(AND(studenci9[[#This Row],[nazw_glowne]]=D1586,studenci9[[#This Row],[Miejsce_zam]]=E1586,studenci9[[#This Row],[Dochod_na_osobe]]=F1586),AND(studenci9[[#This Row],[nazw_glowne]]=D1588,studenci9[[#This Row],[Miejsce_zam]]=E1588,studenci9[[#This Row],[Dochod_na_osobe]]=F1588)),1,0)</f>
        <v>0</v>
      </c>
    </row>
    <row r="1588" spans="1:7" hidden="1" x14ac:dyDescent="0.25">
      <c r="A1588">
        <v>398</v>
      </c>
      <c r="B1588" s="1" t="s">
        <v>104</v>
      </c>
      <c r="C1588" s="1" t="s">
        <v>732</v>
      </c>
      <c r="D1588" s="1" t="str">
        <f>LEFT(studenci9[[#This Row],[Nazwisko]],LEN(studenci9[[#This Row],[Nazwisko]])-1)</f>
        <v>Zalewsk</v>
      </c>
      <c r="E1588" s="1" t="s">
        <v>216</v>
      </c>
      <c r="F1588">
        <v>2978</v>
      </c>
      <c r="G1588" s="1">
        <f>IF(OR(AND(studenci9[[#This Row],[nazw_glowne]]=D1587,studenci9[[#This Row],[Miejsce_zam]]=E1587,studenci9[[#This Row],[Dochod_na_osobe]]=F1587),AND(studenci9[[#This Row],[nazw_glowne]]=D1589,studenci9[[#This Row],[Miejsce_zam]]=E1589,studenci9[[#This Row],[Dochod_na_osobe]]=F1589)),1,0)</f>
        <v>0</v>
      </c>
    </row>
    <row r="1589" spans="1:7" hidden="1" x14ac:dyDescent="0.25">
      <c r="A1589">
        <v>8</v>
      </c>
      <c r="B1589" s="1" t="s">
        <v>36</v>
      </c>
      <c r="C1589" s="1" t="s">
        <v>37</v>
      </c>
      <c r="D1589" s="1" t="str">
        <f>LEFT(studenci9[[#This Row],[Nazwisko]],LEN(studenci9[[#This Row],[Nazwisko]])-1)</f>
        <v>Zalusk</v>
      </c>
      <c r="E1589" s="1" t="s">
        <v>38</v>
      </c>
      <c r="F1589">
        <v>2141</v>
      </c>
      <c r="G1589" s="1">
        <f>IF(OR(AND(studenci9[[#This Row],[nazw_glowne]]=D1588,studenci9[[#This Row],[Miejsce_zam]]=E1588,studenci9[[#This Row],[Dochod_na_osobe]]=F1588),AND(studenci9[[#This Row],[nazw_glowne]]=D1590,studenci9[[#This Row],[Miejsce_zam]]=E1590,studenci9[[#This Row],[Dochod_na_osobe]]=F1590)),1,0)</f>
        <v>0</v>
      </c>
    </row>
    <row r="1590" spans="1:7" hidden="1" x14ac:dyDescent="0.25">
      <c r="A1590">
        <v>1319</v>
      </c>
      <c r="B1590" s="1" t="s">
        <v>182</v>
      </c>
      <c r="C1590" s="1" t="s">
        <v>1714</v>
      </c>
      <c r="D1590" s="1" t="str">
        <f>LEFT(studenci9[[#This Row],[Nazwisko]],LEN(studenci9[[#This Row],[Nazwisko]])-1)</f>
        <v>Zambrowic</v>
      </c>
      <c r="E1590" s="1" t="s">
        <v>299</v>
      </c>
      <c r="F1590">
        <v>515</v>
      </c>
      <c r="G1590" s="1">
        <f>IF(OR(AND(studenci9[[#This Row],[nazw_glowne]]=D1589,studenci9[[#This Row],[Miejsce_zam]]=E1589,studenci9[[#This Row],[Dochod_na_osobe]]=F1589),AND(studenci9[[#This Row],[nazw_glowne]]=D1591,studenci9[[#This Row],[Miejsce_zam]]=E1591,studenci9[[#This Row],[Dochod_na_osobe]]=F1591)),1,0)</f>
        <v>0</v>
      </c>
    </row>
    <row r="1591" spans="1:7" hidden="1" x14ac:dyDescent="0.25">
      <c r="A1591">
        <v>925</v>
      </c>
      <c r="B1591" s="1" t="s">
        <v>73</v>
      </c>
      <c r="C1591" s="1" t="s">
        <v>1335</v>
      </c>
      <c r="D1591" s="1" t="str">
        <f>LEFT(studenci9[[#This Row],[Nazwisko]],LEN(studenci9[[#This Row],[Nazwisko]])-1)</f>
        <v>Zareb</v>
      </c>
      <c r="E1591" s="1" t="s">
        <v>266</v>
      </c>
      <c r="F1591">
        <v>985</v>
      </c>
      <c r="G1591" s="1">
        <f>IF(OR(AND(studenci9[[#This Row],[nazw_glowne]]=D1590,studenci9[[#This Row],[Miejsce_zam]]=E1590,studenci9[[#This Row],[Dochod_na_osobe]]=F1590),AND(studenci9[[#This Row],[nazw_glowne]]=D1592,studenci9[[#This Row],[Miejsce_zam]]=E1592,studenci9[[#This Row],[Dochod_na_osobe]]=F1592)),1,0)</f>
        <v>0</v>
      </c>
    </row>
    <row r="1592" spans="1:7" hidden="1" x14ac:dyDescent="0.25">
      <c r="A1592">
        <v>787</v>
      </c>
      <c r="B1592" s="1" t="s">
        <v>42</v>
      </c>
      <c r="C1592" s="1" t="s">
        <v>1191</v>
      </c>
      <c r="D1592" s="1" t="str">
        <f>LEFT(studenci9[[#This Row],[Nazwisko]],LEN(studenci9[[#This Row],[Nazwisko]])-1)</f>
        <v>Zarebsk</v>
      </c>
      <c r="E1592" s="1" t="s">
        <v>343</v>
      </c>
      <c r="F1592">
        <v>885</v>
      </c>
      <c r="G1592" s="1">
        <f>IF(OR(AND(studenci9[[#This Row],[nazw_glowne]]=D1591,studenci9[[#This Row],[Miejsce_zam]]=E1591,studenci9[[#This Row],[Dochod_na_osobe]]=F1591),AND(studenci9[[#This Row],[nazw_glowne]]=D1593,studenci9[[#This Row],[Miejsce_zam]]=E1593,studenci9[[#This Row],[Dochod_na_osobe]]=F1593)),1,0)</f>
        <v>0</v>
      </c>
    </row>
    <row r="1593" spans="1:7" hidden="1" x14ac:dyDescent="0.25">
      <c r="A1593">
        <v>138</v>
      </c>
      <c r="B1593" s="1" t="s">
        <v>190</v>
      </c>
      <c r="C1593" s="1" t="s">
        <v>349</v>
      </c>
      <c r="D1593" s="1" t="str">
        <f>LEFT(studenci9[[#This Row],[Nazwisko]],LEN(studenci9[[#This Row],[Nazwisko]])-1)</f>
        <v>Zasad</v>
      </c>
      <c r="E1593" s="1" t="s">
        <v>266</v>
      </c>
      <c r="F1593">
        <v>525</v>
      </c>
      <c r="G1593" s="1">
        <f>IF(OR(AND(studenci9[[#This Row],[nazw_glowne]]=D1592,studenci9[[#This Row],[Miejsce_zam]]=E1592,studenci9[[#This Row],[Dochod_na_osobe]]=F1592),AND(studenci9[[#This Row],[nazw_glowne]]=D1594,studenci9[[#This Row],[Miejsce_zam]]=E1594,studenci9[[#This Row],[Dochod_na_osobe]]=F1594)),1,0)</f>
        <v>0</v>
      </c>
    </row>
    <row r="1594" spans="1:7" hidden="1" x14ac:dyDescent="0.25">
      <c r="A1594">
        <v>378</v>
      </c>
      <c r="B1594" s="1" t="s">
        <v>507</v>
      </c>
      <c r="C1594" s="1" t="s">
        <v>704</v>
      </c>
      <c r="D1594" s="1" t="str">
        <f>LEFT(studenci9[[#This Row],[Nazwisko]],LEN(studenci9[[#This Row],[Nazwisko]])-1)</f>
        <v>Zawadzk</v>
      </c>
      <c r="E1594" s="1" t="s">
        <v>705</v>
      </c>
      <c r="F1594">
        <v>1859</v>
      </c>
      <c r="G1594" s="1">
        <f>IF(OR(AND(studenci9[[#This Row],[nazw_glowne]]=D1593,studenci9[[#This Row],[Miejsce_zam]]=E1593,studenci9[[#This Row],[Dochod_na_osobe]]=F1593),AND(studenci9[[#This Row],[nazw_glowne]]=D1595,studenci9[[#This Row],[Miejsce_zam]]=E1595,studenci9[[#This Row],[Dochod_na_osobe]]=F1595)),1,0)</f>
        <v>0</v>
      </c>
    </row>
    <row r="1595" spans="1:7" hidden="1" x14ac:dyDescent="0.25">
      <c r="A1595">
        <v>1140</v>
      </c>
      <c r="B1595" s="1" t="s">
        <v>706</v>
      </c>
      <c r="C1595" s="1" t="s">
        <v>704</v>
      </c>
      <c r="D1595" s="1" t="str">
        <f>LEFT(studenci9[[#This Row],[Nazwisko]],LEN(studenci9[[#This Row],[Nazwisko]])-1)</f>
        <v>Zawadzk</v>
      </c>
      <c r="E1595" s="1" t="s">
        <v>333</v>
      </c>
      <c r="F1595">
        <v>2254</v>
      </c>
      <c r="G1595" s="1">
        <f>IF(OR(AND(studenci9[[#This Row],[nazw_glowne]]=D1594,studenci9[[#This Row],[Miejsce_zam]]=E1594,studenci9[[#This Row],[Dochod_na_osobe]]=F1594),AND(studenci9[[#This Row],[nazw_glowne]]=D1596,studenci9[[#This Row],[Miejsce_zam]]=E1596,studenci9[[#This Row],[Dochod_na_osobe]]=F1596)),1,0)</f>
        <v>0</v>
      </c>
    </row>
    <row r="1596" spans="1:7" hidden="1" x14ac:dyDescent="0.25">
      <c r="A1596">
        <v>592</v>
      </c>
      <c r="B1596" s="1" t="s">
        <v>20</v>
      </c>
      <c r="C1596" s="1" t="s">
        <v>978</v>
      </c>
      <c r="D1596" s="1" t="str">
        <f>LEFT(studenci9[[#This Row],[Nazwisko]],LEN(studenci9[[#This Row],[Nazwisko]])-1)</f>
        <v>Zawadzk</v>
      </c>
      <c r="E1596" s="1" t="s">
        <v>87</v>
      </c>
      <c r="F1596">
        <v>1501</v>
      </c>
      <c r="G1596" s="1">
        <f>IF(OR(AND(studenci9[[#This Row],[nazw_glowne]]=D1595,studenci9[[#This Row],[Miejsce_zam]]=E1595,studenci9[[#This Row],[Dochod_na_osobe]]=F1595),AND(studenci9[[#This Row],[nazw_glowne]]=D1597,studenci9[[#This Row],[Miejsce_zam]]=E1597,studenci9[[#This Row],[Dochod_na_osobe]]=F1597)),1,0)</f>
        <v>0</v>
      </c>
    </row>
    <row r="1597" spans="1:7" hidden="1" x14ac:dyDescent="0.25">
      <c r="A1597">
        <v>1440</v>
      </c>
      <c r="B1597" s="1" t="s">
        <v>64</v>
      </c>
      <c r="C1597" s="1" t="s">
        <v>1825</v>
      </c>
      <c r="D1597" s="1" t="str">
        <f>LEFT(studenci9[[#This Row],[Nazwisko]],LEN(studenci9[[#This Row],[Nazwisko]])-1)</f>
        <v>Zawalinsk</v>
      </c>
      <c r="E1597" s="1" t="s">
        <v>146</v>
      </c>
      <c r="F1597">
        <v>1082</v>
      </c>
      <c r="G1597" s="1">
        <f>IF(OR(AND(studenci9[[#This Row],[nazw_glowne]]=D1596,studenci9[[#This Row],[Miejsce_zam]]=E1596,studenci9[[#This Row],[Dochod_na_osobe]]=F1596),AND(studenci9[[#This Row],[nazw_glowne]]=D1598,studenci9[[#This Row],[Miejsce_zam]]=E1598,studenci9[[#This Row],[Dochod_na_osobe]]=F1598)),1,0)</f>
        <v>0</v>
      </c>
    </row>
    <row r="1598" spans="1:7" hidden="1" x14ac:dyDescent="0.25">
      <c r="A1598">
        <v>1611</v>
      </c>
      <c r="B1598" s="1" t="s">
        <v>658</v>
      </c>
      <c r="C1598" s="1" t="s">
        <v>1980</v>
      </c>
      <c r="D1598" s="1" t="str">
        <f>LEFT(studenci9[[#This Row],[Nazwisko]],LEN(studenci9[[#This Row],[Nazwisko]])-1)</f>
        <v>Zawodn</v>
      </c>
      <c r="E1598" s="1" t="s">
        <v>810</v>
      </c>
      <c r="F1598">
        <v>2291</v>
      </c>
      <c r="G1598" s="1">
        <f>IF(OR(AND(studenci9[[#This Row],[nazw_glowne]]=D1597,studenci9[[#This Row],[Miejsce_zam]]=E1597,studenci9[[#This Row],[Dochod_na_osobe]]=F1597),AND(studenci9[[#This Row],[nazw_glowne]]=D1599,studenci9[[#This Row],[Miejsce_zam]]=E1599,studenci9[[#This Row],[Dochod_na_osobe]]=F1599)),1,0)</f>
        <v>0</v>
      </c>
    </row>
    <row r="1599" spans="1:7" hidden="1" x14ac:dyDescent="0.25">
      <c r="A1599">
        <v>1132</v>
      </c>
      <c r="B1599" s="1" t="s">
        <v>157</v>
      </c>
      <c r="C1599" s="1" t="s">
        <v>1543</v>
      </c>
      <c r="D1599" s="1" t="str">
        <f>LEFT(studenci9[[#This Row],[Nazwisko]],LEN(studenci9[[#This Row],[Nazwisko]])-1)</f>
        <v>Zawodni</v>
      </c>
      <c r="E1599" s="1" t="s">
        <v>113</v>
      </c>
      <c r="F1599">
        <v>3294</v>
      </c>
      <c r="G1599" s="1">
        <f>IF(OR(AND(studenci9[[#This Row],[nazw_glowne]]=D1598,studenci9[[#This Row],[Miejsce_zam]]=E1598,studenci9[[#This Row],[Dochod_na_osobe]]=F1598),AND(studenci9[[#This Row],[nazw_glowne]]=D1600,studenci9[[#This Row],[Miejsce_zam]]=E1600,studenci9[[#This Row],[Dochod_na_osobe]]=F1600)),1,0)</f>
        <v>0</v>
      </c>
    </row>
    <row r="1600" spans="1:7" hidden="1" x14ac:dyDescent="0.25">
      <c r="A1600">
        <v>1138</v>
      </c>
      <c r="B1600" s="1" t="s">
        <v>813</v>
      </c>
      <c r="C1600" s="1" t="s">
        <v>1549</v>
      </c>
      <c r="D1600" s="1" t="str">
        <f>LEFT(studenci9[[#This Row],[Nazwisko]],LEN(studenci9[[#This Row],[Nazwisko]])-1)</f>
        <v>Zelazk</v>
      </c>
      <c r="E1600" s="1" t="s">
        <v>19</v>
      </c>
      <c r="F1600">
        <v>1363</v>
      </c>
      <c r="G1600" s="1">
        <f>IF(OR(AND(studenci9[[#This Row],[nazw_glowne]]=D1599,studenci9[[#This Row],[Miejsce_zam]]=E1599,studenci9[[#This Row],[Dochod_na_osobe]]=F1599),AND(studenci9[[#This Row],[nazw_glowne]]=D1601,studenci9[[#This Row],[Miejsce_zam]]=E1601,studenci9[[#This Row],[Dochod_na_osobe]]=F1601)),1,0)</f>
        <v>0</v>
      </c>
    </row>
    <row r="1601" spans="1:7" hidden="1" x14ac:dyDescent="0.25">
      <c r="A1601">
        <v>1367</v>
      </c>
      <c r="B1601" s="1" t="s">
        <v>150</v>
      </c>
      <c r="C1601" s="1" t="s">
        <v>1756</v>
      </c>
      <c r="D1601" s="1" t="str">
        <f>LEFT(studenci9[[#This Row],[Nazwisko]],LEN(studenci9[[#This Row],[Nazwisko]])-1)</f>
        <v>Zelechowsk</v>
      </c>
      <c r="E1601" s="1" t="s">
        <v>683</v>
      </c>
      <c r="F1601">
        <v>2926</v>
      </c>
      <c r="G1601" s="1">
        <f>IF(OR(AND(studenci9[[#This Row],[nazw_glowne]]=D1600,studenci9[[#This Row],[Miejsce_zam]]=E1600,studenci9[[#This Row],[Dochod_na_osobe]]=F1600),AND(studenci9[[#This Row],[nazw_glowne]]=D1602,studenci9[[#This Row],[Miejsce_zam]]=E1602,studenci9[[#This Row],[Dochod_na_osobe]]=F1602)),1,0)</f>
        <v>0</v>
      </c>
    </row>
    <row r="1602" spans="1:7" hidden="1" x14ac:dyDescent="0.25">
      <c r="A1602">
        <v>1168</v>
      </c>
      <c r="B1602" s="1" t="s">
        <v>273</v>
      </c>
      <c r="C1602" s="1" t="s">
        <v>58</v>
      </c>
      <c r="D1602" s="1" t="str">
        <f>LEFT(studenci9[[#This Row],[Nazwisko]],LEN(studenci9[[#This Row],[Nazwisko]])-1)</f>
        <v>Zielinsk</v>
      </c>
      <c r="E1602" s="1" t="s">
        <v>63</v>
      </c>
      <c r="F1602">
        <v>1345</v>
      </c>
      <c r="G1602" s="1">
        <f>IF(OR(AND(studenci9[[#This Row],[nazw_glowne]]=D1601,studenci9[[#This Row],[Miejsce_zam]]=E1601,studenci9[[#This Row],[Dochod_na_osobe]]=F1601),AND(studenci9[[#This Row],[nazw_glowne]]=D1603,studenci9[[#This Row],[Miejsce_zam]]=E1603,studenci9[[#This Row],[Dochod_na_osobe]]=F1603)),1,0)</f>
        <v>0</v>
      </c>
    </row>
    <row r="1603" spans="1:7" hidden="1" x14ac:dyDescent="0.25">
      <c r="A1603">
        <v>15</v>
      </c>
      <c r="B1603" s="1" t="s">
        <v>57</v>
      </c>
      <c r="C1603" s="1" t="s">
        <v>58</v>
      </c>
      <c r="D1603" s="1" t="str">
        <f>LEFT(studenci9[[#This Row],[Nazwisko]],LEN(studenci9[[#This Row],[Nazwisko]])-1)</f>
        <v>Zielinsk</v>
      </c>
      <c r="E1603" s="1" t="s">
        <v>60</v>
      </c>
      <c r="F1603">
        <v>2949</v>
      </c>
      <c r="G1603" s="1">
        <f>IF(OR(AND(studenci9[[#This Row],[nazw_glowne]]=D1602,studenci9[[#This Row],[Miejsce_zam]]=E1602,studenci9[[#This Row],[Dochod_na_osobe]]=F1602),AND(studenci9[[#This Row],[nazw_glowne]]=D1604,studenci9[[#This Row],[Miejsce_zam]]=E1604,studenci9[[#This Row],[Dochod_na_osobe]]=F1604)),1,0)</f>
        <v>0</v>
      </c>
    </row>
    <row r="1604" spans="1:7" hidden="1" x14ac:dyDescent="0.25">
      <c r="A1604">
        <v>572</v>
      </c>
      <c r="B1604" s="1" t="s">
        <v>453</v>
      </c>
      <c r="C1604" s="1" t="s">
        <v>952</v>
      </c>
      <c r="D1604" s="1" t="str">
        <f>LEFT(studenci9[[#This Row],[Nazwisko]],LEN(studenci9[[#This Row],[Nazwisko]])-1)</f>
        <v>Zielinsk</v>
      </c>
      <c r="E1604" s="1" t="s">
        <v>84</v>
      </c>
      <c r="F1604">
        <v>2538</v>
      </c>
      <c r="G1604" s="1">
        <f>IF(OR(AND(studenci9[[#This Row],[nazw_glowne]]=D1603,studenci9[[#This Row],[Miejsce_zam]]=E1603,studenci9[[#This Row],[Dochod_na_osobe]]=F1603),AND(studenci9[[#This Row],[nazw_glowne]]=D1605,studenci9[[#This Row],[Miejsce_zam]]=E1605,studenci9[[#This Row],[Dochod_na_osobe]]=F1605)),1,0)</f>
        <v>0</v>
      </c>
    </row>
    <row r="1605" spans="1:7" hidden="1" x14ac:dyDescent="0.25">
      <c r="A1605">
        <v>1282</v>
      </c>
      <c r="B1605" s="1" t="s">
        <v>1588</v>
      </c>
      <c r="C1605" s="1" t="s">
        <v>1676</v>
      </c>
      <c r="D1605" s="1" t="str">
        <f>LEFT(studenci9[[#This Row],[Nazwisko]],LEN(studenci9[[#This Row],[Nazwisko]])-1)</f>
        <v>Zimnowod</v>
      </c>
      <c r="E1605" s="1" t="s">
        <v>113</v>
      </c>
      <c r="F1605">
        <v>1058</v>
      </c>
      <c r="G1605" s="1">
        <f>IF(OR(AND(studenci9[[#This Row],[nazw_glowne]]=D1604,studenci9[[#This Row],[Miejsce_zam]]=E1604,studenci9[[#This Row],[Dochod_na_osobe]]=F1604),AND(studenci9[[#This Row],[nazw_glowne]]=D1606,studenci9[[#This Row],[Miejsce_zam]]=E1606,studenci9[[#This Row],[Dochod_na_osobe]]=F1606)),1,0)</f>
        <v>0</v>
      </c>
    </row>
    <row r="1606" spans="1:7" hidden="1" x14ac:dyDescent="0.25">
      <c r="A1606">
        <v>692</v>
      </c>
      <c r="B1606" s="1" t="s">
        <v>122</v>
      </c>
      <c r="C1606" s="1" t="s">
        <v>1088</v>
      </c>
      <c r="D1606" s="1" t="str">
        <f>LEFT(studenci9[[#This Row],[Nazwisko]],LEN(studenci9[[#This Row],[Nazwisko]])-1)</f>
        <v>Ziolkowsk</v>
      </c>
      <c r="E1606" s="1" t="s">
        <v>821</v>
      </c>
      <c r="F1606">
        <v>3056</v>
      </c>
      <c r="G1606" s="1">
        <f>IF(OR(AND(studenci9[[#This Row],[nazw_glowne]]=D1605,studenci9[[#This Row],[Miejsce_zam]]=E1605,studenci9[[#This Row],[Dochod_na_osobe]]=F1605),AND(studenci9[[#This Row],[nazw_glowne]]=D1607,studenci9[[#This Row],[Miejsce_zam]]=E1607,studenci9[[#This Row],[Dochod_na_osobe]]=F1607)),1,0)</f>
        <v>0</v>
      </c>
    </row>
    <row r="1607" spans="1:7" hidden="1" x14ac:dyDescent="0.25">
      <c r="A1607">
        <v>1431</v>
      </c>
      <c r="B1607" s="1" t="s">
        <v>24</v>
      </c>
      <c r="C1607" s="1" t="s">
        <v>1817</v>
      </c>
      <c r="D1607" s="1" t="str">
        <f>LEFT(studenci9[[#This Row],[Nazwisko]],LEN(studenci9[[#This Row],[Nazwisko]])-1)</f>
        <v>Zmelt</v>
      </c>
      <c r="E1607" s="1" t="s">
        <v>213</v>
      </c>
      <c r="F1607">
        <v>397</v>
      </c>
      <c r="G1607" s="1">
        <f>IF(OR(AND(studenci9[[#This Row],[nazw_glowne]]=D1606,studenci9[[#This Row],[Miejsce_zam]]=E1606,studenci9[[#This Row],[Dochod_na_osobe]]=F1606),AND(studenci9[[#This Row],[nazw_glowne]]=D1608,studenci9[[#This Row],[Miejsce_zam]]=E1608,studenci9[[#This Row],[Dochod_na_osobe]]=F1608)),1,0)</f>
        <v>0</v>
      </c>
    </row>
    <row r="1608" spans="1:7" hidden="1" x14ac:dyDescent="0.25">
      <c r="A1608">
        <v>806</v>
      </c>
      <c r="B1608" s="1" t="s">
        <v>1211</v>
      </c>
      <c r="C1608" s="1" t="s">
        <v>1212</v>
      </c>
      <c r="D1608" s="1" t="str">
        <f>LEFT(studenci9[[#This Row],[Nazwisko]],LEN(studenci9[[#This Row],[Nazwisko]])-1)</f>
        <v>Znoje</v>
      </c>
      <c r="E1608" s="1" t="s">
        <v>184</v>
      </c>
      <c r="F1608">
        <v>1934</v>
      </c>
      <c r="G1608" s="1">
        <f>IF(OR(AND(studenci9[[#This Row],[nazw_glowne]]=D1607,studenci9[[#This Row],[Miejsce_zam]]=E1607,studenci9[[#This Row],[Dochod_na_osobe]]=F1607),AND(studenci9[[#This Row],[nazw_glowne]]=D1609,studenci9[[#This Row],[Miejsce_zam]]=E1609,studenci9[[#This Row],[Dochod_na_osobe]]=F1609)),1,0)</f>
        <v>0</v>
      </c>
    </row>
    <row r="1609" spans="1:7" hidden="1" x14ac:dyDescent="0.25">
      <c r="A1609">
        <v>674</v>
      </c>
      <c r="B1609" s="1" t="s">
        <v>117</v>
      </c>
      <c r="C1609" s="1" t="s">
        <v>1070</v>
      </c>
      <c r="D1609" s="1" t="str">
        <f>LEFT(studenci9[[#This Row],[Nazwisko]],LEN(studenci9[[#This Row],[Nazwisko]])-1)</f>
        <v>Zuchowic</v>
      </c>
      <c r="E1609" s="1" t="s">
        <v>60</v>
      </c>
      <c r="F1609">
        <v>1668</v>
      </c>
      <c r="G1609" s="1">
        <f>IF(OR(AND(studenci9[[#This Row],[nazw_glowne]]=D1608,studenci9[[#This Row],[Miejsce_zam]]=E1608,studenci9[[#This Row],[Dochod_na_osobe]]=F1608),AND(studenci9[[#This Row],[nazw_glowne]]=D1610,studenci9[[#This Row],[Miejsce_zam]]=E1610,studenci9[[#This Row],[Dochod_na_osobe]]=F1610)),1,0)</f>
        <v>0</v>
      </c>
    </row>
    <row r="1610" spans="1:7" hidden="1" x14ac:dyDescent="0.25">
      <c r="A1610">
        <v>1563</v>
      </c>
      <c r="B1610" s="1" t="s">
        <v>1938</v>
      </c>
      <c r="C1610" s="1" t="s">
        <v>1939</v>
      </c>
      <c r="D1610" s="1" t="str">
        <f>LEFT(studenci9[[#This Row],[Nazwisko]],LEN(studenci9[[#This Row],[Nazwisko]])-1)</f>
        <v>Zuchowsk</v>
      </c>
      <c r="E1610" s="1" t="s">
        <v>27</v>
      </c>
      <c r="F1610">
        <v>1745</v>
      </c>
      <c r="G1610" s="1">
        <f>IF(OR(AND(studenci9[[#This Row],[nazw_glowne]]=D1609,studenci9[[#This Row],[Miejsce_zam]]=E1609,studenci9[[#This Row],[Dochod_na_osobe]]=F1609),AND(studenci9[[#This Row],[nazw_glowne]]=D1611,studenci9[[#This Row],[Miejsce_zam]]=E1611,studenci9[[#This Row],[Dochod_na_osobe]]=F1611)),1,0)</f>
        <v>0</v>
      </c>
    </row>
    <row r="1611" spans="1:7" hidden="1" x14ac:dyDescent="0.25">
      <c r="A1611">
        <v>1337</v>
      </c>
      <c r="B1611" s="1" t="s">
        <v>497</v>
      </c>
      <c r="C1611" s="1" t="s">
        <v>1728</v>
      </c>
      <c r="D1611" s="1" t="str">
        <f>LEFT(studenci9[[#This Row],[Nazwisko]],LEN(studenci9[[#This Row],[Nazwisko]])-1)</f>
        <v>Zukowsk</v>
      </c>
      <c r="E1611" s="1" t="s">
        <v>270</v>
      </c>
      <c r="F1611">
        <v>1150</v>
      </c>
      <c r="G1611" s="1">
        <f>IF(OR(AND(studenci9[[#This Row],[nazw_glowne]]=D1610,studenci9[[#This Row],[Miejsce_zam]]=E1610,studenci9[[#This Row],[Dochod_na_osobe]]=F1610),AND(studenci9[[#This Row],[nazw_glowne]]=D1612,studenci9[[#This Row],[Miejsce_zam]]=E1612,studenci9[[#This Row],[Dochod_na_osobe]]=F1612)),1,0)</f>
        <v>0</v>
      </c>
    </row>
    <row r="1612" spans="1:7" hidden="1" x14ac:dyDescent="0.25">
      <c r="A1612">
        <v>1146</v>
      </c>
      <c r="B1612" s="1" t="s">
        <v>946</v>
      </c>
      <c r="C1612" s="1" t="s">
        <v>1555</v>
      </c>
      <c r="D1612" s="1" t="str">
        <f>LEFT(studenci9[[#This Row],[Nazwisko]],LEN(studenci9[[#This Row],[Nazwisko]])-1)</f>
        <v>Zukowsk</v>
      </c>
      <c r="E1612" s="1" t="s">
        <v>50</v>
      </c>
      <c r="F1612">
        <v>1740</v>
      </c>
      <c r="G1612" s="1">
        <f>IF(OR(AND(studenci9[[#This Row],[nazw_glowne]]=D1611,studenci9[[#This Row],[Miejsce_zam]]=E1611,studenci9[[#This Row],[Dochod_na_osobe]]=F1611),AND(studenci9[[#This Row],[nazw_glowne]]=D1613,studenci9[[#This Row],[Miejsce_zam]]=E1613,studenci9[[#This Row],[Dochod_na_osobe]]=F1613)),1,0)</f>
        <v>0</v>
      </c>
    </row>
    <row r="1613" spans="1:7" hidden="1" x14ac:dyDescent="0.25">
      <c r="A1613">
        <v>1160</v>
      </c>
      <c r="B1613" s="1" t="s">
        <v>20</v>
      </c>
      <c r="C1613" s="1" t="s">
        <v>1567</v>
      </c>
      <c r="D1613" s="1" t="str">
        <f>LEFT(studenci9[[#This Row],[Nazwisko]],LEN(studenci9[[#This Row],[Nazwisko]])-1)</f>
        <v>Zwierzynsk</v>
      </c>
      <c r="E1613" s="1" t="s">
        <v>1568</v>
      </c>
      <c r="F1613">
        <v>1370</v>
      </c>
      <c r="G1613" s="1">
        <f>IF(OR(AND(studenci9[[#This Row],[nazw_glowne]]=D1612,studenci9[[#This Row],[Miejsce_zam]]=E1612,studenci9[[#This Row],[Dochod_na_osobe]]=F1612),AND(studenci9[[#This Row],[nazw_glowne]]=D1614,studenci9[[#This Row],[Miejsce_zam]]=E1614,studenci9[[#This Row],[Dochod_na_osobe]]=F1614)),1,0)</f>
        <v>0</v>
      </c>
    </row>
    <row r="1614" spans="1:7" hidden="1" x14ac:dyDescent="0.25">
      <c r="A1614">
        <v>306</v>
      </c>
      <c r="B1614" s="1" t="s">
        <v>214</v>
      </c>
      <c r="C1614" s="1" t="s">
        <v>609</v>
      </c>
      <c r="D1614" s="1" t="str">
        <f>LEFT(studenci9[[#This Row],[Nazwisko]],LEN(studenci9[[#This Row],[Nazwisko]])-1)</f>
        <v>Zwoje</v>
      </c>
      <c r="E1614" s="1" t="s">
        <v>67</v>
      </c>
      <c r="F1614">
        <v>2155</v>
      </c>
      <c r="G1614" s="1">
        <f>IF(OR(AND(studenci9[[#This Row],[nazw_glowne]]=D1613,studenci9[[#This Row],[Miejsce_zam]]=E1613,studenci9[[#This Row],[Dochod_na_osobe]]=F1613),AND(studenci9[[#This Row],[nazw_glowne]]=D1615,studenci9[[#This Row],[Miejsce_zam]]=E1615,studenci9[[#This Row],[Dochod_na_osobe]]=F1615)),1,0)</f>
        <v>0</v>
      </c>
    </row>
    <row r="1615" spans="1:7" hidden="1" x14ac:dyDescent="0.25">
      <c r="A1615">
        <v>1371</v>
      </c>
      <c r="B1615" s="1" t="s">
        <v>300</v>
      </c>
      <c r="C1615" s="1" t="s">
        <v>1760</v>
      </c>
      <c r="D1615" s="1" t="str">
        <f>LEFT(studenci9[[#This Row],[Nazwisko]],LEN(studenci9[[#This Row],[Nazwisko]])-1)</f>
        <v>Zwoznia</v>
      </c>
      <c r="E1615" s="1" t="s">
        <v>189</v>
      </c>
      <c r="F1615">
        <v>2009</v>
      </c>
      <c r="G1615" s="1">
        <f>IF(OR(AND(studenci9[[#This Row],[nazw_glowne]]=D1614,studenci9[[#This Row],[Miejsce_zam]]=E1614,studenci9[[#This Row],[Dochod_na_osobe]]=F1614),AND(studenci9[[#This Row],[nazw_glowne]]=D1616,studenci9[[#This Row],[Miejsce_zam]]=E1616,studenci9[[#This Row],[Dochod_na_osobe]]=F1616)),1,0)</f>
        <v>0</v>
      </c>
    </row>
    <row r="1616" spans="1:7" hidden="1" x14ac:dyDescent="0.25">
      <c r="A1616">
        <v>816</v>
      </c>
      <c r="B1616" s="1" t="s">
        <v>397</v>
      </c>
      <c r="C1616" s="1" t="s">
        <v>1222</v>
      </c>
      <c r="D1616" s="1" t="str">
        <f>LEFT(studenci9[[#This Row],[Nazwisko]],LEN(studenci9[[#This Row],[Nazwisko]])-1)</f>
        <v>Zybowsk</v>
      </c>
      <c r="E1616" s="1" t="s">
        <v>400</v>
      </c>
      <c r="F1616">
        <v>1338</v>
      </c>
      <c r="G1616" s="1">
        <f>IF(OR(AND(studenci9[[#This Row],[nazw_glowne]]=D1615,studenci9[[#This Row],[Miejsce_zam]]=E1615,studenci9[[#This Row],[Dochod_na_osobe]]=F1615),AND(studenci9[[#This Row],[nazw_glowne]]=D1617,studenci9[[#This Row],[Miejsce_zam]]=E1617,studenci9[[#This Row],[Dochod_na_osobe]]=F1617)),1,0)</f>
        <v>0</v>
      </c>
    </row>
    <row r="1617" spans="1:7" hidden="1" x14ac:dyDescent="0.25">
      <c r="A1617">
        <v>1403</v>
      </c>
      <c r="B1617" s="1" t="s">
        <v>929</v>
      </c>
      <c r="C1617" s="1" t="s">
        <v>1789</v>
      </c>
      <c r="D1617" s="1" t="str">
        <f>LEFT(studenci9[[#This Row],[Nazwisko]],LEN(studenci9[[#This Row],[Nazwisko]])-1)</f>
        <v>Zychowic</v>
      </c>
      <c r="E1617" s="1" t="s">
        <v>94</v>
      </c>
      <c r="F1617">
        <v>2391</v>
      </c>
      <c r="G1617" s="1">
        <f>IF(OR(AND(studenci9[[#This Row],[nazw_glowne]]=D1616,studenci9[[#This Row],[Miejsce_zam]]=E1616,studenci9[[#This Row],[Dochod_na_osobe]]=F1616),AND(studenci9[[#This Row],[nazw_glowne]]=D1618,studenci9[[#This Row],[Miejsce_zam]]=E1618,studenci9[[#This Row],[Dochod_na_osobe]]=F1618)),1,0)</f>
        <v>0</v>
      </c>
    </row>
  </sheetData>
  <conditionalFormatting sqref="A34:G35">
    <cfRule type="cellIs" dxfId="44" priority="2" operator="equal">
      <formula>1</formula>
    </cfRule>
  </conditionalFormatting>
  <conditionalFormatting sqref="G1:G1048576">
    <cfRule type="cellIs" dxfId="43" priority="1" operator="equal">
      <formula>1</formula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6AA9FA-3752-45AE-8862-CA88E10549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dane</vt:lpstr>
      <vt:lpstr>2</vt:lpstr>
      <vt:lpstr>2_2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Machowina</dc:creator>
  <cp:lastModifiedBy>Mateusz Machowina</cp:lastModifiedBy>
  <dcterms:created xsi:type="dcterms:W3CDTF">2020-03-16T14:31:08Z</dcterms:created>
  <dcterms:modified xsi:type="dcterms:W3CDTF">2020-03-16T15:05:50Z</dcterms:modified>
</cp:coreProperties>
</file>