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matura_informatyka\2019\"/>
    </mc:Choice>
  </mc:AlternateContent>
  <xr:revisionPtr revIDLastSave="72" documentId="13_ncr:1_{9B9BEF80-E924-4C2C-A850-2A59A8B30CD5}" xr6:coauthVersionLast="45" xr6:coauthVersionMax="45" xr10:uidLastSave="{F33599E3-B7D7-495D-AE0C-683CC14A3B8F}"/>
  <bookViews>
    <workbookView xWindow="-110" yWindow="-110" windowWidth="19420" windowHeight="10420" xr2:uid="{1396E7D7-A66B-43C4-8C59-7302F8A15546}"/>
  </bookViews>
  <sheets>
    <sheet name="glowny" sheetId="2" r:id="rId1"/>
    <sheet name="5.4" sheetId="1" r:id="rId2"/>
  </sheets>
  <definedNames>
    <definedName name="DaneZewnętrzne_1" localSheetId="0" hidden="1">glowny!$A$1:$E$501</definedName>
  </definedNames>
  <calcPr calcId="191029"/>
  <pivotCaches>
    <pivotCache cacheId="2" r:id="rId3"/>
    <pivotCache cacheId="3" r:id="rId4"/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" l="1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G2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/>
  <c r="G18" i="2"/>
  <c r="G19" i="2" s="1"/>
  <c r="G20" i="2" s="1"/>
  <c r="G36" i="2"/>
  <c r="G37" i="2"/>
  <c r="G38" i="2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/>
  <c r="G51" i="2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/>
  <c r="G65" i="2"/>
  <c r="G66" i="2"/>
  <c r="G67" i="2" s="1"/>
  <c r="G68" i="2" s="1"/>
  <c r="G78" i="2"/>
  <c r="G79" i="2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/>
  <c r="G94" i="2"/>
  <c r="G95" i="2" s="1"/>
  <c r="G96" i="2" s="1"/>
  <c r="G107" i="2"/>
  <c r="G108" i="2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/>
  <c r="G122" i="2"/>
  <c r="G123" i="2" s="1"/>
  <c r="G124" i="2" s="1"/>
  <c r="G136" i="2"/>
  <c r="G137" i="2"/>
  <c r="G138" i="2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/>
  <c r="G152" i="2"/>
  <c r="G153" i="2"/>
  <c r="G154" i="2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/>
  <c r="G166" i="2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/>
  <c r="G180" i="2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/>
  <c r="G194" i="2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/>
  <c r="G213" i="2"/>
  <c r="G214" i="2"/>
  <c r="G215" i="2" s="1"/>
  <c r="G216" i="2" s="1"/>
  <c r="G227" i="2"/>
  <c r="G228" i="2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/>
  <c r="G242" i="2"/>
  <c r="G243" i="2" s="1"/>
  <c r="G244" i="2" s="1"/>
  <c r="G255" i="2"/>
  <c r="G256" i="2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I268" i="2" s="1"/>
  <c r="G269" i="2"/>
  <c r="G270" i="2"/>
  <c r="G271" i="2" s="1"/>
  <c r="G272" i="2" s="1"/>
  <c r="G286" i="2"/>
  <c r="G287" i="2"/>
  <c r="G288" i="2" s="1"/>
  <c r="G289" i="2" s="1"/>
  <c r="G290" i="2" s="1"/>
  <c r="G291" i="2" s="1"/>
  <c r="G292" i="2" s="1"/>
  <c r="G300" i="2"/>
  <c r="G301" i="2"/>
  <c r="G302" i="2" s="1"/>
  <c r="G314" i="2"/>
  <c r="G315" i="2"/>
  <c r="G316" i="2" s="1"/>
  <c r="G329" i="2"/>
  <c r="G330" i="2"/>
  <c r="G331" i="2" s="1"/>
  <c r="G332" i="2" s="1"/>
  <c r="G343" i="2"/>
  <c r="G344" i="2"/>
  <c r="G345" i="2"/>
  <c r="G346" i="2"/>
  <c r="G347" i="2" s="1"/>
  <c r="G348" i="2" s="1"/>
  <c r="G358" i="2"/>
  <c r="G359" i="2"/>
  <c r="G360" i="2" s="1"/>
  <c r="G372" i="2"/>
  <c r="G373" i="2"/>
  <c r="G374" i="2" s="1"/>
  <c r="G386" i="2"/>
  <c r="G387" i="2"/>
  <c r="G388" i="2" s="1"/>
  <c r="G400" i="2"/>
  <c r="I400" i="2" s="1"/>
  <c r="G401" i="2"/>
  <c r="G402" i="2"/>
  <c r="G414" i="2"/>
  <c r="I414" i="2" s="1"/>
  <c r="G415" i="2"/>
  <c r="G416" i="2"/>
  <c r="G428" i="2"/>
  <c r="I428" i="2" s="1"/>
  <c r="G429" i="2"/>
  <c r="G430" i="2"/>
  <c r="G443" i="2"/>
  <c r="G444" i="2"/>
  <c r="G445" i="2" s="1"/>
  <c r="G446" i="2"/>
  <c r="G447" i="2" s="1"/>
  <c r="G448" i="2"/>
  <c r="G449" i="2" s="1"/>
  <c r="G450" i="2"/>
  <c r="G451" i="2" s="1"/>
  <c r="G452" i="2" s="1"/>
  <c r="G461" i="2"/>
  <c r="G462" i="2"/>
  <c r="G463" i="2" s="1"/>
  <c r="G464" i="2"/>
  <c r="G465" i="2" s="1"/>
  <c r="G466" i="2" s="1"/>
  <c r="G475" i="2"/>
  <c r="G476" i="2"/>
  <c r="G477" i="2" s="1"/>
  <c r="G478" i="2"/>
  <c r="G479" i="2" s="1"/>
  <c r="G480" i="2" s="1"/>
  <c r="G491" i="2"/>
  <c r="G492" i="2"/>
  <c r="G493" i="2" s="1"/>
  <c r="G494" i="2" s="1"/>
  <c r="I2" i="2"/>
  <c r="I3" i="2"/>
  <c r="J3" i="2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55" i="2"/>
  <c r="I256" i="2"/>
  <c r="I257" i="2"/>
  <c r="I258" i="2"/>
  <c r="I259" i="2"/>
  <c r="I260" i="2"/>
  <c r="I261" i="2"/>
  <c r="I262" i="2"/>
  <c r="I263" i="2"/>
  <c r="I264" i="2"/>
  <c r="I265" i="2"/>
  <c r="I267" i="2"/>
  <c r="I269" i="2"/>
  <c r="I270" i="2"/>
  <c r="I271" i="2"/>
  <c r="I286" i="2"/>
  <c r="I287" i="2"/>
  <c r="I289" i="2"/>
  <c r="I291" i="2"/>
  <c r="I300" i="2"/>
  <c r="I301" i="2"/>
  <c r="I314" i="2"/>
  <c r="I315" i="2"/>
  <c r="I329" i="2"/>
  <c r="I330" i="2"/>
  <c r="I343" i="2"/>
  <c r="I344" i="2"/>
  <c r="I345" i="2"/>
  <c r="I346" i="2"/>
  <c r="I347" i="2"/>
  <c r="I358" i="2"/>
  <c r="I359" i="2"/>
  <c r="I372" i="2"/>
  <c r="I373" i="2"/>
  <c r="I386" i="2"/>
  <c r="I387" i="2"/>
  <c r="I401" i="2"/>
  <c r="I415" i="2"/>
  <c r="I429" i="2"/>
  <c r="I443" i="2"/>
  <c r="I444" i="2"/>
  <c r="I445" i="2"/>
  <c r="I446" i="2"/>
  <c r="I447" i="2"/>
  <c r="I448" i="2"/>
  <c r="I449" i="2"/>
  <c r="I461" i="2"/>
  <c r="I462" i="2"/>
  <c r="I463" i="2"/>
  <c r="I465" i="2"/>
  <c r="I475" i="2"/>
  <c r="I476" i="2"/>
  <c r="I477" i="2"/>
  <c r="I491" i="2"/>
  <c r="I493" i="2"/>
  <c r="H302" i="2" l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L36" i="2"/>
  <c r="G453" i="2"/>
  <c r="I452" i="2"/>
  <c r="G467" i="2"/>
  <c r="I466" i="2"/>
  <c r="G481" i="2"/>
  <c r="I480" i="2"/>
  <c r="G495" i="2"/>
  <c r="I494" i="2"/>
  <c r="G375" i="2"/>
  <c r="I374" i="2"/>
  <c r="G69" i="2"/>
  <c r="I68" i="2"/>
  <c r="I19" i="2"/>
  <c r="G349" i="2"/>
  <c r="I348" i="2"/>
  <c r="G303" i="2"/>
  <c r="I302" i="2"/>
  <c r="G245" i="2"/>
  <c r="I244" i="2"/>
  <c r="G125" i="2"/>
  <c r="I124" i="2"/>
  <c r="G97" i="2"/>
  <c r="I96" i="2"/>
  <c r="I492" i="2"/>
  <c r="I67" i="2"/>
  <c r="I479" i="2"/>
  <c r="I331" i="2"/>
  <c r="I215" i="2"/>
  <c r="I95" i="2"/>
  <c r="G389" i="2"/>
  <c r="I388" i="2"/>
  <c r="G361" i="2"/>
  <c r="I360" i="2"/>
  <c r="G317" i="2"/>
  <c r="I316" i="2"/>
  <c r="G293" i="2"/>
  <c r="I292" i="2"/>
  <c r="G333" i="2"/>
  <c r="I332" i="2"/>
  <c r="G273" i="2"/>
  <c r="I272" i="2"/>
  <c r="G217" i="2"/>
  <c r="I216" i="2"/>
  <c r="G21" i="2"/>
  <c r="I20" i="2"/>
  <c r="I464" i="2"/>
  <c r="I451" i="2"/>
  <c r="I478" i="2"/>
  <c r="I450" i="2"/>
  <c r="G431" i="2"/>
  <c r="I430" i="2"/>
  <c r="G417" i="2"/>
  <c r="I416" i="2"/>
  <c r="G403" i="2"/>
  <c r="I402" i="2"/>
  <c r="I290" i="2"/>
  <c r="I266" i="2"/>
  <c r="I288" i="2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" i="2"/>
  <c r="F7" i="2"/>
  <c r="F2" i="2"/>
  <c r="F3" i="2"/>
  <c r="F4" i="2"/>
  <c r="F5" i="2"/>
  <c r="F6" i="2"/>
  <c r="G294" i="2" l="1"/>
  <c r="I293" i="2"/>
  <c r="G126" i="2"/>
  <c r="I125" i="2"/>
  <c r="G70" i="2"/>
  <c r="I69" i="2"/>
  <c r="I495" i="2"/>
  <c r="G496" i="2"/>
  <c r="I467" i="2"/>
  <c r="G468" i="2"/>
  <c r="G404" i="2"/>
  <c r="I403" i="2"/>
  <c r="I431" i="2"/>
  <c r="G432" i="2"/>
  <c r="G218" i="2"/>
  <c r="I217" i="2"/>
  <c r="G334" i="2"/>
  <c r="I333" i="2"/>
  <c r="G318" i="2"/>
  <c r="I317" i="2"/>
  <c r="G390" i="2"/>
  <c r="I389" i="2"/>
  <c r="G98" i="2"/>
  <c r="I97" i="2"/>
  <c r="G246" i="2"/>
  <c r="I245" i="2"/>
  <c r="G350" i="2"/>
  <c r="I349" i="2"/>
  <c r="I417" i="2"/>
  <c r="G418" i="2"/>
  <c r="G22" i="2"/>
  <c r="I21" i="2"/>
  <c r="J21" i="2" s="1"/>
  <c r="G274" i="2"/>
  <c r="I273" i="2"/>
  <c r="G362" i="2"/>
  <c r="I361" i="2"/>
  <c r="G304" i="2"/>
  <c r="I303" i="2"/>
  <c r="G376" i="2"/>
  <c r="I375" i="2"/>
  <c r="G482" i="2"/>
  <c r="I481" i="2"/>
  <c r="I453" i="2"/>
  <c r="G454" i="2"/>
  <c r="F8" i="2"/>
  <c r="M2" i="2"/>
  <c r="G319" i="2" l="1"/>
  <c r="I318" i="2"/>
  <c r="G433" i="2"/>
  <c r="I432" i="2"/>
  <c r="G127" i="2"/>
  <c r="I126" i="2"/>
  <c r="G363" i="2"/>
  <c r="I362" i="2"/>
  <c r="G351" i="2"/>
  <c r="I350" i="2"/>
  <c r="G219" i="2"/>
  <c r="I218" i="2"/>
  <c r="G497" i="2"/>
  <c r="I496" i="2"/>
  <c r="G419" i="2"/>
  <c r="I418" i="2"/>
  <c r="G483" i="2"/>
  <c r="I482" i="2"/>
  <c r="G305" i="2"/>
  <c r="I304" i="2"/>
  <c r="G275" i="2"/>
  <c r="I274" i="2"/>
  <c r="G247" i="2"/>
  <c r="I246" i="2"/>
  <c r="G391" i="2"/>
  <c r="I390" i="2"/>
  <c r="G335" i="2"/>
  <c r="I334" i="2"/>
  <c r="G469" i="2"/>
  <c r="I468" i="2"/>
  <c r="G377" i="2"/>
  <c r="I376" i="2"/>
  <c r="G23" i="2"/>
  <c r="I22" i="2"/>
  <c r="J22" i="2" s="1"/>
  <c r="G99" i="2"/>
  <c r="I98" i="2"/>
  <c r="G405" i="2"/>
  <c r="I404" i="2"/>
  <c r="G455" i="2"/>
  <c r="I454" i="2"/>
  <c r="G71" i="2"/>
  <c r="I70" i="2"/>
  <c r="G295" i="2"/>
  <c r="I294" i="2"/>
  <c r="F9" i="2"/>
  <c r="I455" i="2" l="1"/>
  <c r="G456" i="2"/>
  <c r="G378" i="2"/>
  <c r="I377" i="2"/>
  <c r="G248" i="2"/>
  <c r="I247" i="2"/>
  <c r="I419" i="2"/>
  <c r="G420" i="2"/>
  <c r="I433" i="2"/>
  <c r="G434" i="2"/>
  <c r="G296" i="2"/>
  <c r="I295" i="2"/>
  <c r="G100" i="2"/>
  <c r="I99" i="2"/>
  <c r="G336" i="2"/>
  <c r="I335" i="2"/>
  <c r="G306" i="2"/>
  <c r="I305" i="2"/>
  <c r="G220" i="2"/>
  <c r="I219" i="2"/>
  <c r="G364" i="2"/>
  <c r="I363" i="2"/>
  <c r="G72" i="2"/>
  <c r="I71" i="2"/>
  <c r="I405" i="2"/>
  <c r="G406" i="2"/>
  <c r="G24" i="2"/>
  <c r="I23" i="2"/>
  <c r="J23" i="2" s="1"/>
  <c r="I469" i="2"/>
  <c r="G470" i="2"/>
  <c r="I391" i="2"/>
  <c r="G392" i="2"/>
  <c r="G276" i="2"/>
  <c r="I275" i="2"/>
  <c r="I483" i="2"/>
  <c r="G484" i="2"/>
  <c r="I497" i="2"/>
  <c r="G498" i="2"/>
  <c r="G352" i="2"/>
  <c r="I351" i="2"/>
  <c r="G128" i="2"/>
  <c r="I127" i="2"/>
  <c r="G320" i="2"/>
  <c r="I319" i="2"/>
  <c r="F10" i="2"/>
  <c r="G353" i="2" l="1"/>
  <c r="I352" i="2"/>
  <c r="G221" i="2"/>
  <c r="I220" i="2"/>
  <c r="G471" i="2"/>
  <c r="I470" i="2"/>
  <c r="G435" i="2"/>
  <c r="I434" i="2"/>
  <c r="G457" i="2"/>
  <c r="I456" i="2"/>
  <c r="G25" i="2"/>
  <c r="I24" i="2"/>
  <c r="J24" i="2" s="1"/>
  <c r="G337" i="2"/>
  <c r="I336" i="2"/>
  <c r="G379" i="2"/>
  <c r="I378" i="2"/>
  <c r="G129" i="2"/>
  <c r="I128" i="2"/>
  <c r="G277" i="2"/>
  <c r="I276" i="2"/>
  <c r="G365" i="2"/>
  <c r="I364" i="2"/>
  <c r="G307" i="2"/>
  <c r="I306" i="2"/>
  <c r="G101" i="2"/>
  <c r="I100" i="2"/>
  <c r="G249" i="2"/>
  <c r="I248" i="2"/>
  <c r="G321" i="2"/>
  <c r="I320" i="2"/>
  <c r="G73" i="2"/>
  <c r="I72" i="2"/>
  <c r="G297" i="2"/>
  <c r="I296" i="2"/>
  <c r="G499" i="2"/>
  <c r="I498" i="2"/>
  <c r="G407" i="2"/>
  <c r="I406" i="2"/>
  <c r="G485" i="2"/>
  <c r="I484" i="2"/>
  <c r="G393" i="2"/>
  <c r="I392" i="2"/>
  <c r="G421" i="2"/>
  <c r="I420" i="2"/>
  <c r="F11" i="2"/>
  <c r="G486" i="2" l="1"/>
  <c r="I485" i="2"/>
  <c r="G308" i="2"/>
  <c r="I307" i="2"/>
  <c r="I435" i="2"/>
  <c r="G436" i="2"/>
  <c r="G422" i="2"/>
  <c r="I421" i="2"/>
  <c r="G74" i="2"/>
  <c r="I73" i="2"/>
  <c r="G278" i="2"/>
  <c r="I277" i="2"/>
  <c r="G26" i="2"/>
  <c r="I25" i="2"/>
  <c r="J25" i="2" s="1"/>
  <c r="I407" i="2"/>
  <c r="G408" i="2"/>
  <c r="G298" i="2"/>
  <c r="I297" i="2"/>
  <c r="G322" i="2"/>
  <c r="I321" i="2"/>
  <c r="G102" i="2"/>
  <c r="I101" i="2"/>
  <c r="G366" i="2"/>
  <c r="I365" i="2"/>
  <c r="G130" i="2"/>
  <c r="I129" i="2"/>
  <c r="G338" i="2"/>
  <c r="I337" i="2"/>
  <c r="G458" i="2"/>
  <c r="I457" i="2"/>
  <c r="I471" i="2"/>
  <c r="G472" i="2"/>
  <c r="G354" i="2"/>
  <c r="I353" i="2"/>
  <c r="I499" i="2"/>
  <c r="G500" i="2"/>
  <c r="G250" i="2"/>
  <c r="I249" i="2"/>
  <c r="G380" i="2"/>
  <c r="I379" i="2"/>
  <c r="G222" i="2"/>
  <c r="I221" i="2"/>
  <c r="I393" i="2"/>
  <c r="G394" i="2"/>
  <c r="F12" i="2"/>
  <c r="G339" i="2" l="1"/>
  <c r="I338" i="2"/>
  <c r="G279" i="2"/>
  <c r="I278" i="2"/>
  <c r="G437" i="2"/>
  <c r="I436" i="2"/>
  <c r="G367" i="2"/>
  <c r="I366" i="2"/>
  <c r="G309" i="2"/>
  <c r="I308" i="2"/>
  <c r="G251" i="2"/>
  <c r="I250" i="2"/>
  <c r="G459" i="2"/>
  <c r="I458" i="2"/>
  <c r="G103" i="2"/>
  <c r="I102" i="2"/>
  <c r="G27" i="2"/>
  <c r="I26" i="2"/>
  <c r="J26" i="2" s="1"/>
  <c r="G75" i="2"/>
  <c r="I74" i="2"/>
  <c r="G487" i="2"/>
  <c r="I486" i="2"/>
  <c r="G381" i="2"/>
  <c r="I380" i="2"/>
  <c r="G323" i="2"/>
  <c r="I322" i="2"/>
  <c r="G423" i="2"/>
  <c r="I422" i="2"/>
  <c r="G223" i="2"/>
  <c r="I222" i="2"/>
  <c r="G355" i="2"/>
  <c r="I354" i="2"/>
  <c r="G131" i="2"/>
  <c r="I130" i="2"/>
  <c r="G299" i="2"/>
  <c r="I299" i="2" s="1"/>
  <c r="I298" i="2"/>
  <c r="G395" i="2"/>
  <c r="I394" i="2"/>
  <c r="G501" i="2"/>
  <c r="I501" i="2" s="1"/>
  <c r="I500" i="2"/>
  <c r="G473" i="2"/>
  <c r="I472" i="2"/>
  <c r="G409" i="2"/>
  <c r="I408" i="2"/>
  <c r="F13" i="2"/>
  <c r="G410" i="2" l="1"/>
  <c r="I409" i="2"/>
  <c r="G356" i="2"/>
  <c r="I355" i="2"/>
  <c r="G76" i="2"/>
  <c r="I75" i="2"/>
  <c r="G252" i="2"/>
  <c r="I251" i="2"/>
  <c r="G280" i="2"/>
  <c r="I279" i="2"/>
  <c r="G382" i="2"/>
  <c r="I381" i="2"/>
  <c r="G104" i="2"/>
  <c r="I103" i="2"/>
  <c r="G368" i="2"/>
  <c r="I367" i="2"/>
  <c r="G474" i="2"/>
  <c r="I474" i="2" s="1"/>
  <c r="I473" i="2"/>
  <c r="G396" i="2"/>
  <c r="I395" i="2"/>
  <c r="G132" i="2"/>
  <c r="I131" i="2"/>
  <c r="G224" i="2"/>
  <c r="I223" i="2"/>
  <c r="G324" i="2"/>
  <c r="I323" i="2"/>
  <c r="G488" i="2"/>
  <c r="I487" i="2"/>
  <c r="G28" i="2"/>
  <c r="I27" i="2"/>
  <c r="J27" i="2" s="1"/>
  <c r="G460" i="2"/>
  <c r="I460" i="2" s="1"/>
  <c r="I459" i="2"/>
  <c r="G310" i="2"/>
  <c r="I309" i="2"/>
  <c r="G438" i="2"/>
  <c r="I437" i="2"/>
  <c r="G340" i="2"/>
  <c r="I339" i="2"/>
  <c r="G424" i="2"/>
  <c r="I423" i="2"/>
  <c r="F14" i="2"/>
  <c r="G225" i="2" l="1"/>
  <c r="I224" i="2"/>
  <c r="G369" i="2"/>
  <c r="I368" i="2"/>
  <c r="G357" i="2"/>
  <c r="I357" i="2" s="1"/>
  <c r="I356" i="2"/>
  <c r="G425" i="2"/>
  <c r="I424" i="2"/>
  <c r="G439" i="2"/>
  <c r="I438" i="2"/>
  <c r="G489" i="2"/>
  <c r="I488" i="2"/>
  <c r="G397" i="2"/>
  <c r="I396" i="2"/>
  <c r="G383" i="2"/>
  <c r="I382" i="2"/>
  <c r="G253" i="2"/>
  <c r="I252" i="2"/>
  <c r="G341" i="2"/>
  <c r="I340" i="2"/>
  <c r="G311" i="2"/>
  <c r="I310" i="2"/>
  <c r="G29" i="2"/>
  <c r="I28" i="2"/>
  <c r="J28" i="2" s="1"/>
  <c r="G325" i="2"/>
  <c r="I324" i="2"/>
  <c r="G133" i="2"/>
  <c r="I132" i="2"/>
  <c r="G105" i="2"/>
  <c r="I104" i="2"/>
  <c r="G281" i="2"/>
  <c r="I280" i="2"/>
  <c r="G77" i="2"/>
  <c r="I77" i="2" s="1"/>
  <c r="I76" i="2"/>
  <c r="G411" i="2"/>
  <c r="I410" i="2"/>
  <c r="F15" i="2"/>
  <c r="G342" i="2" l="1"/>
  <c r="I342" i="2" s="1"/>
  <c r="I341" i="2"/>
  <c r="I411" i="2"/>
  <c r="G412" i="2"/>
  <c r="G134" i="2"/>
  <c r="I133" i="2"/>
  <c r="G384" i="2"/>
  <c r="I383" i="2"/>
  <c r="I425" i="2"/>
  <c r="G426" i="2"/>
  <c r="G326" i="2"/>
  <c r="I325" i="2"/>
  <c r="G312" i="2"/>
  <c r="I311" i="2"/>
  <c r="G254" i="2"/>
  <c r="I254" i="2" s="1"/>
  <c r="I253" i="2"/>
  <c r="G398" i="2"/>
  <c r="I397" i="2"/>
  <c r="I439" i="2"/>
  <c r="G440" i="2"/>
  <c r="G226" i="2"/>
  <c r="I226" i="2" s="1"/>
  <c r="I225" i="2"/>
  <c r="G282" i="2"/>
  <c r="I281" i="2"/>
  <c r="G30" i="2"/>
  <c r="I29" i="2"/>
  <c r="J29" i="2" s="1"/>
  <c r="G490" i="2"/>
  <c r="I490" i="2" s="1"/>
  <c r="I489" i="2"/>
  <c r="G370" i="2"/>
  <c r="I369" i="2"/>
  <c r="G106" i="2"/>
  <c r="I106" i="2" s="1"/>
  <c r="I105" i="2"/>
  <c r="F16" i="2"/>
  <c r="G283" i="2" l="1"/>
  <c r="I282" i="2"/>
  <c r="G327" i="2"/>
  <c r="I326" i="2"/>
  <c r="G427" i="2"/>
  <c r="I427" i="2" s="1"/>
  <c r="I426" i="2"/>
  <c r="G385" i="2"/>
  <c r="I385" i="2" s="1"/>
  <c r="I384" i="2"/>
  <c r="G371" i="2"/>
  <c r="I371" i="2" s="1"/>
  <c r="I370" i="2"/>
  <c r="G399" i="2"/>
  <c r="I399" i="2" s="1"/>
  <c r="I398" i="2"/>
  <c r="G313" i="2"/>
  <c r="I313" i="2" s="1"/>
  <c r="I312" i="2"/>
  <c r="G135" i="2"/>
  <c r="I135" i="2" s="1"/>
  <c r="I134" i="2"/>
  <c r="G31" i="2"/>
  <c r="I30" i="2"/>
  <c r="J30" i="2" s="1"/>
  <c r="G441" i="2"/>
  <c r="I440" i="2"/>
  <c r="G413" i="2"/>
  <c r="I413" i="2" s="1"/>
  <c r="I412" i="2"/>
  <c r="F17" i="2"/>
  <c r="G442" i="2" l="1"/>
  <c r="I442" i="2" s="1"/>
  <c r="I441" i="2"/>
  <c r="G328" i="2"/>
  <c r="I328" i="2" s="1"/>
  <c r="I327" i="2"/>
  <c r="G284" i="2"/>
  <c r="I283" i="2"/>
  <c r="G32" i="2"/>
  <c r="I31" i="2"/>
  <c r="J31" i="2" s="1"/>
  <c r="F18" i="2"/>
  <c r="G33" i="2" l="1"/>
  <c r="I32" i="2"/>
  <c r="J32" i="2" s="1"/>
  <c r="G285" i="2"/>
  <c r="I285" i="2" s="1"/>
  <c r="I284" i="2"/>
  <c r="F19" i="2"/>
  <c r="G34" i="2" l="1"/>
  <c r="I33" i="2"/>
  <c r="J33" i="2" s="1"/>
  <c r="F20" i="2"/>
  <c r="G35" i="2" l="1"/>
  <c r="I35" i="2" s="1"/>
  <c r="I34" i="2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F21" i="2"/>
  <c r="J302" i="2" l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L39" i="2"/>
  <c r="F22" i="2"/>
  <c r="F23" i="2" l="1"/>
  <c r="F24" i="2" l="1"/>
  <c r="F25" i="2" l="1"/>
  <c r="F26" i="2" l="1"/>
  <c r="F27" i="2" l="1"/>
  <c r="F28" i="2" l="1"/>
  <c r="F29" i="2" l="1"/>
  <c r="F30" i="2" l="1"/>
  <c r="F31" i="2" l="1"/>
  <c r="F32" i="2" l="1"/>
  <c r="F33" i="2" l="1"/>
  <c r="F34" i="2" l="1"/>
  <c r="F35" i="2" l="1"/>
  <c r="F36" i="2" l="1"/>
  <c r="F37" i="2" l="1"/>
  <c r="F38" i="2" l="1"/>
  <c r="F39" i="2" l="1"/>
  <c r="F40" i="2" l="1"/>
  <c r="F41" i="2" l="1"/>
  <c r="F42" i="2" l="1"/>
  <c r="F43" i="2" l="1"/>
  <c r="F44" i="2" l="1"/>
  <c r="F45" i="2" l="1"/>
  <c r="F46" i="2" l="1"/>
  <c r="F47" i="2" l="1"/>
  <c r="F48" i="2" l="1"/>
  <c r="F49" i="2" l="1"/>
  <c r="F50" i="2" l="1"/>
  <c r="F51" i="2" l="1"/>
  <c r="F52" i="2" l="1"/>
  <c r="F53" i="2" l="1"/>
  <c r="F54" i="2" l="1"/>
  <c r="F55" i="2" l="1"/>
  <c r="F56" i="2" l="1"/>
  <c r="F57" i="2" l="1"/>
  <c r="F58" i="2" l="1"/>
  <c r="F59" i="2" l="1"/>
  <c r="F60" i="2" l="1"/>
  <c r="F61" i="2" l="1"/>
  <c r="F62" i="2" l="1"/>
  <c r="F63" i="2" l="1"/>
  <c r="F64" i="2" l="1"/>
  <c r="F65" i="2" l="1"/>
  <c r="F66" i="2" l="1"/>
  <c r="F67" i="2" l="1"/>
  <c r="F68" i="2" l="1"/>
  <c r="F69" i="2" l="1"/>
  <c r="F70" i="2" l="1"/>
  <c r="F71" i="2" l="1"/>
  <c r="F72" i="2" l="1"/>
  <c r="F73" i="2" l="1"/>
  <c r="F74" i="2" l="1"/>
  <c r="F75" i="2" l="1"/>
  <c r="F76" i="2" l="1"/>
  <c r="F77" i="2" l="1"/>
  <c r="F78" i="2" l="1"/>
  <c r="F79" i="2" l="1"/>
  <c r="F80" i="2" l="1"/>
  <c r="F81" i="2" l="1"/>
  <c r="F82" i="2" l="1"/>
  <c r="F83" i="2" l="1"/>
  <c r="F84" i="2" l="1"/>
  <c r="F85" i="2" l="1"/>
  <c r="F86" i="2" l="1"/>
  <c r="F87" i="2" l="1"/>
  <c r="F88" i="2" l="1"/>
  <c r="F89" i="2" l="1"/>
  <c r="F90" i="2" l="1"/>
  <c r="F91" i="2" l="1"/>
  <c r="F92" i="2" l="1"/>
  <c r="F93" i="2" l="1"/>
  <c r="F94" i="2" l="1"/>
  <c r="F95" i="2" l="1"/>
  <c r="F96" i="2" l="1"/>
  <c r="F97" i="2" l="1"/>
  <c r="F98" i="2" l="1"/>
  <c r="F99" i="2" l="1"/>
  <c r="F100" i="2" l="1"/>
  <c r="F101" i="2" l="1"/>
  <c r="F102" i="2" l="1"/>
  <c r="F103" i="2" l="1"/>
  <c r="F104" i="2" l="1"/>
  <c r="F105" i="2" l="1"/>
  <c r="F106" i="2" l="1"/>
  <c r="F107" i="2" l="1"/>
  <c r="F108" i="2" l="1"/>
  <c r="F109" i="2" l="1"/>
  <c r="F110" i="2" l="1"/>
  <c r="F111" i="2" l="1"/>
  <c r="F112" i="2" l="1"/>
  <c r="F113" i="2" l="1"/>
  <c r="F114" i="2" l="1"/>
  <c r="F115" i="2" l="1"/>
  <c r="F116" i="2" l="1"/>
  <c r="F117" i="2" l="1"/>
  <c r="F118" i="2" l="1"/>
  <c r="F119" i="2" l="1"/>
  <c r="F120" i="2" l="1"/>
  <c r="F121" i="2" l="1"/>
  <c r="F122" i="2" l="1"/>
  <c r="F123" i="2" l="1"/>
  <c r="F124" i="2" l="1"/>
  <c r="F125" i="2" l="1"/>
  <c r="F126" i="2" l="1"/>
  <c r="F127" i="2" l="1"/>
  <c r="F128" i="2" l="1"/>
  <c r="F129" i="2" l="1"/>
  <c r="F130" i="2" l="1"/>
  <c r="F131" i="2" l="1"/>
  <c r="F132" i="2" l="1"/>
  <c r="F133" i="2" l="1"/>
  <c r="F134" i="2" l="1"/>
  <c r="F135" i="2" l="1"/>
  <c r="F136" i="2" l="1"/>
  <c r="F137" i="2" l="1"/>
  <c r="F138" i="2" l="1"/>
  <c r="F139" i="2" l="1"/>
  <c r="F140" i="2" l="1"/>
  <c r="F141" i="2" l="1"/>
  <c r="F142" i="2" l="1"/>
  <c r="F143" i="2" l="1"/>
  <c r="F144" i="2" l="1"/>
  <c r="F145" i="2" l="1"/>
  <c r="F146" i="2" l="1"/>
  <c r="F147" i="2" l="1"/>
  <c r="F148" i="2" l="1"/>
  <c r="F149" i="2" l="1"/>
  <c r="F150" i="2" l="1"/>
  <c r="F151" i="2" l="1"/>
  <c r="F152" i="2" l="1"/>
  <c r="F153" i="2" l="1"/>
  <c r="F154" i="2" l="1"/>
  <c r="F155" i="2" l="1"/>
  <c r="F156" i="2" l="1"/>
  <c r="F157" i="2" l="1"/>
  <c r="F158" i="2" l="1"/>
  <c r="F159" i="2" l="1"/>
  <c r="F160" i="2" l="1"/>
  <c r="F161" i="2" l="1"/>
  <c r="F162" i="2" l="1"/>
  <c r="F163" i="2" l="1"/>
  <c r="F164" i="2" l="1"/>
  <c r="F165" i="2" l="1"/>
  <c r="F166" i="2" l="1"/>
  <c r="F167" i="2" l="1"/>
  <c r="F168" i="2" l="1"/>
  <c r="F169" i="2" l="1"/>
  <c r="F170" i="2" l="1"/>
  <c r="F171" i="2" l="1"/>
  <c r="F172" i="2" l="1"/>
  <c r="F173" i="2" l="1"/>
  <c r="F174" i="2" l="1"/>
  <c r="F175" i="2" l="1"/>
  <c r="F176" i="2" l="1"/>
  <c r="F177" i="2" l="1"/>
  <c r="F178" i="2" l="1"/>
  <c r="F179" i="2" l="1"/>
  <c r="F180" i="2" l="1"/>
  <c r="F181" i="2" l="1"/>
  <c r="F182" i="2" l="1"/>
  <c r="F183" i="2" l="1"/>
  <c r="F184" i="2" l="1"/>
  <c r="F185" i="2" l="1"/>
  <c r="F186" i="2" l="1"/>
  <c r="F187" i="2" l="1"/>
  <c r="F188" i="2" l="1"/>
  <c r="F189" i="2" l="1"/>
  <c r="F190" i="2" l="1"/>
  <c r="F191" i="2" l="1"/>
  <c r="F192" i="2" l="1"/>
  <c r="F193" i="2" l="1"/>
  <c r="F194" i="2" l="1"/>
  <c r="F195" i="2" l="1"/>
  <c r="F196" i="2" l="1"/>
  <c r="F197" i="2" l="1"/>
  <c r="F198" i="2" l="1"/>
  <c r="F199" i="2" l="1"/>
  <c r="F200" i="2" l="1"/>
  <c r="F201" i="2" l="1"/>
  <c r="F202" i="2" l="1"/>
  <c r="F203" i="2" l="1"/>
  <c r="F204" i="2" l="1"/>
  <c r="F205" i="2" l="1"/>
  <c r="F206" i="2" l="1"/>
  <c r="F207" i="2" l="1"/>
  <c r="F208" i="2" l="1"/>
  <c r="F209" i="2" l="1"/>
  <c r="F210" i="2" l="1"/>
  <c r="F211" i="2" l="1"/>
  <c r="F212" i="2" l="1"/>
  <c r="F213" i="2" l="1"/>
  <c r="F214" i="2" l="1"/>
  <c r="F215" i="2" l="1"/>
  <c r="F216" i="2" l="1"/>
  <c r="F217" i="2" l="1"/>
  <c r="F218" i="2" l="1"/>
  <c r="F219" i="2" l="1"/>
  <c r="F220" i="2" l="1"/>
  <c r="F221" i="2" l="1"/>
  <c r="F222" i="2" l="1"/>
  <c r="F223" i="2" l="1"/>
  <c r="F224" i="2" l="1"/>
  <c r="F225" i="2" l="1"/>
  <c r="F226" i="2" l="1"/>
  <c r="F227" i="2" l="1"/>
  <c r="F228" i="2" l="1"/>
  <c r="F229" i="2" l="1"/>
  <c r="F230" i="2" l="1"/>
  <c r="F231" i="2" l="1"/>
  <c r="F232" i="2" l="1"/>
  <c r="F233" i="2" l="1"/>
  <c r="F234" i="2" l="1"/>
  <c r="F235" i="2" l="1"/>
  <c r="F236" i="2" l="1"/>
  <c r="F237" i="2" l="1"/>
  <c r="F238" i="2" l="1"/>
  <c r="F239" i="2" l="1"/>
  <c r="F240" i="2" l="1"/>
  <c r="F241" i="2" l="1"/>
  <c r="F242" i="2" l="1"/>
  <c r="F243" i="2" l="1"/>
  <c r="F244" i="2" l="1"/>
  <c r="F245" i="2" l="1"/>
  <c r="F246" i="2" l="1"/>
  <c r="F247" i="2" l="1"/>
  <c r="F248" i="2" l="1"/>
  <c r="F249" i="2" l="1"/>
  <c r="F250" i="2" l="1"/>
  <c r="F251" i="2" l="1"/>
  <c r="F252" i="2" l="1"/>
  <c r="F253" i="2" l="1"/>
  <c r="F254" i="2" l="1"/>
  <c r="F255" i="2" l="1"/>
  <c r="F256" i="2" l="1"/>
  <c r="F257" i="2" l="1"/>
  <c r="F258" i="2" l="1"/>
  <c r="F259" i="2" l="1"/>
  <c r="F260" i="2" l="1"/>
  <c r="F261" i="2" l="1"/>
  <c r="F262" i="2" l="1"/>
  <c r="F263" i="2" l="1"/>
  <c r="F264" i="2" l="1"/>
  <c r="F265" i="2" l="1"/>
  <c r="F266" i="2" l="1"/>
  <c r="F267" i="2" l="1"/>
  <c r="F268" i="2" l="1"/>
  <c r="F269" i="2" l="1"/>
  <c r="F270" i="2" l="1"/>
  <c r="F271" i="2" l="1"/>
  <c r="F272" i="2" l="1"/>
  <c r="F273" i="2" l="1"/>
  <c r="F274" i="2" l="1"/>
  <c r="F275" i="2" l="1"/>
  <c r="F276" i="2" l="1"/>
  <c r="F277" i="2" l="1"/>
  <c r="F278" i="2" l="1"/>
  <c r="F279" i="2" l="1"/>
  <c r="F280" i="2" l="1"/>
  <c r="F281" i="2" l="1"/>
  <c r="F282" i="2" l="1"/>
  <c r="F283" i="2" l="1"/>
  <c r="F284" i="2" l="1"/>
  <c r="F285" i="2" l="1"/>
  <c r="F286" i="2" l="1"/>
  <c r="F287" i="2" l="1"/>
  <c r="F288" i="2" l="1"/>
  <c r="F289" i="2" l="1"/>
  <c r="F290" i="2" l="1"/>
  <c r="F291" i="2" l="1"/>
  <c r="F292" i="2" l="1"/>
  <c r="F293" i="2" l="1"/>
  <c r="F294" i="2" l="1"/>
  <c r="F295" i="2" l="1"/>
  <c r="F296" i="2" l="1"/>
  <c r="F297" i="2" l="1"/>
  <c r="F298" i="2" l="1"/>
  <c r="F299" i="2" l="1"/>
  <c r="F300" i="2" l="1"/>
  <c r="F301" i="2" l="1"/>
  <c r="F302" i="2" l="1"/>
  <c r="F303" i="2" l="1"/>
  <c r="F304" i="2" l="1"/>
  <c r="F305" i="2" l="1"/>
  <c r="F306" i="2" l="1"/>
  <c r="F307" i="2" l="1"/>
  <c r="F308" i="2" l="1"/>
  <c r="F309" i="2" l="1"/>
  <c r="F310" i="2" l="1"/>
  <c r="F311" i="2" l="1"/>
  <c r="F312" i="2" l="1"/>
  <c r="F313" i="2" l="1"/>
  <c r="F314" i="2" l="1"/>
  <c r="F315" i="2" l="1"/>
  <c r="F316" i="2" l="1"/>
  <c r="F317" i="2" l="1"/>
  <c r="F318" i="2" l="1"/>
  <c r="F319" i="2" l="1"/>
  <c r="F320" i="2" l="1"/>
  <c r="F321" i="2" l="1"/>
  <c r="F322" i="2" l="1"/>
  <c r="F323" i="2" l="1"/>
  <c r="F324" i="2" l="1"/>
  <c r="F325" i="2" l="1"/>
  <c r="F326" i="2" l="1"/>
  <c r="F327" i="2" l="1"/>
  <c r="F328" i="2" l="1"/>
  <c r="F329" i="2" l="1"/>
  <c r="F330" i="2" l="1"/>
  <c r="F331" i="2" l="1"/>
  <c r="F332" i="2" l="1"/>
  <c r="F333" i="2" l="1"/>
  <c r="F334" i="2" l="1"/>
  <c r="F335" i="2" l="1"/>
  <c r="F336" i="2" l="1"/>
  <c r="F337" i="2" l="1"/>
  <c r="F338" i="2" l="1"/>
  <c r="F339" i="2" l="1"/>
  <c r="F340" i="2" l="1"/>
  <c r="F341" i="2" l="1"/>
  <c r="F342" i="2" l="1"/>
  <c r="F343" i="2" l="1"/>
  <c r="F344" i="2" l="1"/>
  <c r="F345" i="2" l="1"/>
  <c r="F346" i="2" l="1"/>
  <c r="F347" i="2" l="1"/>
  <c r="F348" i="2" l="1"/>
  <c r="F349" i="2" l="1"/>
  <c r="F350" i="2" l="1"/>
  <c r="F351" i="2" l="1"/>
  <c r="F352" i="2" l="1"/>
  <c r="F353" i="2" l="1"/>
  <c r="F354" i="2" l="1"/>
  <c r="F355" i="2" l="1"/>
  <c r="F356" i="2" l="1"/>
  <c r="F357" i="2" l="1"/>
  <c r="F358" i="2" l="1"/>
  <c r="F359" i="2" l="1"/>
  <c r="F360" i="2" l="1"/>
  <c r="F361" i="2" l="1"/>
  <c r="F362" i="2" l="1"/>
  <c r="F363" i="2" l="1"/>
  <c r="F364" i="2" l="1"/>
  <c r="F365" i="2" l="1"/>
  <c r="F366" i="2" l="1"/>
  <c r="F367" i="2" l="1"/>
  <c r="F368" i="2" l="1"/>
  <c r="F369" i="2" l="1"/>
  <c r="F370" i="2" l="1"/>
  <c r="F371" i="2" l="1"/>
  <c r="F372" i="2" l="1"/>
  <c r="F373" i="2" l="1"/>
  <c r="F374" i="2" l="1"/>
  <c r="F375" i="2" l="1"/>
  <c r="F376" i="2" l="1"/>
  <c r="F377" i="2" l="1"/>
  <c r="F378" i="2" l="1"/>
  <c r="F379" i="2" l="1"/>
  <c r="F380" i="2" l="1"/>
  <c r="F381" i="2" l="1"/>
  <c r="F382" i="2" l="1"/>
  <c r="F383" i="2" l="1"/>
  <c r="F384" i="2" l="1"/>
  <c r="F385" i="2" l="1"/>
  <c r="F386" i="2" l="1"/>
  <c r="F387" i="2" l="1"/>
  <c r="F388" i="2" l="1"/>
  <c r="F389" i="2" l="1"/>
  <c r="F390" i="2" l="1"/>
  <c r="F391" i="2" l="1"/>
  <c r="F392" i="2" l="1"/>
  <c r="F393" i="2" l="1"/>
  <c r="F394" i="2" l="1"/>
  <c r="F395" i="2" l="1"/>
  <c r="F396" i="2" l="1"/>
  <c r="F397" i="2" l="1"/>
  <c r="F398" i="2" l="1"/>
  <c r="F399" i="2" l="1"/>
  <c r="F400" i="2" l="1"/>
  <c r="F401" i="2" l="1"/>
  <c r="F402" i="2" l="1"/>
  <c r="F403" i="2" l="1"/>
  <c r="F404" i="2" l="1"/>
  <c r="F405" i="2" l="1"/>
  <c r="F406" i="2" l="1"/>
  <c r="F407" i="2" l="1"/>
  <c r="F408" i="2" l="1"/>
  <c r="F409" i="2" l="1"/>
  <c r="F410" i="2" l="1"/>
  <c r="F411" i="2" l="1"/>
  <c r="F412" i="2" l="1"/>
  <c r="F413" i="2" l="1"/>
  <c r="F414" i="2" l="1"/>
  <c r="F415" i="2" l="1"/>
  <c r="F416" i="2" l="1"/>
  <c r="F417" i="2" l="1"/>
  <c r="F418" i="2" l="1"/>
  <c r="F419" i="2" l="1"/>
  <c r="F420" i="2" l="1"/>
  <c r="F421" i="2" l="1"/>
  <c r="F422" i="2" l="1"/>
  <c r="F423" i="2" l="1"/>
  <c r="F424" i="2" l="1"/>
  <c r="F425" i="2" l="1"/>
  <c r="F426" i="2" l="1"/>
  <c r="F427" i="2" l="1"/>
  <c r="F428" i="2" l="1"/>
  <c r="F429" i="2" l="1"/>
  <c r="F430" i="2" l="1"/>
  <c r="F431" i="2" l="1"/>
  <c r="F432" i="2" l="1"/>
  <c r="F433" i="2" l="1"/>
  <c r="F434" i="2" l="1"/>
  <c r="F435" i="2" l="1"/>
  <c r="F436" i="2" l="1"/>
  <c r="F437" i="2" l="1"/>
  <c r="F438" i="2" l="1"/>
  <c r="F439" i="2" l="1"/>
  <c r="F440" i="2" l="1"/>
  <c r="F441" i="2" l="1"/>
  <c r="F442" i="2" l="1"/>
  <c r="F443" i="2" l="1"/>
  <c r="F444" i="2" l="1"/>
  <c r="F445" i="2" l="1"/>
  <c r="F446" i="2" l="1"/>
  <c r="F447" i="2" l="1"/>
  <c r="F448" i="2" l="1"/>
  <c r="F449" i="2" l="1"/>
  <c r="F450" i="2" l="1"/>
  <c r="F451" i="2" l="1"/>
  <c r="F452" i="2" l="1"/>
  <c r="F453" i="2" l="1"/>
  <c r="F454" i="2" l="1"/>
  <c r="F455" i="2" l="1"/>
  <c r="F456" i="2" l="1"/>
  <c r="F457" i="2" l="1"/>
  <c r="F458" i="2" l="1"/>
  <c r="F459" i="2" l="1"/>
  <c r="F460" i="2" l="1"/>
  <c r="F461" i="2" l="1"/>
  <c r="F462" i="2" l="1"/>
  <c r="F463" i="2" l="1"/>
  <c r="F464" i="2" l="1"/>
  <c r="F465" i="2" l="1"/>
  <c r="F466" i="2" l="1"/>
  <c r="F467" i="2" l="1"/>
  <c r="F468" i="2" l="1"/>
  <c r="F469" i="2" l="1"/>
  <c r="F470" i="2" l="1"/>
  <c r="F471" i="2" l="1"/>
  <c r="F472" i="2" l="1"/>
  <c r="F473" i="2" l="1"/>
  <c r="F474" i="2" l="1"/>
  <c r="F475" i="2" l="1"/>
  <c r="F476" i="2" l="1"/>
  <c r="F477" i="2" l="1"/>
  <c r="F478" i="2" l="1"/>
  <c r="F479" i="2" l="1"/>
  <c r="F480" i="2" l="1"/>
  <c r="F481" i="2" l="1"/>
  <c r="F482" i="2" l="1"/>
  <c r="F483" i="2" l="1"/>
  <c r="F484" i="2" l="1"/>
  <c r="F485" i="2" l="1"/>
  <c r="F486" i="2" l="1"/>
  <c r="F487" i="2" l="1"/>
  <c r="F488" i="2" l="1"/>
  <c r="F489" i="2" l="1"/>
  <c r="F490" i="2" l="1"/>
  <c r="F491" i="2" l="1"/>
  <c r="F492" i="2" l="1"/>
  <c r="F493" i="2" l="1"/>
  <c r="F494" i="2" l="1"/>
  <c r="F495" i="2" l="1"/>
  <c r="F496" i="2" l="1"/>
  <c r="F497" i="2" l="1"/>
  <c r="F498" i="2" l="1"/>
  <c r="F499" i="2" l="1"/>
  <c r="F500" i="2" l="1"/>
  <c r="F50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6DA4CD-A30A-4BE4-A3EA-D1BFCA021DDB}" keepAlive="1" name="Zapytanie — pogoda" description="Połączenie z zapytaniem „pogoda” w skoroszycie." type="5" refreshedVersion="6" background="1" saveData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<sst xmlns="http://schemas.openxmlformats.org/spreadsheetml/2006/main" count="540" uniqueCount="28">
  <si>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</si>
  <si>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</si>
  <si>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</si>
  <si>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</si>
  <si>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</si>
  <si>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</si>
  <si>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</si>
  <si>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</si>
  <si>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1.</t>
  </si>
  <si>
    <t>2.</t>
  </si>
  <si>
    <t>Etykiety wierszy</t>
  </si>
  <si>
    <t>(puste)</t>
  </si>
  <si>
    <t>Suma końcowa</t>
  </si>
  <si>
    <t>Etykiety kolumn</t>
  </si>
  <si>
    <t>długość ciągu: 8</t>
  </si>
  <si>
    <t>ostatni dzień: 455</t>
  </si>
  <si>
    <t>pierwszy dzień: 448</t>
  </si>
  <si>
    <t>3.</t>
  </si>
  <si>
    <t>Średnia z Opad</t>
  </si>
  <si>
    <t>wielkosc wg nubisa</t>
  </si>
  <si>
    <t>kateg wg nubisa</t>
  </si>
  <si>
    <t>Liczba z wielkosc wg nubisa</t>
  </si>
  <si>
    <t>a)</t>
  </si>
  <si>
    <t>4.</t>
  </si>
  <si>
    <t>b)</t>
  </si>
  <si>
    <t>c)</t>
  </si>
  <si>
    <t>katg string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</si>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</sst>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ny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[2019_5.xlsx]glowny!Tabela przestawna3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glowny!$N$11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glowny!$M$12:$M$21</c:f>
              <c:multiLvlStrCache>
                <c:ptCount val="8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  <c:lvl>
                  <c:pt idx="0">
                    <c:v>0</c:v>
                  </c:pt>
                  <c:pt idx="1">
                    <c:v>C</c:v>
                  </c:pt>
                  <c:pt idx="6">
                    <c:v>S</c:v>
                  </c:pt>
                  <c:pt idx="7">
                    <c:v>(puste)</c:v>
                  </c:pt>
                </c:lvl>
              </c:multiLvlStrCache>
            </c:multiLvlStrRef>
          </c:cat>
          <c:val>
            <c:numRef>
              <c:f>glowny!$N$12:$N$21</c:f>
              <c:numCache>
                <c:formatCode>General</c:formatCode>
                <c:ptCount val="8"/>
                <c:pt idx="0">
                  <c:v>8.4027149321266972</c:v>
                </c:pt>
                <c:pt idx="1">
                  <c:v>3.45</c:v>
                </c:pt>
                <c:pt idx="2">
                  <c:v>7.2820512820512819</c:v>
                </c:pt>
                <c:pt idx="3">
                  <c:v>9.0512820512820511</c:v>
                </c:pt>
                <c:pt idx="4">
                  <c:v>11.578947368421053</c:v>
                </c:pt>
                <c:pt idx="5">
                  <c:v>19.399999999999999</c:v>
                </c:pt>
                <c:pt idx="6">
                  <c:v>10.306122448979592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2-484E-9E4C-0BCC407B7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243920"/>
        <c:axId val="438246216"/>
      </c:barChart>
      <c:catAx>
        <c:axId val="43824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8246216"/>
        <c:crosses val="autoZero"/>
        <c:auto val="1"/>
        <c:lblAlgn val="ctr"/>
        <c:lblOffset val="100"/>
        <c:noMultiLvlLbl val="0"/>
      </c:catAx>
      <c:valAx>
        <c:axId val="43824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82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</xdr:colOff>
      <xdr:row>10</xdr:row>
      <xdr:rowOff>12700</xdr:rowOff>
    </xdr:from>
    <xdr:to>
      <xdr:col>19</xdr:col>
      <xdr:colOff>447675</xdr:colOff>
      <xdr:row>24</xdr:row>
      <xdr:rowOff>177800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5CA1D7-8D6F-4F32-8BCB-8740018E3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 Machowina" refreshedDate="43777.517903819447" createdVersion="6" refreshedVersion="6" minRefreshableVersion="3" recordCount="501" xr:uid="{FB1C7A69-DD69-4550-8192-B57416A7699F}">
  <cacheSource type="worksheet">
    <worksheetSource ref="A1:E1048576" sheet="glowny"/>
  </cacheSource>
  <cacheFields count="7">
    <cacheField name="Dzien" numFmtId="0">
      <sharedItems containsString="0" containsBlank="1" containsNumber="1" containsInteger="1" minValue="1" maxValue="500" count="5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m/>
      </sharedItems>
    </cacheField>
    <cacheField name="Temperatura" numFmtId="0">
      <sharedItems containsString="0" containsBlank="1" containsNumber="1" minValue="0.1" maxValue="29.9"/>
    </cacheField>
    <cacheField name="Opad" numFmtId="0">
      <sharedItems containsString="0" containsBlank="1" containsNumber="1" containsInteger="1" minValue="0" maxValue="29"/>
    </cacheField>
    <cacheField name="Kategoria_chmur" numFmtId="0">
      <sharedItems containsBlank="1"/>
    </cacheField>
    <cacheField name="Wielkosc_chmur" numFmtId="0">
      <sharedItems containsString="0" containsBlank="1" containsNumber="1" containsInteger="1" minValue="0" maxValue="5"/>
    </cacheField>
    <cacheField name="Kolumna1" numFmtId="0">
      <sharedItems containsString="0" containsBlank="1" containsNumber="1" containsInteger="1" minValue="0" maxValue="1"/>
    </cacheField>
    <cacheField name="Kolumna2" numFmtId="0">
      <sharedItems containsString="0" containsBlank="1" containsNumber="1" containsInteger="1" minValue="0" maxValue="8" count="10">
        <n v="0"/>
        <n v="1"/>
        <n v="2"/>
        <n v="3"/>
        <n v="4"/>
        <n v="5"/>
        <n v="6"/>
        <n v="7"/>
        <n v="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 Machowina" refreshedDate="43777.52132777778" createdVersion="6" refreshedVersion="6" minRefreshableVersion="3" recordCount="501" xr:uid="{EC934671-20D3-4CFB-BB4F-61AF300B1B19}">
  <cacheSource type="worksheet">
    <worksheetSource ref="A1:E1048576" sheet="glowny"/>
  </cacheSource>
  <cacheFields count="5">
    <cacheField name="Dzien" numFmtId="0">
      <sharedItems containsString="0" containsBlank="1" containsNumber="1" containsInteger="1" minValue="1" maxValue="500"/>
    </cacheField>
    <cacheField name="Temperatura" numFmtId="0">
      <sharedItems containsString="0" containsBlank="1" containsNumber="1" minValue="0.1" maxValue="29.9" count="180">
        <n v="19"/>
        <n v="22"/>
        <n v="23.6"/>
        <n v="22.3"/>
        <n v="20.399999999999999"/>
        <n v="18.899999999999999"/>
        <n v="18.5"/>
        <n v="19.5"/>
        <n v="21.8"/>
        <n v="24.8"/>
        <n v="27.7"/>
        <n v="29.5"/>
        <n v="29.8"/>
        <n v="28.3"/>
        <n v="25.5"/>
        <n v="16.899999999999999"/>
        <n v="16.3"/>
        <n v="17.100000000000001"/>
        <n v="18.7"/>
        <n v="20.2"/>
        <n v="20.8"/>
        <n v="19.899999999999999"/>
        <n v="17.5"/>
        <n v="13.9"/>
        <n v="9.9"/>
        <n v="6.4"/>
        <n v="4.2"/>
        <n v="3.6"/>
        <n v="4.5999999999999996"/>
        <n v="6.6"/>
        <n v="8.6999999999999993"/>
        <n v="10"/>
        <n v="10.1"/>
        <n v="8.8000000000000007"/>
        <n v="3.8"/>
        <n v="1.7"/>
        <n v="1"/>
        <n v="2"/>
        <n v="8.1999999999999993"/>
        <n v="11.8"/>
        <n v="14.7"/>
        <n v="15.2"/>
        <n v="13.6"/>
        <n v="12.5"/>
        <n v="14.1"/>
        <n v="20.9"/>
        <n v="24.5"/>
        <n v="27.3"/>
        <n v="28.4"/>
        <n v="27.8"/>
        <n v="25.9"/>
        <n v="23.4"/>
        <n v="21.2"/>
        <n v="20"/>
        <n v="20.3"/>
        <n v="24"/>
        <n v="26.1"/>
        <n v="26.8"/>
        <n v="24.7"/>
        <n v="17.3"/>
        <n v="13.7"/>
        <n v="11.3"/>
        <n v="10.5"/>
        <n v="11"/>
        <n v="14"/>
        <n v="11.9"/>
        <n v="5.0999999999999996"/>
        <n v="2.2000000000000002"/>
        <n v="0.5"/>
        <n v="0.6"/>
        <n v="2.2999999999999998"/>
        <n v="5"/>
        <n v="7.9"/>
        <n v="10.9"/>
        <n v="10.3"/>
        <n v="6.7"/>
        <n v="5.3"/>
        <n v="5.2"/>
        <n v="6.8"/>
        <n v="9.8000000000000007"/>
        <n v="17.7"/>
        <n v="22.4"/>
        <n v="22.5"/>
        <n v="18.100000000000001"/>
        <n v="17.8"/>
        <n v="21.3"/>
        <n v="27.5"/>
        <n v="29.9"/>
        <n v="28.6"/>
        <n v="22.6"/>
        <n v="19.7"/>
        <n v="18.2"/>
        <n v="19.8"/>
        <n v="21.4"/>
        <n v="18.8"/>
        <n v="11.1"/>
        <n v="7.5"/>
        <n v="5.5"/>
        <n v="7.3"/>
        <n v="9.3000000000000007"/>
        <n v="10.4"/>
        <n v="9"/>
        <n v="1.4"/>
        <n v="3.9"/>
        <n v="15.1"/>
        <n v="12.3"/>
        <n v="11.2"/>
        <n v="12.9"/>
        <n v="16"/>
        <n v="26.4"/>
        <n v="27.2"/>
        <n v="23.1"/>
        <n v="21"/>
        <n v="22.1"/>
        <n v="28"/>
        <n v="25.6"/>
        <n v="18.399999999999999"/>
        <n v="14.9"/>
        <n v="11.7"/>
        <n v="15.9"/>
        <n v="9.6"/>
        <n v="5.9"/>
        <n v="2.8"/>
        <n v="0.9"/>
        <n v="2.5"/>
        <n v="7.7"/>
        <n v="9.6999999999999993"/>
        <n v="8"/>
        <n v="4.4000000000000004"/>
        <n v="5.6"/>
        <n v="8.6"/>
        <n v="16.399999999999999"/>
        <n v="20.100000000000001"/>
        <n v="20.7"/>
        <n v="29.4"/>
        <n v="28.8"/>
        <n v="26.2"/>
        <n v="19.100000000000001"/>
        <n v="23.2"/>
        <n v="1.2"/>
        <n v="0.2"/>
        <n v="3.2"/>
        <n v="12.7"/>
        <n v="14.8"/>
        <n v="25.4"/>
        <n v="26.5"/>
        <n v="24.9"/>
        <n v="23.3"/>
        <n v="13.5"/>
        <n v="15"/>
        <n v="3.5"/>
        <n v="1.6"/>
        <n v="7.4"/>
        <n v="18.3"/>
        <n v="29.1"/>
        <n v="24.4"/>
        <n v="7.6"/>
        <n v="9.1"/>
        <n v="11.5"/>
        <n v="6.9"/>
        <n v="0.1"/>
        <n v="6"/>
        <n v="13.1"/>
        <n v="11.6"/>
        <n v="25.8"/>
        <n v="24.1"/>
        <n v="19.600000000000001"/>
        <n v="25"/>
        <n v="29"/>
        <n v="4.5"/>
        <n v="10.199999999999999"/>
        <n v="16.100000000000001"/>
        <n v="22.7"/>
        <n v="12.2"/>
        <n v="4.0999999999999996"/>
        <n v="9.1999999999999993"/>
        <n v="15.3"/>
        <n v="2.7"/>
        <n v="5.4"/>
        <m/>
      </sharedItems>
    </cacheField>
    <cacheField name="Opad" numFmtId="0">
      <sharedItems containsString="0" containsBlank="1" containsNumber="1" containsInteger="1" minValue="0" maxValue="29" count="31">
        <n v="0"/>
        <n v="1"/>
        <n v="4"/>
        <n v="10"/>
        <n v="8"/>
        <n v="11"/>
        <n v="14"/>
        <n v="15"/>
        <n v="3"/>
        <n v="23"/>
        <n v="17"/>
        <n v="22"/>
        <n v="2"/>
        <n v="12"/>
        <n v="6"/>
        <n v="18"/>
        <n v="5"/>
        <n v="19"/>
        <n v="26"/>
        <n v="25"/>
        <n v="9"/>
        <n v="16"/>
        <n v="21"/>
        <n v="7"/>
        <n v="13"/>
        <n v="24"/>
        <n v="29"/>
        <n v="20"/>
        <n v="27"/>
        <n v="28"/>
        <m/>
      </sharedItems>
    </cacheField>
    <cacheField name="Kategoria_chmur" numFmtId="0">
      <sharedItems containsBlank="1" count="4">
        <s v="0"/>
        <s v="C"/>
        <s v="S"/>
        <m/>
      </sharedItems>
    </cacheField>
    <cacheField name="Wielkosc_chmur" numFmtId="0">
      <sharedItems containsString="0" containsBlank="1" containsNumber="1" containsInteger="1" minValue="0" maxValue="5" count="7">
        <n v="0"/>
        <n v="1"/>
        <n v="2"/>
        <n v="3"/>
        <n v="4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 Machowina" refreshedDate="43893.642424999998" createdVersion="6" refreshedVersion="6" minRefreshableVersion="3" recordCount="501" xr:uid="{B80F5A8C-133F-4149-BC72-8BDB91621B6E}">
  <cacheSource type="worksheet">
    <worksheetSource ref="F1:F1048576" sheet="glowny"/>
  </cacheSource>
  <cacheFields count="1">
    <cacheField name="wielkosc wg nubisa" numFmtId="0">
      <sharedItems containsString="0" containsBlank="1" containsNumber="1" containsInteger="1" minValue="0" maxValue="5" count="7">
        <n v="0"/>
        <n v="1"/>
        <n v="2"/>
        <n v="3"/>
        <n v="4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x v="0"/>
    <n v="19"/>
    <n v="0"/>
    <s v="0"/>
    <n v="0"/>
    <n v="0"/>
    <x v="0"/>
  </r>
  <r>
    <x v="1"/>
    <n v="22"/>
    <n v="1"/>
    <s v="C"/>
    <n v="1"/>
    <n v="1"/>
    <x v="1"/>
  </r>
  <r>
    <x v="2"/>
    <n v="23.6"/>
    <n v="4"/>
    <s v="C"/>
    <n v="1"/>
    <n v="1"/>
    <x v="2"/>
  </r>
  <r>
    <x v="3"/>
    <n v="23.6"/>
    <n v="4"/>
    <s v="C"/>
    <n v="1"/>
    <n v="0"/>
    <x v="0"/>
  </r>
  <r>
    <x v="4"/>
    <n v="22.3"/>
    <n v="10"/>
    <s v="C"/>
    <n v="2"/>
    <n v="0"/>
    <x v="0"/>
  </r>
  <r>
    <x v="5"/>
    <n v="20.399999999999999"/>
    <n v="8"/>
    <s v="C"/>
    <n v="2"/>
    <n v="0"/>
    <x v="0"/>
  </r>
  <r>
    <x v="6"/>
    <n v="18.899999999999999"/>
    <n v="10"/>
    <s v="C"/>
    <n v="2"/>
    <n v="0"/>
    <x v="0"/>
  </r>
  <r>
    <x v="7"/>
    <n v="18.5"/>
    <n v="11"/>
    <s v="C"/>
    <n v="3"/>
    <n v="0"/>
    <x v="0"/>
  </r>
  <r>
    <x v="8"/>
    <n v="19.5"/>
    <n v="14"/>
    <s v="C"/>
    <n v="3"/>
    <n v="1"/>
    <x v="1"/>
  </r>
  <r>
    <x v="9"/>
    <n v="21.8"/>
    <n v="15"/>
    <s v="C"/>
    <n v="3"/>
    <n v="1"/>
    <x v="2"/>
  </r>
  <r>
    <x v="10"/>
    <n v="24.8"/>
    <n v="3"/>
    <s v="C"/>
    <n v="4"/>
    <n v="1"/>
    <x v="3"/>
  </r>
  <r>
    <x v="11"/>
    <n v="27.7"/>
    <n v="23"/>
    <s v="C"/>
    <n v="4"/>
    <n v="1"/>
    <x v="4"/>
  </r>
  <r>
    <x v="12"/>
    <n v="29.5"/>
    <n v="17"/>
    <s v="C"/>
    <n v="4"/>
    <n v="1"/>
    <x v="5"/>
  </r>
  <r>
    <x v="13"/>
    <n v="29.8"/>
    <n v="15"/>
    <s v="C"/>
    <n v="5"/>
    <n v="1"/>
    <x v="6"/>
  </r>
  <r>
    <x v="14"/>
    <n v="28.3"/>
    <n v="22"/>
    <s v="C"/>
    <n v="5"/>
    <n v="0"/>
    <x v="0"/>
  </r>
  <r>
    <x v="15"/>
    <n v="25.5"/>
    <n v="0"/>
    <s v="0"/>
    <n v="0"/>
    <n v="0"/>
    <x v="0"/>
  </r>
  <r>
    <x v="16"/>
    <n v="22"/>
    <n v="2"/>
    <s v="C"/>
    <n v="1"/>
    <n v="0"/>
    <x v="0"/>
  </r>
  <r>
    <x v="17"/>
    <n v="18.899999999999999"/>
    <n v="1"/>
    <s v="C"/>
    <n v="1"/>
    <n v="0"/>
    <x v="0"/>
  </r>
  <r>
    <x v="18"/>
    <n v="16.899999999999999"/>
    <n v="1"/>
    <s v="C"/>
    <n v="1"/>
    <n v="0"/>
    <x v="0"/>
  </r>
  <r>
    <x v="19"/>
    <n v="16.3"/>
    <n v="12"/>
    <s v="C"/>
    <n v="2"/>
    <n v="0"/>
    <x v="0"/>
  </r>
  <r>
    <x v="20"/>
    <n v="17.100000000000001"/>
    <n v="11"/>
    <s v="C"/>
    <n v="2"/>
    <n v="1"/>
    <x v="1"/>
  </r>
  <r>
    <x v="21"/>
    <n v="18.7"/>
    <n v="6"/>
    <s v="C"/>
    <n v="2"/>
    <n v="1"/>
    <x v="2"/>
  </r>
  <r>
    <x v="22"/>
    <n v="20.2"/>
    <n v="18"/>
    <s v="C"/>
    <n v="2"/>
    <n v="1"/>
    <x v="3"/>
  </r>
  <r>
    <x v="23"/>
    <n v="20.8"/>
    <n v="15"/>
    <s v="C"/>
    <n v="3"/>
    <n v="1"/>
    <x v="4"/>
  </r>
  <r>
    <x v="24"/>
    <n v="19.899999999999999"/>
    <n v="5"/>
    <s v="C"/>
    <n v="3"/>
    <n v="0"/>
    <x v="0"/>
  </r>
  <r>
    <x v="25"/>
    <n v="17.5"/>
    <n v="19"/>
    <s v="C"/>
    <n v="4"/>
    <n v="0"/>
    <x v="0"/>
  </r>
  <r>
    <x v="26"/>
    <n v="13.9"/>
    <n v="18"/>
    <s v="C"/>
    <n v="4"/>
    <n v="0"/>
    <x v="0"/>
  </r>
  <r>
    <x v="27"/>
    <n v="9.9"/>
    <n v="4"/>
    <s v="C"/>
    <n v="4"/>
    <n v="0"/>
    <x v="0"/>
  </r>
  <r>
    <x v="28"/>
    <n v="6.4"/>
    <n v="17"/>
    <s v="C"/>
    <n v="5"/>
    <n v="0"/>
    <x v="0"/>
  </r>
  <r>
    <x v="29"/>
    <n v="4.2"/>
    <n v="14"/>
    <s v="C"/>
    <n v="5"/>
    <n v="0"/>
    <x v="0"/>
  </r>
  <r>
    <x v="30"/>
    <n v="3.6"/>
    <n v="12"/>
    <s v="C"/>
    <n v="5"/>
    <n v="0"/>
    <x v="0"/>
  </r>
  <r>
    <x v="31"/>
    <n v="4.5999999999999996"/>
    <n v="11"/>
    <s v="C"/>
    <n v="5"/>
    <n v="1"/>
    <x v="1"/>
  </r>
  <r>
    <x v="32"/>
    <n v="6.6"/>
    <n v="17"/>
    <s v="C"/>
    <n v="5"/>
    <n v="1"/>
    <x v="2"/>
  </r>
  <r>
    <x v="33"/>
    <n v="8.6999999999999993"/>
    <n v="26"/>
    <s v="C"/>
    <n v="5"/>
    <n v="1"/>
    <x v="3"/>
  </r>
  <r>
    <x v="34"/>
    <n v="10"/>
    <n v="0"/>
    <s v="0"/>
    <n v="0"/>
    <n v="1"/>
    <x v="4"/>
  </r>
  <r>
    <x v="35"/>
    <n v="10.1"/>
    <n v="3"/>
    <s v="C"/>
    <n v="1"/>
    <n v="1"/>
    <x v="5"/>
  </r>
  <r>
    <x v="36"/>
    <n v="8.8000000000000007"/>
    <n v="3"/>
    <s v="C"/>
    <n v="1"/>
    <n v="0"/>
    <x v="0"/>
  </r>
  <r>
    <x v="37"/>
    <n v="6.4"/>
    <n v="5"/>
    <s v="C"/>
    <n v="1"/>
    <n v="0"/>
    <x v="0"/>
  </r>
  <r>
    <x v="38"/>
    <n v="3.8"/>
    <n v="11"/>
    <s v="C"/>
    <n v="2"/>
    <n v="0"/>
    <x v="0"/>
  </r>
  <r>
    <x v="39"/>
    <n v="1.7"/>
    <n v="6"/>
    <s v="C"/>
    <n v="2"/>
    <n v="0"/>
    <x v="0"/>
  </r>
  <r>
    <x v="40"/>
    <n v="1"/>
    <n v="3"/>
    <s v="C"/>
    <n v="2"/>
    <n v="0"/>
    <x v="0"/>
  </r>
  <r>
    <x v="41"/>
    <n v="2"/>
    <n v="17"/>
    <s v="C"/>
    <n v="3"/>
    <n v="1"/>
    <x v="1"/>
  </r>
  <r>
    <x v="42"/>
    <n v="4.5999999999999996"/>
    <n v="5"/>
    <s v="C"/>
    <n v="3"/>
    <n v="1"/>
    <x v="2"/>
  </r>
  <r>
    <x v="43"/>
    <n v="8.1999999999999993"/>
    <n v="8"/>
    <s v="C"/>
    <n v="3"/>
    <n v="1"/>
    <x v="3"/>
  </r>
  <r>
    <x v="44"/>
    <n v="11.8"/>
    <n v="2"/>
    <s v="C"/>
    <n v="4"/>
    <n v="1"/>
    <x v="4"/>
  </r>
  <r>
    <x v="45"/>
    <n v="14.7"/>
    <n v="1"/>
    <s v="C"/>
    <n v="4"/>
    <n v="1"/>
    <x v="5"/>
  </r>
  <r>
    <x v="46"/>
    <n v="16.3"/>
    <n v="11"/>
    <s v="C"/>
    <n v="4"/>
    <n v="1"/>
    <x v="6"/>
  </r>
  <r>
    <x v="47"/>
    <n v="16.3"/>
    <n v="25"/>
    <s v="C"/>
    <n v="5"/>
    <n v="0"/>
    <x v="0"/>
  </r>
  <r>
    <x v="48"/>
    <n v="15.2"/>
    <n v="0"/>
    <s v="0"/>
    <n v="0"/>
    <n v="0"/>
    <x v="0"/>
  </r>
  <r>
    <x v="49"/>
    <n v="13.6"/>
    <n v="2"/>
    <s v="C"/>
    <n v="1"/>
    <n v="0"/>
    <x v="0"/>
  </r>
  <r>
    <x v="50"/>
    <n v="12.5"/>
    <n v="3"/>
    <s v="C"/>
    <n v="1"/>
    <n v="0"/>
    <x v="0"/>
  </r>
  <r>
    <x v="51"/>
    <n v="12.5"/>
    <n v="2"/>
    <s v="C"/>
    <n v="1"/>
    <n v="0"/>
    <x v="0"/>
  </r>
  <r>
    <x v="52"/>
    <n v="14.1"/>
    <n v="4"/>
    <s v="C"/>
    <n v="2"/>
    <n v="1"/>
    <x v="1"/>
  </r>
  <r>
    <x v="53"/>
    <n v="17.100000000000001"/>
    <n v="5"/>
    <s v="C"/>
    <n v="2"/>
    <n v="1"/>
    <x v="2"/>
  </r>
  <r>
    <x v="54"/>
    <n v="20.9"/>
    <n v="9"/>
    <s v="C"/>
    <n v="2"/>
    <n v="1"/>
    <x v="3"/>
  </r>
  <r>
    <x v="55"/>
    <n v="24.5"/>
    <n v="2"/>
    <s v="C"/>
    <n v="3"/>
    <n v="1"/>
    <x v="4"/>
  </r>
  <r>
    <x v="56"/>
    <n v="27.3"/>
    <n v="16"/>
    <s v="C"/>
    <n v="3"/>
    <n v="1"/>
    <x v="5"/>
  </r>
  <r>
    <x v="57"/>
    <n v="28.4"/>
    <n v="14"/>
    <s v="C"/>
    <n v="3"/>
    <n v="1"/>
    <x v="6"/>
  </r>
  <r>
    <x v="58"/>
    <n v="27.8"/>
    <n v="14"/>
    <s v="C"/>
    <n v="3"/>
    <n v="0"/>
    <x v="0"/>
  </r>
  <r>
    <x v="59"/>
    <n v="25.9"/>
    <n v="6"/>
    <s v="C"/>
    <n v="4"/>
    <n v="0"/>
    <x v="0"/>
  </r>
  <r>
    <x v="60"/>
    <n v="23.4"/>
    <n v="21"/>
    <s v="C"/>
    <n v="4"/>
    <n v="0"/>
    <x v="0"/>
  </r>
  <r>
    <x v="61"/>
    <n v="21.2"/>
    <n v="21"/>
    <s v="C"/>
    <n v="5"/>
    <n v="0"/>
    <x v="0"/>
  </r>
  <r>
    <x v="62"/>
    <n v="20"/>
    <n v="0"/>
    <s v="0"/>
    <n v="0"/>
    <n v="0"/>
    <x v="0"/>
  </r>
  <r>
    <x v="63"/>
    <n v="20.3"/>
    <n v="4"/>
    <s v="C"/>
    <n v="1"/>
    <n v="1"/>
    <x v="1"/>
  </r>
  <r>
    <x v="64"/>
    <n v="21.8"/>
    <n v="6"/>
    <s v="C"/>
    <n v="1"/>
    <n v="1"/>
    <x v="2"/>
  </r>
  <r>
    <x v="65"/>
    <n v="24"/>
    <n v="3"/>
    <s v="C"/>
    <n v="1"/>
    <n v="1"/>
    <x v="3"/>
  </r>
  <r>
    <x v="66"/>
    <n v="26.1"/>
    <n v="7"/>
    <s v="C"/>
    <n v="2"/>
    <n v="1"/>
    <x v="4"/>
  </r>
  <r>
    <x v="67"/>
    <n v="27.3"/>
    <n v="6"/>
    <s v="C"/>
    <n v="2"/>
    <n v="1"/>
    <x v="5"/>
  </r>
  <r>
    <x v="68"/>
    <n v="26.8"/>
    <n v="8"/>
    <s v="C"/>
    <n v="2"/>
    <n v="0"/>
    <x v="0"/>
  </r>
  <r>
    <x v="69"/>
    <n v="24.7"/>
    <n v="3"/>
    <s v="C"/>
    <n v="3"/>
    <n v="0"/>
    <x v="0"/>
  </r>
  <r>
    <x v="70"/>
    <n v="21.2"/>
    <n v="16"/>
    <s v="C"/>
    <n v="3"/>
    <n v="0"/>
    <x v="0"/>
  </r>
  <r>
    <x v="71"/>
    <n v="17.3"/>
    <n v="8"/>
    <s v="C"/>
    <n v="3"/>
    <n v="0"/>
    <x v="0"/>
  </r>
  <r>
    <x v="72"/>
    <n v="13.7"/>
    <n v="19"/>
    <s v="C"/>
    <n v="4"/>
    <n v="0"/>
    <x v="0"/>
  </r>
  <r>
    <x v="73"/>
    <n v="11.3"/>
    <n v="5"/>
    <s v="C"/>
    <n v="4"/>
    <n v="0"/>
    <x v="0"/>
  </r>
  <r>
    <x v="74"/>
    <n v="10.5"/>
    <n v="2"/>
    <s v="C"/>
    <n v="4"/>
    <n v="0"/>
    <x v="0"/>
  </r>
  <r>
    <x v="75"/>
    <n v="11"/>
    <n v="22"/>
    <s v="C"/>
    <n v="5"/>
    <n v="1"/>
    <x v="1"/>
  </r>
  <r>
    <x v="76"/>
    <n v="12.5"/>
    <n v="0"/>
    <s v="0"/>
    <n v="0"/>
    <n v="1"/>
    <x v="2"/>
  </r>
  <r>
    <x v="77"/>
    <n v="14"/>
    <n v="2"/>
    <s v="C"/>
    <n v="1"/>
    <n v="1"/>
    <x v="3"/>
  </r>
  <r>
    <x v="78"/>
    <n v="14.7"/>
    <n v="4"/>
    <s v="C"/>
    <n v="1"/>
    <n v="1"/>
    <x v="4"/>
  </r>
  <r>
    <x v="79"/>
    <n v="14.1"/>
    <n v="5"/>
    <s v="S"/>
    <n v="1"/>
    <n v="0"/>
    <x v="0"/>
  </r>
  <r>
    <x v="80"/>
    <n v="11.9"/>
    <n v="8"/>
    <s v="C"/>
    <n v="2"/>
    <n v="0"/>
    <x v="0"/>
  </r>
  <r>
    <x v="81"/>
    <n v="8.6999999999999993"/>
    <n v="6"/>
    <s v="C"/>
    <n v="2"/>
    <n v="0"/>
    <x v="0"/>
  </r>
  <r>
    <x v="82"/>
    <n v="5.0999999999999996"/>
    <n v="3"/>
    <s v="C"/>
    <n v="2"/>
    <n v="0"/>
    <x v="0"/>
  </r>
  <r>
    <x v="83"/>
    <n v="2.2000000000000002"/>
    <n v="1"/>
    <s v="C"/>
    <n v="3"/>
    <n v="0"/>
    <x v="0"/>
  </r>
  <r>
    <x v="84"/>
    <n v="0.5"/>
    <n v="5"/>
    <s v="C"/>
    <n v="3"/>
    <n v="0"/>
    <x v="0"/>
  </r>
  <r>
    <x v="85"/>
    <n v="0.6"/>
    <n v="13"/>
    <s v="C"/>
    <n v="3"/>
    <n v="1"/>
    <x v="1"/>
  </r>
  <r>
    <x v="86"/>
    <n v="2.2999999999999998"/>
    <n v="4"/>
    <s v="C"/>
    <n v="4"/>
    <n v="1"/>
    <x v="2"/>
  </r>
  <r>
    <x v="87"/>
    <n v="5"/>
    <n v="9"/>
    <s v="C"/>
    <n v="4"/>
    <n v="1"/>
    <x v="3"/>
  </r>
  <r>
    <x v="88"/>
    <n v="7.9"/>
    <n v="24"/>
    <s v="C"/>
    <n v="4"/>
    <n v="1"/>
    <x v="4"/>
  </r>
  <r>
    <x v="89"/>
    <n v="10"/>
    <n v="15"/>
    <s v="C"/>
    <n v="5"/>
    <n v="1"/>
    <x v="5"/>
  </r>
  <r>
    <x v="90"/>
    <n v="10.9"/>
    <n v="29"/>
    <s v="C"/>
    <n v="5"/>
    <n v="1"/>
    <x v="6"/>
  </r>
  <r>
    <x v="91"/>
    <n v="10.3"/>
    <n v="0"/>
    <s v="0"/>
    <n v="0"/>
    <n v="0"/>
    <x v="0"/>
  </r>
  <r>
    <x v="92"/>
    <n v="8.6999999999999993"/>
    <n v="1"/>
    <s v="S"/>
    <n v="1"/>
    <n v="0"/>
    <x v="0"/>
  </r>
  <r>
    <x v="93"/>
    <n v="6.7"/>
    <n v="3"/>
    <s v="S"/>
    <n v="1"/>
    <n v="0"/>
    <x v="0"/>
  </r>
  <r>
    <x v="94"/>
    <n v="5.3"/>
    <n v="6"/>
    <s v="S"/>
    <n v="1"/>
    <n v="0"/>
    <x v="0"/>
  </r>
  <r>
    <x v="95"/>
    <n v="5.2"/>
    <n v="3"/>
    <s v="S"/>
    <n v="2"/>
    <n v="0"/>
    <x v="0"/>
  </r>
  <r>
    <x v="96"/>
    <n v="6.8"/>
    <n v="2"/>
    <s v="S"/>
    <n v="2"/>
    <n v="1"/>
    <x v="1"/>
  </r>
  <r>
    <x v="97"/>
    <n v="9.8000000000000007"/>
    <n v="11"/>
    <s v="S"/>
    <n v="2"/>
    <n v="1"/>
    <x v="2"/>
  </r>
  <r>
    <x v="98"/>
    <n v="13.7"/>
    <n v="8"/>
    <s v="S"/>
    <n v="3"/>
    <n v="1"/>
    <x v="3"/>
  </r>
  <r>
    <x v="99"/>
    <n v="17.7"/>
    <n v="6"/>
    <s v="S"/>
    <n v="3"/>
    <n v="1"/>
    <x v="4"/>
  </r>
  <r>
    <x v="100"/>
    <n v="20.8"/>
    <n v="5"/>
    <s v="S"/>
    <n v="3"/>
    <n v="1"/>
    <x v="5"/>
  </r>
  <r>
    <x v="101"/>
    <n v="22.4"/>
    <n v="20"/>
    <s v="S"/>
    <n v="4"/>
    <n v="1"/>
    <x v="6"/>
  </r>
  <r>
    <x v="102"/>
    <n v="22.5"/>
    <n v="17"/>
    <s v="S"/>
    <n v="4"/>
    <n v="1"/>
    <x v="7"/>
  </r>
  <r>
    <x v="103"/>
    <n v="21.2"/>
    <n v="11"/>
    <s v="S"/>
    <n v="4"/>
    <n v="0"/>
    <x v="0"/>
  </r>
  <r>
    <x v="104"/>
    <n v="19.5"/>
    <n v="27"/>
    <s v="S"/>
    <n v="5"/>
    <n v="0"/>
    <x v="0"/>
  </r>
  <r>
    <x v="105"/>
    <n v="18.100000000000001"/>
    <n v="0"/>
    <s v="0"/>
    <n v="0"/>
    <n v="0"/>
    <x v="0"/>
  </r>
  <r>
    <x v="106"/>
    <n v="17.8"/>
    <n v="5"/>
    <s v="C"/>
    <n v="1"/>
    <n v="0"/>
    <x v="0"/>
  </r>
  <r>
    <x v="107"/>
    <n v="18.899999999999999"/>
    <n v="3"/>
    <s v="C"/>
    <n v="1"/>
    <n v="1"/>
    <x v="1"/>
  </r>
  <r>
    <x v="108"/>
    <n v="21.3"/>
    <n v="1"/>
    <s v="C"/>
    <n v="1"/>
    <n v="1"/>
    <x v="2"/>
  </r>
  <r>
    <x v="109"/>
    <n v="24.5"/>
    <n v="7"/>
    <s v="C"/>
    <n v="2"/>
    <n v="1"/>
    <x v="3"/>
  </r>
  <r>
    <x v="110"/>
    <n v="27.5"/>
    <n v="12"/>
    <s v="C"/>
    <n v="2"/>
    <n v="1"/>
    <x v="4"/>
  </r>
  <r>
    <x v="111"/>
    <n v="29.5"/>
    <n v="6"/>
    <s v="C"/>
    <n v="2"/>
    <n v="1"/>
    <x v="5"/>
  </r>
  <r>
    <x v="112"/>
    <n v="29.9"/>
    <n v="5"/>
    <s v="C"/>
    <n v="3"/>
    <n v="1"/>
    <x v="6"/>
  </r>
  <r>
    <x v="113"/>
    <n v="28.6"/>
    <n v="6"/>
    <s v="C"/>
    <n v="3"/>
    <n v="0"/>
    <x v="0"/>
  </r>
  <r>
    <x v="114"/>
    <n v="25.9"/>
    <n v="6"/>
    <s v="C"/>
    <n v="3"/>
    <n v="0"/>
    <x v="0"/>
  </r>
  <r>
    <x v="115"/>
    <n v="22.6"/>
    <n v="23"/>
    <s v="C"/>
    <n v="4"/>
    <n v="0"/>
    <x v="0"/>
  </r>
  <r>
    <x v="116"/>
    <n v="19.7"/>
    <n v="16"/>
    <s v="C"/>
    <n v="4"/>
    <n v="0"/>
    <x v="0"/>
  </r>
  <r>
    <x v="117"/>
    <n v="17.8"/>
    <n v="1"/>
    <s v="C"/>
    <n v="4"/>
    <n v="0"/>
    <x v="0"/>
  </r>
  <r>
    <x v="118"/>
    <n v="17.3"/>
    <n v="27"/>
    <s v="C"/>
    <n v="5"/>
    <n v="0"/>
    <x v="0"/>
  </r>
  <r>
    <x v="119"/>
    <n v="18.2"/>
    <n v="0"/>
    <s v="0"/>
    <n v="0"/>
    <n v="1"/>
    <x v="1"/>
  </r>
  <r>
    <x v="120"/>
    <n v="19.8"/>
    <n v="1"/>
    <s v="C"/>
    <n v="1"/>
    <n v="1"/>
    <x v="2"/>
  </r>
  <r>
    <x v="121"/>
    <n v="21.4"/>
    <n v="1"/>
    <s v="C"/>
    <n v="1"/>
    <n v="1"/>
    <x v="3"/>
  </r>
  <r>
    <x v="122"/>
    <n v="22"/>
    <n v="6"/>
    <s v="C"/>
    <n v="1"/>
    <n v="1"/>
    <x v="4"/>
  </r>
  <r>
    <x v="123"/>
    <n v="21.2"/>
    <n v="9"/>
    <s v="C"/>
    <n v="2"/>
    <n v="0"/>
    <x v="0"/>
  </r>
  <r>
    <x v="124"/>
    <n v="18.8"/>
    <n v="7"/>
    <s v="C"/>
    <n v="2"/>
    <n v="0"/>
    <x v="0"/>
  </r>
  <r>
    <x v="125"/>
    <n v="15.2"/>
    <n v="12"/>
    <s v="C"/>
    <n v="2"/>
    <n v="0"/>
    <x v="0"/>
  </r>
  <r>
    <x v="126"/>
    <n v="11.1"/>
    <n v="15"/>
    <s v="C"/>
    <n v="3"/>
    <n v="0"/>
    <x v="0"/>
  </r>
  <r>
    <x v="127"/>
    <n v="7.5"/>
    <n v="10"/>
    <s v="C"/>
    <n v="3"/>
    <n v="0"/>
    <x v="0"/>
  </r>
  <r>
    <x v="128"/>
    <n v="5.2"/>
    <n v="5"/>
    <s v="C"/>
    <n v="3"/>
    <n v="0"/>
    <x v="0"/>
  </r>
  <r>
    <x v="129"/>
    <n v="4.5999999999999996"/>
    <n v="23"/>
    <s v="C"/>
    <n v="4"/>
    <n v="0"/>
    <x v="0"/>
  </r>
  <r>
    <x v="130"/>
    <n v="5.5"/>
    <n v="11"/>
    <s v="C"/>
    <n v="4"/>
    <n v="1"/>
    <x v="1"/>
  </r>
  <r>
    <x v="131"/>
    <n v="7.3"/>
    <n v="23"/>
    <s v="C"/>
    <n v="4"/>
    <n v="1"/>
    <x v="2"/>
  </r>
  <r>
    <x v="132"/>
    <n v="9.3000000000000007"/>
    <n v="16"/>
    <s v="C"/>
    <n v="5"/>
    <n v="1"/>
    <x v="3"/>
  </r>
  <r>
    <x v="133"/>
    <n v="10.5"/>
    <n v="21"/>
    <s v="C"/>
    <n v="5"/>
    <n v="1"/>
    <x v="4"/>
  </r>
  <r>
    <x v="134"/>
    <n v="10.4"/>
    <n v="0"/>
    <s v="0"/>
    <n v="0"/>
    <n v="0"/>
    <x v="0"/>
  </r>
  <r>
    <x v="135"/>
    <n v="9"/>
    <n v="4"/>
    <s v="S"/>
    <n v="1"/>
    <n v="0"/>
    <x v="0"/>
  </r>
  <r>
    <x v="136"/>
    <n v="6.4"/>
    <n v="3"/>
    <s v="S"/>
    <n v="1"/>
    <n v="0"/>
    <x v="0"/>
  </r>
  <r>
    <x v="137"/>
    <n v="3.6"/>
    <n v="3"/>
    <s v="S"/>
    <n v="1"/>
    <n v="0"/>
    <x v="0"/>
  </r>
  <r>
    <x v="138"/>
    <n v="1.4"/>
    <n v="4"/>
    <s v="S"/>
    <n v="2"/>
    <n v="0"/>
    <x v="0"/>
  </r>
  <r>
    <x v="139"/>
    <n v="0.5"/>
    <n v="5"/>
    <s v="S"/>
    <n v="2"/>
    <n v="0"/>
    <x v="0"/>
  </r>
  <r>
    <x v="140"/>
    <n v="1.4"/>
    <n v="1"/>
    <s v="S"/>
    <n v="2"/>
    <n v="1"/>
    <x v="1"/>
  </r>
  <r>
    <x v="141"/>
    <n v="3.9"/>
    <n v="3"/>
    <s v="S"/>
    <n v="3"/>
    <n v="1"/>
    <x v="2"/>
  </r>
  <r>
    <x v="142"/>
    <n v="7.3"/>
    <n v="13"/>
    <s v="S"/>
    <n v="3"/>
    <n v="1"/>
    <x v="3"/>
  </r>
  <r>
    <x v="143"/>
    <n v="10.9"/>
    <n v="12"/>
    <s v="S"/>
    <n v="3"/>
    <n v="1"/>
    <x v="4"/>
  </r>
  <r>
    <x v="144"/>
    <n v="13.7"/>
    <n v="9"/>
    <s v="S"/>
    <n v="4"/>
    <n v="1"/>
    <x v="5"/>
  </r>
  <r>
    <x v="145"/>
    <n v="15.1"/>
    <n v="21"/>
    <s v="S"/>
    <n v="4"/>
    <n v="1"/>
    <x v="6"/>
  </r>
  <r>
    <x v="146"/>
    <n v="15.1"/>
    <n v="14"/>
    <s v="S"/>
    <n v="4"/>
    <n v="0"/>
    <x v="0"/>
  </r>
  <r>
    <x v="147"/>
    <n v="13.9"/>
    <n v="11"/>
    <s v="S"/>
    <n v="5"/>
    <n v="0"/>
    <x v="0"/>
  </r>
  <r>
    <x v="148"/>
    <n v="12.3"/>
    <n v="20"/>
    <s v="S"/>
    <n v="5"/>
    <n v="0"/>
    <x v="0"/>
  </r>
  <r>
    <x v="149"/>
    <n v="11.2"/>
    <n v="0"/>
    <s v="0"/>
    <n v="0"/>
    <n v="0"/>
    <x v="0"/>
  </r>
  <r>
    <x v="150"/>
    <n v="11.3"/>
    <n v="6"/>
    <s v="C"/>
    <n v="1"/>
    <n v="1"/>
    <x v="1"/>
  </r>
  <r>
    <x v="151"/>
    <n v="12.9"/>
    <n v="3"/>
    <s v="C"/>
    <n v="1"/>
    <n v="1"/>
    <x v="2"/>
  </r>
  <r>
    <x v="152"/>
    <n v="16"/>
    <n v="6"/>
    <s v="C"/>
    <n v="1"/>
    <n v="1"/>
    <x v="3"/>
  </r>
  <r>
    <x v="153"/>
    <n v="19.8"/>
    <n v="2"/>
    <s v="C"/>
    <n v="2"/>
    <n v="1"/>
    <x v="4"/>
  </r>
  <r>
    <x v="154"/>
    <n v="23.6"/>
    <n v="11"/>
    <s v="C"/>
    <n v="2"/>
    <n v="1"/>
    <x v="5"/>
  </r>
  <r>
    <x v="155"/>
    <n v="26.4"/>
    <n v="11"/>
    <s v="C"/>
    <n v="2"/>
    <n v="1"/>
    <x v="6"/>
  </r>
  <r>
    <x v="156"/>
    <n v="27.7"/>
    <n v="5"/>
    <s v="C"/>
    <n v="3"/>
    <n v="1"/>
    <x v="7"/>
  </r>
  <r>
    <x v="157"/>
    <n v="27.2"/>
    <n v="18"/>
    <s v="C"/>
    <n v="3"/>
    <n v="0"/>
    <x v="0"/>
  </r>
  <r>
    <x v="158"/>
    <n v="25.5"/>
    <n v="5"/>
    <s v="C"/>
    <n v="3"/>
    <n v="0"/>
    <x v="0"/>
  </r>
  <r>
    <x v="159"/>
    <n v="23.1"/>
    <n v="8"/>
    <s v="C"/>
    <n v="4"/>
    <n v="0"/>
    <x v="0"/>
  </r>
  <r>
    <x v="160"/>
    <n v="21"/>
    <n v="22"/>
    <s v="C"/>
    <n v="4"/>
    <n v="0"/>
    <x v="0"/>
  </r>
  <r>
    <x v="161"/>
    <n v="20"/>
    <n v="19"/>
    <s v="C"/>
    <n v="4"/>
    <n v="0"/>
    <x v="0"/>
  </r>
  <r>
    <x v="162"/>
    <n v="20.399999999999999"/>
    <n v="23"/>
    <s v="C"/>
    <n v="5"/>
    <n v="1"/>
    <x v="1"/>
  </r>
  <r>
    <x v="163"/>
    <n v="22.1"/>
    <n v="0"/>
    <s v="0"/>
    <n v="0"/>
    <n v="1"/>
    <x v="2"/>
  </r>
  <r>
    <x v="164"/>
    <n v="24.5"/>
    <n v="1"/>
    <s v="S"/>
    <n v="1"/>
    <n v="1"/>
    <x v="3"/>
  </r>
  <r>
    <x v="165"/>
    <n v="26.8"/>
    <n v="2"/>
    <s v="S"/>
    <n v="1"/>
    <n v="1"/>
    <x v="4"/>
  </r>
  <r>
    <x v="166"/>
    <n v="28"/>
    <n v="4"/>
    <s v="S"/>
    <n v="1"/>
    <n v="1"/>
    <x v="5"/>
  </r>
  <r>
    <x v="167"/>
    <n v="27.7"/>
    <n v="8"/>
    <s v="S"/>
    <n v="2"/>
    <n v="0"/>
    <x v="0"/>
  </r>
  <r>
    <x v="168"/>
    <n v="25.6"/>
    <n v="4"/>
    <s v="S"/>
    <n v="2"/>
    <n v="0"/>
    <x v="0"/>
  </r>
  <r>
    <x v="169"/>
    <n v="22.3"/>
    <n v="7"/>
    <s v="S"/>
    <n v="2"/>
    <n v="0"/>
    <x v="0"/>
  </r>
  <r>
    <x v="170"/>
    <n v="18.399999999999999"/>
    <n v="6"/>
    <s v="S"/>
    <n v="3"/>
    <n v="0"/>
    <x v="0"/>
  </r>
  <r>
    <x v="171"/>
    <n v="14.9"/>
    <n v="18"/>
    <s v="S"/>
    <n v="3"/>
    <n v="0"/>
    <x v="0"/>
  </r>
  <r>
    <x v="172"/>
    <n v="12.5"/>
    <n v="6"/>
    <s v="S"/>
    <n v="3"/>
    <n v="0"/>
    <x v="0"/>
  </r>
  <r>
    <x v="173"/>
    <n v="11.7"/>
    <n v="20"/>
    <s v="S"/>
    <n v="4"/>
    <n v="0"/>
    <x v="0"/>
  </r>
  <r>
    <x v="174"/>
    <n v="12.3"/>
    <n v="14"/>
    <s v="S"/>
    <n v="4"/>
    <n v="1"/>
    <x v="1"/>
  </r>
  <r>
    <x v="175"/>
    <n v="13.7"/>
    <n v="22"/>
    <s v="S"/>
    <n v="4"/>
    <n v="1"/>
    <x v="2"/>
  </r>
  <r>
    <x v="176"/>
    <n v="15.2"/>
    <n v="23"/>
    <s v="S"/>
    <n v="5"/>
    <n v="1"/>
    <x v="3"/>
  </r>
  <r>
    <x v="177"/>
    <n v="15.9"/>
    <n v="0"/>
    <s v="0"/>
    <n v="0"/>
    <n v="1"/>
    <x v="4"/>
  </r>
  <r>
    <x v="178"/>
    <n v="15.1"/>
    <n v="1"/>
    <s v="C"/>
    <n v="1"/>
    <n v="0"/>
    <x v="0"/>
  </r>
  <r>
    <x v="179"/>
    <n v="12.9"/>
    <n v="1"/>
    <s v="C"/>
    <n v="1"/>
    <n v="0"/>
    <x v="0"/>
  </r>
  <r>
    <x v="180"/>
    <n v="9.6"/>
    <n v="1"/>
    <s v="C"/>
    <n v="1"/>
    <n v="0"/>
    <x v="0"/>
  </r>
  <r>
    <x v="181"/>
    <n v="5.9"/>
    <n v="2"/>
    <s v="C"/>
    <n v="2"/>
    <n v="0"/>
    <x v="0"/>
  </r>
  <r>
    <x v="182"/>
    <n v="2.8"/>
    <n v="6"/>
    <s v="C"/>
    <n v="2"/>
    <n v="0"/>
    <x v="0"/>
  </r>
  <r>
    <x v="183"/>
    <n v="1"/>
    <n v="9"/>
    <s v="C"/>
    <n v="2"/>
    <n v="0"/>
    <x v="0"/>
  </r>
  <r>
    <x v="184"/>
    <n v="0.9"/>
    <n v="6"/>
    <s v="C"/>
    <n v="3"/>
    <n v="0"/>
    <x v="0"/>
  </r>
  <r>
    <x v="185"/>
    <n v="2.5"/>
    <n v="1"/>
    <s v="C"/>
    <n v="3"/>
    <n v="1"/>
    <x v="1"/>
  </r>
  <r>
    <x v="186"/>
    <n v="5"/>
    <n v="3"/>
    <s v="C"/>
    <n v="3"/>
    <n v="1"/>
    <x v="2"/>
  </r>
  <r>
    <x v="187"/>
    <n v="7.7"/>
    <n v="7"/>
    <s v="C"/>
    <n v="4"/>
    <n v="1"/>
    <x v="3"/>
  </r>
  <r>
    <x v="188"/>
    <n v="9.6999999999999993"/>
    <n v="6"/>
    <s v="C"/>
    <n v="4"/>
    <n v="1"/>
    <x v="4"/>
  </r>
  <r>
    <x v="189"/>
    <n v="10.4"/>
    <n v="3"/>
    <s v="C"/>
    <n v="4"/>
    <n v="1"/>
    <x v="5"/>
  </r>
  <r>
    <x v="190"/>
    <n v="9.6999999999999993"/>
    <n v="22"/>
    <s v="C"/>
    <n v="5"/>
    <n v="0"/>
    <x v="0"/>
  </r>
  <r>
    <x v="191"/>
    <n v="8"/>
    <n v="0"/>
    <s v="0"/>
    <n v="0"/>
    <n v="0"/>
    <x v="0"/>
  </r>
  <r>
    <x v="192"/>
    <n v="5.9"/>
    <n v="3"/>
    <s v="S"/>
    <n v="1"/>
    <n v="0"/>
    <x v="0"/>
  </r>
  <r>
    <x v="193"/>
    <n v="4.4000000000000004"/>
    <n v="4"/>
    <s v="S"/>
    <n v="1"/>
    <n v="0"/>
    <x v="0"/>
  </r>
  <r>
    <x v="194"/>
    <n v="4.2"/>
    <n v="6"/>
    <s v="S"/>
    <n v="1"/>
    <n v="0"/>
    <x v="0"/>
  </r>
  <r>
    <x v="195"/>
    <n v="5.6"/>
    <n v="8"/>
    <s v="S"/>
    <n v="2"/>
    <n v="1"/>
    <x v="1"/>
  </r>
  <r>
    <x v="196"/>
    <n v="8.6"/>
    <n v="12"/>
    <s v="S"/>
    <n v="2"/>
    <n v="1"/>
    <x v="2"/>
  </r>
  <r>
    <x v="197"/>
    <n v="12.5"/>
    <n v="9"/>
    <s v="S"/>
    <n v="2"/>
    <n v="1"/>
    <x v="3"/>
  </r>
  <r>
    <x v="198"/>
    <n v="16.399999999999999"/>
    <n v="14"/>
    <s v="S"/>
    <n v="3"/>
    <n v="1"/>
    <x v="4"/>
  </r>
  <r>
    <x v="199"/>
    <n v="19.5"/>
    <n v="12"/>
    <s v="S"/>
    <n v="3"/>
    <n v="1"/>
    <x v="5"/>
  </r>
  <r>
    <x v="200"/>
    <n v="21.2"/>
    <n v="1"/>
    <s v="S"/>
    <n v="3"/>
    <n v="1"/>
    <x v="6"/>
  </r>
  <r>
    <x v="201"/>
    <n v="21.3"/>
    <n v="11"/>
    <s v="S"/>
    <n v="4"/>
    <n v="1"/>
    <x v="7"/>
  </r>
  <r>
    <x v="202"/>
    <n v="20.100000000000001"/>
    <n v="6"/>
    <s v="S"/>
    <n v="4"/>
    <n v="0"/>
    <x v="0"/>
  </r>
  <r>
    <x v="203"/>
    <n v="18.399999999999999"/>
    <n v="3"/>
    <s v="S"/>
    <n v="4"/>
    <n v="0"/>
    <x v="0"/>
  </r>
  <r>
    <x v="204"/>
    <n v="17.100000000000001"/>
    <n v="15"/>
    <s v="S"/>
    <n v="5"/>
    <n v="0"/>
    <x v="0"/>
  </r>
  <r>
    <x v="205"/>
    <n v="16.899999999999999"/>
    <n v="16"/>
    <s v="S"/>
    <n v="5"/>
    <n v="0"/>
    <x v="0"/>
  </r>
  <r>
    <x v="206"/>
    <n v="18.2"/>
    <n v="17"/>
    <s v="S"/>
    <n v="5"/>
    <n v="1"/>
    <x v="1"/>
  </r>
  <r>
    <x v="207"/>
    <n v="20.7"/>
    <n v="18"/>
    <s v="S"/>
    <n v="5"/>
    <n v="1"/>
    <x v="2"/>
  </r>
  <r>
    <x v="208"/>
    <n v="24"/>
    <n v="13"/>
    <s v="S"/>
    <n v="5"/>
    <n v="1"/>
    <x v="3"/>
  </r>
  <r>
    <x v="209"/>
    <n v="27.2"/>
    <n v="27"/>
    <s v="S"/>
    <n v="5"/>
    <n v="1"/>
    <x v="4"/>
  </r>
  <r>
    <x v="210"/>
    <n v="29.4"/>
    <n v="0"/>
    <s v="0"/>
    <n v="0"/>
    <n v="1"/>
    <x v="5"/>
  </r>
  <r>
    <x v="211"/>
    <n v="29.9"/>
    <n v="2"/>
    <s v="C"/>
    <n v="1"/>
    <n v="1"/>
    <x v="6"/>
  </r>
  <r>
    <x v="212"/>
    <n v="28.8"/>
    <n v="4"/>
    <s v="C"/>
    <n v="1"/>
    <n v="0"/>
    <x v="0"/>
  </r>
  <r>
    <x v="213"/>
    <n v="26.2"/>
    <n v="2"/>
    <s v="C"/>
    <n v="1"/>
    <n v="0"/>
    <x v="0"/>
  </r>
  <r>
    <x v="214"/>
    <n v="23.1"/>
    <n v="11"/>
    <s v="C"/>
    <n v="1"/>
    <n v="0"/>
    <x v="0"/>
  </r>
  <r>
    <x v="215"/>
    <n v="20.3"/>
    <n v="1"/>
    <s v="C"/>
    <n v="2"/>
    <n v="0"/>
    <x v="0"/>
  </r>
  <r>
    <x v="216"/>
    <n v="18.5"/>
    <n v="7"/>
    <s v="C"/>
    <n v="2"/>
    <n v="0"/>
    <x v="0"/>
  </r>
  <r>
    <x v="217"/>
    <n v="18.2"/>
    <n v="10"/>
    <s v="C"/>
    <n v="3"/>
    <n v="0"/>
    <x v="0"/>
  </r>
  <r>
    <x v="218"/>
    <n v="19.100000000000001"/>
    <n v="10"/>
    <s v="C"/>
    <n v="3"/>
    <n v="1"/>
    <x v="1"/>
  </r>
  <r>
    <x v="219"/>
    <n v="20.9"/>
    <n v="1"/>
    <s v="C"/>
    <n v="3"/>
    <n v="1"/>
    <x v="2"/>
  </r>
  <r>
    <x v="220"/>
    <n v="22.5"/>
    <n v="4"/>
    <s v="C"/>
    <n v="4"/>
    <n v="1"/>
    <x v="3"/>
  </r>
  <r>
    <x v="221"/>
    <n v="23.2"/>
    <n v="12"/>
    <s v="C"/>
    <n v="4"/>
    <n v="1"/>
    <x v="4"/>
  </r>
  <r>
    <x v="222"/>
    <n v="22.4"/>
    <n v="7"/>
    <s v="C"/>
    <n v="4"/>
    <n v="0"/>
    <x v="0"/>
  </r>
  <r>
    <x v="223"/>
    <n v="20"/>
    <n v="16"/>
    <s v="C"/>
    <n v="5"/>
    <n v="0"/>
    <x v="0"/>
  </r>
  <r>
    <x v="224"/>
    <n v="16.399999999999999"/>
    <n v="24"/>
    <s v="C"/>
    <n v="5"/>
    <n v="0"/>
    <x v="0"/>
  </r>
  <r>
    <x v="225"/>
    <n v="12.3"/>
    <n v="0"/>
    <s v="0"/>
    <n v="0"/>
    <n v="0"/>
    <x v="0"/>
  </r>
  <r>
    <x v="226"/>
    <n v="8.6999999999999993"/>
    <n v="5"/>
    <s v="S"/>
    <n v="1"/>
    <n v="0"/>
    <x v="0"/>
  </r>
  <r>
    <x v="227"/>
    <n v="6.4"/>
    <n v="1"/>
    <s v="S"/>
    <n v="1"/>
    <n v="0"/>
    <x v="0"/>
  </r>
  <r>
    <x v="228"/>
    <n v="5.6"/>
    <n v="6"/>
    <s v="S"/>
    <n v="1"/>
    <n v="0"/>
    <x v="0"/>
  </r>
  <r>
    <x v="229"/>
    <n v="6.4"/>
    <n v="12"/>
    <s v="S"/>
    <n v="2"/>
    <n v="1"/>
    <x v="1"/>
  </r>
  <r>
    <x v="230"/>
    <n v="8.1999999999999993"/>
    <n v="3"/>
    <s v="S"/>
    <n v="2"/>
    <n v="1"/>
    <x v="2"/>
  </r>
  <r>
    <x v="231"/>
    <n v="10"/>
    <n v="12"/>
    <s v="S"/>
    <n v="2"/>
    <n v="1"/>
    <x v="3"/>
  </r>
  <r>
    <x v="232"/>
    <n v="11.1"/>
    <n v="17"/>
    <s v="S"/>
    <n v="3"/>
    <n v="1"/>
    <x v="4"/>
  </r>
  <r>
    <x v="233"/>
    <n v="10.9"/>
    <n v="16"/>
    <s v="S"/>
    <n v="3"/>
    <n v="0"/>
    <x v="0"/>
  </r>
  <r>
    <x v="234"/>
    <n v="9.3000000000000007"/>
    <n v="3"/>
    <s v="S"/>
    <n v="3"/>
    <n v="0"/>
    <x v="0"/>
  </r>
  <r>
    <x v="235"/>
    <n v="6.6"/>
    <n v="21"/>
    <s v="S"/>
    <n v="4"/>
    <n v="0"/>
    <x v="0"/>
  </r>
  <r>
    <x v="236"/>
    <n v="3.6"/>
    <n v="18"/>
    <s v="S"/>
    <n v="4"/>
    <n v="0"/>
    <x v="0"/>
  </r>
  <r>
    <x v="237"/>
    <n v="1.2"/>
    <n v="13"/>
    <s v="S"/>
    <n v="4"/>
    <n v="0"/>
    <x v="0"/>
  </r>
  <r>
    <x v="238"/>
    <n v="0.2"/>
    <n v="29"/>
    <s v="S"/>
    <n v="5"/>
    <n v="0"/>
    <x v="0"/>
  </r>
  <r>
    <x v="239"/>
    <n v="0.9"/>
    <n v="0"/>
    <s v="0"/>
    <n v="0"/>
    <n v="1"/>
    <x v="1"/>
  </r>
  <r>
    <x v="240"/>
    <n v="3.2"/>
    <n v="6"/>
    <s v="S"/>
    <n v="1"/>
    <n v="1"/>
    <x v="2"/>
  </r>
  <r>
    <x v="241"/>
    <n v="6.6"/>
    <n v="5"/>
    <s v="S"/>
    <n v="1"/>
    <n v="1"/>
    <x v="3"/>
  </r>
  <r>
    <x v="242"/>
    <n v="10"/>
    <n v="2"/>
    <s v="S"/>
    <n v="1"/>
    <n v="1"/>
    <x v="4"/>
  </r>
  <r>
    <x v="243"/>
    <n v="12.7"/>
    <n v="8"/>
    <s v="S"/>
    <n v="2"/>
    <n v="1"/>
    <x v="5"/>
  </r>
  <r>
    <x v="244"/>
    <n v="14.1"/>
    <n v="1"/>
    <s v="S"/>
    <n v="2"/>
    <n v="1"/>
    <x v="6"/>
  </r>
  <r>
    <x v="245"/>
    <n v="14"/>
    <n v="11"/>
    <s v="S"/>
    <n v="2"/>
    <n v="0"/>
    <x v="0"/>
  </r>
  <r>
    <x v="246"/>
    <n v="12.7"/>
    <n v="13"/>
    <s v="S"/>
    <n v="3"/>
    <n v="0"/>
    <x v="0"/>
  </r>
  <r>
    <x v="247"/>
    <n v="11.1"/>
    <n v="18"/>
    <s v="S"/>
    <n v="3"/>
    <n v="0"/>
    <x v="0"/>
  </r>
  <r>
    <x v="248"/>
    <n v="10"/>
    <n v="15"/>
    <s v="S"/>
    <n v="3"/>
    <n v="0"/>
    <x v="0"/>
  </r>
  <r>
    <x v="249"/>
    <n v="10.1"/>
    <n v="12"/>
    <s v="S"/>
    <n v="4"/>
    <n v="1"/>
    <x v="1"/>
  </r>
  <r>
    <x v="250"/>
    <n v="11.7"/>
    <n v="2"/>
    <s v="S"/>
    <n v="4"/>
    <n v="1"/>
    <x v="2"/>
  </r>
  <r>
    <x v="251"/>
    <n v="14.8"/>
    <n v="21"/>
    <s v="S"/>
    <n v="4"/>
    <n v="1"/>
    <x v="3"/>
  </r>
  <r>
    <x v="252"/>
    <n v="18.7"/>
    <n v="28"/>
    <s v="S"/>
    <n v="5"/>
    <n v="1"/>
    <x v="4"/>
  </r>
  <r>
    <x v="253"/>
    <n v="22.5"/>
    <n v="0"/>
    <s v="0"/>
    <n v="0"/>
    <n v="1"/>
    <x v="5"/>
  </r>
  <r>
    <x v="254"/>
    <n v="25.4"/>
    <n v="3"/>
    <s v="C"/>
    <n v="1"/>
    <n v="1"/>
    <x v="6"/>
  </r>
  <r>
    <x v="255"/>
    <n v="26.8"/>
    <n v="5"/>
    <s v="C"/>
    <n v="1"/>
    <n v="1"/>
    <x v="7"/>
  </r>
  <r>
    <x v="256"/>
    <n v="26.5"/>
    <n v="5"/>
    <s v="C"/>
    <n v="1"/>
    <n v="0"/>
    <x v="0"/>
  </r>
  <r>
    <x v="257"/>
    <n v="24.9"/>
    <n v="7"/>
    <s v="C"/>
    <n v="2"/>
    <n v="0"/>
    <x v="0"/>
  </r>
  <r>
    <x v="258"/>
    <n v="22.6"/>
    <n v="1"/>
    <s v="C"/>
    <n v="2"/>
    <n v="0"/>
    <x v="0"/>
  </r>
  <r>
    <x v="259"/>
    <n v="20.7"/>
    <n v="6"/>
    <s v="C"/>
    <n v="2"/>
    <n v="0"/>
    <x v="0"/>
  </r>
  <r>
    <x v="260"/>
    <n v="19.899999999999999"/>
    <n v="6"/>
    <s v="C"/>
    <n v="3"/>
    <n v="0"/>
    <x v="0"/>
  </r>
  <r>
    <x v="261"/>
    <n v="20.399999999999999"/>
    <n v="10"/>
    <s v="C"/>
    <n v="3"/>
    <n v="1"/>
    <x v="1"/>
  </r>
  <r>
    <x v="262"/>
    <n v="22.3"/>
    <n v="16"/>
    <s v="C"/>
    <n v="3"/>
    <n v="1"/>
    <x v="2"/>
  </r>
  <r>
    <x v="263"/>
    <n v="24.8"/>
    <n v="9"/>
    <s v="C"/>
    <n v="4"/>
    <n v="1"/>
    <x v="3"/>
  </r>
  <r>
    <x v="264"/>
    <n v="27.2"/>
    <n v="18"/>
    <s v="C"/>
    <n v="4"/>
    <n v="1"/>
    <x v="4"/>
  </r>
  <r>
    <x v="265"/>
    <n v="28.6"/>
    <n v="4"/>
    <s v="C"/>
    <n v="4"/>
    <n v="1"/>
    <x v="5"/>
  </r>
  <r>
    <x v="266"/>
    <n v="28.4"/>
    <n v="22"/>
    <s v="C"/>
    <n v="5"/>
    <n v="0"/>
    <x v="0"/>
  </r>
  <r>
    <x v="267"/>
    <n v="26.5"/>
    <n v="0"/>
    <s v="0"/>
    <n v="0"/>
    <n v="0"/>
    <x v="0"/>
  </r>
  <r>
    <x v="268"/>
    <n v="23.3"/>
    <n v="4"/>
    <s v="C"/>
    <n v="1"/>
    <n v="0"/>
    <x v="0"/>
  </r>
  <r>
    <x v="269"/>
    <n v="19.5"/>
    <n v="6"/>
    <s v="C"/>
    <n v="1"/>
    <n v="0"/>
    <x v="0"/>
  </r>
  <r>
    <x v="270"/>
    <n v="16"/>
    <n v="6"/>
    <s v="C"/>
    <n v="1"/>
    <n v="0"/>
    <x v="0"/>
  </r>
  <r>
    <x v="271"/>
    <n v="13.7"/>
    <n v="9"/>
    <s v="C"/>
    <n v="2"/>
    <n v="0"/>
    <x v="0"/>
  </r>
  <r>
    <x v="272"/>
    <n v="12.9"/>
    <n v="7"/>
    <s v="C"/>
    <n v="2"/>
    <n v="0"/>
    <x v="0"/>
  </r>
  <r>
    <x v="273"/>
    <n v="13.5"/>
    <n v="1"/>
    <s v="C"/>
    <n v="2"/>
    <n v="1"/>
    <x v="1"/>
  </r>
  <r>
    <x v="274"/>
    <n v="15"/>
    <n v="18"/>
    <s v="C"/>
    <n v="3"/>
    <n v="1"/>
    <x v="2"/>
  </r>
  <r>
    <x v="275"/>
    <n v="16.399999999999999"/>
    <n v="13"/>
    <s v="C"/>
    <n v="3"/>
    <n v="1"/>
    <x v="3"/>
  </r>
  <r>
    <x v="276"/>
    <n v="17.100000000000001"/>
    <n v="2"/>
    <s v="C"/>
    <n v="3"/>
    <n v="1"/>
    <x v="4"/>
  </r>
  <r>
    <x v="277"/>
    <n v="16.3"/>
    <n v="10"/>
    <s v="C"/>
    <n v="4"/>
    <n v="0"/>
    <x v="0"/>
  </r>
  <r>
    <x v="278"/>
    <n v="14"/>
    <n v="6"/>
    <s v="C"/>
    <n v="4"/>
    <n v="0"/>
    <x v="0"/>
  </r>
  <r>
    <x v="279"/>
    <n v="10.5"/>
    <n v="20"/>
    <s v="C"/>
    <n v="4"/>
    <n v="0"/>
    <x v="0"/>
  </r>
  <r>
    <x v="280"/>
    <n v="6.7"/>
    <n v="17"/>
    <s v="C"/>
    <n v="5"/>
    <n v="0"/>
    <x v="0"/>
  </r>
  <r>
    <x v="281"/>
    <n v="3.5"/>
    <n v="13"/>
    <s v="C"/>
    <n v="5"/>
    <n v="0"/>
    <x v="0"/>
  </r>
  <r>
    <x v="282"/>
    <n v="1.6"/>
    <n v="18"/>
    <s v="C"/>
    <n v="5"/>
    <n v="0"/>
    <x v="0"/>
  </r>
  <r>
    <x v="283"/>
    <n v="1.4"/>
    <n v="20"/>
    <s v="C"/>
    <n v="5"/>
    <n v="0"/>
    <x v="0"/>
  </r>
  <r>
    <x v="284"/>
    <n v="2.8"/>
    <n v="0"/>
    <s v="0"/>
    <n v="0"/>
    <n v="1"/>
    <x v="1"/>
  </r>
  <r>
    <x v="285"/>
    <n v="5.2"/>
    <n v="6"/>
    <s v="S"/>
    <n v="1"/>
    <n v="1"/>
    <x v="2"/>
  </r>
  <r>
    <x v="286"/>
    <n v="7.7"/>
    <n v="5"/>
    <s v="S"/>
    <n v="1"/>
    <n v="1"/>
    <x v="3"/>
  </r>
  <r>
    <x v="287"/>
    <n v="9.6"/>
    <n v="1"/>
    <s v="S"/>
    <n v="1"/>
    <n v="1"/>
    <x v="4"/>
  </r>
  <r>
    <x v="288"/>
    <n v="10.1"/>
    <n v="8"/>
    <s v="S"/>
    <n v="2"/>
    <n v="1"/>
    <x v="5"/>
  </r>
  <r>
    <x v="289"/>
    <n v="9.3000000000000007"/>
    <n v="3"/>
    <s v="S"/>
    <n v="2"/>
    <n v="0"/>
    <x v="0"/>
  </r>
  <r>
    <x v="290"/>
    <n v="7.4"/>
    <n v="5"/>
    <s v="S"/>
    <n v="2"/>
    <n v="0"/>
    <x v="0"/>
  </r>
  <r>
    <x v="291"/>
    <n v="5.0999999999999996"/>
    <n v="17"/>
    <s v="S"/>
    <n v="3"/>
    <n v="0"/>
    <x v="0"/>
  </r>
  <r>
    <x v="292"/>
    <n v="3.5"/>
    <n v="9"/>
    <s v="S"/>
    <n v="3"/>
    <n v="0"/>
    <x v="0"/>
  </r>
  <r>
    <x v="293"/>
    <n v="3.2"/>
    <n v="4"/>
    <s v="S"/>
    <n v="3"/>
    <n v="0"/>
    <x v="0"/>
  </r>
  <r>
    <x v="294"/>
    <n v="4.5999999999999996"/>
    <n v="24"/>
    <s v="S"/>
    <n v="4"/>
    <n v="1"/>
    <x v="1"/>
  </r>
  <r>
    <x v="295"/>
    <n v="7.5"/>
    <n v="21"/>
    <s v="S"/>
    <n v="4"/>
    <n v="1"/>
    <x v="2"/>
  </r>
  <r>
    <x v="296"/>
    <n v="11.3"/>
    <n v="8"/>
    <s v="S"/>
    <n v="5"/>
    <n v="1"/>
    <x v="3"/>
  </r>
  <r>
    <x v="297"/>
    <n v="15.2"/>
    <n v="23"/>
    <s v="S"/>
    <n v="5"/>
    <n v="1"/>
    <x v="4"/>
  </r>
  <r>
    <x v="298"/>
    <n v="18.3"/>
    <n v="0"/>
    <s v="0"/>
    <n v="0"/>
    <n v="1"/>
    <x v="5"/>
  </r>
  <r>
    <x v="299"/>
    <n v="19.899999999999999"/>
    <n v="5"/>
    <s v="C"/>
    <n v="1"/>
    <n v="1"/>
    <x v="6"/>
  </r>
  <r>
    <x v="300"/>
    <n v="20"/>
    <n v="4"/>
    <s v="0"/>
    <n v="0"/>
    <n v="1"/>
    <x v="7"/>
  </r>
  <r>
    <x v="301"/>
    <n v="18.899999999999999"/>
    <n v="5"/>
    <s v="0"/>
    <n v="0"/>
    <n v="0"/>
    <x v="0"/>
  </r>
  <r>
    <x v="302"/>
    <n v="17.3"/>
    <n v="2"/>
    <s v="0"/>
    <n v="0"/>
    <n v="0"/>
    <x v="0"/>
  </r>
  <r>
    <x v="303"/>
    <n v="16"/>
    <n v="7"/>
    <s v="0"/>
    <n v="0"/>
    <n v="0"/>
    <x v="0"/>
  </r>
  <r>
    <x v="304"/>
    <n v="15.9"/>
    <n v="4"/>
    <s v="0"/>
    <n v="0"/>
    <n v="0"/>
    <x v="0"/>
  </r>
  <r>
    <x v="305"/>
    <n v="17.3"/>
    <n v="17"/>
    <s v="0"/>
    <n v="0"/>
    <n v="1"/>
    <x v="1"/>
  </r>
  <r>
    <x v="306"/>
    <n v="20"/>
    <n v="14"/>
    <s v="0"/>
    <n v="0"/>
    <n v="1"/>
    <x v="2"/>
  </r>
  <r>
    <x v="307"/>
    <n v="23.4"/>
    <n v="9"/>
    <s v="0"/>
    <n v="0"/>
    <n v="1"/>
    <x v="3"/>
  </r>
  <r>
    <x v="308"/>
    <n v="26.8"/>
    <n v="6"/>
    <s v="0"/>
    <n v="0"/>
    <n v="1"/>
    <x v="4"/>
  </r>
  <r>
    <x v="309"/>
    <n v="29.1"/>
    <n v="16"/>
    <s v="0"/>
    <n v="0"/>
    <n v="1"/>
    <x v="5"/>
  </r>
  <r>
    <x v="310"/>
    <n v="29.8"/>
    <n v="2"/>
    <s v="0"/>
    <n v="0"/>
    <n v="1"/>
    <x v="6"/>
  </r>
  <r>
    <x v="311"/>
    <n v="28.8"/>
    <n v="25"/>
    <s v="0"/>
    <n v="0"/>
    <n v="0"/>
    <x v="0"/>
  </r>
  <r>
    <x v="312"/>
    <n v="26.4"/>
    <n v="0"/>
    <s v="0"/>
    <n v="0"/>
    <n v="0"/>
    <x v="0"/>
  </r>
  <r>
    <x v="313"/>
    <n v="23.4"/>
    <n v="3"/>
    <s v="0"/>
    <n v="0"/>
    <n v="0"/>
    <x v="0"/>
  </r>
  <r>
    <x v="314"/>
    <n v="20.7"/>
    <n v="4"/>
    <s v="0"/>
    <n v="0"/>
    <n v="0"/>
    <x v="0"/>
  </r>
  <r>
    <x v="315"/>
    <n v="19.100000000000001"/>
    <n v="6"/>
    <s v="0"/>
    <n v="0"/>
    <n v="0"/>
    <x v="0"/>
  </r>
  <r>
    <x v="316"/>
    <n v="18.899999999999999"/>
    <n v="6"/>
    <s v="0"/>
    <n v="0"/>
    <n v="0"/>
    <x v="0"/>
  </r>
  <r>
    <x v="317"/>
    <n v="20"/>
    <n v="5"/>
    <s v="0"/>
    <n v="0"/>
    <n v="1"/>
    <x v="1"/>
  </r>
  <r>
    <x v="318"/>
    <n v="21.8"/>
    <n v="4"/>
    <s v="0"/>
    <n v="0"/>
    <n v="1"/>
    <x v="2"/>
  </r>
  <r>
    <x v="319"/>
    <n v="23.6"/>
    <n v="7"/>
    <s v="0"/>
    <n v="0"/>
    <n v="1"/>
    <x v="3"/>
  </r>
  <r>
    <x v="320"/>
    <n v="24.4"/>
    <n v="12"/>
    <s v="0"/>
    <n v="0"/>
    <n v="1"/>
    <x v="4"/>
  </r>
  <r>
    <x v="321"/>
    <n v="23.6"/>
    <n v="5"/>
    <s v="0"/>
    <n v="0"/>
    <n v="0"/>
    <x v="0"/>
  </r>
  <r>
    <x v="322"/>
    <n v="21.3"/>
    <n v="3"/>
    <s v="0"/>
    <n v="0"/>
    <n v="0"/>
    <x v="0"/>
  </r>
  <r>
    <x v="323"/>
    <n v="17.7"/>
    <n v="21"/>
    <s v="0"/>
    <n v="0"/>
    <n v="0"/>
    <x v="0"/>
  </r>
  <r>
    <x v="324"/>
    <n v="13.6"/>
    <n v="18"/>
    <s v="0"/>
    <n v="0"/>
    <n v="0"/>
    <x v="0"/>
  </r>
  <r>
    <x v="325"/>
    <n v="10"/>
    <n v="13"/>
    <s v="0"/>
    <n v="0"/>
    <n v="0"/>
    <x v="0"/>
  </r>
  <r>
    <x v="326"/>
    <n v="7.6"/>
    <n v="28"/>
    <s v="0"/>
    <n v="0"/>
    <n v="0"/>
    <x v="0"/>
  </r>
  <r>
    <x v="327"/>
    <n v="6.8"/>
    <n v="0"/>
    <s v="0"/>
    <n v="0"/>
    <n v="0"/>
    <x v="0"/>
  </r>
  <r>
    <x v="328"/>
    <n v="7.5"/>
    <n v="2"/>
    <s v="0"/>
    <n v="0"/>
    <n v="1"/>
    <x v="1"/>
  </r>
  <r>
    <x v="329"/>
    <n v="9.1"/>
    <n v="2"/>
    <s v="0"/>
    <n v="0"/>
    <n v="1"/>
    <x v="2"/>
  </r>
  <r>
    <x v="330"/>
    <n v="10.9"/>
    <n v="6"/>
    <s v="0"/>
    <n v="0"/>
    <n v="1"/>
    <x v="3"/>
  </r>
  <r>
    <x v="331"/>
    <n v="11.8"/>
    <n v="11"/>
    <s v="0"/>
    <n v="0"/>
    <n v="1"/>
    <x v="4"/>
  </r>
  <r>
    <x v="332"/>
    <n v="11.5"/>
    <n v="9"/>
    <s v="0"/>
    <n v="0"/>
    <n v="0"/>
    <x v="0"/>
  </r>
  <r>
    <x v="333"/>
    <n v="9.6999999999999993"/>
    <n v="7"/>
    <s v="0"/>
    <n v="0"/>
    <n v="0"/>
    <x v="0"/>
  </r>
  <r>
    <x v="334"/>
    <n v="6.9"/>
    <n v="17"/>
    <s v="0"/>
    <n v="0"/>
    <n v="0"/>
    <x v="0"/>
  </r>
  <r>
    <x v="335"/>
    <n v="3.8"/>
    <n v="1"/>
    <s v="0"/>
    <n v="0"/>
    <n v="0"/>
    <x v="0"/>
  </r>
  <r>
    <x v="336"/>
    <n v="1.2"/>
    <n v="2"/>
    <s v="0"/>
    <n v="0"/>
    <n v="0"/>
    <x v="0"/>
  </r>
  <r>
    <x v="337"/>
    <n v="0.1"/>
    <n v="15"/>
    <s v="0"/>
    <n v="0"/>
    <n v="0"/>
    <x v="0"/>
  </r>
  <r>
    <x v="338"/>
    <n v="0.6"/>
    <n v="21"/>
    <s v="0"/>
    <n v="0"/>
    <n v="1"/>
    <x v="1"/>
  </r>
  <r>
    <x v="339"/>
    <n v="2.8"/>
    <n v="8"/>
    <s v="0"/>
    <n v="0"/>
    <n v="1"/>
    <x v="2"/>
  </r>
  <r>
    <x v="340"/>
    <n v="6"/>
    <n v="27"/>
    <s v="0"/>
    <n v="0"/>
    <n v="1"/>
    <x v="3"/>
  </r>
  <r>
    <x v="341"/>
    <n v="9.3000000000000007"/>
    <n v="0"/>
    <s v="0"/>
    <n v="0"/>
    <n v="1"/>
    <x v="4"/>
  </r>
  <r>
    <x v="342"/>
    <n v="11.8"/>
    <n v="1"/>
    <s v="0"/>
    <n v="0"/>
    <n v="1"/>
    <x v="5"/>
  </r>
  <r>
    <x v="343"/>
    <n v="13.1"/>
    <n v="4"/>
    <s v="0"/>
    <n v="0"/>
    <n v="1"/>
    <x v="6"/>
  </r>
  <r>
    <x v="344"/>
    <n v="12.9"/>
    <n v="1"/>
    <s v="0"/>
    <n v="0"/>
    <n v="0"/>
    <x v="0"/>
  </r>
  <r>
    <x v="345"/>
    <n v="11.6"/>
    <n v="2"/>
    <s v="0"/>
    <n v="0"/>
    <n v="0"/>
    <x v="0"/>
  </r>
  <r>
    <x v="346"/>
    <n v="9.9"/>
    <n v="3"/>
    <s v="0"/>
    <n v="0"/>
    <n v="0"/>
    <x v="0"/>
  </r>
  <r>
    <x v="347"/>
    <n v="8.6999999999999993"/>
    <n v="8"/>
    <s v="0"/>
    <n v="0"/>
    <n v="0"/>
    <x v="0"/>
  </r>
  <r>
    <x v="348"/>
    <n v="8.8000000000000007"/>
    <n v="18"/>
    <s v="0"/>
    <n v="0"/>
    <n v="1"/>
    <x v="1"/>
  </r>
  <r>
    <x v="349"/>
    <n v="10.5"/>
    <n v="15"/>
    <s v="0"/>
    <n v="0"/>
    <n v="1"/>
    <x v="2"/>
  </r>
  <r>
    <x v="350"/>
    <n v="13.5"/>
    <n v="1"/>
    <s v="0"/>
    <n v="0"/>
    <n v="1"/>
    <x v="3"/>
  </r>
  <r>
    <x v="351"/>
    <n v="17.5"/>
    <n v="22"/>
    <s v="0"/>
    <n v="0"/>
    <n v="1"/>
    <x v="4"/>
  </r>
  <r>
    <x v="352"/>
    <n v="21.4"/>
    <n v="4"/>
    <s v="0"/>
    <n v="0"/>
    <n v="1"/>
    <x v="5"/>
  </r>
  <r>
    <x v="353"/>
    <n v="24.4"/>
    <n v="4"/>
    <s v="0"/>
    <n v="0"/>
    <n v="1"/>
    <x v="6"/>
  </r>
  <r>
    <x v="354"/>
    <n v="25.8"/>
    <n v="11"/>
    <s v="0"/>
    <n v="0"/>
    <n v="1"/>
    <x v="7"/>
  </r>
  <r>
    <x v="355"/>
    <n v="25.6"/>
    <n v="25"/>
    <s v="0"/>
    <n v="0"/>
    <n v="0"/>
    <x v="0"/>
  </r>
  <r>
    <x v="356"/>
    <n v="24.1"/>
    <n v="0"/>
    <s v="0"/>
    <n v="0"/>
    <n v="0"/>
    <x v="0"/>
  </r>
  <r>
    <x v="357"/>
    <n v="22"/>
    <n v="4"/>
    <s v="0"/>
    <n v="0"/>
    <n v="0"/>
    <x v="0"/>
  </r>
  <r>
    <x v="358"/>
    <n v="20.3"/>
    <n v="4"/>
    <s v="0"/>
    <n v="0"/>
    <n v="0"/>
    <x v="0"/>
  </r>
  <r>
    <x v="359"/>
    <n v="19.600000000000001"/>
    <n v="1"/>
    <s v="0"/>
    <n v="0"/>
    <n v="0"/>
    <x v="0"/>
  </r>
  <r>
    <x v="360"/>
    <n v="20.3"/>
    <n v="11"/>
    <s v="0"/>
    <n v="0"/>
    <n v="1"/>
    <x v="1"/>
  </r>
  <r>
    <x v="361"/>
    <n v="22.3"/>
    <n v="12"/>
    <s v="0"/>
    <n v="0"/>
    <n v="1"/>
    <x v="2"/>
  </r>
  <r>
    <x v="362"/>
    <n v="25"/>
    <n v="2"/>
    <s v="0"/>
    <n v="0"/>
    <n v="1"/>
    <x v="3"/>
  </r>
  <r>
    <x v="363"/>
    <n v="27.5"/>
    <n v="4"/>
    <s v="0"/>
    <n v="0"/>
    <n v="1"/>
    <x v="4"/>
  </r>
  <r>
    <x v="364"/>
    <n v="29.1"/>
    <n v="18"/>
    <s v="0"/>
    <n v="0"/>
    <n v="1"/>
    <x v="5"/>
  </r>
  <r>
    <x v="365"/>
    <n v="29"/>
    <n v="2"/>
    <s v="0"/>
    <n v="0"/>
    <n v="0"/>
    <x v="0"/>
  </r>
  <r>
    <x v="366"/>
    <n v="27.2"/>
    <n v="19"/>
    <s v="0"/>
    <n v="0"/>
    <n v="0"/>
    <x v="0"/>
  </r>
  <r>
    <x v="367"/>
    <n v="24.1"/>
    <n v="16"/>
    <s v="0"/>
    <n v="0"/>
    <n v="0"/>
    <x v="0"/>
  </r>
  <r>
    <x v="368"/>
    <n v="20.399999999999999"/>
    <n v="24"/>
    <s v="0"/>
    <n v="0"/>
    <n v="0"/>
    <x v="0"/>
  </r>
  <r>
    <x v="369"/>
    <n v="17.100000000000001"/>
    <n v="24"/>
    <s v="0"/>
    <n v="0"/>
    <n v="0"/>
    <x v="0"/>
  </r>
  <r>
    <x v="370"/>
    <n v="14.9"/>
    <n v="0"/>
    <s v="0"/>
    <n v="0"/>
    <n v="0"/>
    <x v="0"/>
  </r>
  <r>
    <x v="371"/>
    <n v="14.1"/>
    <n v="3"/>
    <s v="0"/>
    <n v="0"/>
    <n v="0"/>
    <x v="0"/>
  </r>
  <r>
    <x v="372"/>
    <n v="14.8"/>
    <n v="6"/>
    <s v="0"/>
    <n v="0"/>
    <n v="1"/>
    <x v="1"/>
  </r>
  <r>
    <x v="373"/>
    <n v="16.3"/>
    <n v="6"/>
    <s v="0"/>
    <n v="0"/>
    <n v="1"/>
    <x v="2"/>
  </r>
  <r>
    <x v="374"/>
    <n v="17.7"/>
    <n v="8"/>
    <s v="0"/>
    <n v="0"/>
    <n v="1"/>
    <x v="3"/>
  </r>
  <r>
    <x v="375"/>
    <n v="18.3"/>
    <n v="3"/>
    <s v="0"/>
    <n v="0"/>
    <n v="1"/>
    <x v="4"/>
  </r>
  <r>
    <x v="376"/>
    <n v="17.5"/>
    <n v="6"/>
    <s v="0"/>
    <n v="0"/>
    <n v="0"/>
    <x v="0"/>
  </r>
  <r>
    <x v="377"/>
    <n v="15.1"/>
    <n v="7"/>
    <s v="0"/>
    <n v="0"/>
    <n v="0"/>
    <x v="0"/>
  </r>
  <r>
    <x v="378"/>
    <n v="11.6"/>
    <n v="11"/>
    <s v="0"/>
    <n v="0"/>
    <n v="0"/>
    <x v="0"/>
  </r>
  <r>
    <x v="379"/>
    <n v="7.7"/>
    <n v="10"/>
    <s v="0"/>
    <n v="0"/>
    <n v="0"/>
    <x v="0"/>
  </r>
  <r>
    <x v="380"/>
    <n v="4.4000000000000004"/>
    <n v="21"/>
    <s v="0"/>
    <n v="0"/>
    <n v="0"/>
    <x v="0"/>
  </r>
  <r>
    <x v="381"/>
    <n v="2.2999999999999998"/>
    <n v="22"/>
    <s v="0"/>
    <n v="0"/>
    <n v="0"/>
    <x v="0"/>
  </r>
  <r>
    <x v="382"/>
    <n v="2"/>
    <n v="22"/>
    <s v="0"/>
    <n v="0"/>
    <n v="0"/>
    <x v="0"/>
  </r>
  <r>
    <x v="383"/>
    <n v="3.2"/>
    <n v="29"/>
    <s v="0"/>
    <n v="0"/>
    <n v="1"/>
    <x v="1"/>
  </r>
  <r>
    <x v="384"/>
    <n v="5.5"/>
    <n v="0"/>
    <s v="0"/>
    <n v="0"/>
    <n v="1"/>
    <x v="2"/>
  </r>
  <r>
    <x v="385"/>
    <n v="7.9"/>
    <n v="1"/>
    <s v="0"/>
    <n v="0"/>
    <n v="1"/>
    <x v="3"/>
  </r>
  <r>
    <x v="386"/>
    <n v="9.6"/>
    <n v="2"/>
    <s v="0"/>
    <n v="0"/>
    <n v="1"/>
    <x v="4"/>
  </r>
  <r>
    <x v="387"/>
    <n v="10"/>
    <n v="3"/>
    <s v="0"/>
    <n v="0"/>
    <n v="1"/>
    <x v="5"/>
  </r>
  <r>
    <x v="388"/>
    <n v="9"/>
    <n v="2"/>
    <s v="0"/>
    <n v="0"/>
    <n v="0"/>
    <x v="0"/>
  </r>
  <r>
    <x v="389"/>
    <n v="6.9"/>
    <n v="10"/>
    <s v="0"/>
    <n v="0"/>
    <n v="0"/>
    <x v="0"/>
  </r>
  <r>
    <x v="390"/>
    <n v="4.5"/>
    <n v="3"/>
    <s v="0"/>
    <n v="0"/>
    <n v="0"/>
    <x v="0"/>
  </r>
  <r>
    <x v="391"/>
    <n v="2.8"/>
    <n v="11"/>
    <s v="0"/>
    <n v="0"/>
    <n v="0"/>
    <x v="0"/>
  </r>
  <r>
    <x v="392"/>
    <n v="2.2999999999999998"/>
    <n v="17"/>
    <s v="0"/>
    <n v="0"/>
    <n v="0"/>
    <x v="0"/>
  </r>
  <r>
    <x v="393"/>
    <n v="3.6"/>
    <n v="1"/>
    <s v="0"/>
    <n v="0"/>
    <n v="1"/>
    <x v="1"/>
  </r>
  <r>
    <x v="394"/>
    <n v="6.4"/>
    <n v="8"/>
    <s v="0"/>
    <n v="0"/>
    <n v="1"/>
    <x v="2"/>
  </r>
  <r>
    <x v="395"/>
    <n v="10.199999999999999"/>
    <n v="11"/>
    <s v="0"/>
    <n v="0"/>
    <n v="1"/>
    <x v="3"/>
  </r>
  <r>
    <x v="396"/>
    <n v="14"/>
    <n v="23"/>
    <s v="0"/>
    <n v="0"/>
    <n v="1"/>
    <x v="4"/>
  </r>
  <r>
    <x v="397"/>
    <n v="17.100000000000001"/>
    <n v="29"/>
    <s v="0"/>
    <n v="0"/>
    <n v="1"/>
    <x v="5"/>
  </r>
  <r>
    <x v="398"/>
    <n v="18.7"/>
    <n v="0"/>
    <s v="0"/>
    <n v="0"/>
    <n v="1"/>
    <x v="6"/>
  </r>
  <r>
    <x v="399"/>
    <n v="18.8"/>
    <n v="5"/>
    <s v="0"/>
    <n v="0"/>
    <n v="1"/>
    <x v="7"/>
  </r>
  <r>
    <x v="400"/>
    <n v="17.7"/>
    <n v="2"/>
    <s v="0"/>
    <n v="0"/>
    <n v="0"/>
    <x v="0"/>
  </r>
  <r>
    <x v="401"/>
    <n v="16.100000000000001"/>
    <n v="2"/>
    <s v="0"/>
    <n v="0"/>
    <n v="0"/>
    <x v="0"/>
  </r>
  <r>
    <x v="402"/>
    <n v="14.9"/>
    <n v="7"/>
    <s v="0"/>
    <n v="0"/>
    <n v="0"/>
    <x v="0"/>
  </r>
  <r>
    <x v="403"/>
    <n v="14.9"/>
    <n v="2"/>
    <s v="0"/>
    <n v="0"/>
    <n v="0"/>
    <x v="0"/>
  </r>
  <r>
    <x v="404"/>
    <n v="16.3"/>
    <n v="3"/>
    <s v="0"/>
    <n v="0"/>
    <n v="1"/>
    <x v="1"/>
  </r>
  <r>
    <x v="405"/>
    <n v="19.100000000000001"/>
    <n v="14"/>
    <s v="0"/>
    <n v="0"/>
    <n v="1"/>
    <x v="2"/>
  </r>
  <r>
    <x v="406"/>
    <n v="22.7"/>
    <n v="12"/>
    <s v="0"/>
    <n v="0"/>
    <n v="1"/>
    <x v="3"/>
  </r>
  <r>
    <x v="407"/>
    <n v="26.1"/>
    <n v="9"/>
    <s v="0"/>
    <n v="0"/>
    <n v="1"/>
    <x v="4"/>
  </r>
  <r>
    <x v="408"/>
    <n v="28.6"/>
    <n v="14"/>
    <s v="0"/>
    <n v="0"/>
    <n v="1"/>
    <x v="5"/>
  </r>
  <r>
    <x v="409"/>
    <n v="29.5"/>
    <n v="17"/>
    <s v="0"/>
    <n v="0"/>
    <n v="1"/>
    <x v="6"/>
  </r>
  <r>
    <x v="410"/>
    <n v="28.6"/>
    <n v="9"/>
    <s v="0"/>
    <n v="0"/>
    <n v="0"/>
    <x v="0"/>
  </r>
  <r>
    <x v="411"/>
    <n v="26.4"/>
    <n v="28"/>
    <s v="0"/>
    <n v="0"/>
    <n v="0"/>
    <x v="0"/>
  </r>
  <r>
    <x v="412"/>
    <n v="23.6"/>
    <n v="0"/>
    <s v="0"/>
    <n v="0"/>
    <n v="0"/>
    <x v="0"/>
  </r>
  <r>
    <x v="413"/>
    <n v="21"/>
    <n v="1"/>
    <s v="0"/>
    <n v="0"/>
    <n v="0"/>
    <x v="0"/>
  </r>
  <r>
    <x v="414"/>
    <n v="19.600000000000001"/>
    <n v="6"/>
    <s v="0"/>
    <n v="0"/>
    <n v="0"/>
    <x v="0"/>
  </r>
  <r>
    <x v="415"/>
    <n v="19.5"/>
    <n v="4"/>
    <s v="0"/>
    <n v="0"/>
    <n v="0"/>
    <x v="0"/>
  </r>
  <r>
    <x v="416"/>
    <n v="20.7"/>
    <n v="10"/>
    <s v="0"/>
    <n v="0"/>
    <n v="1"/>
    <x v="1"/>
  </r>
  <r>
    <x v="417"/>
    <n v="22.7"/>
    <n v="4"/>
    <s v="0"/>
    <n v="0"/>
    <n v="1"/>
    <x v="2"/>
  </r>
  <r>
    <x v="418"/>
    <n v="24.5"/>
    <n v="5"/>
    <s v="0"/>
    <n v="0"/>
    <n v="1"/>
    <x v="3"/>
  </r>
  <r>
    <x v="419"/>
    <n v="25.4"/>
    <n v="8"/>
    <s v="0"/>
    <n v="0"/>
    <n v="1"/>
    <x v="4"/>
  </r>
  <r>
    <x v="420"/>
    <n v="24.8"/>
    <n v="12"/>
    <s v="0"/>
    <n v="0"/>
    <n v="0"/>
    <x v="0"/>
  </r>
  <r>
    <x v="421"/>
    <n v="22.5"/>
    <n v="8"/>
    <s v="0"/>
    <n v="0"/>
    <n v="0"/>
    <x v="0"/>
  </r>
  <r>
    <x v="422"/>
    <n v="18.899999999999999"/>
    <n v="7"/>
    <s v="0"/>
    <n v="0"/>
    <n v="0"/>
    <x v="0"/>
  </r>
  <r>
    <x v="423"/>
    <n v="14.8"/>
    <n v="8"/>
    <s v="0"/>
    <n v="0"/>
    <n v="0"/>
    <x v="0"/>
  </r>
  <r>
    <x v="424"/>
    <n v="11.2"/>
    <n v="7"/>
    <s v="0"/>
    <n v="0"/>
    <n v="0"/>
    <x v="0"/>
  </r>
  <r>
    <x v="425"/>
    <n v="8.8000000000000007"/>
    <n v="23"/>
    <s v="0"/>
    <n v="0"/>
    <n v="0"/>
    <x v="0"/>
  </r>
  <r>
    <x v="426"/>
    <n v="8"/>
    <n v="0"/>
    <s v="0"/>
    <n v="0"/>
    <n v="0"/>
    <x v="0"/>
  </r>
  <r>
    <x v="427"/>
    <n v="8.6"/>
    <n v="2"/>
    <s v="0"/>
    <n v="0"/>
    <n v="1"/>
    <x v="1"/>
  </r>
  <r>
    <x v="428"/>
    <n v="10.199999999999999"/>
    <n v="5"/>
    <s v="0"/>
    <n v="0"/>
    <n v="1"/>
    <x v="2"/>
  </r>
  <r>
    <x v="429"/>
    <n v="11.8"/>
    <n v="5"/>
    <s v="0"/>
    <n v="0"/>
    <n v="1"/>
    <x v="3"/>
  </r>
  <r>
    <x v="430"/>
    <n v="12.7"/>
    <n v="8"/>
    <s v="0"/>
    <n v="0"/>
    <n v="1"/>
    <x v="4"/>
  </r>
  <r>
    <x v="431"/>
    <n v="12.2"/>
    <n v="6"/>
    <s v="0"/>
    <n v="0"/>
    <n v="0"/>
    <x v="0"/>
  </r>
  <r>
    <x v="432"/>
    <n v="10.3"/>
    <n v="9"/>
    <s v="0"/>
    <n v="0"/>
    <n v="0"/>
    <x v="0"/>
  </r>
  <r>
    <x v="433"/>
    <n v="7.4"/>
    <n v="17"/>
    <s v="0"/>
    <n v="0"/>
    <n v="0"/>
    <x v="0"/>
  </r>
  <r>
    <x v="434"/>
    <n v="4.0999999999999996"/>
    <n v="17"/>
    <s v="0"/>
    <n v="0"/>
    <n v="0"/>
    <x v="0"/>
  </r>
  <r>
    <x v="435"/>
    <n v="1.4"/>
    <n v="7"/>
    <s v="0"/>
    <n v="0"/>
    <n v="0"/>
    <x v="0"/>
  </r>
  <r>
    <x v="436"/>
    <n v="0.1"/>
    <n v="24"/>
    <s v="0"/>
    <n v="0"/>
    <n v="0"/>
    <x v="0"/>
  </r>
  <r>
    <x v="437"/>
    <n v="0.5"/>
    <n v="16"/>
    <s v="0"/>
    <n v="0"/>
    <n v="1"/>
    <x v="1"/>
  </r>
  <r>
    <x v="438"/>
    <n v="2.5"/>
    <n v="2"/>
    <s v="0"/>
    <n v="0"/>
    <n v="1"/>
    <x v="2"/>
  </r>
  <r>
    <x v="439"/>
    <n v="5.5"/>
    <n v="17"/>
    <s v="0"/>
    <n v="0"/>
    <n v="1"/>
    <x v="3"/>
  </r>
  <r>
    <x v="440"/>
    <n v="8.6999999999999993"/>
    <n v="23"/>
    <s v="0"/>
    <n v="0"/>
    <n v="1"/>
    <x v="4"/>
  </r>
  <r>
    <x v="441"/>
    <n v="11.1"/>
    <n v="0"/>
    <s v="0"/>
    <n v="0"/>
    <n v="1"/>
    <x v="5"/>
  </r>
  <r>
    <x v="442"/>
    <n v="12.2"/>
    <n v="4"/>
    <s v="0"/>
    <n v="0"/>
    <n v="1"/>
    <x v="6"/>
  </r>
  <r>
    <x v="443"/>
    <n v="11.9"/>
    <n v="1"/>
    <s v="0"/>
    <n v="0"/>
    <n v="0"/>
    <x v="0"/>
  </r>
  <r>
    <x v="444"/>
    <n v="10.5"/>
    <n v="1"/>
    <s v="0"/>
    <n v="0"/>
    <n v="0"/>
    <x v="0"/>
  </r>
  <r>
    <x v="445"/>
    <n v="8.8000000000000007"/>
    <n v="6"/>
    <s v="0"/>
    <n v="0"/>
    <n v="0"/>
    <x v="0"/>
  </r>
  <r>
    <x v="446"/>
    <n v="7.5"/>
    <n v="10"/>
    <s v="0"/>
    <n v="0"/>
    <n v="0"/>
    <x v="0"/>
  </r>
  <r>
    <x v="447"/>
    <n v="7.6"/>
    <n v="10"/>
    <s v="0"/>
    <n v="0"/>
    <n v="1"/>
    <x v="1"/>
  </r>
  <r>
    <x v="448"/>
    <n v="9.1999999999999993"/>
    <n v="2"/>
    <s v="0"/>
    <n v="0"/>
    <n v="1"/>
    <x v="2"/>
  </r>
  <r>
    <x v="449"/>
    <n v="12.3"/>
    <n v="7"/>
    <s v="0"/>
    <n v="0"/>
    <n v="1"/>
    <x v="3"/>
  </r>
  <r>
    <x v="450"/>
    <n v="16.3"/>
    <n v="18"/>
    <s v="0"/>
    <n v="0"/>
    <n v="1"/>
    <x v="4"/>
  </r>
  <r>
    <x v="451"/>
    <n v="20.2"/>
    <n v="23"/>
    <s v="0"/>
    <n v="0"/>
    <n v="1"/>
    <x v="5"/>
  </r>
  <r>
    <x v="452"/>
    <n v="23.2"/>
    <n v="7"/>
    <s v="0"/>
    <n v="0"/>
    <n v="1"/>
    <x v="6"/>
  </r>
  <r>
    <x v="453"/>
    <n v="24.8"/>
    <n v="20"/>
    <s v="0"/>
    <n v="0"/>
    <n v="1"/>
    <x v="7"/>
  </r>
  <r>
    <x v="454"/>
    <n v="24.9"/>
    <n v="14"/>
    <s v="0"/>
    <n v="0"/>
    <n v="1"/>
    <x v="8"/>
  </r>
  <r>
    <x v="455"/>
    <n v="23.3"/>
    <n v="11"/>
    <s v="0"/>
    <n v="0"/>
    <n v="0"/>
    <x v="0"/>
  </r>
  <r>
    <x v="456"/>
    <n v="21.3"/>
    <n v="10"/>
    <s v="0"/>
    <n v="0"/>
    <n v="0"/>
    <x v="0"/>
  </r>
  <r>
    <x v="457"/>
    <n v="19.7"/>
    <n v="13"/>
    <s v="0"/>
    <n v="0"/>
    <n v="0"/>
    <x v="0"/>
  </r>
  <r>
    <x v="458"/>
    <n v="19.100000000000001"/>
    <n v="24"/>
    <s v="0"/>
    <n v="0"/>
    <n v="0"/>
    <x v="0"/>
  </r>
  <r>
    <x v="459"/>
    <n v="20"/>
    <n v="0"/>
    <s v="0"/>
    <n v="0"/>
    <n v="1"/>
    <x v="1"/>
  </r>
  <r>
    <x v="460"/>
    <n v="22.1"/>
    <n v="1"/>
    <s v="0"/>
    <n v="0"/>
    <n v="1"/>
    <x v="2"/>
  </r>
  <r>
    <x v="461"/>
    <n v="25"/>
    <n v="4"/>
    <s v="0"/>
    <n v="0"/>
    <n v="1"/>
    <x v="3"/>
  </r>
  <r>
    <x v="462"/>
    <n v="27.7"/>
    <n v="1"/>
    <s v="0"/>
    <n v="0"/>
    <n v="1"/>
    <x v="4"/>
  </r>
  <r>
    <x v="463"/>
    <n v="29.4"/>
    <n v="12"/>
    <s v="0"/>
    <n v="0"/>
    <n v="1"/>
    <x v="5"/>
  </r>
  <r>
    <x v="464"/>
    <n v="29.5"/>
    <n v="12"/>
    <s v="0"/>
    <n v="0"/>
    <n v="1"/>
    <x v="6"/>
  </r>
  <r>
    <x v="465"/>
    <n v="27.8"/>
    <n v="8"/>
    <s v="0"/>
    <n v="0"/>
    <n v="0"/>
    <x v="0"/>
  </r>
  <r>
    <x v="466"/>
    <n v="24.9"/>
    <n v="13"/>
    <s v="0"/>
    <n v="0"/>
    <n v="0"/>
    <x v="0"/>
  </r>
  <r>
    <x v="467"/>
    <n v="21.3"/>
    <n v="18"/>
    <s v="0"/>
    <n v="0"/>
    <n v="0"/>
    <x v="0"/>
  </r>
  <r>
    <x v="468"/>
    <n v="18.100000000000001"/>
    <n v="15"/>
    <s v="0"/>
    <n v="0"/>
    <n v="0"/>
    <x v="0"/>
  </r>
  <r>
    <x v="469"/>
    <n v="15.9"/>
    <n v="10"/>
    <s v="0"/>
    <n v="0"/>
    <n v="0"/>
    <x v="0"/>
  </r>
  <r>
    <x v="470"/>
    <n v="15.3"/>
    <n v="7"/>
    <s v="0"/>
    <n v="0"/>
    <n v="0"/>
    <x v="0"/>
  </r>
  <r>
    <x v="471"/>
    <n v="16"/>
    <n v="5"/>
    <s v="0"/>
    <n v="0"/>
    <n v="1"/>
    <x v="1"/>
  </r>
  <r>
    <x v="472"/>
    <n v="17.5"/>
    <n v="26"/>
    <s v="0"/>
    <n v="0"/>
    <n v="1"/>
    <x v="2"/>
  </r>
  <r>
    <x v="473"/>
    <n v="19"/>
    <n v="0"/>
    <s v="0"/>
    <n v="0"/>
    <n v="1"/>
    <x v="3"/>
  </r>
  <r>
    <x v="474"/>
    <n v="19.5"/>
    <n v="2"/>
    <s v="0"/>
    <n v="0"/>
    <n v="1"/>
    <x v="4"/>
  </r>
  <r>
    <x v="475"/>
    <n v="18.7"/>
    <n v="6"/>
    <s v="0"/>
    <n v="0"/>
    <n v="0"/>
    <x v="0"/>
  </r>
  <r>
    <x v="476"/>
    <n v="16.3"/>
    <n v="5"/>
    <s v="0"/>
    <n v="0"/>
    <n v="0"/>
    <x v="0"/>
  </r>
  <r>
    <x v="477"/>
    <n v="12.7"/>
    <n v="6"/>
    <s v="0"/>
    <n v="0"/>
    <n v="0"/>
    <x v="0"/>
  </r>
  <r>
    <x v="478"/>
    <n v="8.8000000000000007"/>
    <n v="7"/>
    <s v="0"/>
    <n v="0"/>
    <n v="0"/>
    <x v="0"/>
  </r>
  <r>
    <x v="479"/>
    <n v="5.3"/>
    <n v="2"/>
    <s v="0"/>
    <n v="0"/>
    <n v="0"/>
    <x v="0"/>
  </r>
  <r>
    <x v="480"/>
    <n v="3.2"/>
    <n v="7"/>
    <s v="0"/>
    <n v="0"/>
    <n v="0"/>
    <x v="0"/>
  </r>
  <r>
    <x v="481"/>
    <n v="2.7"/>
    <n v="7"/>
    <s v="0"/>
    <n v="0"/>
    <n v="0"/>
    <x v="0"/>
  </r>
  <r>
    <x v="482"/>
    <n v="3.9"/>
    <n v="8"/>
    <s v="0"/>
    <n v="0"/>
    <n v="1"/>
    <x v="1"/>
  </r>
  <r>
    <x v="483"/>
    <n v="6"/>
    <n v="18"/>
    <s v="0"/>
    <n v="0"/>
    <n v="1"/>
    <x v="2"/>
  </r>
  <r>
    <x v="484"/>
    <n v="8.1999999999999993"/>
    <n v="23"/>
    <s v="0"/>
    <n v="0"/>
    <n v="1"/>
    <x v="3"/>
  </r>
  <r>
    <x v="485"/>
    <n v="9.6999999999999993"/>
    <n v="23"/>
    <s v="0"/>
    <n v="0"/>
    <n v="1"/>
    <x v="4"/>
  </r>
  <r>
    <x v="486"/>
    <n v="10"/>
    <n v="11"/>
    <s v="0"/>
    <n v="0"/>
    <n v="1"/>
    <x v="5"/>
  </r>
  <r>
    <x v="487"/>
    <n v="8.8000000000000007"/>
    <n v="16"/>
    <s v="0"/>
    <n v="0"/>
    <n v="0"/>
    <x v="0"/>
  </r>
  <r>
    <x v="488"/>
    <n v="6.6"/>
    <n v="22"/>
    <s v="0"/>
    <n v="0"/>
    <n v="0"/>
    <x v="0"/>
  </r>
  <r>
    <x v="489"/>
    <n v="4.0999999999999996"/>
    <n v="0"/>
    <s v="0"/>
    <n v="0"/>
    <n v="0"/>
    <x v="0"/>
  </r>
  <r>
    <x v="490"/>
    <n v="2.2000000000000002"/>
    <n v="1"/>
    <s v="0"/>
    <n v="0"/>
    <n v="0"/>
    <x v="0"/>
  </r>
  <r>
    <x v="491"/>
    <n v="1.6"/>
    <n v="4"/>
    <s v="0"/>
    <n v="0"/>
    <n v="0"/>
    <x v="0"/>
  </r>
  <r>
    <x v="492"/>
    <n v="2.7"/>
    <n v="1"/>
    <s v="0"/>
    <n v="0"/>
    <n v="1"/>
    <x v="1"/>
  </r>
  <r>
    <x v="493"/>
    <n v="5.4"/>
    <n v="9"/>
    <s v="0"/>
    <n v="0"/>
    <n v="1"/>
    <x v="2"/>
  </r>
  <r>
    <x v="494"/>
    <n v="9.1"/>
    <n v="11"/>
    <s v="0"/>
    <n v="0"/>
    <n v="1"/>
    <x v="3"/>
  </r>
  <r>
    <x v="495"/>
    <n v="12.9"/>
    <n v="8"/>
    <s v="0"/>
    <n v="0"/>
    <n v="1"/>
    <x v="4"/>
  </r>
  <r>
    <x v="496"/>
    <n v="15.9"/>
    <n v="16"/>
    <s v="0"/>
    <n v="0"/>
    <n v="1"/>
    <x v="5"/>
  </r>
  <r>
    <x v="497"/>
    <n v="17.5"/>
    <n v="15"/>
    <s v="0"/>
    <n v="0"/>
    <n v="1"/>
    <x v="6"/>
  </r>
  <r>
    <x v="498"/>
    <n v="17.5"/>
    <n v="8"/>
    <s v="0"/>
    <n v="0"/>
    <n v="0"/>
    <x v="0"/>
  </r>
  <r>
    <x v="499"/>
    <n v="16.399999999999999"/>
    <n v="14"/>
    <s v="0"/>
    <n v="0"/>
    <n v="0"/>
    <x v="0"/>
  </r>
  <r>
    <x v="500"/>
    <m/>
    <m/>
    <m/>
    <m/>
    <m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n v="1"/>
    <x v="0"/>
    <x v="0"/>
    <x v="0"/>
    <x v="0"/>
  </r>
  <r>
    <n v="2"/>
    <x v="1"/>
    <x v="1"/>
    <x v="1"/>
    <x v="1"/>
  </r>
  <r>
    <n v="3"/>
    <x v="2"/>
    <x v="2"/>
    <x v="1"/>
    <x v="1"/>
  </r>
  <r>
    <n v="4"/>
    <x v="2"/>
    <x v="2"/>
    <x v="1"/>
    <x v="1"/>
  </r>
  <r>
    <n v="5"/>
    <x v="3"/>
    <x v="3"/>
    <x v="1"/>
    <x v="2"/>
  </r>
  <r>
    <n v="6"/>
    <x v="4"/>
    <x v="4"/>
    <x v="1"/>
    <x v="2"/>
  </r>
  <r>
    <n v="7"/>
    <x v="5"/>
    <x v="3"/>
    <x v="1"/>
    <x v="2"/>
  </r>
  <r>
    <n v="8"/>
    <x v="6"/>
    <x v="5"/>
    <x v="1"/>
    <x v="3"/>
  </r>
  <r>
    <n v="9"/>
    <x v="7"/>
    <x v="6"/>
    <x v="1"/>
    <x v="3"/>
  </r>
  <r>
    <n v="10"/>
    <x v="8"/>
    <x v="7"/>
    <x v="1"/>
    <x v="3"/>
  </r>
  <r>
    <n v="11"/>
    <x v="9"/>
    <x v="8"/>
    <x v="1"/>
    <x v="4"/>
  </r>
  <r>
    <n v="12"/>
    <x v="10"/>
    <x v="9"/>
    <x v="1"/>
    <x v="4"/>
  </r>
  <r>
    <n v="13"/>
    <x v="11"/>
    <x v="10"/>
    <x v="1"/>
    <x v="4"/>
  </r>
  <r>
    <n v="14"/>
    <x v="12"/>
    <x v="7"/>
    <x v="1"/>
    <x v="5"/>
  </r>
  <r>
    <n v="15"/>
    <x v="13"/>
    <x v="11"/>
    <x v="1"/>
    <x v="5"/>
  </r>
  <r>
    <n v="16"/>
    <x v="14"/>
    <x v="0"/>
    <x v="0"/>
    <x v="0"/>
  </r>
  <r>
    <n v="17"/>
    <x v="1"/>
    <x v="12"/>
    <x v="1"/>
    <x v="1"/>
  </r>
  <r>
    <n v="18"/>
    <x v="5"/>
    <x v="1"/>
    <x v="1"/>
    <x v="1"/>
  </r>
  <r>
    <n v="19"/>
    <x v="15"/>
    <x v="1"/>
    <x v="1"/>
    <x v="1"/>
  </r>
  <r>
    <n v="20"/>
    <x v="16"/>
    <x v="13"/>
    <x v="1"/>
    <x v="2"/>
  </r>
  <r>
    <n v="21"/>
    <x v="17"/>
    <x v="5"/>
    <x v="1"/>
    <x v="2"/>
  </r>
  <r>
    <n v="22"/>
    <x v="18"/>
    <x v="14"/>
    <x v="1"/>
    <x v="2"/>
  </r>
  <r>
    <n v="23"/>
    <x v="19"/>
    <x v="15"/>
    <x v="1"/>
    <x v="2"/>
  </r>
  <r>
    <n v="24"/>
    <x v="20"/>
    <x v="7"/>
    <x v="1"/>
    <x v="3"/>
  </r>
  <r>
    <n v="25"/>
    <x v="21"/>
    <x v="16"/>
    <x v="1"/>
    <x v="3"/>
  </r>
  <r>
    <n v="26"/>
    <x v="22"/>
    <x v="17"/>
    <x v="1"/>
    <x v="4"/>
  </r>
  <r>
    <n v="27"/>
    <x v="23"/>
    <x v="15"/>
    <x v="1"/>
    <x v="4"/>
  </r>
  <r>
    <n v="28"/>
    <x v="24"/>
    <x v="2"/>
    <x v="1"/>
    <x v="4"/>
  </r>
  <r>
    <n v="29"/>
    <x v="25"/>
    <x v="10"/>
    <x v="1"/>
    <x v="5"/>
  </r>
  <r>
    <n v="30"/>
    <x v="26"/>
    <x v="6"/>
    <x v="1"/>
    <x v="5"/>
  </r>
  <r>
    <n v="31"/>
    <x v="27"/>
    <x v="13"/>
    <x v="1"/>
    <x v="5"/>
  </r>
  <r>
    <n v="32"/>
    <x v="28"/>
    <x v="5"/>
    <x v="1"/>
    <x v="5"/>
  </r>
  <r>
    <n v="33"/>
    <x v="29"/>
    <x v="10"/>
    <x v="1"/>
    <x v="5"/>
  </r>
  <r>
    <n v="34"/>
    <x v="30"/>
    <x v="18"/>
    <x v="1"/>
    <x v="5"/>
  </r>
  <r>
    <n v="35"/>
    <x v="31"/>
    <x v="0"/>
    <x v="0"/>
    <x v="0"/>
  </r>
  <r>
    <n v="36"/>
    <x v="32"/>
    <x v="8"/>
    <x v="1"/>
    <x v="1"/>
  </r>
  <r>
    <n v="37"/>
    <x v="33"/>
    <x v="8"/>
    <x v="1"/>
    <x v="1"/>
  </r>
  <r>
    <n v="38"/>
    <x v="25"/>
    <x v="16"/>
    <x v="1"/>
    <x v="1"/>
  </r>
  <r>
    <n v="39"/>
    <x v="34"/>
    <x v="5"/>
    <x v="1"/>
    <x v="2"/>
  </r>
  <r>
    <n v="40"/>
    <x v="35"/>
    <x v="14"/>
    <x v="1"/>
    <x v="2"/>
  </r>
  <r>
    <n v="41"/>
    <x v="36"/>
    <x v="8"/>
    <x v="1"/>
    <x v="2"/>
  </r>
  <r>
    <n v="42"/>
    <x v="37"/>
    <x v="10"/>
    <x v="1"/>
    <x v="3"/>
  </r>
  <r>
    <n v="43"/>
    <x v="28"/>
    <x v="16"/>
    <x v="1"/>
    <x v="3"/>
  </r>
  <r>
    <n v="44"/>
    <x v="38"/>
    <x v="4"/>
    <x v="1"/>
    <x v="3"/>
  </r>
  <r>
    <n v="45"/>
    <x v="39"/>
    <x v="12"/>
    <x v="1"/>
    <x v="4"/>
  </r>
  <r>
    <n v="46"/>
    <x v="40"/>
    <x v="1"/>
    <x v="1"/>
    <x v="4"/>
  </r>
  <r>
    <n v="47"/>
    <x v="16"/>
    <x v="5"/>
    <x v="1"/>
    <x v="4"/>
  </r>
  <r>
    <n v="48"/>
    <x v="16"/>
    <x v="19"/>
    <x v="1"/>
    <x v="5"/>
  </r>
  <r>
    <n v="49"/>
    <x v="41"/>
    <x v="0"/>
    <x v="0"/>
    <x v="0"/>
  </r>
  <r>
    <n v="50"/>
    <x v="42"/>
    <x v="12"/>
    <x v="1"/>
    <x v="1"/>
  </r>
  <r>
    <n v="51"/>
    <x v="43"/>
    <x v="8"/>
    <x v="1"/>
    <x v="1"/>
  </r>
  <r>
    <n v="52"/>
    <x v="43"/>
    <x v="12"/>
    <x v="1"/>
    <x v="1"/>
  </r>
  <r>
    <n v="53"/>
    <x v="44"/>
    <x v="2"/>
    <x v="1"/>
    <x v="2"/>
  </r>
  <r>
    <n v="54"/>
    <x v="17"/>
    <x v="16"/>
    <x v="1"/>
    <x v="2"/>
  </r>
  <r>
    <n v="55"/>
    <x v="45"/>
    <x v="20"/>
    <x v="1"/>
    <x v="2"/>
  </r>
  <r>
    <n v="56"/>
    <x v="46"/>
    <x v="12"/>
    <x v="1"/>
    <x v="3"/>
  </r>
  <r>
    <n v="57"/>
    <x v="47"/>
    <x v="21"/>
    <x v="1"/>
    <x v="3"/>
  </r>
  <r>
    <n v="58"/>
    <x v="48"/>
    <x v="6"/>
    <x v="1"/>
    <x v="3"/>
  </r>
  <r>
    <n v="59"/>
    <x v="49"/>
    <x v="6"/>
    <x v="1"/>
    <x v="3"/>
  </r>
  <r>
    <n v="60"/>
    <x v="50"/>
    <x v="14"/>
    <x v="1"/>
    <x v="4"/>
  </r>
  <r>
    <n v="61"/>
    <x v="51"/>
    <x v="22"/>
    <x v="1"/>
    <x v="4"/>
  </r>
  <r>
    <n v="62"/>
    <x v="52"/>
    <x v="22"/>
    <x v="1"/>
    <x v="5"/>
  </r>
  <r>
    <n v="63"/>
    <x v="53"/>
    <x v="0"/>
    <x v="0"/>
    <x v="0"/>
  </r>
  <r>
    <n v="64"/>
    <x v="54"/>
    <x v="2"/>
    <x v="1"/>
    <x v="1"/>
  </r>
  <r>
    <n v="65"/>
    <x v="8"/>
    <x v="14"/>
    <x v="1"/>
    <x v="1"/>
  </r>
  <r>
    <n v="66"/>
    <x v="55"/>
    <x v="8"/>
    <x v="1"/>
    <x v="1"/>
  </r>
  <r>
    <n v="67"/>
    <x v="56"/>
    <x v="23"/>
    <x v="1"/>
    <x v="2"/>
  </r>
  <r>
    <n v="68"/>
    <x v="47"/>
    <x v="14"/>
    <x v="1"/>
    <x v="2"/>
  </r>
  <r>
    <n v="69"/>
    <x v="57"/>
    <x v="4"/>
    <x v="1"/>
    <x v="2"/>
  </r>
  <r>
    <n v="70"/>
    <x v="58"/>
    <x v="8"/>
    <x v="1"/>
    <x v="3"/>
  </r>
  <r>
    <n v="71"/>
    <x v="52"/>
    <x v="21"/>
    <x v="1"/>
    <x v="3"/>
  </r>
  <r>
    <n v="72"/>
    <x v="59"/>
    <x v="4"/>
    <x v="1"/>
    <x v="3"/>
  </r>
  <r>
    <n v="73"/>
    <x v="60"/>
    <x v="17"/>
    <x v="1"/>
    <x v="4"/>
  </r>
  <r>
    <n v="74"/>
    <x v="61"/>
    <x v="16"/>
    <x v="1"/>
    <x v="4"/>
  </r>
  <r>
    <n v="75"/>
    <x v="62"/>
    <x v="12"/>
    <x v="1"/>
    <x v="4"/>
  </r>
  <r>
    <n v="76"/>
    <x v="63"/>
    <x v="11"/>
    <x v="1"/>
    <x v="5"/>
  </r>
  <r>
    <n v="77"/>
    <x v="43"/>
    <x v="0"/>
    <x v="0"/>
    <x v="0"/>
  </r>
  <r>
    <n v="78"/>
    <x v="64"/>
    <x v="12"/>
    <x v="1"/>
    <x v="1"/>
  </r>
  <r>
    <n v="79"/>
    <x v="40"/>
    <x v="2"/>
    <x v="1"/>
    <x v="1"/>
  </r>
  <r>
    <n v="80"/>
    <x v="44"/>
    <x v="16"/>
    <x v="2"/>
    <x v="1"/>
  </r>
  <r>
    <n v="81"/>
    <x v="65"/>
    <x v="4"/>
    <x v="1"/>
    <x v="2"/>
  </r>
  <r>
    <n v="82"/>
    <x v="30"/>
    <x v="14"/>
    <x v="1"/>
    <x v="2"/>
  </r>
  <r>
    <n v="83"/>
    <x v="66"/>
    <x v="8"/>
    <x v="1"/>
    <x v="2"/>
  </r>
  <r>
    <n v="84"/>
    <x v="67"/>
    <x v="1"/>
    <x v="1"/>
    <x v="3"/>
  </r>
  <r>
    <n v="85"/>
    <x v="68"/>
    <x v="16"/>
    <x v="1"/>
    <x v="3"/>
  </r>
  <r>
    <n v="86"/>
    <x v="69"/>
    <x v="24"/>
    <x v="1"/>
    <x v="3"/>
  </r>
  <r>
    <n v="87"/>
    <x v="70"/>
    <x v="2"/>
    <x v="1"/>
    <x v="4"/>
  </r>
  <r>
    <n v="88"/>
    <x v="71"/>
    <x v="20"/>
    <x v="1"/>
    <x v="4"/>
  </r>
  <r>
    <n v="89"/>
    <x v="72"/>
    <x v="25"/>
    <x v="1"/>
    <x v="4"/>
  </r>
  <r>
    <n v="90"/>
    <x v="31"/>
    <x v="7"/>
    <x v="1"/>
    <x v="5"/>
  </r>
  <r>
    <n v="91"/>
    <x v="73"/>
    <x v="26"/>
    <x v="1"/>
    <x v="5"/>
  </r>
  <r>
    <n v="92"/>
    <x v="74"/>
    <x v="0"/>
    <x v="0"/>
    <x v="0"/>
  </r>
  <r>
    <n v="93"/>
    <x v="30"/>
    <x v="1"/>
    <x v="2"/>
    <x v="1"/>
  </r>
  <r>
    <n v="94"/>
    <x v="75"/>
    <x v="8"/>
    <x v="2"/>
    <x v="1"/>
  </r>
  <r>
    <n v="95"/>
    <x v="76"/>
    <x v="14"/>
    <x v="2"/>
    <x v="1"/>
  </r>
  <r>
    <n v="96"/>
    <x v="77"/>
    <x v="8"/>
    <x v="2"/>
    <x v="2"/>
  </r>
  <r>
    <n v="97"/>
    <x v="78"/>
    <x v="12"/>
    <x v="2"/>
    <x v="2"/>
  </r>
  <r>
    <n v="98"/>
    <x v="79"/>
    <x v="5"/>
    <x v="2"/>
    <x v="2"/>
  </r>
  <r>
    <n v="99"/>
    <x v="60"/>
    <x v="4"/>
    <x v="2"/>
    <x v="3"/>
  </r>
  <r>
    <n v="100"/>
    <x v="80"/>
    <x v="14"/>
    <x v="2"/>
    <x v="3"/>
  </r>
  <r>
    <n v="101"/>
    <x v="20"/>
    <x v="16"/>
    <x v="2"/>
    <x v="3"/>
  </r>
  <r>
    <n v="102"/>
    <x v="81"/>
    <x v="27"/>
    <x v="2"/>
    <x v="4"/>
  </r>
  <r>
    <n v="103"/>
    <x v="82"/>
    <x v="10"/>
    <x v="2"/>
    <x v="4"/>
  </r>
  <r>
    <n v="104"/>
    <x v="52"/>
    <x v="5"/>
    <x v="2"/>
    <x v="4"/>
  </r>
  <r>
    <n v="105"/>
    <x v="7"/>
    <x v="28"/>
    <x v="2"/>
    <x v="5"/>
  </r>
  <r>
    <n v="106"/>
    <x v="83"/>
    <x v="0"/>
    <x v="0"/>
    <x v="0"/>
  </r>
  <r>
    <n v="107"/>
    <x v="84"/>
    <x v="16"/>
    <x v="1"/>
    <x v="1"/>
  </r>
  <r>
    <n v="108"/>
    <x v="5"/>
    <x v="8"/>
    <x v="1"/>
    <x v="1"/>
  </r>
  <r>
    <n v="109"/>
    <x v="85"/>
    <x v="1"/>
    <x v="1"/>
    <x v="1"/>
  </r>
  <r>
    <n v="110"/>
    <x v="46"/>
    <x v="23"/>
    <x v="1"/>
    <x v="2"/>
  </r>
  <r>
    <n v="111"/>
    <x v="86"/>
    <x v="13"/>
    <x v="1"/>
    <x v="2"/>
  </r>
  <r>
    <n v="112"/>
    <x v="11"/>
    <x v="14"/>
    <x v="1"/>
    <x v="2"/>
  </r>
  <r>
    <n v="113"/>
    <x v="87"/>
    <x v="16"/>
    <x v="1"/>
    <x v="3"/>
  </r>
  <r>
    <n v="114"/>
    <x v="88"/>
    <x v="14"/>
    <x v="1"/>
    <x v="3"/>
  </r>
  <r>
    <n v="115"/>
    <x v="50"/>
    <x v="14"/>
    <x v="1"/>
    <x v="3"/>
  </r>
  <r>
    <n v="116"/>
    <x v="89"/>
    <x v="9"/>
    <x v="1"/>
    <x v="4"/>
  </r>
  <r>
    <n v="117"/>
    <x v="90"/>
    <x v="21"/>
    <x v="1"/>
    <x v="4"/>
  </r>
  <r>
    <n v="118"/>
    <x v="84"/>
    <x v="1"/>
    <x v="1"/>
    <x v="4"/>
  </r>
  <r>
    <n v="119"/>
    <x v="59"/>
    <x v="28"/>
    <x v="1"/>
    <x v="5"/>
  </r>
  <r>
    <n v="120"/>
    <x v="91"/>
    <x v="0"/>
    <x v="0"/>
    <x v="0"/>
  </r>
  <r>
    <n v="121"/>
    <x v="92"/>
    <x v="1"/>
    <x v="1"/>
    <x v="1"/>
  </r>
  <r>
    <n v="122"/>
    <x v="93"/>
    <x v="1"/>
    <x v="1"/>
    <x v="1"/>
  </r>
  <r>
    <n v="123"/>
    <x v="1"/>
    <x v="14"/>
    <x v="1"/>
    <x v="1"/>
  </r>
  <r>
    <n v="124"/>
    <x v="52"/>
    <x v="20"/>
    <x v="1"/>
    <x v="2"/>
  </r>
  <r>
    <n v="125"/>
    <x v="94"/>
    <x v="23"/>
    <x v="1"/>
    <x v="2"/>
  </r>
  <r>
    <n v="126"/>
    <x v="41"/>
    <x v="13"/>
    <x v="1"/>
    <x v="2"/>
  </r>
  <r>
    <n v="127"/>
    <x v="95"/>
    <x v="7"/>
    <x v="1"/>
    <x v="3"/>
  </r>
  <r>
    <n v="128"/>
    <x v="96"/>
    <x v="3"/>
    <x v="1"/>
    <x v="3"/>
  </r>
  <r>
    <n v="129"/>
    <x v="77"/>
    <x v="16"/>
    <x v="1"/>
    <x v="3"/>
  </r>
  <r>
    <n v="130"/>
    <x v="28"/>
    <x v="9"/>
    <x v="1"/>
    <x v="4"/>
  </r>
  <r>
    <n v="131"/>
    <x v="97"/>
    <x v="5"/>
    <x v="1"/>
    <x v="4"/>
  </r>
  <r>
    <n v="132"/>
    <x v="98"/>
    <x v="9"/>
    <x v="1"/>
    <x v="4"/>
  </r>
  <r>
    <n v="133"/>
    <x v="99"/>
    <x v="21"/>
    <x v="1"/>
    <x v="5"/>
  </r>
  <r>
    <n v="134"/>
    <x v="62"/>
    <x v="22"/>
    <x v="1"/>
    <x v="5"/>
  </r>
  <r>
    <n v="135"/>
    <x v="100"/>
    <x v="0"/>
    <x v="0"/>
    <x v="0"/>
  </r>
  <r>
    <n v="136"/>
    <x v="101"/>
    <x v="2"/>
    <x v="2"/>
    <x v="1"/>
  </r>
  <r>
    <n v="137"/>
    <x v="25"/>
    <x v="8"/>
    <x v="2"/>
    <x v="1"/>
  </r>
  <r>
    <n v="138"/>
    <x v="27"/>
    <x v="8"/>
    <x v="2"/>
    <x v="1"/>
  </r>
  <r>
    <n v="139"/>
    <x v="102"/>
    <x v="2"/>
    <x v="2"/>
    <x v="2"/>
  </r>
  <r>
    <n v="140"/>
    <x v="68"/>
    <x v="16"/>
    <x v="2"/>
    <x v="2"/>
  </r>
  <r>
    <n v="141"/>
    <x v="102"/>
    <x v="1"/>
    <x v="2"/>
    <x v="2"/>
  </r>
  <r>
    <n v="142"/>
    <x v="103"/>
    <x v="8"/>
    <x v="2"/>
    <x v="3"/>
  </r>
  <r>
    <n v="143"/>
    <x v="98"/>
    <x v="24"/>
    <x v="2"/>
    <x v="3"/>
  </r>
  <r>
    <n v="144"/>
    <x v="73"/>
    <x v="13"/>
    <x v="2"/>
    <x v="3"/>
  </r>
  <r>
    <n v="145"/>
    <x v="60"/>
    <x v="20"/>
    <x v="2"/>
    <x v="4"/>
  </r>
  <r>
    <n v="146"/>
    <x v="104"/>
    <x v="22"/>
    <x v="2"/>
    <x v="4"/>
  </r>
  <r>
    <n v="147"/>
    <x v="104"/>
    <x v="6"/>
    <x v="2"/>
    <x v="4"/>
  </r>
  <r>
    <n v="148"/>
    <x v="23"/>
    <x v="5"/>
    <x v="2"/>
    <x v="5"/>
  </r>
  <r>
    <n v="149"/>
    <x v="105"/>
    <x v="27"/>
    <x v="2"/>
    <x v="5"/>
  </r>
  <r>
    <n v="150"/>
    <x v="106"/>
    <x v="0"/>
    <x v="0"/>
    <x v="0"/>
  </r>
  <r>
    <n v="151"/>
    <x v="61"/>
    <x v="14"/>
    <x v="1"/>
    <x v="1"/>
  </r>
  <r>
    <n v="152"/>
    <x v="107"/>
    <x v="8"/>
    <x v="1"/>
    <x v="1"/>
  </r>
  <r>
    <n v="153"/>
    <x v="108"/>
    <x v="14"/>
    <x v="1"/>
    <x v="1"/>
  </r>
  <r>
    <n v="154"/>
    <x v="92"/>
    <x v="12"/>
    <x v="1"/>
    <x v="2"/>
  </r>
  <r>
    <n v="155"/>
    <x v="2"/>
    <x v="5"/>
    <x v="1"/>
    <x v="2"/>
  </r>
  <r>
    <n v="156"/>
    <x v="109"/>
    <x v="5"/>
    <x v="1"/>
    <x v="2"/>
  </r>
  <r>
    <n v="157"/>
    <x v="10"/>
    <x v="16"/>
    <x v="1"/>
    <x v="3"/>
  </r>
  <r>
    <n v="158"/>
    <x v="110"/>
    <x v="15"/>
    <x v="1"/>
    <x v="3"/>
  </r>
  <r>
    <n v="159"/>
    <x v="14"/>
    <x v="16"/>
    <x v="1"/>
    <x v="3"/>
  </r>
  <r>
    <n v="160"/>
    <x v="111"/>
    <x v="4"/>
    <x v="1"/>
    <x v="4"/>
  </r>
  <r>
    <n v="161"/>
    <x v="112"/>
    <x v="11"/>
    <x v="1"/>
    <x v="4"/>
  </r>
  <r>
    <n v="162"/>
    <x v="53"/>
    <x v="17"/>
    <x v="1"/>
    <x v="4"/>
  </r>
  <r>
    <n v="163"/>
    <x v="4"/>
    <x v="9"/>
    <x v="1"/>
    <x v="5"/>
  </r>
  <r>
    <n v="164"/>
    <x v="113"/>
    <x v="0"/>
    <x v="0"/>
    <x v="0"/>
  </r>
  <r>
    <n v="165"/>
    <x v="46"/>
    <x v="1"/>
    <x v="2"/>
    <x v="1"/>
  </r>
  <r>
    <n v="166"/>
    <x v="57"/>
    <x v="12"/>
    <x v="2"/>
    <x v="1"/>
  </r>
  <r>
    <n v="167"/>
    <x v="114"/>
    <x v="2"/>
    <x v="2"/>
    <x v="1"/>
  </r>
  <r>
    <n v="168"/>
    <x v="10"/>
    <x v="4"/>
    <x v="2"/>
    <x v="2"/>
  </r>
  <r>
    <n v="169"/>
    <x v="115"/>
    <x v="2"/>
    <x v="2"/>
    <x v="2"/>
  </r>
  <r>
    <n v="170"/>
    <x v="3"/>
    <x v="23"/>
    <x v="2"/>
    <x v="2"/>
  </r>
  <r>
    <n v="171"/>
    <x v="116"/>
    <x v="14"/>
    <x v="2"/>
    <x v="3"/>
  </r>
  <r>
    <n v="172"/>
    <x v="117"/>
    <x v="15"/>
    <x v="2"/>
    <x v="3"/>
  </r>
  <r>
    <n v="173"/>
    <x v="43"/>
    <x v="14"/>
    <x v="2"/>
    <x v="3"/>
  </r>
  <r>
    <n v="174"/>
    <x v="118"/>
    <x v="27"/>
    <x v="2"/>
    <x v="4"/>
  </r>
  <r>
    <n v="175"/>
    <x v="105"/>
    <x v="6"/>
    <x v="2"/>
    <x v="4"/>
  </r>
  <r>
    <n v="176"/>
    <x v="60"/>
    <x v="11"/>
    <x v="2"/>
    <x v="4"/>
  </r>
  <r>
    <n v="177"/>
    <x v="41"/>
    <x v="9"/>
    <x v="2"/>
    <x v="5"/>
  </r>
  <r>
    <n v="178"/>
    <x v="119"/>
    <x v="0"/>
    <x v="0"/>
    <x v="0"/>
  </r>
  <r>
    <n v="179"/>
    <x v="104"/>
    <x v="1"/>
    <x v="1"/>
    <x v="1"/>
  </r>
  <r>
    <n v="180"/>
    <x v="107"/>
    <x v="1"/>
    <x v="1"/>
    <x v="1"/>
  </r>
  <r>
    <n v="181"/>
    <x v="120"/>
    <x v="1"/>
    <x v="1"/>
    <x v="1"/>
  </r>
  <r>
    <n v="182"/>
    <x v="121"/>
    <x v="12"/>
    <x v="1"/>
    <x v="2"/>
  </r>
  <r>
    <n v="183"/>
    <x v="122"/>
    <x v="14"/>
    <x v="1"/>
    <x v="2"/>
  </r>
  <r>
    <n v="184"/>
    <x v="36"/>
    <x v="20"/>
    <x v="1"/>
    <x v="2"/>
  </r>
  <r>
    <n v="185"/>
    <x v="123"/>
    <x v="14"/>
    <x v="1"/>
    <x v="3"/>
  </r>
  <r>
    <n v="186"/>
    <x v="124"/>
    <x v="1"/>
    <x v="1"/>
    <x v="3"/>
  </r>
  <r>
    <n v="187"/>
    <x v="71"/>
    <x v="8"/>
    <x v="1"/>
    <x v="3"/>
  </r>
  <r>
    <n v="188"/>
    <x v="125"/>
    <x v="23"/>
    <x v="1"/>
    <x v="4"/>
  </r>
  <r>
    <n v="189"/>
    <x v="126"/>
    <x v="14"/>
    <x v="1"/>
    <x v="4"/>
  </r>
  <r>
    <n v="190"/>
    <x v="100"/>
    <x v="8"/>
    <x v="1"/>
    <x v="4"/>
  </r>
  <r>
    <n v="191"/>
    <x v="126"/>
    <x v="11"/>
    <x v="1"/>
    <x v="5"/>
  </r>
  <r>
    <n v="192"/>
    <x v="127"/>
    <x v="0"/>
    <x v="0"/>
    <x v="0"/>
  </r>
  <r>
    <n v="193"/>
    <x v="121"/>
    <x v="8"/>
    <x v="2"/>
    <x v="1"/>
  </r>
  <r>
    <n v="194"/>
    <x v="128"/>
    <x v="2"/>
    <x v="2"/>
    <x v="1"/>
  </r>
  <r>
    <n v="195"/>
    <x v="26"/>
    <x v="14"/>
    <x v="2"/>
    <x v="1"/>
  </r>
  <r>
    <n v="196"/>
    <x v="129"/>
    <x v="4"/>
    <x v="2"/>
    <x v="2"/>
  </r>
  <r>
    <n v="197"/>
    <x v="130"/>
    <x v="13"/>
    <x v="2"/>
    <x v="2"/>
  </r>
  <r>
    <n v="198"/>
    <x v="43"/>
    <x v="20"/>
    <x v="2"/>
    <x v="2"/>
  </r>
  <r>
    <n v="199"/>
    <x v="131"/>
    <x v="6"/>
    <x v="2"/>
    <x v="3"/>
  </r>
  <r>
    <n v="200"/>
    <x v="7"/>
    <x v="13"/>
    <x v="2"/>
    <x v="3"/>
  </r>
  <r>
    <n v="201"/>
    <x v="52"/>
    <x v="1"/>
    <x v="2"/>
    <x v="3"/>
  </r>
  <r>
    <n v="202"/>
    <x v="85"/>
    <x v="5"/>
    <x v="2"/>
    <x v="4"/>
  </r>
  <r>
    <n v="203"/>
    <x v="132"/>
    <x v="14"/>
    <x v="2"/>
    <x v="4"/>
  </r>
  <r>
    <n v="204"/>
    <x v="116"/>
    <x v="8"/>
    <x v="2"/>
    <x v="4"/>
  </r>
  <r>
    <n v="205"/>
    <x v="17"/>
    <x v="7"/>
    <x v="2"/>
    <x v="5"/>
  </r>
  <r>
    <n v="206"/>
    <x v="15"/>
    <x v="21"/>
    <x v="2"/>
    <x v="5"/>
  </r>
  <r>
    <n v="207"/>
    <x v="91"/>
    <x v="10"/>
    <x v="2"/>
    <x v="5"/>
  </r>
  <r>
    <n v="208"/>
    <x v="133"/>
    <x v="15"/>
    <x v="2"/>
    <x v="5"/>
  </r>
  <r>
    <n v="209"/>
    <x v="55"/>
    <x v="24"/>
    <x v="2"/>
    <x v="5"/>
  </r>
  <r>
    <n v="210"/>
    <x v="110"/>
    <x v="28"/>
    <x v="2"/>
    <x v="5"/>
  </r>
  <r>
    <n v="211"/>
    <x v="134"/>
    <x v="0"/>
    <x v="0"/>
    <x v="0"/>
  </r>
  <r>
    <n v="212"/>
    <x v="87"/>
    <x v="12"/>
    <x v="1"/>
    <x v="1"/>
  </r>
  <r>
    <n v="213"/>
    <x v="135"/>
    <x v="2"/>
    <x v="1"/>
    <x v="1"/>
  </r>
  <r>
    <n v="214"/>
    <x v="136"/>
    <x v="12"/>
    <x v="1"/>
    <x v="1"/>
  </r>
  <r>
    <n v="215"/>
    <x v="111"/>
    <x v="5"/>
    <x v="1"/>
    <x v="1"/>
  </r>
  <r>
    <n v="216"/>
    <x v="54"/>
    <x v="1"/>
    <x v="1"/>
    <x v="2"/>
  </r>
  <r>
    <n v="217"/>
    <x v="6"/>
    <x v="23"/>
    <x v="1"/>
    <x v="2"/>
  </r>
  <r>
    <n v="218"/>
    <x v="91"/>
    <x v="3"/>
    <x v="1"/>
    <x v="3"/>
  </r>
  <r>
    <n v="219"/>
    <x v="137"/>
    <x v="3"/>
    <x v="1"/>
    <x v="3"/>
  </r>
  <r>
    <n v="220"/>
    <x v="45"/>
    <x v="1"/>
    <x v="1"/>
    <x v="3"/>
  </r>
  <r>
    <n v="221"/>
    <x v="82"/>
    <x v="2"/>
    <x v="1"/>
    <x v="4"/>
  </r>
  <r>
    <n v="222"/>
    <x v="138"/>
    <x v="13"/>
    <x v="1"/>
    <x v="4"/>
  </r>
  <r>
    <n v="223"/>
    <x v="81"/>
    <x v="23"/>
    <x v="1"/>
    <x v="4"/>
  </r>
  <r>
    <n v="224"/>
    <x v="53"/>
    <x v="21"/>
    <x v="1"/>
    <x v="5"/>
  </r>
  <r>
    <n v="225"/>
    <x v="131"/>
    <x v="25"/>
    <x v="1"/>
    <x v="5"/>
  </r>
  <r>
    <n v="226"/>
    <x v="105"/>
    <x v="0"/>
    <x v="0"/>
    <x v="0"/>
  </r>
  <r>
    <n v="227"/>
    <x v="30"/>
    <x v="16"/>
    <x v="2"/>
    <x v="1"/>
  </r>
  <r>
    <n v="228"/>
    <x v="25"/>
    <x v="1"/>
    <x v="2"/>
    <x v="1"/>
  </r>
  <r>
    <n v="229"/>
    <x v="129"/>
    <x v="14"/>
    <x v="2"/>
    <x v="1"/>
  </r>
  <r>
    <n v="230"/>
    <x v="25"/>
    <x v="13"/>
    <x v="2"/>
    <x v="2"/>
  </r>
  <r>
    <n v="231"/>
    <x v="38"/>
    <x v="8"/>
    <x v="2"/>
    <x v="2"/>
  </r>
  <r>
    <n v="232"/>
    <x v="31"/>
    <x v="13"/>
    <x v="2"/>
    <x v="2"/>
  </r>
  <r>
    <n v="233"/>
    <x v="95"/>
    <x v="10"/>
    <x v="2"/>
    <x v="3"/>
  </r>
  <r>
    <n v="234"/>
    <x v="73"/>
    <x v="21"/>
    <x v="2"/>
    <x v="3"/>
  </r>
  <r>
    <n v="235"/>
    <x v="99"/>
    <x v="8"/>
    <x v="2"/>
    <x v="3"/>
  </r>
  <r>
    <n v="236"/>
    <x v="29"/>
    <x v="22"/>
    <x v="2"/>
    <x v="4"/>
  </r>
  <r>
    <n v="237"/>
    <x v="27"/>
    <x v="15"/>
    <x v="2"/>
    <x v="4"/>
  </r>
  <r>
    <n v="238"/>
    <x v="139"/>
    <x v="24"/>
    <x v="2"/>
    <x v="4"/>
  </r>
  <r>
    <n v="239"/>
    <x v="140"/>
    <x v="26"/>
    <x v="2"/>
    <x v="5"/>
  </r>
  <r>
    <n v="240"/>
    <x v="123"/>
    <x v="0"/>
    <x v="0"/>
    <x v="0"/>
  </r>
  <r>
    <n v="241"/>
    <x v="141"/>
    <x v="14"/>
    <x v="2"/>
    <x v="1"/>
  </r>
  <r>
    <n v="242"/>
    <x v="29"/>
    <x v="16"/>
    <x v="2"/>
    <x v="1"/>
  </r>
  <r>
    <n v="243"/>
    <x v="31"/>
    <x v="12"/>
    <x v="2"/>
    <x v="1"/>
  </r>
  <r>
    <n v="244"/>
    <x v="142"/>
    <x v="4"/>
    <x v="2"/>
    <x v="2"/>
  </r>
  <r>
    <n v="245"/>
    <x v="44"/>
    <x v="1"/>
    <x v="2"/>
    <x v="2"/>
  </r>
  <r>
    <n v="246"/>
    <x v="64"/>
    <x v="5"/>
    <x v="2"/>
    <x v="2"/>
  </r>
  <r>
    <n v="247"/>
    <x v="142"/>
    <x v="24"/>
    <x v="2"/>
    <x v="3"/>
  </r>
  <r>
    <n v="248"/>
    <x v="95"/>
    <x v="15"/>
    <x v="2"/>
    <x v="3"/>
  </r>
  <r>
    <n v="249"/>
    <x v="31"/>
    <x v="7"/>
    <x v="2"/>
    <x v="3"/>
  </r>
  <r>
    <n v="250"/>
    <x v="32"/>
    <x v="13"/>
    <x v="2"/>
    <x v="4"/>
  </r>
  <r>
    <n v="251"/>
    <x v="118"/>
    <x v="12"/>
    <x v="2"/>
    <x v="4"/>
  </r>
  <r>
    <n v="252"/>
    <x v="143"/>
    <x v="22"/>
    <x v="2"/>
    <x v="4"/>
  </r>
  <r>
    <n v="253"/>
    <x v="18"/>
    <x v="29"/>
    <x v="2"/>
    <x v="5"/>
  </r>
  <r>
    <n v="254"/>
    <x v="82"/>
    <x v="0"/>
    <x v="0"/>
    <x v="0"/>
  </r>
  <r>
    <n v="255"/>
    <x v="144"/>
    <x v="8"/>
    <x v="1"/>
    <x v="1"/>
  </r>
  <r>
    <n v="256"/>
    <x v="57"/>
    <x v="16"/>
    <x v="1"/>
    <x v="1"/>
  </r>
  <r>
    <n v="257"/>
    <x v="145"/>
    <x v="16"/>
    <x v="1"/>
    <x v="1"/>
  </r>
  <r>
    <n v="258"/>
    <x v="146"/>
    <x v="23"/>
    <x v="1"/>
    <x v="2"/>
  </r>
  <r>
    <n v="259"/>
    <x v="89"/>
    <x v="1"/>
    <x v="1"/>
    <x v="2"/>
  </r>
  <r>
    <n v="260"/>
    <x v="133"/>
    <x v="14"/>
    <x v="1"/>
    <x v="2"/>
  </r>
  <r>
    <n v="261"/>
    <x v="21"/>
    <x v="14"/>
    <x v="1"/>
    <x v="3"/>
  </r>
  <r>
    <n v="262"/>
    <x v="4"/>
    <x v="3"/>
    <x v="1"/>
    <x v="3"/>
  </r>
  <r>
    <n v="263"/>
    <x v="3"/>
    <x v="21"/>
    <x v="1"/>
    <x v="3"/>
  </r>
  <r>
    <n v="264"/>
    <x v="9"/>
    <x v="20"/>
    <x v="1"/>
    <x v="4"/>
  </r>
  <r>
    <n v="265"/>
    <x v="110"/>
    <x v="15"/>
    <x v="1"/>
    <x v="4"/>
  </r>
  <r>
    <n v="266"/>
    <x v="88"/>
    <x v="2"/>
    <x v="1"/>
    <x v="4"/>
  </r>
  <r>
    <n v="267"/>
    <x v="48"/>
    <x v="11"/>
    <x v="1"/>
    <x v="5"/>
  </r>
  <r>
    <n v="268"/>
    <x v="145"/>
    <x v="0"/>
    <x v="0"/>
    <x v="0"/>
  </r>
  <r>
    <n v="269"/>
    <x v="147"/>
    <x v="2"/>
    <x v="1"/>
    <x v="1"/>
  </r>
  <r>
    <n v="270"/>
    <x v="7"/>
    <x v="14"/>
    <x v="1"/>
    <x v="1"/>
  </r>
  <r>
    <n v="271"/>
    <x v="108"/>
    <x v="14"/>
    <x v="1"/>
    <x v="1"/>
  </r>
  <r>
    <n v="272"/>
    <x v="60"/>
    <x v="20"/>
    <x v="1"/>
    <x v="2"/>
  </r>
  <r>
    <n v="273"/>
    <x v="107"/>
    <x v="23"/>
    <x v="1"/>
    <x v="2"/>
  </r>
  <r>
    <n v="274"/>
    <x v="148"/>
    <x v="1"/>
    <x v="1"/>
    <x v="2"/>
  </r>
  <r>
    <n v="275"/>
    <x v="149"/>
    <x v="15"/>
    <x v="1"/>
    <x v="3"/>
  </r>
  <r>
    <n v="276"/>
    <x v="131"/>
    <x v="24"/>
    <x v="1"/>
    <x v="3"/>
  </r>
  <r>
    <n v="277"/>
    <x v="17"/>
    <x v="12"/>
    <x v="1"/>
    <x v="3"/>
  </r>
  <r>
    <n v="278"/>
    <x v="16"/>
    <x v="3"/>
    <x v="1"/>
    <x v="4"/>
  </r>
  <r>
    <n v="279"/>
    <x v="64"/>
    <x v="14"/>
    <x v="1"/>
    <x v="4"/>
  </r>
  <r>
    <n v="280"/>
    <x v="62"/>
    <x v="27"/>
    <x v="1"/>
    <x v="4"/>
  </r>
  <r>
    <n v="281"/>
    <x v="75"/>
    <x v="10"/>
    <x v="1"/>
    <x v="5"/>
  </r>
  <r>
    <n v="282"/>
    <x v="150"/>
    <x v="24"/>
    <x v="1"/>
    <x v="5"/>
  </r>
  <r>
    <n v="283"/>
    <x v="151"/>
    <x v="15"/>
    <x v="1"/>
    <x v="5"/>
  </r>
  <r>
    <n v="284"/>
    <x v="102"/>
    <x v="27"/>
    <x v="1"/>
    <x v="5"/>
  </r>
  <r>
    <n v="285"/>
    <x v="122"/>
    <x v="0"/>
    <x v="0"/>
    <x v="0"/>
  </r>
  <r>
    <n v="286"/>
    <x v="77"/>
    <x v="14"/>
    <x v="2"/>
    <x v="1"/>
  </r>
  <r>
    <n v="287"/>
    <x v="125"/>
    <x v="16"/>
    <x v="2"/>
    <x v="1"/>
  </r>
  <r>
    <n v="288"/>
    <x v="120"/>
    <x v="1"/>
    <x v="2"/>
    <x v="1"/>
  </r>
  <r>
    <n v="289"/>
    <x v="32"/>
    <x v="4"/>
    <x v="2"/>
    <x v="2"/>
  </r>
  <r>
    <n v="290"/>
    <x v="99"/>
    <x v="8"/>
    <x v="2"/>
    <x v="2"/>
  </r>
  <r>
    <n v="291"/>
    <x v="152"/>
    <x v="16"/>
    <x v="2"/>
    <x v="2"/>
  </r>
  <r>
    <n v="292"/>
    <x v="66"/>
    <x v="10"/>
    <x v="2"/>
    <x v="3"/>
  </r>
  <r>
    <n v="293"/>
    <x v="150"/>
    <x v="20"/>
    <x v="2"/>
    <x v="3"/>
  </r>
  <r>
    <n v="294"/>
    <x v="141"/>
    <x v="2"/>
    <x v="2"/>
    <x v="3"/>
  </r>
  <r>
    <n v="295"/>
    <x v="28"/>
    <x v="25"/>
    <x v="2"/>
    <x v="4"/>
  </r>
  <r>
    <n v="296"/>
    <x v="96"/>
    <x v="22"/>
    <x v="2"/>
    <x v="4"/>
  </r>
  <r>
    <n v="297"/>
    <x v="61"/>
    <x v="4"/>
    <x v="2"/>
    <x v="5"/>
  </r>
  <r>
    <n v="298"/>
    <x v="41"/>
    <x v="9"/>
    <x v="2"/>
    <x v="5"/>
  </r>
  <r>
    <n v="299"/>
    <x v="153"/>
    <x v="0"/>
    <x v="0"/>
    <x v="0"/>
  </r>
  <r>
    <n v="300"/>
    <x v="21"/>
    <x v="16"/>
    <x v="1"/>
    <x v="1"/>
  </r>
  <r>
    <n v="301"/>
    <x v="53"/>
    <x v="2"/>
    <x v="0"/>
    <x v="0"/>
  </r>
  <r>
    <n v="302"/>
    <x v="5"/>
    <x v="16"/>
    <x v="0"/>
    <x v="0"/>
  </r>
  <r>
    <n v="303"/>
    <x v="59"/>
    <x v="12"/>
    <x v="0"/>
    <x v="0"/>
  </r>
  <r>
    <n v="304"/>
    <x v="108"/>
    <x v="23"/>
    <x v="0"/>
    <x v="0"/>
  </r>
  <r>
    <n v="305"/>
    <x v="119"/>
    <x v="2"/>
    <x v="0"/>
    <x v="0"/>
  </r>
  <r>
    <n v="306"/>
    <x v="59"/>
    <x v="10"/>
    <x v="0"/>
    <x v="0"/>
  </r>
  <r>
    <n v="307"/>
    <x v="53"/>
    <x v="6"/>
    <x v="0"/>
    <x v="0"/>
  </r>
  <r>
    <n v="308"/>
    <x v="51"/>
    <x v="20"/>
    <x v="0"/>
    <x v="0"/>
  </r>
  <r>
    <n v="309"/>
    <x v="57"/>
    <x v="14"/>
    <x v="0"/>
    <x v="0"/>
  </r>
  <r>
    <n v="310"/>
    <x v="154"/>
    <x v="21"/>
    <x v="0"/>
    <x v="0"/>
  </r>
  <r>
    <n v="311"/>
    <x v="12"/>
    <x v="12"/>
    <x v="0"/>
    <x v="0"/>
  </r>
  <r>
    <n v="312"/>
    <x v="135"/>
    <x v="19"/>
    <x v="0"/>
    <x v="0"/>
  </r>
  <r>
    <n v="313"/>
    <x v="109"/>
    <x v="0"/>
    <x v="0"/>
    <x v="0"/>
  </r>
  <r>
    <n v="314"/>
    <x v="51"/>
    <x v="8"/>
    <x v="0"/>
    <x v="0"/>
  </r>
  <r>
    <n v="315"/>
    <x v="133"/>
    <x v="2"/>
    <x v="0"/>
    <x v="0"/>
  </r>
  <r>
    <n v="316"/>
    <x v="137"/>
    <x v="14"/>
    <x v="0"/>
    <x v="0"/>
  </r>
  <r>
    <n v="317"/>
    <x v="5"/>
    <x v="14"/>
    <x v="0"/>
    <x v="0"/>
  </r>
  <r>
    <n v="318"/>
    <x v="53"/>
    <x v="16"/>
    <x v="0"/>
    <x v="0"/>
  </r>
  <r>
    <n v="319"/>
    <x v="8"/>
    <x v="2"/>
    <x v="0"/>
    <x v="0"/>
  </r>
  <r>
    <n v="320"/>
    <x v="2"/>
    <x v="23"/>
    <x v="0"/>
    <x v="0"/>
  </r>
  <r>
    <n v="321"/>
    <x v="155"/>
    <x v="13"/>
    <x v="0"/>
    <x v="0"/>
  </r>
  <r>
    <n v="322"/>
    <x v="2"/>
    <x v="16"/>
    <x v="0"/>
    <x v="0"/>
  </r>
  <r>
    <n v="323"/>
    <x v="85"/>
    <x v="8"/>
    <x v="0"/>
    <x v="0"/>
  </r>
  <r>
    <n v="324"/>
    <x v="80"/>
    <x v="22"/>
    <x v="0"/>
    <x v="0"/>
  </r>
  <r>
    <n v="325"/>
    <x v="42"/>
    <x v="15"/>
    <x v="0"/>
    <x v="0"/>
  </r>
  <r>
    <n v="326"/>
    <x v="31"/>
    <x v="24"/>
    <x v="0"/>
    <x v="0"/>
  </r>
  <r>
    <n v="327"/>
    <x v="156"/>
    <x v="29"/>
    <x v="0"/>
    <x v="0"/>
  </r>
  <r>
    <n v="328"/>
    <x v="78"/>
    <x v="0"/>
    <x v="0"/>
    <x v="0"/>
  </r>
  <r>
    <n v="329"/>
    <x v="96"/>
    <x v="12"/>
    <x v="0"/>
    <x v="0"/>
  </r>
  <r>
    <n v="330"/>
    <x v="157"/>
    <x v="12"/>
    <x v="0"/>
    <x v="0"/>
  </r>
  <r>
    <n v="331"/>
    <x v="73"/>
    <x v="14"/>
    <x v="0"/>
    <x v="0"/>
  </r>
  <r>
    <n v="332"/>
    <x v="39"/>
    <x v="5"/>
    <x v="0"/>
    <x v="0"/>
  </r>
  <r>
    <n v="333"/>
    <x v="158"/>
    <x v="20"/>
    <x v="0"/>
    <x v="0"/>
  </r>
  <r>
    <n v="334"/>
    <x v="126"/>
    <x v="23"/>
    <x v="0"/>
    <x v="0"/>
  </r>
  <r>
    <n v="335"/>
    <x v="159"/>
    <x v="10"/>
    <x v="0"/>
    <x v="0"/>
  </r>
  <r>
    <n v="336"/>
    <x v="34"/>
    <x v="1"/>
    <x v="0"/>
    <x v="0"/>
  </r>
  <r>
    <n v="337"/>
    <x v="139"/>
    <x v="12"/>
    <x v="0"/>
    <x v="0"/>
  </r>
  <r>
    <n v="338"/>
    <x v="160"/>
    <x v="7"/>
    <x v="0"/>
    <x v="0"/>
  </r>
  <r>
    <n v="339"/>
    <x v="69"/>
    <x v="22"/>
    <x v="0"/>
    <x v="0"/>
  </r>
  <r>
    <n v="340"/>
    <x v="122"/>
    <x v="4"/>
    <x v="0"/>
    <x v="0"/>
  </r>
  <r>
    <n v="341"/>
    <x v="161"/>
    <x v="28"/>
    <x v="0"/>
    <x v="0"/>
  </r>
  <r>
    <n v="342"/>
    <x v="99"/>
    <x v="0"/>
    <x v="0"/>
    <x v="0"/>
  </r>
  <r>
    <n v="343"/>
    <x v="39"/>
    <x v="1"/>
    <x v="0"/>
    <x v="0"/>
  </r>
  <r>
    <n v="344"/>
    <x v="162"/>
    <x v="2"/>
    <x v="0"/>
    <x v="0"/>
  </r>
  <r>
    <n v="345"/>
    <x v="107"/>
    <x v="1"/>
    <x v="0"/>
    <x v="0"/>
  </r>
  <r>
    <n v="346"/>
    <x v="163"/>
    <x v="12"/>
    <x v="0"/>
    <x v="0"/>
  </r>
  <r>
    <n v="347"/>
    <x v="24"/>
    <x v="8"/>
    <x v="0"/>
    <x v="0"/>
  </r>
  <r>
    <n v="348"/>
    <x v="30"/>
    <x v="4"/>
    <x v="0"/>
    <x v="0"/>
  </r>
  <r>
    <n v="349"/>
    <x v="33"/>
    <x v="15"/>
    <x v="0"/>
    <x v="0"/>
  </r>
  <r>
    <n v="350"/>
    <x v="62"/>
    <x v="7"/>
    <x v="0"/>
    <x v="0"/>
  </r>
  <r>
    <n v="351"/>
    <x v="148"/>
    <x v="1"/>
    <x v="0"/>
    <x v="0"/>
  </r>
  <r>
    <n v="352"/>
    <x v="22"/>
    <x v="11"/>
    <x v="0"/>
    <x v="0"/>
  </r>
  <r>
    <n v="353"/>
    <x v="93"/>
    <x v="2"/>
    <x v="0"/>
    <x v="0"/>
  </r>
  <r>
    <n v="354"/>
    <x v="155"/>
    <x v="2"/>
    <x v="0"/>
    <x v="0"/>
  </r>
  <r>
    <n v="355"/>
    <x v="164"/>
    <x v="5"/>
    <x v="0"/>
    <x v="0"/>
  </r>
  <r>
    <n v="356"/>
    <x v="115"/>
    <x v="19"/>
    <x v="0"/>
    <x v="0"/>
  </r>
  <r>
    <n v="357"/>
    <x v="165"/>
    <x v="0"/>
    <x v="0"/>
    <x v="0"/>
  </r>
  <r>
    <n v="358"/>
    <x v="1"/>
    <x v="2"/>
    <x v="0"/>
    <x v="0"/>
  </r>
  <r>
    <n v="359"/>
    <x v="54"/>
    <x v="2"/>
    <x v="0"/>
    <x v="0"/>
  </r>
  <r>
    <n v="360"/>
    <x v="166"/>
    <x v="1"/>
    <x v="0"/>
    <x v="0"/>
  </r>
  <r>
    <n v="361"/>
    <x v="54"/>
    <x v="5"/>
    <x v="0"/>
    <x v="0"/>
  </r>
  <r>
    <n v="362"/>
    <x v="3"/>
    <x v="13"/>
    <x v="0"/>
    <x v="0"/>
  </r>
  <r>
    <n v="363"/>
    <x v="167"/>
    <x v="12"/>
    <x v="0"/>
    <x v="0"/>
  </r>
  <r>
    <n v="364"/>
    <x v="86"/>
    <x v="2"/>
    <x v="0"/>
    <x v="0"/>
  </r>
  <r>
    <n v="365"/>
    <x v="154"/>
    <x v="15"/>
    <x v="0"/>
    <x v="0"/>
  </r>
  <r>
    <n v="366"/>
    <x v="168"/>
    <x v="12"/>
    <x v="0"/>
    <x v="0"/>
  </r>
  <r>
    <n v="367"/>
    <x v="110"/>
    <x v="17"/>
    <x v="0"/>
    <x v="0"/>
  </r>
  <r>
    <n v="368"/>
    <x v="165"/>
    <x v="21"/>
    <x v="0"/>
    <x v="0"/>
  </r>
  <r>
    <n v="369"/>
    <x v="4"/>
    <x v="25"/>
    <x v="0"/>
    <x v="0"/>
  </r>
  <r>
    <n v="370"/>
    <x v="17"/>
    <x v="25"/>
    <x v="0"/>
    <x v="0"/>
  </r>
  <r>
    <n v="371"/>
    <x v="117"/>
    <x v="0"/>
    <x v="0"/>
    <x v="0"/>
  </r>
  <r>
    <n v="372"/>
    <x v="44"/>
    <x v="8"/>
    <x v="0"/>
    <x v="0"/>
  </r>
  <r>
    <n v="373"/>
    <x v="143"/>
    <x v="14"/>
    <x v="0"/>
    <x v="0"/>
  </r>
  <r>
    <n v="374"/>
    <x v="16"/>
    <x v="14"/>
    <x v="0"/>
    <x v="0"/>
  </r>
  <r>
    <n v="375"/>
    <x v="80"/>
    <x v="4"/>
    <x v="0"/>
    <x v="0"/>
  </r>
  <r>
    <n v="376"/>
    <x v="153"/>
    <x v="8"/>
    <x v="0"/>
    <x v="0"/>
  </r>
  <r>
    <n v="377"/>
    <x v="22"/>
    <x v="14"/>
    <x v="0"/>
    <x v="0"/>
  </r>
  <r>
    <n v="378"/>
    <x v="104"/>
    <x v="23"/>
    <x v="0"/>
    <x v="0"/>
  </r>
  <r>
    <n v="379"/>
    <x v="163"/>
    <x v="5"/>
    <x v="0"/>
    <x v="0"/>
  </r>
  <r>
    <n v="380"/>
    <x v="125"/>
    <x v="3"/>
    <x v="0"/>
    <x v="0"/>
  </r>
  <r>
    <n v="381"/>
    <x v="128"/>
    <x v="22"/>
    <x v="0"/>
    <x v="0"/>
  </r>
  <r>
    <n v="382"/>
    <x v="70"/>
    <x v="11"/>
    <x v="0"/>
    <x v="0"/>
  </r>
  <r>
    <n v="383"/>
    <x v="37"/>
    <x v="11"/>
    <x v="0"/>
    <x v="0"/>
  </r>
  <r>
    <n v="384"/>
    <x v="141"/>
    <x v="26"/>
    <x v="0"/>
    <x v="0"/>
  </r>
  <r>
    <n v="385"/>
    <x v="97"/>
    <x v="0"/>
    <x v="0"/>
    <x v="0"/>
  </r>
  <r>
    <n v="386"/>
    <x v="72"/>
    <x v="1"/>
    <x v="0"/>
    <x v="0"/>
  </r>
  <r>
    <n v="387"/>
    <x v="120"/>
    <x v="12"/>
    <x v="0"/>
    <x v="0"/>
  </r>
  <r>
    <n v="388"/>
    <x v="31"/>
    <x v="8"/>
    <x v="0"/>
    <x v="0"/>
  </r>
  <r>
    <n v="389"/>
    <x v="101"/>
    <x v="12"/>
    <x v="0"/>
    <x v="0"/>
  </r>
  <r>
    <n v="390"/>
    <x v="159"/>
    <x v="3"/>
    <x v="0"/>
    <x v="0"/>
  </r>
  <r>
    <n v="391"/>
    <x v="169"/>
    <x v="8"/>
    <x v="0"/>
    <x v="0"/>
  </r>
  <r>
    <n v="392"/>
    <x v="122"/>
    <x v="5"/>
    <x v="0"/>
    <x v="0"/>
  </r>
  <r>
    <n v="393"/>
    <x v="70"/>
    <x v="10"/>
    <x v="0"/>
    <x v="0"/>
  </r>
  <r>
    <n v="394"/>
    <x v="27"/>
    <x v="1"/>
    <x v="0"/>
    <x v="0"/>
  </r>
  <r>
    <n v="395"/>
    <x v="25"/>
    <x v="4"/>
    <x v="0"/>
    <x v="0"/>
  </r>
  <r>
    <n v="396"/>
    <x v="170"/>
    <x v="5"/>
    <x v="0"/>
    <x v="0"/>
  </r>
  <r>
    <n v="397"/>
    <x v="64"/>
    <x v="9"/>
    <x v="0"/>
    <x v="0"/>
  </r>
  <r>
    <n v="398"/>
    <x v="17"/>
    <x v="26"/>
    <x v="0"/>
    <x v="0"/>
  </r>
  <r>
    <n v="399"/>
    <x v="18"/>
    <x v="0"/>
    <x v="0"/>
    <x v="0"/>
  </r>
  <r>
    <n v="400"/>
    <x v="94"/>
    <x v="16"/>
    <x v="0"/>
    <x v="0"/>
  </r>
  <r>
    <n v="401"/>
    <x v="80"/>
    <x v="12"/>
    <x v="0"/>
    <x v="0"/>
  </r>
  <r>
    <n v="402"/>
    <x v="171"/>
    <x v="12"/>
    <x v="0"/>
    <x v="0"/>
  </r>
  <r>
    <n v="403"/>
    <x v="117"/>
    <x v="23"/>
    <x v="0"/>
    <x v="0"/>
  </r>
  <r>
    <n v="404"/>
    <x v="117"/>
    <x v="12"/>
    <x v="0"/>
    <x v="0"/>
  </r>
  <r>
    <n v="405"/>
    <x v="16"/>
    <x v="8"/>
    <x v="0"/>
    <x v="0"/>
  </r>
  <r>
    <n v="406"/>
    <x v="137"/>
    <x v="6"/>
    <x v="0"/>
    <x v="0"/>
  </r>
  <r>
    <n v="407"/>
    <x v="172"/>
    <x v="13"/>
    <x v="0"/>
    <x v="0"/>
  </r>
  <r>
    <n v="408"/>
    <x v="56"/>
    <x v="20"/>
    <x v="0"/>
    <x v="0"/>
  </r>
  <r>
    <n v="409"/>
    <x v="88"/>
    <x v="6"/>
    <x v="0"/>
    <x v="0"/>
  </r>
  <r>
    <n v="410"/>
    <x v="11"/>
    <x v="10"/>
    <x v="0"/>
    <x v="0"/>
  </r>
  <r>
    <n v="411"/>
    <x v="88"/>
    <x v="20"/>
    <x v="0"/>
    <x v="0"/>
  </r>
  <r>
    <n v="412"/>
    <x v="109"/>
    <x v="29"/>
    <x v="0"/>
    <x v="0"/>
  </r>
  <r>
    <n v="413"/>
    <x v="2"/>
    <x v="0"/>
    <x v="0"/>
    <x v="0"/>
  </r>
  <r>
    <n v="414"/>
    <x v="112"/>
    <x v="1"/>
    <x v="0"/>
    <x v="0"/>
  </r>
  <r>
    <n v="415"/>
    <x v="166"/>
    <x v="14"/>
    <x v="0"/>
    <x v="0"/>
  </r>
  <r>
    <n v="416"/>
    <x v="7"/>
    <x v="2"/>
    <x v="0"/>
    <x v="0"/>
  </r>
  <r>
    <n v="417"/>
    <x v="133"/>
    <x v="3"/>
    <x v="0"/>
    <x v="0"/>
  </r>
  <r>
    <n v="418"/>
    <x v="172"/>
    <x v="2"/>
    <x v="0"/>
    <x v="0"/>
  </r>
  <r>
    <n v="419"/>
    <x v="46"/>
    <x v="16"/>
    <x v="0"/>
    <x v="0"/>
  </r>
  <r>
    <n v="420"/>
    <x v="144"/>
    <x v="4"/>
    <x v="0"/>
    <x v="0"/>
  </r>
  <r>
    <n v="421"/>
    <x v="9"/>
    <x v="13"/>
    <x v="0"/>
    <x v="0"/>
  </r>
  <r>
    <n v="422"/>
    <x v="82"/>
    <x v="4"/>
    <x v="0"/>
    <x v="0"/>
  </r>
  <r>
    <n v="423"/>
    <x v="5"/>
    <x v="23"/>
    <x v="0"/>
    <x v="0"/>
  </r>
  <r>
    <n v="424"/>
    <x v="143"/>
    <x v="4"/>
    <x v="0"/>
    <x v="0"/>
  </r>
  <r>
    <n v="425"/>
    <x v="106"/>
    <x v="23"/>
    <x v="0"/>
    <x v="0"/>
  </r>
  <r>
    <n v="426"/>
    <x v="33"/>
    <x v="9"/>
    <x v="0"/>
    <x v="0"/>
  </r>
  <r>
    <n v="427"/>
    <x v="127"/>
    <x v="0"/>
    <x v="0"/>
    <x v="0"/>
  </r>
  <r>
    <n v="428"/>
    <x v="130"/>
    <x v="12"/>
    <x v="0"/>
    <x v="0"/>
  </r>
  <r>
    <n v="429"/>
    <x v="170"/>
    <x v="16"/>
    <x v="0"/>
    <x v="0"/>
  </r>
  <r>
    <n v="430"/>
    <x v="39"/>
    <x v="16"/>
    <x v="0"/>
    <x v="0"/>
  </r>
  <r>
    <n v="431"/>
    <x v="142"/>
    <x v="4"/>
    <x v="0"/>
    <x v="0"/>
  </r>
  <r>
    <n v="432"/>
    <x v="173"/>
    <x v="14"/>
    <x v="0"/>
    <x v="0"/>
  </r>
  <r>
    <n v="433"/>
    <x v="74"/>
    <x v="20"/>
    <x v="0"/>
    <x v="0"/>
  </r>
  <r>
    <n v="434"/>
    <x v="152"/>
    <x v="10"/>
    <x v="0"/>
    <x v="0"/>
  </r>
  <r>
    <n v="435"/>
    <x v="174"/>
    <x v="10"/>
    <x v="0"/>
    <x v="0"/>
  </r>
  <r>
    <n v="436"/>
    <x v="102"/>
    <x v="23"/>
    <x v="0"/>
    <x v="0"/>
  </r>
  <r>
    <n v="437"/>
    <x v="160"/>
    <x v="25"/>
    <x v="0"/>
    <x v="0"/>
  </r>
  <r>
    <n v="438"/>
    <x v="68"/>
    <x v="21"/>
    <x v="0"/>
    <x v="0"/>
  </r>
  <r>
    <n v="439"/>
    <x v="124"/>
    <x v="12"/>
    <x v="0"/>
    <x v="0"/>
  </r>
  <r>
    <n v="440"/>
    <x v="97"/>
    <x v="10"/>
    <x v="0"/>
    <x v="0"/>
  </r>
  <r>
    <n v="441"/>
    <x v="30"/>
    <x v="9"/>
    <x v="0"/>
    <x v="0"/>
  </r>
  <r>
    <n v="442"/>
    <x v="95"/>
    <x v="0"/>
    <x v="0"/>
    <x v="0"/>
  </r>
  <r>
    <n v="443"/>
    <x v="173"/>
    <x v="2"/>
    <x v="0"/>
    <x v="0"/>
  </r>
  <r>
    <n v="444"/>
    <x v="65"/>
    <x v="1"/>
    <x v="0"/>
    <x v="0"/>
  </r>
  <r>
    <n v="445"/>
    <x v="62"/>
    <x v="1"/>
    <x v="0"/>
    <x v="0"/>
  </r>
  <r>
    <n v="446"/>
    <x v="33"/>
    <x v="14"/>
    <x v="0"/>
    <x v="0"/>
  </r>
  <r>
    <n v="447"/>
    <x v="96"/>
    <x v="3"/>
    <x v="0"/>
    <x v="0"/>
  </r>
  <r>
    <n v="448"/>
    <x v="156"/>
    <x v="3"/>
    <x v="0"/>
    <x v="0"/>
  </r>
  <r>
    <n v="449"/>
    <x v="175"/>
    <x v="12"/>
    <x v="0"/>
    <x v="0"/>
  </r>
  <r>
    <n v="450"/>
    <x v="105"/>
    <x v="23"/>
    <x v="0"/>
    <x v="0"/>
  </r>
  <r>
    <n v="451"/>
    <x v="16"/>
    <x v="15"/>
    <x v="0"/>
    <x v="0"/>
  </r>
  <r>
    <n v="452"/>
    <x v="19"/>
    <x v="9"/>
    <x v="0"/>
    <x v="0"/>
  </r>
  <r>
    <n v="453"/>
    <x v="138"/>
    <x v="23"/>
    <x v="0"/>
    <x v="0"/>
  </r>
  <r>
    <n v="454"/>
    <x v="9"/>
    <x v="27"/>
    <x v="0"/>
    <x v="0"/>
  </r>
  <r>
    <n v="455"/>
    <x v="146"/>
    <x v="6"/>
    <x v="0"/>
    <x v="0"/>
  </r>
  <r>
    <n v="456"/>
    <x v="147"/>
    <x v="5"/>
    <x v="0"/>
    <x v="0"/>
  </r>
  <r>
    <n v="457"/>
    <x v="85"/>
    <x v="3"/>
    <x v="0"/>
    <x v="0"/>
  </r>
  <r>
    <n v="458"/>
    <x v="90"/>
    <x v="24"/>
    <x v="0"/>
    <x v="0"/>
  </r>
  <r>
    <n v="459"/>
    <x v="137"/>
    <x v="25"/>
    <x v="0"/>
    <x v="0"/>
  </r>
  <r>
    <n v="460"/>
    <x v="53"/>
    <x v="0"/>
    <x v="0"/>
    <x v="0"/>
  </r>
  <r>
    <n v="461"/>
    <x v="113"/>
    <x v="1"/>
    <x v="0"/>
    <x v="0"/>
  </r>
  <r>
    <n v="462"/>
    <x v="167"/>
    <x v="2"/>
    <x v="0"/>
    <x v="0"/>
  </r>
  <r>
    <n v="463"/>
    <x v="10"/>
    <x v="1"/>
    <x v="0"/>
    <x v="0"/>
  </r>
  <r>
    <n v="464"/>
    <x v="134"/>
    <x v="13"/>
    <x v="0"/>
    <x v="0"/>
  </r>
  <r>
    <n v="465"/>
    <x v="11"/>
    <x v="13"/>
    <x v="0"/>
    <x v="0"/>
  </r>
  <r>
    <n v="466"/>
    <x v="49"/>
    <x v="4"/>
    <x v="0"/>
    <x v="0"/>
  </r>
  <r>
    <n v="467"/>
    <x v="146"/>
    <x v="24"/>
    <x v="0"/>
    <x v="0"/>
  </r>
  <r>
    <n v="468"/>
    <x v="85"/>
    <x v="15"/>
    <x v="0"/>
    <x v="0"/>
  </r>
  <r>
    <n v="469"/>
    <x v="83"/>
    <x v="7"/>
    <x v="0"/>
    <x v="0"/>
  </r>
  <r>
    <n v="470"/>
    <x v="119"/>
    <x v="3"/>
    <x v="0"/>
    <x v="0"/>
  </r>
  <r>
    <n v="471"/>
    <x v="176"/>
    <x v="23"/>
    <x v="0"/>
    <x v="0"/>
  </r>
  <r>
    <n v="472"/>
    <x v="108"/>
    <x v="16"/>
    <x v="0"/>
    <x v="0"/>
  </r>
  <r>
    <n v="473"/>
    <x v="22"/>
    <x v="18"/>
    <x v="0"/>
    <x v="0"/>
  </r>
  <r>
    <n v="474"/>
    <x v="0"/>
    <x v="0"/>
    <x v="0"/>
    <x v="0"/>
  </r>
  <r>
    <n v="475"/>
    <x v="7"/>
    <x v="12"/>
    <x v="0"/>
    <x v="0"/>
  </r>
  <r>
    <n v="476"/>
    <x v="18"/>
    <x v="14"/>
    <x v="0"/>
    <x v="0"/>
  </r>
  <r>
    <n v="477"/>
    <x v="16"/>
    <x v="16"/>
    <x v="0"/>
    <x v="0"/>
  </r>
  <r>
    <n v="478"/>
    <x v="142"/>
    <x v="14"/>
    <x v="0"/>
    <x v="0"/>
  </r>
  <r>
    <n v="479"/>
    <x v="33"/>
    <x v="23"/>
    <x v="0"/>
    <x v="0"/>
  </r>
  <r>
    <n v="480"/>
    <x v="76"/>
    <x v="12"/>
    <x v="0"/>
    <x v="0"/>
  </r>
  <r>
    <n v="481"/>
    <x v="141"/>
    <x v="23"/>
    <x v="0"/>
    <x v="0"/>
  </r>
  <r>
    <n v="482"/>
    <x v="177"/>
    <x v="23"/>
    <x v="0"/>
    <x v="0"/>
  </r>
  <r>
    <n v="483"/>
    <x v="103"/>
    <x v="4"/>
    <x v="0"/>
    <x v="0"/>
  </r>
  <r>
    <n v="484"/>
    <x v="161"/>
    <x v="15"/>
    <x v="0"/>
    <x v="0"/>
  </r>
  <r>
    <n v="485"/>
    <x v="38"/>
    <x v="9"/>
    <x v="0"/>
    <x v="0"/>
  </r>
  <r>
    <n v="486"/>
    <x v="126"/>
    <x v="9"/>
    <x v="0"/>
    <x v="0"/>
  </r>
  <r>
    <n v="487"/>
    <x v="31"/>
    <x v="5"/>
    <x v="0"/>
    <x v="0"/>
  </r>
  <r>
    <n v="488"/>
    <x v="33"/>
    <x v="21"/>
    <x v="0"/>
    <x v="0"/>
  </r>
  <r>
    <n v="489"/>
    <x v="29"/>
    <x v="11"/>
    <x v="0"/>
    <x v="0"/>
  </r>
  <r>
    <n v="490"/>
    <x v="174"/>
    <x v="0"/>
    <x v="0"/>
    <x v="0"/>
  </r>
  <r>
    <n v="491"/>
    <x v="67"/>
    <x v="1"/>
    <x v="0"/>
    <x v="0"/>
  </r>
  <r>
    <n v="492"/>
    <x v="151"/>
    <x v="2"/>
    <x v="0"/>
    <x v="0"/>
  </r>
  <r>
    <n v="493"/>
    <x v="177"/>
    <x v="1"/>
    <x v="0"/>
    <x v="0"/>
  </r>
  <r>
    <n v="494"/>
    <x v="178"/>
    <x v="20"/>
    <x v="0"/>
    <x v="0"/>
  </r>
  <r>
    <n v="495"/>
    <x v="157"/>
    <x v="5"/>
    <x v="0"/>
    <x v="0"/>
  </r>
  <r>
    <n v="496"/>
    <x v="107"/>
    <x v="4"/>
    <x v="0"/>
    <x v="0"/>
  </r>
  <r>
    <n v="497"/>
    <x v="119"/>
    <x v="21"/>
    <x v="0"/>
    <x v="0"/>
  </r>
  <r>
    <n v="498"/>
    <x v="22"/>
    <x v="7"/>
    <x v="0"/>
    <x v="0"/>
  </r>
  <r>
    <n v="499"/>
    <x v="22"/>
    <x v="4"/>
    <x v="0"/>
    <x v="0"/>
  </r>
  <r>
    <n v="500"/>
    <x v="131"/>
    <x v="6"/>
    <x v="0"/>
    <x v="0"/>
  </r>
  <r>
    <m/>
    <x v="179"/>
    <x v="30"/>
    <x v="3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C1193-C0C7-4C56-A35C-86E7FB8F402E}" name="Tabela przestawna4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L25:M33" firstHeaderRow="1" firstDataRow="1" firstDataCol="1"/>
  <pivotFields count="1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Liczba z wielkosc wg nubisa" fld="0" subtotal="count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E5423-0EB4-49D6-8CC7-A845B531B873}" name="Tabela przestawna3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4">
  <location ref="M11:N21" firstHeaderRow="1" firstDataRow="1" firstDataCol="1"/>
  <pivotFields count="5">
    <pivotField showAll="0"/>
    <pivotField showAll="0">
      <items count="181">
        <item x="160"/>
        <item x="140"/>
        <item x="68"/>
        <item x="69"/>
        <item x="123"/>
        <item x="36"/>
        <item x="139"/>
        <item x="102"/>
        <item x="151"/>
        <item x="35"/>
        <item x="37"/>
        <item x="67"/>
        <item x="70"/>
        <item x="124"/>
        <item x="177"/>
        <item x="122"/>
        <item x="141"/>
        <item x="150"/>
        <item x="27"/>
        <item x="34"/>
        <item x="103"/>
        <item x="174"/>
        <item x="26"/>
        <item x="128"/>
        <item x="169"/>
        <item x="28"/>
        <item x="71"/>
        <item x="66"/>
        <item x="77"/>
        <item x="76"/>
        <item x="178"/>
        <item x="97"/>
        <item x="129"/>
        <item x="121"/>
        <item x="161"/>
        <item x="25"/>
        <item x="29"/>
        <item x="75"/>
        <item x="78"/>
        <item x="159"/>
        <item x="98"/>
        <item x="152"/>
        <item x="96"/>
        <item x="156"/>
        <item x="125"/>
        <item x="72"/>
        <item x="127"/>
        <item x="38"/>
        <item x="130"/>
        <item x="30"/>
        <item x="33"/>
        <item x="101"/>
        <item x="157"/>
        <item x="175"/>
        <item x="99"/>
        <item x="120"/>
        <item x="126"/>
        <item x="79"/>
        <item x="24"/>
        <item x="31"/>
        <item x="32"/>
        <item x="170"/>
        <item x="74"/>
        <item x="100"/>
        <item x="62"/>
        <item x="73"/>
        <item x="63"/>
        <item x="95"/>
        <item x="106"/>
        <item x="61"/>
        <item x="158"/>
        <item x="163"/>
        <item x="118"/>
        <item x="39"/>
        <item x="65"/>
        <item x="173"/>
        <item x="105"/>
        <item x="43"/>
        <item x="142"/>
        <item x="107"/>
        <item x="162"/>
        <item x="148"/>
        <item x="42"/>
        <item x="60"/>
        <item x="23"/>
        <item x="64"/>
        <item x="44"/>
        <item x="40"/>
        <item x="143"/>
        <item x="117"/>
        <item x="149"/>
        <item x="104"/>
        <item x="41"/>
        <item x="176"/>
        <item x="119"/>
        <item x="108"/>
        <item x="171"/>
        <item x="16"/>
        <item x="131"/>
        <item x="15"/>
        <item x="17"/>
        <item x="59"/>
        <item x="22"/>
        <item x="80"/>
        <item x="84"/>
        <item x="83"/>
        <item x="91"/>
        <item x="153"/>
        <item x="116"/>
        <item x="6"/>
        <item x="18"/>
        <item x="94"/>
        <item x="5"/>
        <item x="0"/>
        <item x="137"/>
        <item x="7"/>
        <item x="166"/>
        <item x="90"/>
        <item x="92"/>
        <item x="21"/>
        <item x="53"/>
        <item x="132"/>
        <item x="19"/>
        <item x="54"/>
        <item x="4"/>
        <item x="133"/>
        <item x="20"/>
        <item x="45"/>
        <item x="112"/>
        <item x="52"/>
        <item x="85"/>
        <item x="93"/>
        <item x="8"/>
        <item x="1"/>
        <item x="113"/>
        <item x="3"/>
        <item x="81"/>
        <item x="82"/>
        <item x="89"/>
        <item x="172"/>
        <item x="111"/>
        <item x="138"/>
        <item x="147"/>
        <item x="51"/>
        <item x="2"/>
        <item x="55"/>
        <item x="165"/>
        <item x="155"/>
        <item x="46"/>
        <item x="58"/>
        <item x="9"/>
        <item x="146"/>
        <item x="167"/>
        <item x="144"/>
        <item x="14"/>
        <item x="115"/>
        <item x="164"/>
        <item x="50"/>
        <item x="56"/>
        <item x="136"/>
        <item x="109"/>
        <item x="145"/>
        <item x="57"/>
        <item x="110"/>
        <item x="47"/>
        <item x="86"/>
        <item x="10"/>
        <item x="49"/>
        <item x="114"/>
        <item x="13"/>
        <item x="48"/>
        <item x="88"/>
        <item x="135"/>
        <item x="168"/>
        <item x="154"/>
        <item x="134"/>
        <item x="11"/>
        <item x="12"/>
        <item x="87"/>
        <item x="179"/>
        <item t="default"/>
      </items>
    </pivotField>
    <pivotField dataField="1" showAll="0">
      <items count="32">
        <item x="0"/>
        <item x="1"/>
        <item x="12"/>
        <item x="8"/>
        <item x="2"/>
        <item x="16"/>
        <item x="14"/>
        <item x="23"/>
        <item x="4"/>
        <item x="20"/>
        <item x="3"/>
        <item x="5"/>
        <item x="13"/>
        <item x="24"/>
        <item x="6"/>
        <item x="7"/>
        <item x="21"/>
        <item x="10"/>
        <item x="15"/>
        <item x="17"/>
        <item x="27"/>
        <item x="22"/>
        <item x="11"/>
        <item x="9"/>
        <item x="25"/>
        <item x="19"/>
        <item x="18"/>
        <item x="28"/>
        <item x="29"/>
        <item x="26"/>
        <item x="30"/>
        <item t="default"/>
      </items>
    </pivotField>
    <pivotField axis="axisRow" showAll="0">
      <items count="5">
        <item sd="0" x="0"/>
        <item x="1"/>
        <item sd="0" x="2"/>
        <item sd="0" x="3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3"/>
    <field x="4"/>
  </rowFields>
  <rowItems count="10">
    <i>
      <x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>
      <x v="3"/>
    </i>
    <i t="grand">
      <x/>
    </i>
  </rowItems>
  <colItems count="1">
    <i/>
  </colItems>
  <dataFields count="1">
    <dataField name="Średnia z Opad" fld="2" subtotal="average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2A429-DEE7-4B3F-BFFE-78B30AA66DEA}" name="Tabela przestawna2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M3:O6" firstHeaderRow="1" firstDataRow="2" firstDataCol="1"/>
  <pivotFields count="7">
    <pivotField axis="axisCol" showAll="0">
      <items count="5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t="default"/>
      </items>
    </pivotField>
  </pivotFields>
  <rowFields count="1">
    <field x="6"/>
  </rowFields>
  <rowItems count="2">
    <i>
      <x v="8"/>
    </i>
    <i t="grand">
      <x/>
    </i>
  </rowItems>
  <colFields count="1">
    <field x="0"/>
  </colFields>
  <colItems count="2">
    <i>
      <x v="454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2ACB64-AB9F-4DFF-A1E2-6A5D7B53FA6C}" name="Tabela przestawna1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1" firstHeaderRow="1" firstDataRow="1" firstDataCol="1"/>
  <pivotFields count="1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Liczba z wielkosc wg nubisa" fld="0" subtotal="count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64CADC37-018E-4AA0-B6AC-65E12A12BD94}" autoFormatId="16" applyNumberFormats="0" applyBorderFormats="0" applyFontFormats="0" applyPatternFormats="0" applyAlignmentFormats="0" applyWidthHeightFormats="0">
  <queryTableRefresh nextId="15" unboundColumnsRight="5">
    <queryTableFields count="10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10" dataBound="0" tableColumnId="6"/>
      <queryTableField id="11" dataBound="0" tableColumnId="7"/>
      <queryTableField id="12" dataBound="0" tableColumnId="8"/>
      <queryTableField id="14" dataBound="0" tableColumnId="10"/>
      <queryTableField id="13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5A408D-0864-4349-AB36-F840D84652F9}" name="pogoda" displayName="pogoda" ref="A1:J501" tableType="queryTable" totalsRowShown="0">
  <autoFilter ref="A1:J501" xr:uid="{132C317A-0A03-4382-AB4B-A87762299DE9}"/>
  <tableColumns count="10">
    <tableColumn id="1" xr3:uid="{5301F2F6-243F-4810-82F9-7AC99AE06969}" uniqueName="1" name="Dzien" queryTableFieldId="1"/>
    <tableColumn id="2" xr3:uid="{5AED1905-FDEC-4426-8F92-2A9621066C2B}" uniqueName="2" name="Temperatura" queryTableFieldId="2"/>
    <tableColumn id="3" xr3:uid="{D9A6C128-EBA0-4B0F-866D-30939577D84C}" uniqueName="3" name="Opad" queryTableFieldId="3"/>
    <tableColumn id="4" xr3:uid="{81393624-7C25-42BE-8B92-5F65033479EC}" uniqueName="4" name="Kategoria_chmur" queryTableFieldId="4" dataDxfId="5"/>
    <tableColumn id="5" xr3:uid="{4E841F6F-1CC2-42CE-B186-C50F945F1419}" uniqueName="5" name="Wielkosc_chmur" queryTableFieldId="5"/>
    <tableColumn id="6" xr3:uid="{8740BBD7-028B-4DB7-9688-CA8590797E32}" uniqueName="6" name="wielkosc wg nubisa" queryTableFieldId="10" dataDxfId="4">
      <calculatedColumnFormula>E2</calculatedColumnFormula>
    </tableColumn>
    <tableColumn id="7" xr3:uid="{1CEBDFD7-A0D0-4D7A-A195-84F431F3864C}" uniqueName="7" name="kateg wg nubisa" queryTableFieldId="11" dataDxfId="3">
      <calculatedColumnFormula>IF(F2=0,0,IF(F1=0,IF(B2&gt;=10,"C","S"),G1))</calculatedColumnFormula>
    </tableColumn>
    <tableColumn id="8" xr3:uid="{D01560E9-AEE1-40FC-8A77-5AE49C2925CF}" uniqueName="8" name="0" queryTableFieldId="12" dataDxfId="2">
      <calculatedColumnFormula>IF(F2=E2,H1+1,H1)</calculatedColumnFormula>
    </tableColumn>
    <tableColumn id="10" xr3:uid="{078C3D78-9070-4EEE-BD0F-CB4CD67AB324}" uniqueName="10" name="katg string" queryTableFieldId="14" dataDxfId="1">
      <calculatedColumnFormula>IF(G2=0,"0",G2)</calculatedColumnFormula>
    </tableColumn>
    <tableColumn id="9" xr3:uid="{45C2FE75-B59F-46F0-8E99-972194545E32}" uniqueName="9" name="c" queryTableFieldId="13" dataDxfId="0">
      <calculatedColumnFormula array="1">IF(G2=D2,I+1,I)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C424E-21DB-489D-97E9-69B5BC5AEB21}">
  <dimension ref="A1:O501"/>
  <sheetViews>
    <sheetView tabSelected="1" topLeftCell="I21" workbookViewId="0">
      <selection activeCell="R39" sqref="R39"/>
    </sheetView>
  </sheetViews>
  <sheetFormatPr defaultRowHeight="14.5" x14ac:dyDescent="0.35"/>
  <cols>
    <col min="1" max="1" width="7.7265625" bestFit="1" customWidth="1"/>
    <col min="2" max="2" width="14.08984375" bestFit="1" customWidth="1"/>
    <col min="3" max="3" width="7.6328125" bestFit="1" customWidth="1"/>
    <col min="4" max="4" width="17.54296875" bestFit="1" customWidth="1"/>
    <col min="5" max="5" width="17" bestFit="1" customWidth="1"/>
    <col min="6" max="9" width="17" customWidth="1"/>
    <col min="10" max="11" width="18.453125" customWidth="1"/>
    <col min="13" max="13" width="16.54296875" bestFit="1" customWidth="1"/>
    <col min="14" max="14" width="13.453125" bestFit="1" customWidth="1"/>
    <col min="15" max="19" width="11.81640625" bestFit="1" customWidth="1"/>
    <col min="20" max="20" width="6.81640625" bestFit="1" customWidth="1"/>
    <col min="21" max="21" width="13.54296875" bestFit="1" customWidth="1"/>
    <col min="22" max="24" width="11.81640625" bestFit="1" customWidth="1"/>
    <col min="25" max="25" width="2.81640625" bestFit="1" customWidth="1"/>
    <col min="26" max="27" width="11.81640625" bestFit="1" customWidth="1"/>
    <col min="28" max="28" width="8.6328125" bestFit="1" customWidth="1"/>
    <col min="29" max="29" width="11.90625" bestFit="1" customWidth="1"/>
    <col min="30" max="30" width="13.54296875" bestFit="1" customWidth="1"/>
    <col min="31" max="112" width="2.81640625" bestFit="1" customWidth="1"/>
    <col min="113" max="513" width="3.81640625" bestFit="1" customWidth="1"/>
    <col min="514" max="514" width="6.81640625" bestFit="1" customWidth="1"/>
    <col min="515" max="515" width="13.5429687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  <c r="G1" t="s">
        <v>20</v>
      </c>
      <c r="H1" t="s">
        <v>5</v>
      </c>
      <c r="I1" t="s">
        <v>26</v>
      </c>
      <c r="J1" t="s">
        <v>27</v>
      </c>
    </row>
    <row r="2" spans="1:15" x14ac:dyDescent="0.35">
      <c r="A2">
        <v>1</v>
      </c>
      <c r="B2">
        <v>19</v>
      </c>
      <c r="C2">
        <v>0</v>
      </c>
      <c r="D2" s="1" t="s">
        <v>5</v>
      </c>
      <c r="E2">
        <v>0</v>
      </c>
      <c r="F2">
        <f t="shared" ref="F2:F6" si="0">E2</f>
        <v>0</v>
      </c>
      <c r="G2">
        <f t="shared" ref="G2:G65" si="1">IF(F2=0,0,IF(F1=0,IF(B2&gt;=10,"C","S"),G1))</f>
        <v>0</v>
      </c>
      <c r="H2" s="1">
        <f t="shared" ref="H2:H65" si="2">IF(F2=E2,H1+1,H1)</f>
        <v>1</v>
      </c>
      <c r="I2" s="1" t="str">
        <f t="shared" ref="I2:I65" si="3">IF(G2=0,"0",G2)</f>
        <v>0</v>
      </c>
      <c r="J2" s="1">
        <f>1</f>
        <v>1</v>
      </c>
      <c r="K2" s="1"/>
      <c r="L2" s="2" t="s">
        <v>8</v>
      </c>
      <c r="M2">
        <f>COUNTIFS(C:C,"&lt;=5",B:B,"&gt;=20")</f>
        <v>63</v>
      </c>
    </row>
    <row r="3" spans="1:15" x14ac:dyDescent="0.35">
      <c r="A3">
        <v>2</v>
      </c>
      <c r="B3">
        <v>22</v>
      </c>
      <c r="C3">
        <v>1</v>
      </c>
      <c r="D3" s="1" t="s">
        <v>6</v>
      </c>
      <c r="E3">
        <v>1</v>
      </c>
      <c r="F3">
        <f t="shared" si="0"/>
        <v>1</v>
      </c>
      <c r="G3" t="str">
        <f t="shared" si="1"/>
        <v>C</v>
      </c>
      <c r="H3" s="1">
        <f t="shared" si="2"/>
        <v>2</v>
      </c>
      <c r="I3" s="1" t="str">
        <f t="shared" si="3"/>
        <v>C</v>
      </c>
      <c r="J3" s="1">
        <f>IF(I3=D3,J2+1,J2)</f>
        <v>2</v>
      </c>
      <c r="K3" s="1"/>
      <c r="L3" t="s">
        <v>9</v>
      </c>
      <c r="N3" s="3" t="s">
        <v>13</v>
      </c>
    </row>
    <row r="4" spans="1:15" x14ac:dyDescent="0.35">
      <c r="A4">
        <v>3</v>
      </c>
      <c r="B4">
        <v>23.6</v>
      </c>
      <c r="C4">
        <v>4</v>
      </c>
      <c r="D4" s="1" t="s">
        <v>6</v>
      </c>
      <c r="E4">
        <v>1</v>
      </c>
      <c r="F4">
        <f t="shared" si="0"/>
        <v>1</v>
      </c>
      <c r="G4" t="str">
        <f t="shared" si="1"/>
        <v>C</v>
      </c>
      <c r="H4" s="1">
        <f t="shared" si="2"/>
        <v>3</v>
      </c>
      <c r="I4" s="1" t="str">
        <f t="shared" si="3"/>
        <v>C</v>
      </c>
      <c r="J4" s="1">
        <f t="shared" ref="J4:J67" si="4">IF(I4=D4,J3+1,J3)</f>
        <v>3</v>
      </c>
      <c r="K4" s="1"/>
      <c r="M4" s="3" t="s">
        <v>10</v>
      </c>
      <c r="N4">
        <v>455</v>
      </c>
      <c r="O4" t="s">
        <v>12</v>
      </c>
    </row>
    <row r="5" spans="1:15" x14ac:dyDescent="0.35">
      <c r="A5">
        <v>4</v>
      </c>
      <c r="B5">
        <v>23.6</v>
      </c>
      <c r="C5">
        <v>4</v>
      </c>
      <c r="D5" s="1" t="s">
        <v>6</v>
      </c>
      <c r="E5">
        <v>1</v>
      </c>
      <c r="F5">
        <f t="shared" si="0"/>
        <v>1</v>
      </c>
      <c r="G5" t="str">
        <f t="shared" si="1"/>
        <v>C</v>
      </c>
      <c r="H5" s="1">
        <f t="shared" si="2"/>
        <v>4</v>
      </c>
      <c r="I5" s="1" t="str">
        <f t="shared" si="3"/>
        <v>C</v>
      </c>
      <c r="J5" s="1">
        <f t="shared" si="4"/>
        <v>4</v>
      </c>
      <c r="K5" s="1"/>
      <c r="M5" s="4">
        <v>8</v>
      </c>
    </row>
    <row r="6" spans="1:15" x14ac:dyDescent="0.35">
      <c r="A6">
        <v>5</v>
      </c>
      <c r="B6">
        <v>22.3</v>
      </c>
      <c r="C6">
        <v>10</v>
      </c>
      <c r="D6" s="1" t="s">
        <v>6</v>
      </c>
      <c r="E6">
        <v>2</v>
      </c>
      <c r="F6">
        <f t="shared" si="0"/>
        <v>2</v>
      </c>
      <c r="G6" t="str">
        <f t="shared" si="1"/>
        <v>C</v>
      </c>
      <c r="H6" s="1">
        <f t="shared" si="2"/>
        <v>5</v>
      </c>
      <c r="I6" s="1" t="str">
        <f t="shared" si="3"/>
        <v>C</v>
      </c>
      <c r="J6" s="1">
        <f t="shared" si="4"/>
        <v>5</v>
      </c>
      <c r="K6" s="1"/>
      <c r="M6" s="4" t="s">
        <v>12</v>
      </c>
    </row>
    <row r="7" spans="1:15" x14ac:dyDescent="0.35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>IF(F6=0,1,IF(AND(F6=5,C6&gt;=20),0,IF(AND(F6=F5,F5=F4,F6&lt;5),F6+1,F6)))</f>
        <v>2</v>
      </c>
      <c r="G7" t="str">
        <f t="shared" si="1"/>
        <v>C</v>
      </c>
      <c r="H7" s="1">
        <f t="shared" si="2"/>
        <v>6</v>
      </c>
      <c r="I7" s="1" t="str">
        <f t="shared" si="3"/>
        <v>C</v>
      </c>
      <c r="J7" s="1">
        <f t="shared" si="4"/>
        <v>6</v>
      </c>
      <c r="K7" s="1"/>
      <c r="L7" t="s">
        <v>14</v>
      </c>
    </row>
    <row r="8" spans="1:15" x14ac:dyDescent="0.35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 t="shared" ref="F8:F71" si="5">IF(F7=0,1,IF(AND(F7=5,C7&gt;=20),0,IF(AND(F7=F6,F6=F5,F7&lt;5),F7+1,F7)))</f>
        <v>2</v>
      </c>
      <c r="G8" t="str">
        <f t="shared" si="1"/>
        <v>C</v>
      </c>
      <c r="H8" s="1">
        <f t="shared" si="2"/>
        <v>7</v>
      </c>
      <c r="I8" s="1" t="str">
        <f t="shared" si="3"/>
        <v>C</v>
      </c>
      <c r="J8" s="1">
        <f t="shared" si="4"/>
        <v>7</v>
      </c>
      <c r="K8" s="1"/>
      <c r="L8" t="s">
        <v>15</v>
      </c>
    </row>
    <row r="9" spans="1:15" x14ac:dyDescent="0.35">
      <c r="A9">
        <v>8</v>
      </c>
      <c r="B9">
        <v>18.5</v>
      </c>
      <c r="C9">
        <v>11</v>
      </c>
      <c r="D9" s="1" t="s">
        <v>6</v>
      </c>
      <c r="E9">
        <v>3</v>
      </c>
      <c r="F9">
        <f t="shared" si="5"/>
        <v>3</v>
      </c>
      <c r="G9" t="str">
        <f t="shared" si="1"/>
        <v>C</v>
      </c>
      <c r="H9" s="1">
        <f t="shared" si="2"/>
        <v>8</v>
      </c>
      <c r="I9" s="1" t="str">
        <f t="shared" si="3"/>
        <v>C</v>
      </c>
      <c r="J9" s="1">
        <f t="shared" si="4"/>
        <v>8</v>
      </c>
      <c r="K9" s="1"/>
      <c r="L9" t="s">
        <v>16</v>
      </c>
    </row>
    <row r="10" spans="1:15" x14ac:dyDescent="0.35">
      <c r="A10">
        <v>9</v>
      </c>
      <c r="B10">
        <v>19.5</v>
      </c>
      <c r="C10">
        <v>14</v>
      </c>
      <c r="D10" s="1" t="s">
        <v>6</v>
      </c>
      <c r="E10">
        <v>3</v>
      </c>
      <c r="F10">
        <f t="shared" si="5"/>
        <v>3</v>
      </c>
      <c r="G10" t="str">
        <f t="shared" si="1"/>
        <v>C</v>
      </c>
      <c r="H10" s="1">
        <f t="shared" si="2"/>
        <v>9</v>
      </c>
      <c r="I10" s="1" t="str">
        <f t="shared" si="3"/>
        <v>C</v>
      </c>
      <c r="J10" s="1">
        <f t="shared" si="4"/>
        <v>9</v>
      </c>
      <c r="K10" s="1"/>
    </row>
    <row r="11" spans="1:15" x14ac:dyDescent="0.35">
      <c r="A11">
        <v>10</v>
      </c>
      <c r="B11">
        <v>21.8</v>
      </c>
      <c r="C11">
        <v>15</v>
      </c>
      <c r="D11" s="1" t="s">
        <v>6</v>
      </c>
      <c r="E11">
        <v>3</v>
      </c>
      <c r="F11">
        <f t="shared" si="5"/>
        <v>3</v>
      </c>
      <c r="G11" t="str">
        <f t="shared" si="1"/>
        <v>C</v>
      </c>
      <c r="H11" s="1">
        <f t="shared" si="2"/>
        <v>10</v>
      </c>
      <c r="I11" s="1" t="str">
        <f t="shared" si="3"/>
        <v>C</v>
      </c>
      <c r="J11" s="1">
        <f t="shared" si="4"/>
        <v>10</v>
      </c>
      <c r="K11" s="1"/>
      <c r="L11" t="s">
        <v>17</v>
      </c>
      <c r="M11" s="3" t="s">
        <v>10</v>
      </c>
      <c r="N11" t="s">
        <v>18</v>
      </c>
    </row>
    <row r="12" spans="1:15" x14ac:dyDescent="0.35">
      <c r="A12">
        <v>11</v>
      </c>
      <c r="B12">
        <v>24.8</v>
      </c>
      <c r="C12">
        <v>3</v>
      </c>
      <c r="D12" s="1" t="s">
        <v>6</v>
      </c>
      <c r="E12">
        <v>4</v>
      </c>
      <c r="F12">
        <f t="shared" si="5"/>
        <v>4</v>
      </c>
      <c r="G12" t="str">
        <f t="shared" si="1"/>
        <v>C</v>
      </c>
      <c r="H12" s="1">
        <f t="shared" si="2"/>
        <v>11</v>
      </c>
      <c r="I12" s="1" t="str">
        <f t="shared" si="3"/>
        <v>C</v>
      </c>
      <c r="J12" s="1">
        <f t="shared" si="4"/>
        <v>11</v>
      </c>
      <c r="K12" s="1"/>
      <c r="M12" s="4" t="s">
        <v>5</v>
      </c>
      <c r="N12" s="1">
        <v>8.4027149321266972</v>
      </c>
    </row>
    <row r="13" spans="1:15" x14ac:dyDescent="0.35">
      <c r="A13">
        <v>12</v>
      </c>
      <c r="B13">
        <v>27.7</v>
      </c>
      <c r="C13">
        <v>23</v>
      </c>
      <c r="D13" s="1" t="s">
        <v>6</v>
      </c>
      <c r="E13">
        <v>4</v>
      </c>
      <c r="F13">
        <f t="shared" si="5"/>
        <v>4</v>
      </c>
      <c r="G13" t="str">
        <f t="shared" si="1"/>
        <v>C</v>
      </c>
      <c r="H13" s="1">
        <f t="shared" si="2"/>
        <v>12</v>
      </c>
      <c r="I13" s="1" t="str">
        <f t="shared" si="3"/>
        <v>C</v>
      </c>
      <c r="J13" s="1">
        <f t="shared" si="4"/>
        <v>12</v>
      </c>
      <c r="K13" s="1"/>
      <c r="M13" s="4" t="s">
        <v>6</v>
      </c>
      <c r="N13" s="1">
        <v>9.3922651933701662</v>
      </c>
    </row>
    <row r="14" spans="1:15" x14ac:dyDescent="0.35">
      <c r="A14">
        <v>13</v>
      </c>
      <c r="B14">
        <v>29.5</v>
      </c>
      <c r="C14">
        <v>17</v>
      </c>
      <c r="D14" s="1" t="s">
        <v>6</v>
      </c>
      <c r="E14">
        <v>4</v>
      </c>
      <c r="F14">
        <f t="shared" si="5"/>
        <v>4</v>
      </c>
      <c r="G14" t="str">
        <f t="shared" si="1"/>
        <v>C</v>
      </c>
      <c r="H14" s="1">
        <f t="shared" si="2"/>
        <v>13</v>
      </c>
      <c r="I14" s="1" t="str">
        <f t="shared" si="3"/>
        <v>C</v>
      </c>
      <c r="J14" s="1">
        <f t="shared" si="4"/>
        <v>13</v>
      </c>
      <c r="K14" s="1"/>
      <c r="M14" s="5">
        <v>1</v>
      </c>
      <c r="N14" s="1">
        <v>3.45</v>
      </c>
    </row>
    <row r="15" spans="1:15" x14ac:dyDescent="0.35">
      <c r="A15">
        <v>14</v>
      </c>
      <c r="B15">
        <v>29.8</v>
      </c>
      <c r="C15">
        <v>15</v>
      </c>
      <c r="D15" s="1" t="s">
        <v>6</v>
      </c>
      <c r="E15">
        <v>5</v>
      </c>
      <c r="F15">
        <f t="shared" si="5"/>
        <v>5</v>
      </c>
      <c r="G15" t="str">
        <f t="shared" si="1"/>
        <v>C</v>
      </c>
      <c r="H15" s="1">
        <f t="shared" si="2"/>
        <v>14</v>
      </c>
      <c r="I15" s="1" t="str">
        <f t="shared" si="3"/>
        <v>C</v>
      </c>
      <c r="J15" s="1">
        <f t="shared" si="4"/>
        <v>14</v>
      </c>
      <c r="K15" s="1"/>
      <c r="M15" s="5">
        <v>2</v>
      </c>
      <c r="N15" s="1">
        <v>7.2820512820512819</v>
      </c>
    </row>
    <row r="16" spans="1:15" x14ac:dyDescent="0.35">
      <c r="A16">
        <v>15</v>
      </c>
      <c r="B16">
        <v>28.3</v>
      </c>
      <c r="C16">
        <v>22</v>
      </c>
      <c r="D16" s="1" t="s">
        <v>6</v>
      </c>
      <c r="E16">
        <v>5</v>
      </c>
      <c r="F16">
        <f t="shared" si="5"/>
        <v>5</v>
      </c>
      <c r="G16" t="str">
        <f t="shared" si="1"/>
        <v>C</v>
      </c>
      <c r="H16" s="1">
        <f t="shared" si="2"/>
        <v>15</v>
      </c>
      <c r="I16" s="1" t="str">
        <f t="shared" si="3"/>
        <v>C</v>
      </c>
      <c r="J16" s="1">
        <f t="shared" si="4"/>
        <v>15</v>
      </c>
      <c r="K16" s="1"/>
      <c r="M16" s="5">
        <v>3</v>
      </c>
      <c r="N16" s="1">
        <v>9.0512820512820511</v>
      </c>
    </row>
    <row r="17" spans="1:14" x14ac:dyDescent="0.35">
      <c r="A17">
        <v>16</v>
      </c>
      <c r="B17">
        <v>25.5</v>
      </c>
      <c r="C17">
        <v>0</v>
      </c>
      <c r="D17" s="1" t="s">
        <v>5</v>
      </c>
      <c r="E17">
        <v>0</v>
      </c>
      <c r="F17">
        <f t="shared" si="5"/>
        <v>0</v>
      </c>
      <c r="G17">
        <f t="shared" si="1"/>
        <v>0</v>
      </c>
      <c r="H17" s="1">
        <f t="shared" si="2"/>
        <v>16</v>
      </c>
      <c r="I17" s="1" t="str">
        <f t="shared" si="3"/>
        <v>0</v>
      </c>
      <c r="J17" s="1">
        <f t="shared" si="4"/>
        <v>16</v>
      </c>
      <c r="K17" s="1"/>
      <c r="M17" s="5">
        <v>4</v>
      </c>
      <c r="N17" s="1">
        <v>11.578947368421053</v>
      </c>
    </row>
    <row r="18" spans="1:14" x14ac:dyDescent="0.35">
      <c r="A18">
        <v>17</v>
      </c>
      <c r="B18">
        <v>22</v>
      </c>
      <c r="C18">
        <v>2</v>
      </c>
      <c r="D18" s="1" t="s">
        <v>6</v>
      </c>
      <c r="E18">
        <v>1</v>
      </c>
      <c r="F18">
        <f t="shared" si="5"/>
        <v>1</v>
      </c>
      <c r="G18" t="str">
        <f t="shared" si="1"/>
        <v>C</v>
      </c>
      <c r="H18" s="1">
        <f t="shared" si="2"/>
        <v>17</v>
      </c>
      <c r="I18" s="1" t="str">
        <f t="shared" si="3"/>
        <v>C</v>
      </c>
      <c r="J18" s="1">
        <f t="shared" si="4"/>
        <v>17</v>
      </c>
      <c r="K18" s="1"/>
      <c r="M18" s="5">
        <v>5</v>
      </c>
      <c r="N18" s="1">
        <v>19.399999999999999</v>
      </c>
    </row>
    <row r="19" spans="1:14" x14ac:dyDescent="0.35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 t="shared" si="5"/>
        <v>1</v>
      </c>
      <c r="G19" t="str">
        <f t="shared" si="1"/>
        <v>C</v>
      </c>
      <c r="H19" s="1">
        <f t="shared" si="2"/>
        <v>18</v>
      </c>
      <c r="I19" s="1" t="str">
        <f t="shared" si="3"/>
        <v>C</v>
      </c>
      <c r="J19" s="1">
        <f t="shared" si="4"/>
        <v>18</v>
      </c>
      <c r="K19" s="1"/>
      <c r="M19" s="4" t="s">
        <v>7</v>
      </c>
      <c r="N19" s="1">
        <v>10.306122448979592</v>
      </c>
    </row>
    <row r="20" spans="1:14" x14ac:dyDescent="0.35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 t="shared" si="5"/>
        <v>1</v>
      </c>
      <c r="G20" t="str">
        <f t="shared" si="1"/>
        <v>C</v>
      </c>
      <c r="H20" s="1">
        <f t="shared" si="2"/>
        <v>19</v>
      </c>
      <c r="I20" s="1" t="str">
        <f t="shared" si="3"/>
        <v>C</v>
      </c>
      <c r="J20" s="1">
        <f t="shared" si="4"/>
        <v>19</v>
      </c>
      <c r="K20" s="1"/>
      <c r="M20" s="4" t="s">
        <v>11</v>
      </c>
      <c r="N20" s="1"/>
    </row>
    <row r="21" spans="1:14" x14ac:dyDescent="0.35">
      <c r="A21">
        <v>20</v>
      </c>
      <c r="B21">
        <v>16.3</v>
      </c>
      <c r="C21">
        <v>12</v>
      </c>
      <c r="D21" s="1" t="s">
        <v>6</v>
      </c>
      <c r="E21">
        <v>2</v>
      </c>
      <c r="F21">
        <f t="shared" si="5"/>
        <v>2</v>
      </c>
      <c r="G21" t="str">
        <f t="shared" si="1"/>
        <v>C</v>
      </c>
      <c r="H21" s="1">
        <f t="shared" si="2"/>
        <v>20</v>
      </c>
      <c r="I21" s="1" t="str">
        <f t="shared" si="3"/>
        <v>C</v>
      </c>
      <c r="J21" s="1">
        <f t="shared" si="4"/>
        <v>20</v>
      </c>
      <c r="K21" s="1"/>
      <c r="M21" s="4" t="s">
        <v>12</v>
      </c>
      <c r="N21" s="1">
        <v>9.1340000000000003</v>
      </c>
    </row>
    <row r="22" spans="1:14" x14ac:dyDescent="0.3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 t="shared" si="5"/>
        <v>2</v>
      </c>
      <c r="G22" t="str">
        <f t="shared" si="1"/>
        <v>C</v>
      </c>
      <c r="H22" s="1">
        <f t="shared" si="2"/>
        <v>21</v>
      </c>
      <c r="I22" s="1" t="str">
        <f t="shared" si="3"/>
        <v>C</v>
      </c>
      <c r="J22" s="1">
        <f t="shared" si="4"/>
        <v>21</v>
      </c>
      <c r="K22" s="1"/>
    </row>
    <row r="23" spans="1:14" x14ac:dyDescent="0.35">
      <c r="A23">
        <v>22</v>
      </c>
      <c r="B23">
        <v>18.7</v>
      </c>
      <c r="C23">
        <v>6</v>
      </c>
      <c r="D23" s="1" t="s">
        <v>6</v>
      </c>
      <c r="E23">
        <v>2</v>
      </c>
      <c r="F23">
        <f t="shared" si="5"/>
        <v>2</v>
      </c>
      <c r="G23" t="str">
        <f t="shared" si="1"/>
        <v>C</v>
      </c>
      <c r="H23" s="1">
        <f t="shared" si="2"/>
        <v>22</v>
      </c>
      <c r="I23" s="1" t="str">
        <f t="shared" si="3"/>
        <v>C</v>
      </c>
      <c r="J23" s="1">
        <f t="shared" si="4"/>
        <v>22</v>
      </c>
      <c r="K23" s="1"/>
      <c r="L23" t="s">
        <v>23</v>
      </c>
    </row>
    <row r="24" spans="1:14" x14ac:dyDescent="0.35">
      <c r="A24">
        <v>23</v>
      </c>
      <c r="B24">
        <v>20.2</v>
      </c>
      <c r="C24">
        <v>18</v>
      </c>
      <c r="D24" s="1" t="s">
        <v>6</v>
      </c>
      <c r="E24">
        <v>2</v>
      </c>
      <c r="F24">
        <f t="shared" si="5"/>
        <v>3</v>
      </c>
      <c r="G24" t="str">
        <f t="shared" si="1"/>
        <v>C</v>
      </c>
      <c r="H24" s="1">
        <f t="shared" si="2"/>
        <v>22</v>
      </c>
      <c r="I24" s="1" t="str">
        <f t="shared" si="3"/>
        <v>C</v>
      </c>
      <c r="J24" s="1">
        <f t="shared" si="4"/>
        <v>23</v>
      </c>
      <c r="K24" s="1"/>
      <c r="L24" t="s">
        <v>22</v>
      </c>
    </row>
    <row r="25" spans="1:14" x14ac:dyDescent="0.35">
      <c r="A25">
        <v>24</v>
      </c>
      <c r="B25">
        <v>20.8</v>
      </c>
      <c r="C25">
        <v>15</v>
      </c>
      <c r="D25" s="1" t="s">
        <v>6</v>
      </c>
      <c r="E25">
        <v>3</v>
      </c>
      <c r="F25">
        <f t="shared" si="5"/>
        <v>3</v>
      </c>
      <c r="G25" t="str">
        <f t="shared" si="1"/>
        <v>C</v>
      </c>
      <c r="H25" s="1">
        <f t="shared" si="2"/>
        <v>23</v>
      </c>
      <c r="I25" s="1" t="str">
        <f t="shared" si="3"/>
        <v>C</v>
      </c>
      <c r="J25" s="1">
        <f t="shared" si="4"/>
        <v>24</v>
      </c>
      <c r="K25" s="1"/>
      <c r="L25" s="3" t="s">
        <v>10</v>
      </c>
      <c r="M25" s="3" t="s">
        <v>21</v>
      </c>
      <c r="N25" s="3"/>
    </row>
    <row r="26" spans="1:14" x14ac:dyDescent="0.3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 t="shared" si="5"/>
        <v>3</v>
      </c>
      <c r="G26" t="str">
        <f t="shared" si="1"/>
        <v>C</v>
      </c>
      <c r="H26" s="1">
        <f t="shared" si="2"/>
        <v>24</v>
      </c>
      <c r="I26" s="1" t="str">
        <f t="shared" si="3"/>
        <v>C</v>
      </c>
      <c r="J26" s="1">
        <f t="shared" si="4"/>
        <v>25</v>
      </c>
      <c r="K26" s="1"/>
      <c r="L26" s="4">
        <v>0</v>
      </c>
      <c r="M26" s="1">
        <v>34</v>
      </c>
    </row>
    <row r="27" spans="1:14" x14ac:dyDescent="0.35">
      <c r="A27">
        <v>26</v>
      </c>
      <c r="B27">
        <v>17.5</v>
      </c>
      <c r="C27">
        <v>19</v>
      </c>
      <c r="D27" s="1" t="s">
        <v>6</v>
      </c>
      <c r="E27">
        <v>4</v>
      </c>
      <c r="F27">
        <f t="shared" si="5"/>
        <v>4</v>
      </c>
      <c r="G27" t="str">
        <f t="shared" si="1"/>
        <v>C</v>
      </c>
      <c r="H27" s="1">
        <f t="shared" si="2"/>
        <v>25</v>
      </c>
      <c r="I27" s="1" t="str">
        <f t="shared" si="3"/>
        <v>C</v>
      </c>
      <c r="J27" s="1">
        <f t="shared" si="4"/>
        <v>26</v>
      </c>
      <c r="K27" s="1"/>
      <c r="L27" s="4">
        <v>1</v>
      </c>
      <c r="M27" s="1">
        <v>102</v>
      </c>
    </row>
    <row r="28" spans="1:14" x14ac:dyDescent="0.35">
      <c r="A28">
        <v>27</v>
      </c>
      <c r="B28">
        <v>13.9</v>
      </c>
      <c r="C28">
        <v>18</v>
      </c>
      <c r="D28" s="1" t="s">
        <v>6</v>
      </c>
      <c r="E28">
        <v>4</v>
      </c>
      <c r="F28">
        <f t="shared" si="5"/>
        <v>4</v>
      </c>
      <c r="G28" t="str">
        <f t="shared" si="1"/>
        <v>C</v>
      </c>
      <c r="H28" s="1">
        <f t="shared" si="2"/>
        <v>26</v>
      </c>
      <c r="I28" s="1" t="str">
        <f t="shared" si="3"/>
        <v>C</v>
      </c>
      <c r="J28" s="1">
        <f t="shared" si="4"/>
        <v>27</v>
      </c>
      <c r="K28" s="1"/>
      <c r="L28" s="4">
        <v>2</v>
      </c>
      <c r="M28" s="1">
        <v>102</v>
      </c>
    </row>
    <row r="29" spans="1:14" x14ac:dyDescent="0.35">
      <c r="A29">
        <v>28</v>
      </c>
      <c r="B29">
        <v>9.9</v>
      </c>
      <c r="C29">
        <v>4</v>
      </c>
      <c r="D29" s="1" t="s">
        <v>6</v>
      </c>
      <c r="E29">
        <v>4</v>
      </c>
      <c r="F29">
        <f t="shared" si="5"/>
        <v>4</v>
      </c>
      <c r="G29" t="str">
        <f t="shared" si="1"/>
        <v>C</v>
      </c>
      <c r="H29" s="1">
        <f t="shared" si="2"/>
        <v>27</v>
      </c>
      <c r="I29" s="1" t="str">
        <f t="shared" si="3"/>
        <v>C</v>
      </c>
      <c r="J29" s="1">
        <f t="shared" si="4"/>
        <v>28</v>
      </c>
      <c r="K29" s="1"/>
      <c r="L29" s="4">
        <v>3</v>
      </c>
      <c r="M29" s="1">
        <v>102</v>
      </c>
    </row>
    <row r="30" spans="1:14" x14ac:dyDescent="0.35">
      <c r="A30">
        <v>29</v>
      </c>
      <c r="B30">
        <v>6.4</v>
      </c>
      <c r="C30">
        <v>17</v>
      </c>
      <c r="D30" s="1" t="s">
        <v>6</v>
      </c>
      <c r="E30">
        <v>5</v>
      </c>
      <c r="F30">
        <f t="shared" si="5"/>
        <v>5</v>
      </c>
      <c r="G30" t="str">
        <f t="shared" si="1"/>
        <v>C</v>
      </c>
      <c r="H30" s="1">
        <f t="shared" si="2"/>
        <v>28</v>
      </c>
      <c r="I30" s="1" t="str">
        <f t="shared" si="3"/>
        <v>C</v>
      </c>
      <c r="J30" s="1">
        <f t="shared" si="4"/>
        <v>29</v>
      </c>
      <c r="K30" s="1"/>
      <c r="L30" s="4">
        <v>4</v>
      </c>
      <c r="M30" s="1">
        <v>100</v>
      </c>
    </row>
    <row r="31" spans="1:14" x14ac:dyDescent="0.35">
      <c r="A31">
        <v>30</v>
      </c>
      <c r="B31">
        <v>4.2</v>
      </c>
      <c r="C31">
        <v>14</v>
      </c>
      <c r="D31" s="1" t="s">
        <v>6</v>
      </c>
      <c r="E31">
        <v>5</v>
      </c>
      <c r="F31">
        <f t="shared" si="5"/>
        <v>5</v>
      </c>
      <c r="G31" t="str">
        <f t="shared" si="1"/>
        <v>C</v>
      </c>
      <c r="H31" s="1">
        <f t="shared" si="2"/>
        <v>29</v>
      </c>
      <c r="I31" s="1" t="str">
        <f t="shared" si="3"/>
        <v>C</v>
      </c>
      <c r="J31" s="1">
        <f t="shared" si="4"/>
        <v>30</v>
      </c>
      <c r="K31" s="1"/>
      <c r="L31" s="4">
        <v>5</v>
      </c>
      <c r="M31" s="1">
        <v>60</v>
      </c>
    </row>
    <row r="32" spans="1:14" x14ac:dyDescent="0.35">
      <c r="A32">
        <v>31</v>
      </c>
      <c r="B32">
        <v>3.6</v>
      </c>
      <c r="C32">
        <v>12</v>
      </c>
      <c r="D32" s="1" t="s">
        <v>6</v>
      </c>
      <c r="E32">
        <v>5</v>
      </c>
      <c r="F32">
        <f t="shared" si="5"/>
        <v>5</v>
      </c>
      <c r="G32" t="str">
        <f t="shared" si="1"/>
        <v>C</v>
      </c>
      <c r="H32" s="1">
        <f t="shared" si="2"/>
        <v>30</v>
      </c>
      <c r="I32" s="1" t="str">
        <f t="shared" si="3"/>
        <v>C</v>
      </c>
      <c r="J32" s="1">
        <f t="shared" si="4"/>
        <v>31</v>
      </c>
      <c r="K32" s="1"/>
      <c r="L32" s="4" t="s">
        <v>11</v>
      </c>
      <c r="M32" s="1"/>
    </row>
    <row r="33" spans="1:13" x14ac:dyDescent="0.3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 t="shared" si="5"/>
        <v>5</v>
      </c>
      <c r="G33" t="str">
        <f t="shared" si="1"/>
        <v>C</v>
      </c>
      <c r="H33" s="1">
        <f t="shared" si="2"/>
        <v>31</v>
      </c>
      <c r="I33" s="1" t="str">
        <f t="shared" si="3"/>
        <v>C</v>
      </c>
      <c r="J33" s="1">
        <f t="shared" si="4"/>
        <v>32</v>
      </c>
      <c r="K33" s="1"/>
      <c r="L33" s="4" t="s">
        <v>12</v>
      </c>
      <c r="M33" s="1">
        <v>500</v>
      </c>
    </row>
    <row r="34" spans="1:13" x14ac:dyDescent="0.35">
      <c r="A34">
        <v>33</v>
      </c>
      <c r="B34">
        <v>6.6</v>
      </c>
      <c r="C34">
        <v>17</v>
      </c>
      <c r="D34" s="1" t="s">
        <v>6</v>
      </c>
      <c r="E34">
        <v>5</v>
      </c>
      <c r="F34">
        <f t="shared" si="5"/>
        <v>5</v>
      </c>
      <c r="G34" t="str">
        <f t="shared" si="1"/>
        <v>C</v>
      </c>
      <c r="H34" s="1">
        <f t="shared" si="2"/>
        <v>32</v>
      </c>
      <c r="I34" s="1" t="str">
        <f t="shared" si="3"/>
        <v>C</v>
      </c>
      <c r="J34" s="1">
        <f t="shared" si="4"/>
        <v>33</v>
      </c>
      <c r="K34" s="1"/>
    </row>
    <row r="35" spans="1:13" x14ac:dyDescent="0.3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 t="shared" si="5"/>
        <v>5</v>
      </c>
      <c r="G35" t="str">
        <f t="shared" si="1"/>
        <v>C</v>
      </c>
      <c r="H35" s="1">
        <f t="shared" si="2"/>
        <v>33</v>
      </c>
      <c r="I35" s="1" t="str">
        <f t="shared" si="3"/>
        <v>C</v>
      </c>
      <c r="J35" s="1">
        <f t="shared" si="4"/>
        <v>34</v>
      </c>
      <c r="K35" s="1"/>
      <c r="L35" t="s">
        <v>24</v>
      </c>
    </row>
    <row r="36" spans="1:13" x14ac:dyDescent="0.35">
      <c r="A36">
        <v>35</v>
      </c>
      <c r="B36">
        <v>10</v>
      </c>
      <c r="C36">
        <v>0</v>
      </c>
      <c r="D36" s="1" t="s">
        <v>5</v>
      </c>
      <c r="E36">
        <v>0</v>
      </c>
      <c r="F36">
        <f t="shared" si="5"/>
        <v>0</v>
      </c>
      <c r="G36">
        <f t="shared" si="1"/>
        <v>0</v>
      </c>
      <c r="H36" s="1">
        <f t="shared" si="2"/>
        <v>34</v>
      </c>
      <c r="I36" s="1" t="str">
        <f t="shared" si="3"/>
        <v>0</v>
      </c>
      <c r="J36" s="1">
        <f t="shared" si="4"/>
        <v>35</v>
      </c>
      <c r="K36" s="1"/>
      <c r="L36">
        <f>H301</f>
        <v>296</v>
      </c>
    </row>
    <row r="37" spans="1:13" x14ac:dyDescent="0.35">
      <c r="A37">
        <v>36</v>
      </c>
      <c r="B37">
        <v>10.1</v>
      </c>
      <c r="C37">
        <v>3</v>
      </c>
      <c r="D37" s="1" t="s">
        <v>6</v>
      </c>
      <c r="E37">
        <v>1</v>
      </c>
      <c r="F37">
        <f t="shared" si="5"/>
        <v>1</v>
      </c>
      <c r="G37" t="str">
        <f t="shared" si="1"/>
        <v>C</v>
      </c>
      <c r="H37" s="1">
        <f t="shared" si="2"/>
        <v>35</v>
      </c>
      <c r="I37" s="1" t="str">
        <f t="shared" si="3"/>
        <v>C</v>
      </c>
      <c r="J37" s="1">
        <f t="shared" si="4"/>
        <v>36</v>
      </c>
      <c r="K37" s="1"/>
    </row>
    <row r="38" spans="1:13" x14ac:dyDescent="0.3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 t="shared" si="5"/>
        <v>1</v>
      </c>
      <c r="G38" t="str">
        <f t="shared" si="1"/>
        <v>C</v>
      </c>
      <c r="H38" s="1">
        <f t="shared" si="2"/>
        <v>36</v>
      </c>
      <c r="I38" s="1" t="str">
        <f t="shared" si="3"/>
        <v>C</v>
      </c>
      <c r="J38" s="1">
        <f t="shared" si="4"/>
        <v>37</v>
      </c>
      <c r="K38" s="1"/>
      <c r="L38" t="s">
        <v>25</v>
      </c>
    </row>
    <row r="39" spans="1:13" x14ac:dyDescent="0.35">
      <c r="A39">
        <v>38</v>
      </c>
      <c r="B39">
        <v>6.4</v>
      </c>
      <c r="C39">
        <v>5</v>
      </c>
      <c r="D39" s="1" t="s">
        <v>6</v>
      </c>
      <c r="E39">
        <v>1</v>
      </c>
      <c r="F39">
        <f t="shared" si="5"/>
        <v>1</v>
      </c>
      <c r="G39" t="str">
        <f t="shared" si="1"/>
        <v>C</v>
      </c>
      <c r="H39" s="1">
        <f t="shared" si="2"/>
        <v>37</v>
      </c>
      <c r="I39" s="1" t="str">
        <f t="shared" si="3"/>
        <v>C</v>
      </c>
      <c r="J39" s="1">
        <f t="shared" si="4"/>
        <v>38</v>
      </c>
      <c r="K39" s="1"/>
      <c r="L39">
        <f>J301</f>
        <v>286</v>
      </c>
    </row>
    <row r="40" spans="1:13" x14ac:dyDescent="0.35">
      <c r="A40">
        <v>39</v>
      </c>
      <c r="B40">
        <v>3.8</v>
      </c>
      <c r="C40">
        <v>11</v>
      </c>
      <c r="D40" s="1" t="s">
        <v>6</v>
      </c>
      <c r="E40">
        <v>2</v>
      </c>
      <c r="F40">
        <f t="shared" si="5"/>
        <v>2</v>
      </c>
      <c r="G40" t="str">
        <f t="shared" si="1"/>
        <v>C</v>
      </c>
      <c r="H40" s="1">
        <f t="shared" si="2"/>
        <v>38</v>
      </c>
      <c r="I40" s="1" t="str">
        <f t="shared" si="3"/>
        <v>C</v>
      </c>
      <c r="J40" s="1">
        <f t="shared" si="4"/>
        <v>39</v>
      </c>
      <c r="K40" s="1"/>
    </row>
    <row r="41" spans="1:13" x14ac:dyDescent="0.35">
      <c r="A41">
        <v>40</v>
      </c>
      <c r="B41">
        <v>1.7</v>
      </c>
      <c r="C41">
        <v>6</v>
      </c>
      <c r="D41" s="1" t="s">
        <v>6</v>
      </c>
      <c r="E41">
        <v>2</v>
      </c>
      <c r="F41">
        <f t="shared" si="5"/>
        <v>2</v>
      </c>
      <c r="G41" t="str">
        <f t="shared" si="1"/>
        <v>C</v>
      </c>
      <c r="H41" s="1">
        <f t="shared" si="2"/>
        <v>39</v>
      </c>
      <c r="I41" s="1" t="str">
        <f t="shared" si="3"/>
        <v>C</v>
      </c>
      <c r="J41" s="1">
        <f t="shared" si="4"/>
        <v>40</v>
      </c>
      <c r="K41" s="1"/>
    </row>
    <row r="42" spans="1:13" x14ac:dyDescent="0.35">
      <c r="A42">
        <v>41</v>
      </c>
      <c r="B42">
        <v>1</v>
      </c>
      <c r="C42">
        <v>3</v>
      </c>
      <c r="D42" s="1" t="s">
        <v>6</v>
      </c>
      <c r="E42">
        <v>2</v>
      </c>
      <c r="F42">
        <f t="shared" si="5"/>
        <v>2</v>
      </c>
      <c r="G42" t="str">
        <f t="shared" si="1"/>
        <v>C</v>
      </c>
      <c r="H42" s="1">
        <f t="shared" si="2"/>
        <v>40</v>
      </c>
      <c r="I42" s="1" t="str">
        <f t="shared" si="3"/>
        <v>C</v>
      </c>
      <c r="J42" s="1">
        <f t="shared" si="4"/>
        <v>41</v>
      </c>
      <c r="K42" s="1"/>
    </row>
    <row r="43" spans="1:13" x14ac:dyDescent="0.35">
      <c r="A43">
        <v>42</v>
      </c>
      <c r="B43">
        <v>2</v>
      </c>
      <c r="C43">
        <v>17</v>
      </c>
      <c r="D43" s="1" t="s">
        <v>6</v>
      </c>
      <c r="E43">
        <v>3</v>
      </c>
      <c r="F43">
        <f t="shared" si="5"/>
        <v>3</v>
      </c>
      <c r="G43" t="str">
        <f t="shared" si="1"/>
        <v>C</v>
      </c>
      <c r="H43" s="1">
        <f t="shared" si="2"/>
        <v>41</v>
      </c>
      <c r="I43" s="1" t="str">
        <f t="shared" si="3"/>
        <v>C</v>
      </c>
      <c r="J43" s="1">
        <f t="shared" si="4"/>
        <v>42</v>
      </c>
      <c r="K43" s="1"/>
    </row>
    <row r="44" spans="1:13" x14ac:dyDescent="0.3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 t="shared" si="5"/>
        <v>3</v>
      </c>
      <c r="G44" t="str">
        <f t="shared" si="1"/>
        <v>C</v>
      </c>
      <c r="H44" s="1">
        <f t="shared" si="2"/>
        <v>42</v>
      </c>
      <c r="I44" s="1" t="str">
        <f t="shared" si="3"/>
        <v>C</v>
      </c>
      <c r="J44" s="1">
        <f t="shared" si="4"/>
        <v>43</v>
      </c>
      <c r="K44" s="1"/>
    </row>
    <row r="45" spans="1:13" x14ac:dyDescent="0.3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 t="shared" si="5"/>
        <v>3</v>
      </c>
      <c r="G45" t="str">
        <f t="shared" si="1"/>
        <v>C</v>
      </c>
      <c r="H45" s="1">
        <f t="shared" si="2"/>
        <v>43</v>
      </c>
      <c r="I45" s="1" t="str">
        <f t="shared" si="3"/>
        <v>C</v>
      </c>
      <c r="J45" s="1">
        <f t="shared" si="4"/>
        <v>44</v>
      </c>
      <c r="K45" s="1"/>
    </row>
    <row r="46" spans="1:13" x14ac:dyDescent="0.35">
      <c r="A46">
        <v>45</v>
      </c>
      <c r="B46">
        <v>11.8</v>
      </c>
      <c r="C46">
        <v>2</v>
      </c>
      <c r="D46" s="1" t="s">
        <v>6</v>
      </c>
      <c r="E46">
        <v>4</v>
      </c>
      <c r="F46">
        <f t="shared" si="5"/>
        <v>4</v>
      </c>
      <c r="G46" t="str">
        <f t="shared" si="1"/>
        <v>C</v>
      </c>
      <c r="H46" s="1">
        <f t="shared" si="2"/>
        <v>44</v>
      </c>
      <c r="I46" s="1" t="str">
        <f t="shared" si="3"/>
        <v>C</v>
      </c>
      <c r="J46" s="1">
        <f t="shared" si="4"/>
        <v>45</v>
      </c>
      <c r="K46" s="1"/>
    </row>
    <row r="47" spans="1:13" x14ac:dyDescent="0.35">
      <c r="A47">
        <v>46</v>
      </c>
      <c r="B47">
        <v>14.7</v>
      </c>
      <c r="C47">
        <v>1</v>
      </c>
      <c r="D47" s="1" t="s">
        <v>6</v>
      </c>
      <c r="E47">
        <v>4</v>
      </c>
      <c r="F47">
        <f t="shared" si="5"/>
        <v>4</v>
      </c>
      <c r="G47" t="str">
        <f t="shared" si="1"/>
        <v>C</v>
      </c>
      <c r="H47" s="1">
        <f t="shared" si="2"/>
        <v>45</v>
      </c>
      <c r="I47" s="1" t="str">
        <f t="shared" si="3"/>
        <v>C</v>
      </c>
      <c r="J47" s="1">
        <f t="shared" si="4"/>
        <v>46</v>
      </c>
      <c r="K47" s="1"/>
    </row>
    <row r="48" spans="1:13" x14ac:dyDescent="0.35">
      <c r="A48">
        <v>47</v>
      </c>
      <c r="B48">
        <v>16.3</v>
      </c>
      <c r="C48">
        <v>11</v>
      </c>
      <c r="D48" s="1" t="s">
        <v>6</v>
      </c>
      <c r="E48">
        <v>4</v>
      </c>
      <c r="F48">
        <f t="shared" si="5"/>
        <v>4</v>
      </c>
      <c r="G48" t="str">
        <f t="shared" si="1"/>
        <v>C</v>
      </c>
      <c r="H48" s="1">
        <f t="shared" si="2"/>
        <v>46</v>
      </c>
      <c r="I48" s="1" t="str">
        <f t="shared" si="3"/>
        <v>C</v>
      </c>
      <c r="J48" s="1">
        <f t="shared" si="4"/>
        <v>47</v>
      </c>
      <c r="K48" s="1"/>
    </row>
    <row r="49" spans="1:11" x14ac:dyDescent="0.35">
      <c r="A49">
        <v>48</v>
      </c>
      <c r="B49">
        <v>16.3</v>
      </c>
      <c r="C49">
        <v>25</v>
      </c>
      <c r="D49" s="1" t="s">
        <v>6</v>
      </c>
      <c r="E49">
        <v>5</v>
      </c>
      <c r="F49">
        <f t="shared" si="5"/>
        <v>5</v>
      </c>
      <c r="G49" t="str">
        <f t="shared" si="1"/>
        <v>C</v>
      </c>
      <c r="H49" s="1">
        <f t="shared" si="2"/>
        <v>47</v>
      </c>
      <c r="I49" s="1" t="str">
        <f t="shared" si="3"/>
        <v>C</v>
      </c>
      <c r="J49" s="1">
        <f t="shared" si="4"/>
        <v>48</v>
      </c>
      <c r="K49" s="1"/>
    </row>
    <row r="50" spans="1:11" x14ac:dyDescent="0.35">
      <c r="A50">
        <v>49</v>
      </c>
      <c r="B50">
        <v>15.2</v>
      </c>
      <c r="C50">
        <v>0</v>
      </c>
      <c r="D50" s="1" t="s">
        <v>5</v>
      </c>
      <c r="E50">
        <v>0</v>
      </c>
      <c r="F50">
        <f t="shared" si="5"/>
        <v>0</v>
      </c>
      <c r="G50">
        <f t="shared" si="1"/>
        <v>0</v>
      </c>
      <c r="H50" s="1">
        <f t="shared" si="2"/>
        <v>48</v>
      </c>
      <c r="I50" s="1" t="str">
        <f t="shared" si="3"/>
        <v>0</v>
      </c>
      <c r="J50" s="1">
        <f t="shared" si="4"/>
        <v>49</v>
      </c>
      <c r="K50" s="1"/>
    </row>
    <row r="51" spans="1:11" x14ac:dyDescent="0.35">
      <c r="A51">
        <v>50</v>
      </c>
      <c r="B51">
        <v>13.6</v>
      </c>
      <c r="C51">
        <v>2</v>
      </c>
      <c r="D51" s="1" t="s">
        <v>6</v>
      </c>
      <c r="E51">
        <v>1</v>
      </c>
      <c r="F51">
        <f t="shared" si="5"/>
        <v>1</v>
      </c>
      <c r="G51" t="str">
        <f t="shared" si="1"/>
        <v>C</v>
      </c>
      <c r="H51" s="1">
        <f t="shared" si="2"/>
        <v>49</v>
      </c>
      <c r="I51" s="1" t="str">
        <f t="shared" si="3"/>
        <v>C</v>
      </c>
      <c r="J51" s="1">
        <f t="shared" si="4"/>
        <v>50</v>
      </c>
      <c r="K51" s="1"/>
    </row>
    <row r="52" spans="1:11" x14ac:dyDescent="0.35">
      <c r="A52">
        <v>51</v>
      </c>
      <c r="B52">
        <v>12.5</v>
      </c>
      <c r="C52">
        <v>3</v>
      </c>
      <c r="D52" s="1" t="s">
        <v>6</v>
      </c>
      <c r="E52">
        <v>1</v>
      </c>
      <c r="F52">
        <f t="shared" si="5"/>
        <v>1</v>
      </c>
      <c r="G52" t="str">
        <f t="shared" si="1"/>
        <v>C</v>
      </c>
      <c r="H52" s="1">
        <f t="shared" si="2"/>
        <v>50</v>
      </c>
      <c r="I52" s="1" t="str">
        <f t="shared" si="3"/>
        <v>C</v>
      </c>
      <c r="J52" s="1">
        <f t="shared" si="4"/>
        <v>51</v>
      </c>
      <c r="K52" s="1"/>
    </row>
    <row r="53" spans="1:11" x14ac:dyDescent="0.35">
      <c r="A53">
        <v>52</v>
      </c>
      <c r="B53">
        <v>12.5</v>
      </c>
      <c r="C53">
        <v>2</v>
      </c>
      <c r="D53" s="1" t="s">
        <v>6</v>
      </c>
      <c r="E53">
        <v>1</v>
      </c>
      <c r="F53">
        <f t="shared" si="5"/>
        <v>1</v>
      </c>
      <c r="G53" t="str">
        <f t="shared" si="1"/>
        <v>C</v>
      </c>
      <c r="H53" s="1">
        <f t="shared" si="2"/>
        <v>51</v>
      </c>
      <c r="I53" s="1" t="str">
        <f t="shared" si="3"/>
        <v>C</v>
      </c>
      <c r="J53" s="1">
        <f t="shared" si="4"/>
        <v>52</v>
      </c>
      <c r="K53" s="1"/>
    </row>
    <row r="54" spans="1:11" x14ac:dyDescent="0.35">
      <c r="A54">
        <v>53</v>
      </c>
      <c r="B54">
        <v>14.1</v>
      </c>
      <c r="C54">
        <v>4</v>
      </c>
      <c r="D54" s="1" t="s">
        <v>6</v>
      </c>
      <c r="E54">
        <v>2</v>
      </c>
      <c r="F54">
        <f t="shared" si="5"/>
        <v>2</v>
      </c>
      <c r="G54" t="str">
        <f t="shared" si="1"/>
        <v>C</v>
      </c>
      <c r="H54" s="1">
        <f t="shared" si="2"/>
        <v>52</v>
      </c>
      <c r="I54" s="1" t="str">
        <f t="shared" si="3"/>
        <v>C</v>
      </c>
      <c r="J54" s="1">
        <f t="shared" si="4"/>
        <v>53</v>
      </c>
      <c r="K54" s="1"/>
    </row>
    <row r="55" spans="1:11" x14ac:dyDescent="0.3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 t="shared" si="5"/>
        <v>2</v>
      </c>
      <c r="G55" t="str">
        <f t="shared" si="1"/>
        <v>C</v>
      </c>
      <c r="H55" s="1">
        <f t="shared" si="2"/>
        <v>53</v>
      </c>
      <c r="I55" s="1" t="str">
        <f t="shared" si="3"/>
        <v>C</v>
      </c>
      <c r="J55" s="1">
        <f t="shared" si="4"/>
        <v>54</v>
      </c>
      <c r="K55" s="1"/>
    </row>
    <row r="56" spans="1:11" x14ac:dyDescent="0.35">
      <c r="A56">
        <v>55</v>
      </c>
      <c r="B56">
        <v>20.9</v>
      </c>
      <c r="C56">
        <v>9</v>
      </c>
      <c r="D56" s="1" t="s">
        <v>6</v>
      </c>
      <c r="E56">
        <v>2</v>
      </c>
      <c r="F56">
        <f t="shared" si="5"/>
        <v>2</v>
      </c>
      <c r="G56" t="str">
        <f t="shared" si="1"/>
        <v>C</v>
      </c>
      <c r="H56" s="1">
        <f t="shared" si="2"/>
        <v>54</v>
      </c>
      <c r="I56" s="1" t="str">
        <f t="shared" si="3"/>
        <v>C</v>
      </c>
      <c r="J56" s="1">
        <f t="shared" si="4"/>
        <v>55</v>
      </c>
      <c r="K56" s="1"/>
    </row>
    <row r="57" spans="1:11" x14ac:dyDescent="0.35">
      <c r="A57">
        <v>56</v>
      </c>
      <c r="B57">
        <v>24.5</v>
      </c>
      <c r="C57">
        <v>2</v>
      </c>
      <c r="D57" s="1" t="s">
        <v>6</v>
      </c>
      <c r="E57">
        <v>3</v>
      </c>
      <c r="F57">
        <f t="shared" si="5"/>
        <v>3</v>
      </c>
      <c r="G57" t="str">
        <f t="shared" si="1"/>
        <v>C</v>
      </c>
      <c r="H57" s="1">
        <f t="shared" si="2"/>
        <v>55</v>
      </c>
      <c r="I57" s="1" t="str">
        <f t="shared" si="3"/>
        <v>C</v>
      </c>
      <c r="J57" s="1">
        <f t="shared" si="4"/>
        <v>56</v>
      </c>
      <c r="K57" s="1"/>
    </row>
    <row r="58" spans="1:11" x14ac:dyDescent="0.35">
      <c r="A58">
        <v>57</v>
      </c>
      <c r="B58">
        <v>27.3</v>
      </c>
      <c r="C58">
        <v>16</v>
      </c>
      <c r="D58" s="1" t="s">
        <v>6</v>
      </c>
      <c r="E58">
        <v>3</v>
      </c>
      <c r="F58">
        <f t="shared" si="5"/>
        <v>3</v>
      </c>
      <c r="G58" t="str">
        <f t="shared" si="1"/>
        <v>C</v>
      </c>
      <c r="H58" s="1">
        <f t="shared" si="2"/>
        <v>56</v>
      </c>
      <c r="I58" s="1" t="str">
        <f t="shared" si="3"/>
        <v>C</v>
      </c>
      <c r="J58" s="1">
        <f t="shared" si="4"/>
        <v>57</v>
      </c>
      <c r="K58" s="1"/>
    </row>
    <row r="59" spans="1:11" x14ac:dyDescent="0.35">
      <c r="A59">
        <v>58</v>
      </c>
      <c r="B59">
        <v>28.4</v>
      </c>
      <c r="C59">
        <v>14</v>
      </c>
      <c r="D59" s="1" t="s">
        <v>6</v>
      </c>
      <c r="E59">
        <v>3</v>
      </c>
      <c r="F59">
        <f t="shared" si="5"/>
        <v>3</v>
      </c>
      <c r="G59" t="str">
        <f t="shared" si="1"/>
        <v>C</v>
      </c>
      <c r="H59" s="1">
        <f t="shared" si="2"/>
        <v>57</v>
      </c>
      <c r="I59" s="1" t="str">
        <f t="shared" si="3"/>
        <v>C</v>
      </c>
      <c r="J59" s="1">
        <f t="shared" si="4"/>
        <v>58</v>
      </c>
      <c r="K59" s="1"/>
    </row>
    <row r="60" spans="1:11" x14ac:dyDescent="0.35">
      <c r="A60">
        <v>59</v>
      </c>
      <c r="B60">
        <v>27.8</v>
      </c>
      <c r="C60">
        <v>14</v>
      </c>
      <c r="D60" s="1" t="s">
        <v>6</v>
      </c>
      <c r="E60">
        <v>3</v>
      </c>
      <c r="F60">
        <f t="shared" si="5"/>
        <v>4</v>
      </c>
      <c r="G60" t="str">
        <f t="shared" si="1"/>
        <v>C</v>
      </c>
      <c r="H60" s="1">
        <f t="shared" si="2"/>
        <v>57</v>
      </c>
      <c r="I60" s="1" t="str">
        <f t="shared" si="3"/>
        <v>C</v>
      </c>
      <c r="J60" s="1">
        <f t="shared" si="4"/>
        <v>59</v>
      </c>
      <c r="K60" s="1"/>
    </row>
    <row r="61" spans="1:11" x14ac:dyDescent="0.35">
      <c r="A61">
        <v>60</v>
      </c>
      <c r="B61">
        <v>25.9</v>
      </c>
      <c r="C61">
        <v>6</v>
      </c>
      <c r="D61" s="1" t="s">
        <v>6</v>
      </c>
      <c r="E61">
        <v>4</v>
      </c>
      <c r="F61">
        <f t="shared" si="5"/>
        <v>4</v>
      </c>
      <c r="G61" t="str">
        <f t="shared" si="1"/>
        <v>C</v>
      </c>
      <c r="H61" s="1">
        <f t="shared" si="2"/>
        <v>58</v>
      </c>
      <c r="I61" s="1" t="str">
        <f t="shared" si="3"/>
        <v>C</v>
      </c>
      <c r="J61" s="1">
        <f t="shared" si="4"/>
        <v>60</v>
      </c>
      <c r="K61" s="1"/>
    </row>
    <row r="62" spans="1:11" x14ac:dyDescent="0.35">
      <c r="A62">
        <v>61</v>
      </c>
      <c r="B62">
        <v>23.4</v>
      </c>
      <c r="C62">
        <v>21</v>
      </c>
      <c r="D62" s="1" t="s">
        <v>6</v>
      </c>
      <c r="E62">
        <v>4</v>
      </c>
      <c r="F62">
        <f t="shared" si="5"/>
        <v>4</v>
      </c>
      <c r="G62" t="str">
        <f t="shared" si="1"/>
        <v>C</v>
      </c>
      <c r="H62" s="1">
        <f t="shared" si="2"/>
        <v>59</v>
      </c>
      <c r="I62" s="1" t="str">
        <f t="shared" si="3"/>
        <v>C</v>
      </c>
      <c r="J62" s="1">
        <f t="shared" si="4"/>
        <v>61</v>
      </c>
      <c r="K62" s="1"/>
    </row>
    <row r="63" spans="1:11" x14ac:dyDescent="0.35">
      <c r="A63">
        <v>62</v>
      </c>
      <c r="B63">
        <v>21.2</v>
      </c>
      <c r="C63">
        <v>21</v>
      </c>
      <c r="D63" s="1" t="s">
        <v>6</v>
      </c>
      <c r="E63">
        <v>5</v>
      </c>
      <c r="F63">
        <f t="shared" si="5"/>
        <v>5</v>
      </c>
      <c r="G63" t="str">
        <f t="shared" si="1"/>
        <v>C</v>
      </c>
      <c r="H63" s="1">
        <f t="shared" si="2"/>
        <v>60</v>
      </c>
      <c r="I63" s="1" t="str">
        <f t="shared" si="3"/>
        <v>C</v>
      </c>
      <c r="J63" s="1">
        <f t="shared" si="4"/>
        <v>62</v>
      </c>
      <c r="K63" s="1"/>
    </row>
    <row r="64" spans="1:11" x14ac:dyDescent="0.35">
      <c r="A64">
        <v>63</v>
      </c>
      <c r="B64">
        <v>20</v>
      </c>
      <c r="C64">
        <v>0</v>
      </c>
      <c r="D64" s="1" t="s">
        <v>5</v>
      </c>
      <c r="E64">
        <v>0</v>
      </c>
      <c r="F64">
        <f t="shared" si="5"/>
        <v>0</v>
      </c>
      <c r="G64">
        <f t="shared" si="1"/>
        <v>0</v>
      </c>
      <c r="H64" s="1">
        <f t="shared" si="2"/>
        <v>61</v>
      </c>
      <c r="I64" s="1" t="str">
        <f t="shared" si="3"/>
        <v>0</v>
      </c>
      <c r="J64" s="1">
        <f t="shared" si="4"/>
        <v>63</v>
      </c>
      <c r="K64" s="1"/>
    </row>
    <row r="65" spans="1:11" x14ac:dyDescent="0.35">
      <c r="A65">
        <v>64</v>
      </c>
      <c r="B65">
        <v>20.3</v>
      </c>
      <c r="C65">
        <v>4</v>
      </c>
      <c r="D65" s="1" t="s">
        <v>6</v>
      </c>
      <c r="E65">
        <v>1</v>
      </c>
      <c r="F65">
        <f t="shared" si="5"/>
        <v>1</v>
      </c>
      <c r="G65" t="str">
        <f t="shared" si="1"/>
        <v>C</v>
      </c>
      <c r="H65" s="1">
        <f t="shared" si="2"/>
        <v>62</v>
      </c>
      <c r="I65" s="1" t="str">
        <f t="shared" si="3"/>
        <v>C</v>
      </c>
      <c r="J65" s="1">
        <f t="shared" si="4"/>
        <v>64</v>
      </c>
      <c r="K65" s="1"/>
    </row>
    <row r="66" spans="1:11" x14ac:dyDescent="0.35">
      <c r="A66">
        <v>65</v>
      </c>
      <c r="B66">
        <v>21.8</v>
      </c>
      <c r="C66">
        <v>6</v>
      </c>
      <c r="D66" s="1" t="s">
        <v>6</v>
      </c>
      <c r="E66">
        <v>1</v>
      </c>
      <c r="F66">
        <f t="shared" si="5"/>
        <v>1</v>
      </c>
      <c r="G66" t="str">
        <f t="shared" ref="G66:G129" si="6">IF(F66=0,0,IF(F65=0,IF(B66&gt;=10,"C","S"),G65))</f>
        <v>C</v>
      </c>
      <c r="H66" s="1">
        <f t="shared" ref="H66:H129" si="7">IF(F66=E66,H65+1,H65)</f>
        <v>63</v>
      </c>
      <c r="I66" s="1" t="str">
        <f t="shared" ref="I66:I129" si="8">IF(G66=0,"0",G66)</f>
        <v>C</v>
      </c>
      <c r="J66" s="1">
        <f t="shared" si="4"/>
        <v>65</v>
      </c>
      <c r="K66" s="1"/>
    </row>
    <row r="67" spans="1:11" x14ac:dyDescent="0.35">
      <c r="A67">
        <v>66</v>
      </c>
      <c r="B67">
        <v>24</v>
      </c>
      <c r="C67">
        <v>3</v>
      </c>
      <c r="D67" s="1" t="s">
        <v>6</v>
      </c>
      <c r="E67">
        <v>1</v>
      </c>
      <c r="F67">
        <f t="shared" si="5"/>
        <v>1</v>
      </c>
      <c r="G67" t="str">
        <f t="shared" si="6"/>
        <v>C</v>
      </c>
      <c r="H67" s="1">
        <f t="shared" si="7"/>
        <v>64</v>
      </c>
      <c r="I67" s="1" t="str">
        <f t="shared" si="8"/>
        <v>C</v>
      </c>
      <c r="J67" s="1">
        <f t="shared" si="4"/>
        <v>66</v>
      </c>
      <c r="K67" s="1"/>
    </row>
    <row r="68" spans="1:11" x14ac:dyDescent="0.35">
      <c r="A68">
        <v>67</v>
      </c>
      <c r="B68">
        <v>26.1</v>
      </c>
      <c r="C68">
        <v>7</v>
      </c>
      <c r="D68" s="1" t="s">
        <v>6</v>
      </c>
      <c r="E68">
        <v>2</v>
      </c>
      <c r="F68">
        <f t="shared" si="5"/>
        <v>2</v>
      </c>
      <c r="G68" t="str">
        <f t="shared" si="6"/>
        <v>C</v>
      </c>
      <c r="H68" s="1">
        <f t="shared" si="7"/>
        <v>65</v>
      </c>
      <c r="I68" s="1" t="str">
        <f t="shared" si="8"/>
        <v>C</v>
      </c>
      <c r="J68" s="1">
        <f t="shared" ref="J68:J131" si="9">IF(I68=D68,J67+1,J67)</f>
        <v>67</v>
      </c>
      <c r="K68" s="1"/>
    </row>
    <row r="69" spans="1:11" x14ac:dyDescent="0.35">
      <c r="A69">
        <v>68</v>
      </c>
      <c r="B69">
        <v>27.3</v>
      </c>
      <c r="C69">
        <v>6</v>
      </c>
      <c r="D69" s="1" t="s">
        <v>6</v>
      </c>
      <c r="E69">
        <v>2</v>
      </c>
      <c r="F69">
        <f t="shared" si="5"/>
        <v>2</v>
      </c>
      <c r="G69" t="str">
        <f t="shared" si="6"/>
        <v>C</v>
      </c>
      <c r="H69" s="1">
        <f t="shared" si="7"/>
        <v>66</v>
      </c>
      <c r="I69" s="1" t="str">
        <f t="shared" si="8"/>
        <v>C</v>
      </c>
      <c r="J69" s="1">
        <f t="shared" si="9"/>
        <v>68</v>
      </c>
      <c r="K69" s="1"/>
    </row>
    <row r="70" spans="1:11" x14ac:dyDescent="0.35">
      <c r="A70">
        <v>69</v>
      </c>
      <c r="B70">
        <v>26.8</v>
      </c>
      <c r="C70">
        <v>8</v>
      </c>
      <c r="D70" s="1" t="s">
        <v>6</v>
      </c>
      <c r="E70">
        <v>2</v>
      </c>
      <c r="F70">
        <f t="shared" si="5"/>
        <v>2</v>
      </c>
      <c r="G70" t="str">
        <f t="shared" si="6"/>
        <v>C</v>
      </c>
      <c r="H70" s="1">
        <f t="shared" si="7"/>
        <v>67</v>
      </c>
      <c r="I70" s="1" t="str">
        <f t="shared" si="8"/>
        <v>C</v>
      </c>
      <c r="J70" s="1">
        <f t="shared" si="9"/>
        <v>69</v>
      </c>
      <c r="K70" s="1"/>
    </row>
    <row r="71" spans="1:11" x14ac:dyDescent="0.35">
      <c r="A71">
        <v>70</v>
      </c>
      <c r="B71">
        <v>24.7</v>
      </c>
      <c r="C71">
        <v>3</v>
      </c>
      <c r="D71" s="1" t="s">
        <v>6</v>
      </c>
      <c r="E71">
        <v>3</v>
      </c>
      <c r="F71">
        <f t="shared" si="5"/>
        <v>3</v>
      </c>
      <c r="G71" t="str">
        <f t="shared" si="6"/>
        <v>C</v>
      </c>
      <c r="H71" s="1">
        <f t="shared" si="7"/>
        <v>68</v>
      </c>
      <c r="I71" s="1" t="str">
        <f t="shared" si="8"/>
        <v>C</v>
      </c>
      <c r="J71" s="1">
        <f t="shared" si="9"/>
        <v>70</v>
      </c>
      <c r="K71" s="1"/>
    </row>
    <row r="72" spans="1:11" x14ac:dyDescent="0.35">
      <c r="A72">
        <v>71</v>
      </c>
      <c r="B72">
        <v>21.2</v>
      </c>
      <c r="C72">
        <v>16</v>
      </c>
      <c r="D72" s="1" t="s">
        <v>6</v>
      </c>
      <c r="E72">
        <v>3</v>
      </c>
      <c r="F72">
        <f t="shared" ref="F72:F135" si="10">IF(F71=0,1,IF(AND(F71=5,C71&gt;=20),0,IF(AND(F71=F70,F70=F69,F71&lt;5),F71+1,F71)))</f>
        <v>3</v>
      </c>
      <c r="G72" t="str">
        <f t="shared" si="6"/>
        <v>C</v>
      </c>
      <c r="H72" s="1">
        <f t="shared" si="7"/>
        <v>69</v>
      </c>
      <c r="I72" s="1" t="str">
        <f t="shared" si="8"/>
        <v>C</v>
      </c>
      <c r="J72" s="1">
        <f t="shared" si="9"/>
        <v>71</v>
      </c>
      <c r="K72" s="1"/>
    </row>
    <row r="73" spans="1:11" x14ac:dyDescent="0.35">
      <c r="A73">
        <v>72</v>
      </c>
      <c r="B73">
        <v>17.3</v>
      </c>
      <c r="C73">
        <v>8</v>
      </c>
      <c r="D73" s="1" t="s">
        <v>6</v>
      </c>
      <c r="E73">
        <v>3</v>
      </c>
      <c r="F73">
        <f t="shared" si="10"/>
        <v>3</v>
      </c>
      <c r="G73" t="str">
        <f t="shared" si="6"/>
        <v>C</v>
      </c>
      <c r="H73" s="1">
        <f t="shared" si="7"/>
        <v>70</v>
      </c>
      <c r="I73" s="1" t="str">
        <f t="shared" si="8"/>
        <v>C</v>
      </c>
      <c r="J73" s="1">
        <f t="shared" si="9"/>
        <v>72</v>
      </c>
      <c r="K73" s="1"/>
    </row>
    <row r="74" spans="1:11" x14ac:dyDescent="0.35">
      <c r="A74">
        <v>73</v>
      </c>
      <c r="B74">
        <v>13.7</v>
      </c>
      <c r="C74">
        <v>19</v>
      </c>
      <c r="D74" s="1" t="s">
        <v>6</v>
      </c>
      <c r="E74">
        <v>4</v>
      </c>
      <c r="F74">
        <f t="shared" si="10"/>
        <v>4</v>
      </c>
      <c r="G74" t="str">
        <f t="shared" si="6"/>
        <v>C</v>
      </c>
      <c r="H74" s="1">
        <f t="shared" si="7"/>
        <v>71</v>
      </c>
      <c r="I74" s="1" t="str">
        <f t="shared" si="8"/>
        <v>C</v>
      </c>
      <c r="J74" s="1">
        <f t="shared" si="9"/>
        <v>73</v>
      </c>
      <c r="K74" s="1"/>
    </row>
    <row r="75" spans="1:11" x14ac:dyDescent="0.35">
      <c r="A75">
        <v>74</v>
      </c>
      <c r="B75">
        <v>11.3</v>
      </c>
      <c r="C75">
        <v>5</v>
      </c>
      <c r="D75" s="1" t="s">
        <v>6</v>
      </c>
      <c r="E75">
        <v>4</v>
      </c>
      <c r="F75">
        <f t="shared" si="10"/>
        <v>4</v>
      </c>
      <c r="G75" t="str">
        <f t="shared" si="6"/>
        <v>C</v>
      </c>
      <c r="H75" s="1">
        <f t="shared" si="7"/>
        <v>72</v>
      </c>
      <c r="I75" s="1" t="str">
        <f t="shared" si="8"/>
        <v>C</v>
      </c>
      <c r="J75" s="1">
        <f t="shared" si="9"/>
        <v>74</v>
      </c>
      <c r="K75" s="1"/>
    </row>
    <row r="76" spans="1:11" x14ac:dyDescent="0.35">
      <c r="A76">
        <v>75</v>
      </c>
      <c r="B76">
        <v>10.5</v>
      </c>
      <c r="C76">
        <v>2</v>
      </c>
      <c r="D76" s="1" t="s">
        <v>6</v>
      </c>
      <c r="E76">
        <v>4</v>
      </c>
      <c r="F76">
        <f t="shared" si="10"/>
        <v>4</v>
      </c>
      <c r="G76" t="str">
        <f t="shared" si="6"/>
        <v>C</v>
      </c>
      <c r="H76" s="1">
        <f t="shared" si="7"/>
        <v>73</v>
      </c>
      <c r="I76" s="1" t="str">
        <f t="shared" si="8"/>
        <v>C</v>
      </c>
      <c r="J76" s="1">
        <f t="shared" si="9"/>
        <v>75</v>
      </c>
      <c r="K76" s="1"/>
    </row>
    <row r="77" spans="1:11" x14ac:dyDescent="0.35">
      <c r="A77">
        <v>76</v>
      </c>
      <c r="B77">
        <v>11</v>
      </c>
      <c r="C77">
        <v>22</v>
      </c>
      <c r="D77" s="1" t="s">
        <v>6</v>
      </c>
      <c r="E77">
        <v>5</v>
      </c>
      <c r="F77">
        <f t="shared" si="10"/>
        <v>5</v>
      </c>
      <c r="G77" t="str">
        <f t="shared" si="6"/>
        <v>C</v>
      </c>
      <c r="H77" s="1">
        <f t="shared" si="7"/>
        <v>74</v>
      </c>
      <c r="I77" s="1" t="str">
        <f t="shared" si="8"/>
        <v>C</v>
      </c>
      <c r="J77" s="1">
        <f t="shared" si="9"/>
        <v>76</v>
      </c>
      <c r="K77" s="1"/>
    </row>
    <row r="78" spans="1:11" x14ac:dyDescent="0.35">
      <c r="A78">
        <v>77</v>
      </c>
      <c r="B78">
        <v>12.5</v>
      </c>
      <c r="C78">
        <v>0</v>
      </c>
      <c r="D78" s="1" t="s">
        <v>5</v>
      </c>
      <c r="E78">
        <v>0</v>
      </c>
      <c r="F78">
        <f t="shared" si="10"/>
        <v>0</v>
      </c>
      <c r="G78">
        <f t="shared" si="6"/>
        <v>0</v>
      </c>
      <c r="H78" s="1">
        <f t="shared" si="7"/>
        <v>75</v>
      </c>
      <c r="I78" s="1" t="str">
        <f t="shared" si="8"/>
        <v>0</v>
      </c>
      <c r="J78" s="1">
        <f t="shared" si="9"/>
        <v>77</v>
      </c>
      <c r="K78" s="1"/>
    </row>
    <row r="79" spans="1:11" x14ac:dyDescent="0.35">
      <c r="A79">
        <v>78</v>
      </c>
      <c r="B79">
        <v>14</v>
      </c>
      <c r="C79">
        <v>2</v>
      </c>
      <c r="D79" s="1" t="s">
        <v>6</v>
      </c>
      <c r="E79">
        <v>1</v>
      </c>
      <c r="F79">
        <f t="shared" si="10"/>
        <v>1</v>
      </c>
      <c r="G79" t="str">
        <f t="shared" si="6"/>
        <v>C</v>
      </c>
      <c r="H79" s="1">
        <f t="shared" si="7"/>
        <v>76</v>
      </c>
      <c r="I79" s="1" t="str">
        <f t="shared" si="8"/>
        <v>C</v>
      </c>
      <c r="J79" s="1">
        <f t="shared" si="9"/>
        <v>78</v>
      </c>
      <c r="K79" s="1"/>
    </row>
    <row r="80" spans="1:11" x14ac:dyDescent="0.35">
      <c r="A80">
        <v>79</v>
      </c>
      <c r="B80">
        <v>14.7</v>
      </c>
      <c r="C80">
        <v>4</v>
      </c>
      <c r="D80" s="1" t="s">
        <v>6</v>
      </c>
      <c r="E80">
        <v>1</v>
      </c>
      <c r="F80">
        <f t="shared" si="10"/>
        <v>1</v>
      </c>
      <c r="G80" t="str">
        <f t="shared" si="6"/>
        <v>C</v>
      </c>
      <c r="H80" s="1">
        <f t="shared" si="7"/>
        <v>77</v>
      </c>
      <c r="I80" s="1" t="str">
        <f t="shared" si="8"/>
        <v>C</v>
      </c>
      <c r="J80" s="1">
        <f t="shared" si="9"/>
        <v>79</v>
      </c>
      <c r="K80" s="1"/>
    </row>
    <row r="81" spans="1:11" x14ac:dyDescent="0.35">
      <c r="A81">
        <v>80</v>
      </c>
      <c r="B81">
        <v>14.1</v>
      </c>
      <c r="C81">
        <v>5</v>
      </c>
      <c r="D81" s="1" t="s">
        <v>7</v>
      </c>
      <c r="E81">
        <v>1</v>
      </c>
      <c r="F81">
        <f t="shared" si="10"/>
        <v>1</v>
      </c>
      <c r="G81" t="str">
        <f t="shared" si="6"/>
        <v>C</v>
      </c>
      <c r="H81" s="1">
        <f t="shared" si="7"/>
        <v>78</v>
      </c>
      <c r="I81" s="1" t="str">
        <f t="shared" si="8"/>
        <v>C</v>
      </c>
      <c r="J81" s="1">
        <f t="shared" si="9"/>
        <v>79</v>
      </c>
      <c r="K81" s="1"/>
    </row>
    <row r="82" spans="1:11" x14ac:dyDescent="0.35">
      <c r="A82">
        <v>81</v>
      </c>
      <c r="B82">
        <v>11.9</v>
      </c>
      <c r="C82">
        <v>8</v>
      </c>
      <c r="D82" s="1" t="s">
        <v>6</v>
      </c>
      <c r="E82">
        <v>2</v>
      </c>
      <c r="F82">
        <f t="shared" si="10"/>
        <v>2</v>
      </c>
      <c r="G82" t="str">
        <f t="shared" si="6"/>
        <v>C</v>
      </c>
      <c r="H82" s="1">
        <f t="shared" si="7"/>
        <v>79</v>
      </c>
      <c r="I82" s="1" t="str">
        <f t="shared" si="8"/>
        <v>C</v>
      </c>
      <c r="J82" s="1">
        <f t="shared" si="9"/>
        <v>80</v>
      </c>
      <c r="K82" s="1"/>
    </row>
    <row r="83" spans="1:11" x14ac:dyDescent="0.3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 t="shared" si="10"/>
        <v>2</v>
      </c>
      <c r="G83" t="str">
        <f t="shared" si="6"/>
        <v>C</v>
      </c>
      <c r="H83" s="1">
        <f t="shared" si="7"/>
        <v>80</v>
      </c>
      <c r="I83" s="1" t="str">
        <f t="shared" si="8"/>
        <v>C</v>
      </c>
      <c r="J83" s="1">
        <f t="shared" si="9"/>
        <v>81</v>
      </c>
      <c r="K83" s="1"/>
    </row>
    <row r="84" spans="1:11" x14ac:dyDescent="0.3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 t="shared" si="10"/>
        <v>2</v>
      </c>
      <c r="G84" t="str">
        <f t="shared" si="6"/>
        <v>C</v>
      </c>
      <c r="H84" s="1">
        <f t="shared" si="7"/>
        <v>81</v>
      </c>
      <c r="I84" s="1" t="str">
        <f t="shared" si="8"/>
        <v>C</v>
      </c>
      <c r="J84" s="1">
        <f t="shared" si="9"/>
        <v>82</v>
      </c>
      <c r="K84" s="1"/>
    </row>
    <row r="85" spans="1:11" x14ac:dyDescent="0.3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 t="shared" si="10"/>
        <v>3</v>
      </c>
      <c r="G85" t="str">
        <f t="shared" si="6"/>
        <v>C</v>
      </c>
      <c r="H85" s="1">
        <f t="shared" si="7"/>
        <v>82</v>
      </c>
      <c r="I85" s="1" t="str">
        <f t="shared" si="8"/>
        <v>C</v>
      </c>
      <c r="J85" s="1">
        <f t="shared" si="9"/>
        <v>83</v>
      </c>
      <c r="K85" s="1"/>
    </row>
    <row r="86" spans="1:11" x14ac:dyDescent="0.35">
      <c r="A86">
        <v>85</v>
      </c>
      <c r="B86">
        <v>0.5</v>
      </c>
      <c r="C86">
        <v>5</v>
      </c>
      <c r="D86" s="1" t="s">
        <v>6</v>
      </c>
      <c r="E86">
        <v>3</v>
      </c>
      <c r="F86">
        <f t="shared" si="10"/>
        <v>3</v>
      </c>
      <c r="G86" t="str">
        <f t="shared" si="6"/>
        <v>C</v>
      </c>
      <c r="H86" s="1">
        <f t="shared" si="7"/>
        <v>83</v>
      </c>
      <c r="I86" s="1" t="str">
        <f t="shared" si="8"/>
        <v>C</v>
      </c>
      <c r="J86" s="1">
        <f t="shared" si="9"/>
        <v>84</v>
      </c>
      <c r="K86" s="1"/>
    </row>
    <row r="87" spans="1:11" x14ac:dyDescent="0.35">
      <c r="A87">
        <v>86</v>
      </c>
      <c r="B87">
        <v>0.6</v>
      </c>
      <c r="C87">
        <v>13</v>
      </c>
      <c r="D87" s="1" t="s">
        <v>6</v>
      </c>
      <c r="E87">
        <v>3</v>
      </c>
      <c r="F87">
        <f t="shared" si="10"/>
        <v>3</v>
      </c>
      <c r="G87" t="str">
        <f t="shared" si="6"/>
        <v>C</v>
      </c>
      <c r="H87" s="1">
        <f t="shared" si="7"/>
        <v>84</v>
      </c>
      <c r="I87" s="1" t="str">
        <f t="shared" si="8"/>
        <v>C</v>
      </c>
      <c r="J87" s="1">
        <f t="shared" si="9"/>
        <v>85</v>
      </c>
      <c r="K87" s="1"/>
    </row>
    <row r="88" spans="1:11" x14ac:dyDescent="0.3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 t="shared" si="10"/>
        <v>4</v>
      </c>
      <c r="G88" t="str">
        <f t="shared" si="6"/>
        <v>C</v>
      </c>
      <c r="H88" s="1">
        <f t="shared" si="7"/>
        <v>85</v>
      </c>
      <c r="I88" s="1" t="str">
        <f t="shared" si="8"/>
        <v>C</v>
      </c>
      <c r="J88" s="1">
        <f t="shared" si="9"/>
        <v>86</v>
      </c>
      <c r="K88" s="1"/>
    </row>
    <row r="89" spans="1:11" x14ac:dyDescent="0.35">
      <c r="A89">
        <v>88</v>
      </c>
      <c r="B89">
        <v>5</v>
      </c>
      <c r="C89">
        <v>9</v>
      </c>
      <c r="D89" s="1" t="s">
        <v>6</v>
      </c>
      <c r="E89">
        <v>4</v>
      </c>
      <c r="F89">
        <f t="shared" si="10"/>
        <v>4</v>
      </c>
      <c r="G89" t="str">
        <f t="shared" si="6"/>
        <v>C</v>
      </c>
      <c r="H89" s="1">
        <f t="shared" si="7"/>
        <v>86</v>
      </c>
      <c r="I89" s="1" t="str">
        <f t="shared" si="8"/>
        <v>C</v>
      </c>
      <c r="J89" s="1">
        <f t="shared" si="9"/>
        <v>87</v>
      </c>
      <c r="K89" s="1"/>
    </row>
    <row r="90" spans="1:11" x14ac:dyDescent="0.35">
      <c r="A90">
        <v>89</v>
      </c>
      <c r="B90">
        <v>7.9</v>
      </c>
      <c r="C90">
        <v>24</v>
      </c>
      <c r="D90" s="1" t="s">
        <v>6</v>
      </c>
      <c r="E90">
        <v>4</v>
      </c>
      <c r="F90">
        <f t="shared" si="10"/>
        <v>4</v>
      </c>
      <c r="G90" t="str">
        <f t="shared" si="6"/>
        <v>C</v>
      </c>
      <c r="H90" s="1">
        <f t="shared" si="7"/>
        <v>87</v>
      </c>
      <c r="I90" s="1" t="str">
        <f t="shared" si="8"/>
        <v>C</v>
      </c>
      <c r="J90" s="1">
        <f t="shared" si="9"/>
        <v>88</v>
      </c>
      <c r="K90" s="1"/>
    </row>
    <row r="91" spans="1:11" x14ac:dyDescent="0.35">
      <c r="A91">
        <v>90</v>
      </c>
      <c r="B91">
        <v>10</v>
      </c>
      <c r="C91">
        <v>15</v>
      </c>
      <c r="D91" s="1" t="s">
        <v>6</v>
      </c>
      <c r="E91">
        <v>5</v>
      </c>
      <c r="F91">
        <f t="shared" si="10"/>
        <v>5</v>
      </c>
      <c r="G91" t="str">
        <f t="shared" si="6"/>
        <v>C</v>
      </c>
      <c r="H91" s="1">
        <f t="shared" si="7"/>
        <v>88</v>
      </c>
      <c r="I91" s="1" t="str">
        <f t="shared" si="8"/>
        <v>C</v>
      </c>
      <c r="J91" s="1">
        <f t="shared" si="9"/>
        <v>89</v>
      </c>
      <c r="K91" s="1"/>
    </row>
    <row r="92" spans="1:11" x14ac:dyDescent="0.35">
      <c r="A92">
        <v>91</v>
      </c>
      <c r="B92">
        <v>10.9</v>
      </c>
      <c r="C92">
        <v>29</v>
      </c>
      <c r="D92" s="1" t="s">
        <v>6</v>
      </c>
      <c r="E92">
        <v>5</v>
      </c>
      <c r="F92">
        <f t="shared" si="10"/>
        <v>5</v>
      </c>
      <c r="G92" t="str">
        <f t="shared" si="6"/>
        <v>C</v>
      </c>
      <c r="H92" s="1">
        <f t="shared" si="7"/>
        <v>89</v>
      </c>
      <c r="I92" s="1" t="str">
        <f t="shared" si="8"/>
        <v>C</v>
      </c>
      <c r="J92" s="1">
        <f t="shared" si="9"/>
        <v>90</v>
      </c>
      <c r="K92" s="1"/>
    </row>
    <row r="93" spans="1:11" x14ac:dyDescent="0.35">
      <c r="A93">
        <v>92</v>
      </c>
      <c r="B93">
        <v>10.3</v>
      </c>
      <c r="C93">
        <v>0</v>
      </c>
      <c r="D93" s="1" t="s">
        <v>5</v>
      </c>
      <c r="E93">
        <v>0</v>
      </c>
      <c r="F93">
        <f t="shared" si="10"/>
        <v>0</v>
      </c>
      <c r="G93">
        <f t="shared" si="6"/>
        <v>0</v>
      </c>
      <c r="H93" s="1">
        <f t="shared" si="7"/>
        <v>90</v>
      </c>
      <c r="I93" s="1" t="str">
        <f t="shared" si="8"/>
        <v>0</v>
      </c>
      <c r="J93" s="1">
        <f t="shared" si="9"/>
        <v>91</v>
      </c>
      <c r="K93" s="1"/>
    </row>
    <row r="94" spans="1:11" x14ac:dyDescent="0.3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 t="shared" si="10"/>
        <v>1</v>
      </c>
      <c r="G94" t="str">
        <f t="shared" si="6"/>
        <v>S</v>
      </c>
      <c r="H94" s="1">
        <f t="shared" si="7"/>
        <v>91</v>
      </c>
      <c r="I94" s="1" t="str">
        <f t="shared" si="8"/>
        <v>S</v>
      </c>
      <c r="J94" s="1">
        <f t="shared" si="9"/>
        <v>92</v>
      </c>
      <c r="K94" s="1"/>
    </row>
    <row r="95" spans="1:11" x14ac:dyDescent="0.35">
      <c r="A95">
        <v>94</v>
      </c>
      <c r="B95">
        <v>6.7</v>
      </c>
      <c r="C95">
        <v>3</v>
      </c>
      <c r="D95" s="1" t="s">
        <v>7</v>
      </c>
      <c r="E95">
        <v>1</v>
      </c>
      <c r="F95">
        <f t="shared" si="10"/>
        <v>1</v>
      </c>
      <c r="G95" t="str">
        <f t="shared" si="6"/>
        <v>S</v>
      </c>
      <c r="H95" s="1">
        <f t="shared" si="7"/>
        <v>92</v>
      </c>
      <c r="I95" s="1" t="str">
        <f t="shared" si="8"/>
        <v>S</v>
      </c>
      <c r="J95" s="1">
        <f t="shared" si="9"/>
        <v>93</v>
      </c>
      <c r="K95" s="1"/>
    </row>
    <row r="96" spans="1:11" x14ac:dyDescent="0.35">
      <c r="A96">
        <v>95</v>
      </c>
      <c r="B96">
        <v>5.3</v>
      </c>
      <c r="C96">
        <v>6</v>
      </c>
      <c r="D96" s="1" t="s">
        <v>7</v>
      </c>
      <c r="E96">
        <v>1</v>
      </c>
      <c r="F96">
        <f t="shared" si="10"/>
        <v>1</v>
      </c>
      <c r="G96" t="str">
        <f t="shared" si="6"/>
        <v>S</v>
      </c>
      <c r="H96" s="1">
        <f t="shared" si="7"/>
        <v>93</v>
      </c>
      <c r="I96" s="1" t="str">
        <f t="shared" si="8"/>
        <v>S</v>
      </c>
      <c r="J96" s="1">
        <f t="shared" si="9"/>
        <v>94</v>
      </c>
      <c r="K96" s="1"/>
    </row>
    <row r="97" spans="1:11" x14ac:dyDescent="0.35">
      <c r="A97">
        <v>96</v>
      </c>
      <c r="B97">
        <v>5.2</v>
      </c>
      <c r="C97">
        <v>3</v>
      </c>
      <c r="D97" s="1" t="s">
        <v>7</v>
      </c>
      <c r="E97">
        <v>2</v>
      </c>
      <c r="F97">
        <f t="shared" si="10"/>
        <v>2</v>
      </c>
      <c r="G97" t="str">
        <f t="shared" si="6"/>
        <v>S</v>
      </c>
      <c r="H97" s="1">
        <f t="shared" si="7"/>
        <v>94</v>
      </c>
      <c r="I97" s="1" t="str">
        <f t="shared" si="8"/>
        <v>S</v>
      </c>
      <c r="J97" s="1">
        <f t="shared" si="9"/>
        <v>95</v>
      </c>
      <c r="K97" s="1"/>
    </row>
    <row r="98" spans="1:11" x14ac:dyDescent="0.35">
      <c r="A98">
        <v>97</v>
      </c>
      <c r="B98">
        <v>6.8</v>
      </c>
      <c r="C98">
        <v>2</v>
      </c>
      <c r="D98" s="1" t="s">
        <v>7</v>
      </c>
      <c r="E98">
        <v>2</v>
      </c>
      <c r="F98">
        <f t="shared" si="10"/>
        <v>2</v>
      </c>
      <c r="G98" t="str">
        <f t="shared" si="6"/>
        <v>S</v>
      </c>
      <c r="H98" s="1">
        <f t="shared" si="7"/>
        <v>95</v>
      </c>
      <c r="I98" s="1" t="str">
        <f t="shared" si="8"/>
        <v>S</v>
      </c>
      <c r="J98" s="1">
        <f t="shared" si="9"/>
        <v>96</v>
      </c>
      <c r="K98" s="1"/>
    </row>
    <row r="99" spans="1:11" x14ac:dyDescent="0.3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 t="shared" si="10"/>
        <v>2</v>
      </c>
      <c r="G99" t="str">
        <f t="shared" si="6"/>
        <v>S</v>
      </c>
      <c r="H99" s="1">
        <f t="shared" si="7"/>
        <v>96</v>
      </c>
      <c r="I99" s="1" t="str">
        <f t="shared" si="8"/>
        <v>S</v>
      </c>
      <c r="J99" s="1">
        <f t="shared" si="9"/>
        <v>97</v>
      </c>
      <c r="K99" s="1"/>
    </row>
    <row r="100" spans="1:11" x14ac:dyDescent="0.35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 t="shared" si="10"/>
        <v>3</v>
      </c>
      <c r="G100" t="str">
        <f t="shared" si="6"/>
        <v>S</v>
      </c>
      <c r="H100" s="1">
        <f t="shared" si="7"/>
        <v>97</v>
      </c>
      <c r="I100" s="1" t="str">
        <f t="shared" si="8"/>
        <v>S</v>
      </c>
      <c r="J100" s="1">
        <f t="shared" si="9"/>
        <v>98</v>
      </c>
      <c r="K100" s="1"/>
    </row>
    <row r="101" spans="1:11" x14ac:dyDescent="0.35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 t="shared" si="10"/>
        <v>3</v>
      </c>
      <c r="G101" t="str">
        <f t="shared" si="6"/>
        <v>S</v>
      </c>
      <c r="H101" s="1">
        <f t="shared" si="7"/>
        <v>98</v>
      </c>
      <c r="I101" s="1" t="str">
        <f t="shared" si="8"/>
        <v>S</v>
      </c>
      <c r="J101" s="1">
        <f t="shared" si="9"/>
        <v>99</v>
      </c>
      <c r="K101" s="1"/>
    </row>
    <row r="102" spans="1:11" x14ac:dyDescent="0.35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 t="shared" si="10"/>
        <v>3</v>
      </c>
      <c r="G102" t="str">
        <f t="shared" si="6"/>
        <v>S</v>
      </c>
      <c r="H102" s="1">
        <f t="shared" si="7"/>
        <v>99</v>
      </c>
      <c r="I102" s="1" t="str">
        <f t="shared" si="8"/>
        <v>S</v>
      </c>
      <c r="J102" s="1">
        <f t="shared" si="9"/>
        <v>100</v>
      </c>
      <c r="K102" s="1"/>
    </row>
    <row r="103" spans="1:11" x14ac:dyDescent="0.35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 t="shared" si="10"/>
        <v>4</v>
      </c>
      <c r="G103" t="str">
        <f t="shared" si="6"/>
        <v>S</v>
      </c>
      <c r="H103" s="1">
        <f t="shared" si="7"/>
        <v>100</v>
      </c>
      <c r="I103" s="1" t="str">
        <f t="shared" si="8"/>
        <v>S</v>
      </c>
      <c r="J103" s="1">
        <f t="shared" si="9"/>
        <v>101</v>
      </c>
      <c r="K103" s="1"/>
    </row>
    <row r="104" spans="1:11" x14ac:dyDescent="0.35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 t="shared" si="10"/>
        <v>4</v>
      </c>
      <c r="G104" t="str">
        <f t="shared" si="6"/>
        <v>S</v>
      </c>
      <c r="H104" s="1">
        <f t="shared" si="7"/>
        <v>101</v>
      </c>
      <c r="I104" s="1" t="str">
        <f t="shared" si="8"/>
        <v>S</v>
      </c>
      <c r="J104" s="1">
        <f t="shared" si="9"/>
        <v>102</v>
      </c>
      <c r="K104" s="1"/>
    </row>
    <row r="105" spans="1:11" x14ac:dyDescent="0.35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 t="shared" si="10"/>
        <v>4</v>
      </c>
      <c r="G105" t="str">
        <f t="shared" si="6"/>
        <v>S</v>
      </c>
      <c r="H105" s="1">
        <f t="shared" si="7"/>
        <v>102</v>
      </c>
      <c r="I105" s="1" t="str">
        <f t="shared" si="8"/>
        <v>S</v>
      </c>
      <c r="J105" s="1">
        <f t="shared" si="9"/>
        <v>103</v>
      </c>
      <c r="K105" s="1"/>
    </row>
    <row r="106" spans="1:11" x14ac:dyDescent="0.35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 t="shared" si="10"/>
        <v>5</v>
      </c>
      <c r="G106" t="str">
        <f t="shared" si="6"/>
        <v>S</v>
      </c>
      <c r="H106" s="1">
        <f t="shared" si="7"/>
        <v>103</v>
      </c>
      <c r="I106" s="1" t="str">
        <f t="shared" si="8"/>
        <v>S</v>
      </c>
      <c r="J106" s="1">
        <f t="shared" si="9"/>
        <v>104</v>
      </c>
      <c r="K106" s="1"/>
    </row>
    <row r="107" spans="1:11" x14ac:dyDescent="0.3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 t="shared" si="10"/>
        <v>0</v>
      </c>
      <c r="G107">
        <f t="shared" si="6"/>
        <v>0</v>
      </c>
      <c r="H107" s="1">
        <f t="shared" si="7"/>
        <v>104</v>
      </c>
      <c r="I107" s="1" t="str">
        <f t="shared" si="8"/>
        <v>0</v>
      </c>
      <c r="J107" s="1">
        <f t="shared" si="9"/>
        <v>105</v>
      </c>
      <c r="K107" s="1"/>
    </row>
    <row r="108" spans="1:11" x14ac:dyDescent="0.35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 t="shared" si="10"/>
        <v>1</v>
      </c>
      <c r="G108" t="str">
        <f t="shared" si="6"/>
        <v>C</v>
      </c>
      <c r="H108" s="1">
        <f t="shared" si="7"/>
        <v>105</v>
      </c>
      <c r="I108" s="1" t="str">
        <f t="shared" si="8"/>
        <v>C</v>
      </c>
      <c r="J108" s="1">
        <f t="shared" si="9"/>
        <v>106</v>
      </c>
      <c r="K108" s="1"/>
    </row>
    <row r="109" spans="1:11" x14ac:dyDescent="0.3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 t="shared" si="10"/>
        <v>1</v>
      </c>
      <c r="G109" t="str">
        <f t="shared" si="6"/>
        <v>C</v>
      </c>
      <c r="H109" s="1">
        <f t="shared" si="7"/>
        <v>106</v>
      </c>
      <c r="I109" s="1" t="str">
        <f t="shared" si="8"/>
        <v>C</v>
      </c>
      <c r="J109" s="1">
        <f t="shared" si="9"/>
        <v>107</v>
      </c>
      <c r="K109" s="1"/>
    </row>
    <row r="110" spans="1:11" x14ac:dyDescent="0.35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 t="shared" si="10"/>
        <v>1</v>
      </c>
      <c r="G110" t="str">
        <f t="shared" si="6"/>
        <v>C</v>
      </c>
      <c r="H110" s="1">
        <f t="shared" si="7"/>
        <v>107</v>
      </c>
      <c r="I110" s="1" t="str">
        <f t="shared" si="8"/>
        <v>C</v>
      </c>
      <c r="J110" s="1">
        <f t="shared" si="9"/>
        <v>108</v>
      </c>
      <c r="K110" s="1"/>
    </row>
    <row r="111" spans="1:11" x14ac:dyDescent="0.35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 t="shared" si="10"/>
        <v>2</v>
      </c>
      <c r="G111" t="str">
        <f t="shared" si="6"/>
        <v>C</v>
      </c>
      <c r="H111" s="1">
        <f t="shared" si="7"/>
        <v>108</v>
      </c>
      <c r="I111" s="1" t="str">
        <f t="shared" si="8"/>
        <v>C</v>
      </c>
      <c r="J111" s="1">
        <f t="shared" si="9"/>
        <v>109</v>
      </c>
      <c r="K111" s="1"/>
    </row>
    <row r="112" spans="1:11" x14ac:dyDescent="0.35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 t="shared" si="10"/>
        <v>2</v>
      </c>
      <c r="G112" t="str">
        <f t="shared" si="6"/>
        <v>C</v>
      </c>
      <c r="H112" s="1">
        <f t="shared" si="7"/>
        <v>109</v>
      </c>
      <c r="I112" s="1" t="str">
        <f t="shared" si="8"/>
        <v>C</v>
      </c>
      <c r="J112" s="1">
        <f t="shared" si="9"/>
        <v>110</v>
      </c>
      <c r="K112" s="1"/>
    </row>
    <row r="113" spans="1:11" x14ac:dyDescent="0.35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 t="shared" si="10"/>
        <v>2</v>
      </c>
      <c r="G113" t="str">
        <f t="shared" si="6"/>
        <v>C</v>
      </c>
      <c r="H113" s="1">
        <f t="shared" si="7"/>
        <v>110</v>
      </c>
      <c r="I113" s="1" t="str">
        <f t="shared" si="8"/>
        <v>C</v>
      </c>
      <c r="J113" s="1">
        <f t="shared" si="9"/>
        <v>111</v>
      </c>
      <c r="K113" s="1"/>
    </row>
    <row r="114" spans="1:11" x14ac:dyDescent="0.35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 t="shared" si="10"/>
        <v>3</v>
      </c>
      <c r="G114" t="str">
        <f t="shared" si="6"/>
        <v>C</v>
      </c>
      <c r="H114" s="1">
        <f t="shared" si="7"/>
        <v>111</v>
      </c>
      <c r="I114" s="1" t="str">
        <f t="shared" si="8"/>
        <v>C</v>
      </c>
      <c r="J114" s="1">
        <f t="shared" si="9"/>
        <v>112</v>
      </c>
      <c r="K114" s="1"/>
    </row>
    <row r="115" spans="1:11" x14ac:dyDescent="0.35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 t="shared" si="10"/>
        <v>3</v>
      </c>
      <c r="G115" t="str">
        <f t="shared" si="6"/>
        <v>C</v>
      </c>
      <c r="H115" s="1">
        <f t="shared" si="7"/>
        <v>112</v>
      </c>
      <c r="I115" s="1" t="str">
        <f t="shared" si="8"/>
        <v>C</v>
      </c>
      <c r="J115" s="1">
        <f t="shared" si="9"/>
        <v>113</v>
      </c>
      <c r="K115" s="1"/>
    </row>
    <row r="116" spans="1:11" x14ac:dyDescent="0.35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 t="shared" si="10"/>
        <v>3</v>
      </c>
      <c r="G116" t="str">
        <f t="shared" si="6"/>
        <v>C</v>
      </c>
      <c r="H116" s="1">
        <f t="shared" si="7"/>
        <v>113</v>
      </c>
      <c r="I116" s="1" t="str">
        <f t="shared" si="8"/>
        <v>C</v>
      </c>
      <c r="J116" s="1">
        <f t="shared" si="9"/>
        <v>114</v>
      </c>
      <c r="K116" s="1"/>
    </row>
    <row r="117" spans="1:11" x14ac:dyDescent="0.35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 t="shared" si="10"/>
        <v>4</v>
      </c>
      <c r="G117" t="str">
        <f t="shared" si="6"/>
        <v>C</v>
      </c>
      <c r="H117" s="1">
        <f t="shared" si="7"/>
        <v>114</v>
      </c>
      <c r="I117" s="1" t="str">
        <f t="shared" si="8"/>
        <v>C</v>
      </c>
      <c r="J117" s="1">
        <f t="shared" si="9"/>
        <v>115</v>
      </c>
      <c r="K117" s="1"/>
    </row>
    <row r="118" spans="1:11" x14ac:dyDescent="0.35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 t="shared" si="10"/>
        <v>4</v>
      </c>
      <c r="G118" t="str">
        <f t="shared" si="6"/>
        <v>C</v>
      </c>
      <c r="H118" s="1">
        <f t="shared" si="7"/>
        <v>115</v>
      </c>
      <c r="I118" s="1" t="str">
        <f t="shared" si="8"/>
        <v>C</v>
      </c>
      <c r="J118" s="1">
        <f t="shared" si="9"/>
        <v>116</v>
      </c>
      <c r="K118" s="1"/>
    </row>
    <row r="119" spans="1:11" x14ac:dyDescent="0.35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 t="shared" si="10"/>
        <v>4</v>
      </c>
      <c r="G119" t="str">
        <f t="shared" si="6"/>
        <v>C</v>
      </c>
      <c r="H119" s="1">
        <f t="shared" si="7"/>
        <v>116</v>
      </c>
      <c r="I119" s="1" t="str">
        <f t="shared" si="8"/>
        <v>C</v>
      </c>
      <c r="J119" s="1">
        <f t="shared" si="9"/>
        <v>117</v>
      </c>
      <c r="K119" s="1"/>
    </row>
    <row r="120" spans="1:11" x14ac:dyDescent="0.35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 t="shared" si="10"/>
        <v>5</v>
      </c>
      <c r="G120" t="str">
        <f t="shared" si="6"/>
        <v>C</v>
      </c>
      <c r="H120" s="1">
        <f t="shared" si="7"/>
        <v>117</v>
      </c>
      <c r="I120" s="1" t="str">
        <f t="shared" si="8"/>
        <v>C</v>
      </c>
      <c r="J120" s="1">
        <f t="shared" si="9"/>
        <v>118</v>
      </c>
      <c r="K120" s="1"/>
    </row>
    <row r="121" spans="1:11" x14ac:dyDescent="0.35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 t="shared" si="10"/>
        <v>0</v>
      </c>
      <c r="G121">
        <f t="shared" si="6"/>
        <v>0</v>
      </c>
      <c r="H121" s="1">
        <f t="shared" si="7"/>
        <v>118</v>
      </c>
      <c r="I121" s="1" t="str">
        <f t="shared" si="8"/>
        <v>0</v>
      </c>
      <c r="J121" s="1">
        <f t="shared" si="9"/>
        <v>119</v>
      </c>
      <c r="K121" s="1"/>
    </row>
    <row r="122" spans="1:11" x14ac:dyDescent="0.35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 t="shared" si="10"/>
        <v>1</v>
      </c>
      <c r="G122" t="str">
        <f t="shared" si="6"/>
        <v>C</v>
      </c>
      <c r="H122" s="1">
        <f t="shared" si="7"/>
        <v>119</v>
      </c>
      <c r="I122" s="1" t="str">
        <f t="shared" si="8"/>
        <v>C</v>
      </c>
      <c r="J122" s="1">
        <f t="shared" si="9"/>
        <v>120</v>
      </c>
      <c r="K122" s="1"/>
    </row>
    <row r="123" spans="1:11" x14ac:dyDescent="0.35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 t="shared" si="10"/>
        <v>1</v>
      </c>
      <c r="G123" t="str">
        <f t="shared" si="6"/>
        <v>C</v>
      </c>
      <c r="H123" s="1">
        <f t="shared" si="7"/>
        <v>120</v>
      </c>
      <c r="I123" s="1" t="str">
        <f t="shared" si="8"/>
        <v>C</v>
      </c>
      <c r="J123" s="1">
        <f t="shared" si="9"/>
        <v>121</v>
      </c>
      <c r="K123" s="1"/>
    </row>
    <row r="124" spans="1:11" x14ac:dyDescent="0.35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 t="shared" si="10"/>
        <v>1</v>
      </c>
      <c r="G124" t="str">
        <f t="shared" si="6"/>
        <v>C</v>
      </c>
      <c r="H124" s="1">
        <f t="shared" si="7"/>
        <v>121</v>
      </c>
      <c r="I124" s="1" t="str">
        <f t="shared" si="8"/>
        <v>C</v>
      </c>
      <c r="J124" s="1">
        <f t="shared" si="9"/>
        <v>122</v>
      </c>
      <c r="K124" s="1"/>
    </row>
    <row r="125" spans="1:11" x14ac:dyDescent="0.35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 t="shared" si="10"/>
        <v>2</v>
      </c>
      <c r="G125" t="str">
        <f t="shared" si="6"/>
        <v>C</v>
      </c>
      <c r="H125" s="1">
        <f t="shared" si="7"/>
        <v>122</v>
      </c>
      <c r="I125" s="1" t="str">
        <f t="shared" si="8"/>
        <v>C</v>
      </c>
      <c r="J125" s="1">
        <f t="shared" si="9"/>
        <v>123</v>
      </c>
      <c r="K125" s="1"/>
    </row>
    <row r="126" spans="1:11" x14ac:dyDescent="0.35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 t="shared" si="10"/>
        <v>2</v>
      </c>
      <c r="G126" t="str">
        <f t="shared" si="6"/>
        <v>C</v>
      </c>
      <c r="H126" s="1">
        <f t="shared" si="7"/>
        <v>123</v>
      </c>
      <c r="I126" s="1" t="str">
        <f t="shared" si="8"/>
        <v>C</v>
      </c>
      <c r="J126" s="1">
        <f t="shared" si="9"/>
        <v>124</v>
      </c>
      <c r="K126" s="1"/>
    </row>
    <row r="127" spans="1:11" x14ac:dyDescent="0.35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 t="shared" si="10"/>
        <v>2</v>
      </c>
      <c r="G127" t="str">
        <f t="shared" si="6"/>
        <v>C</v>
      </c>
      <c r="H127" s="1">
        <f t="shared" si="7"/>
        <v>124</v>
      </c>
      <c r="I127" s="1" t="str">
        <f t="shared" si="8"/>
        <v>C</v>
      </c>
      <c r="J127" s="1">
        <f t="shared" si="9"/>
        <v>125</v>
      </c>
      <c r="K127" s="1"/>
    </row>
    <row r="128" spans="1:11" x14ac:dyDescent="0.35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 t="shared" si="10"/>
        <v>3</v>
      </c>
      <c r="G128" t="str">
        <f t="shared" si="6"/>
        <v>C</v>
      </c>
      <c r="H128" s="1">
        <f t="shared" si="7"/>
        <v>125</v>
      </c>
      <c r="I128" s="1" t="str">
        <f t="shared" si="8"/>
        <v>C</v>
      </c>
      <c r="J128" s="1">
        <f t="shared" si="9"/>
        <v>126</v>
      </c>
      <c r="K128" s="1"/>
    </row>
    <row r="129" spans="1:11" x14ac:dyDescent="0.35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 t="shared" si="10"/>
        <v>3</v>
      </c>
      <c r="G129" t="str">
        <f t="shared" si="6"/>
        <v>C</v>
      </c>
      <c r="H129" s="1">
        <f t="shared" si="7"/>
        <v>126</v>
      </c>
      <c r="I129" s="1" t="str">
        <f t="shared" si="8"/>
        <v>C</v>
      </c>
      <c r="J129" s="1">
        <f t="shared" si="9"/>
        <v>127</v>
      </c>
      <c r="K129" s="1"/>
    </row>
    <row r="130" spans="1:11" x14ac:dyDescent="0.35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 t="shared" si="10"/>
        <v>3</v>
      </c>
      <c r="G130" t="str">
        <f t="shared" ref="G130:G193" si="11">IF(F130=0,0,IF(F129=0,IF(B130&gt;=10,"C","S"),G129))</f>
        <v>C</v>
      </c>
      <c r="H130" s="1">
        <f t="shared" ref="H130:H193" si="12">IF(F130=E130,H129+1,H129)</f>
        <v>127</v>
      </c>
      <c r="I130" s="1" t="str">
        <f t="shared" ref="I130:I193" si="13">IF(G130=0,"0",G130)</f>
        <v>C</v>
      </c>
      <c r="J130" s="1">
        <f t="shared" si="9"/>
        <v>128</v>
      </c>
      <c r="K130" s="1"/>
    </row>
    <row r="131" spans="1:11" x14ac:dyDescent="0.3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 t="shared" si="10"/>
        <v>4</v>
      </c>
      <c r="G131" t="str">
        <f t="shared" si="11"/>
        <v>C</v>
      </c>
      <c r="H131" s="1">
        <f t="shared" si="12"/>
        <v>128</v>
      </c>
      <c r="I131" s="1" t="str">
        <f t="shared" si="13"/>
        <v>C</v>
      </c>
      <c r="J131" s="1">
        <f t="shared" si="9"/>
        <v>129</v>
      </c>
      <c r="K131" s="1"/>
    </row>
    <row r="132" spans="1:11" x14ac:dyDescent="0.35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 t="shared" si="10"/>
        <v>4</v>
      </c>
      <c r="G132" t="str">
        <f t="shared" si="11"/>
        <v>C</v>
      </c>
      <c r="H132" s="1">
        <f t="shared" si="12"/>
        <v>129</v>
      </c>
      <c r="I132" s="1" t="str">
        <f t="shared" si="13"/>
        <v>C</v>
      </c>
      <c r="J132" s="1">
        <f t="shared" ref="J132:J195" si="14">IF(I132=D132,J131+1,J131)</f>
        <v>130</v>
      </c>
      <c r="K132" s="1"/>
    </row>
    <row r="133" spans="1:11" x14ac:dyDescent="0.35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 t="shared" si="10"/>
        <v>4</v>
      </c>
      <c r="G133" t="str">
        <f t="shared" si="11"/>
        <v>C</v>
      </c>
      <c r="H133" s="1">
        <f t="shared" si="12"/>
        <v>130</v>
      </c>
      <c r="I133" s="1" t="str">
        <f t="shared" si="13"/>
        <v>C</v>
      </c>
      <c r="J133" s="1">
        <f t="shared" si="14"/>
        <v>131</v>
      </c>
      <c r="K133" s="1"/>
    </row>
    <row r="134" spans="1:11" x14ac:dyDescent="0.3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 t="shared" si="10"/>
        <v>5</v>
      </c>
      <c r="G134" t="str">
        <f t="shared" si="11"/>
        <v>C</v>
      </c>
      <c r="H134" s="1">
        <f t="shared" si="12"/>
        <v>131</v>
      </c>
      <c r="I134" s="1" t="str">
        <f t="shared" si="13"/>
        <v>C</v>
      </c>
      <c r="J134" s="1">
        <f t="shared" si="14"/>
        <v>132</v>
      </c>
      <c r="K134" s="1"/>
    </row>
    <row r="135" spans="1:11" x14ac:dyDescent="0.35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 t="shared" si="10"/>
        <v>5</v>
      </c>
      <c r="G135" t="str">
        <f t="shared" si="11"/>
        <v>C</v>
      </c>
      <c r="H135" s="1">
        <f t="shared" si="12"/>
        <v>132</v>
      </c>
      <c r="I135" s="1" t="str">
        <f t="shared" si="13"/>
        <v>C</v>
      </c>
      <c r="J135" s="1">
        <f t="shared" si="14"/>
        <v>133</v>
      </c>
      <c r="K135" s="1"/>
    </row>
    <row r="136" spans="1:11" x14ac:dyDescent="0.35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 t="shared" ref="F136:F199" si="15">IF(F135=0,1,IF(AND(F135=5,C135&gt;=20),0,IF(AND(F135=F134,F134=F133,F135&lt;5),F135+1,F135)))</f>
        <v>0</v>
      </c>
      <c r="G136">
        <f t="shared" si="11"/>
        <v>0</v>
      </c>
      <c r="H136" s="1">
        <f t="shared" si="12"/>
        <v>133</v>
      </c>
      <c r="I136" s="1" t="str">
        <f t="shared" si="13"/>
        <v>0</v>
      </c>
      <c r="J136" s="1">
        <f t="shared" si="14"/>
        <v>134</v>
      </c>
      <c r="K136" s="1"/>
    </row>
    <row r="137" spans="1:11" x14ac:dyDescent="0.35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 t="shared" si="15"/>
        <v>1</v>
      </c>
      <c r="G137" t="str">
        <f t="shared" si="11"/>
        <v>S</v>
      </c>
      <c r="H137" s="1">
        <f t="shared" si="12"/>
        <v>134</v>
      </c>
      <c r="I137" s="1" t="str">
        <f t="shared" si="13"/>
        <v>S</v>
      </c>
      <c r="J137" s="1">
        <f t="shared" si="14"/>
        <v>135</v>
      </c>
      <c r="K137" s="1"/>
    </row>
    <row r="138" spans="1:11" x14ac:dyDescent="0.35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 t="shared" si="15"/>
        <v>1</v>
      </c>
      <c r="G138" t="str">
        <f t="shared" si="11"/>
        <v>S</v>
      </c>
      <c r="H138" s="1">
        <f t="shared" si="12"/>
        <v>135</v>
      </c>
      <c r="I138" s="1" t="str">
        <f t="shared" si="13"/>
        <v>S</v>
      </c>
      <c r="J138" s="1">
        <f t="shared" si="14"/>
        <v>136</v>
      </c>
      <c r="K138" s="1"/>
    </row>
    <row r="139" spans="1:11" x14ac:dyDescent="0.35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 t="shared" si="15"/>
        <v>1</v>
      </c>
      <c r="G139" t="str">
        <f t="shared" si="11"/>
        <v>S</v>
      </c>
      <c r="H139" s="1">
        <f t="shared" si="12"/>
        <v>136</v>
      </c>
      <c r="I139" s="1" t="str">
        <f t="shared" si="13"/>
        <v>S</v>
      </c>
      <c r="J139" s="1">
        <f t="shared" si="14"/>
        <v>137</v>
      </c>
      <c r="K139" s="1"/>
    </row>
    <row r="140" spans="1:11" x14ac:dyDescent="0.35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 t="shared" si="15"/>
        <v>2</v>
      </c>
      <c r="G140" t="str">
        <f t="shared" si="11"/>
        <v>S</v>
      </c>
      <c r="H140" s="1">
        <f t="shared" si="12"/>
        <v>137</v>
      </c>
      <c r="I140" s="1" t="str">
        <f t="shared" si="13"/>
        <v>S</v>
      </c>
      <c r="J140" s="1">
        <f t="shared" si="14"/>
        <v>138</v>
      </c>
      <c r="K140" s="1"/>
    </row>
    <row r="141" spans="1:11" x14ac:dyDescent="0.35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 t="shared" si="15"/>
        <v>2</v>
      </c>
      <c r="G141" t="str">
        <f t="shared" si="11"/>
        <v>S</v>
      </c>
      <c r="H141" s="1">
        <f t="shared" si="12"/>
        <v>138</v>
      </c>
      <c r="I141" s="1" t="str">
        <f t="shared" si="13"/>
        <v>S</v>
      </c>
      <c r="J141" s="1">
        <f t="shared" si="14"/>
        <v>139</v>
      </c>
      <c r="K141" s="1"/>
    </row>
    <row r="142" spans="1:11" x14ac:dyDescent="0.35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 t="shared" si="15"/>
        <v>2</v>
      </c>
      <c r="G142" t="str">
        <f t="shared" si="11"/>
        <v>S</v>
      </c>
      <c r="H142" s="1">
        <f t="shared" si="12"/>
        <v>139</v>
      </c>
      <c r="I142" s="1" t="str">
        <f t="shared" si="13"/>
        <v>S</v>
      </c>
      <c r="J142" s="1">
        <f t="shared" si="14"/>
        <v>140</v>
      </c>
      <c r="K142" s="1"/>
    </row>
    <row r="143" spans="1:11" x14ac:dyDescent="0.35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 t="shared" si="15"/>
        <v>3</v>
      </c>
      <c r="G143" t="str">
        <f t="shared" si="11"/>
        <v>S</v>
      </c>
      <c r="H143" s="1">
        <f t="shared" si="12"/>
        <v>140</v>
      </c>
      <c r="I143" s="1" t="str">
        <f t="shared" si="13"/>
        <v>S</v>
      </c>
      <c r="J143" s="1">
        <f t="shared" si="14"/>
        <v>141</v>
      </c>
      <c r="K143" s="1"/>
    </row>
    <row r="144" spans="1:11" x14ac:dyDescent="0.35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 t="shared" si="15"/>
        <v>3</v>
      </c>
      <c r="G144" t="str">
        <f t="shared" si="11"/>
        <v>S</v>
      </c>
      <c r="H144" s="1">
        <f t="shared" si="12"/>
        <v>141</v>
      </c>
      <c r="I144" s="1" t="str">
        <f t="shared" si="13"/>
        <v>S</v>
      </c>
      <c r="J144" s="1">
        <f t="shared" si="14"/>
        <v>142</v>
      </c>
      <c r="K144" s="1"/>
    </row>
    <row r="145" spans="1:11" x14ac:dyDescent="0.35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 t="shared" si="15"/>
        <v>3</v>
      </c>
      <c r="G145" t="str">
        <f t="shared" si="11"/>
        <v>S</v>
      </c>
      <c r="H145" s="1">
        <f t="shared" si="12"/>
        <v>142</v>
      </c>
      <c r="I145" s="1" t="str">
        <f t="shared" si="13"/>
        <v>S</v>
      </c>
      <c r="J145" s="1">
        <f t="shared" si="14"/>
        <v>143</v>
      </c>
      <c r="K145" s="1"/>
    </row>
    <row r="146" spans="1:11" x14ac:dyDescent="0.35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 t="shared" si="15"/>
        <v>4</v>
      </c>
      <c r="G146" t="str">
        <f t="shared" si="11"/>
        <v>S</v>
      </c>
      <c r="H146" s="1">
        <f t="shared" si="12"/>
        <v>143</v>
      </c>
      <c r="I146" s="1" t="str">
        <f t="shared" si="13"/>
        <v>S</v>
      </c>
      <c r="J146" s="1">
        <f t="shared" si="14"/>
        <v>144</v>
      </c>
      <c r="K146" s="1"/>
    </row>
    <row r="147" spans="1:11" x14ac:dyDescent="0.35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 t="shared" si="15"/>
        <v>4</v>
      </c>
      <c r="G147" t="str">
        <f t="shared" si="11"/>
        <v>S</v>
      </c>
      <c r="H147" s="1">
        <f t="shared" si="12"/>
        <v>144</v>
      </c>
      <c r="I147" s="1" t="str">
        <f t="shared" si="13"/>
        <v>S</v>
      </c>
      <c r="J147" s="1">
        <f t="shared" si="14"/>
        <v>145</v>
      </c>
      <c r="K147" s="1"/>
    </row>
    <row r="148" spans="1:11" x14ac:dyDescent="0.35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 t="shared" si="15"/>
        <v>4</v>
      </c>
      <c r="G148" t="str">
        <f t="shared" si="11"/>
        <v>S</v>
      </c>
      <c r="H148" s="1">
        <f t="shared" si="12"/>
        <v>145</v>
      </c>
      <c r="I148" s="1" t="str">
        <f t="shared" si="13"/>
        <v>S</v>
      </c>
      <c r="J148" s="1">
        <f t="shared" si="14"/>
        <v>146</v>
      </c>
      <c r="K148" s="1"/>
    </row>
    <row r="149" spans="1:11" x14ac:dyDescent="0.35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 t="shared" si="15"/>
        <v>5</v>
      </c>
      <c r="G149" t="str">
        <f t="shared" si="11"/>
        <v>S</v>
      </c>
      <c r="H149" s="1">
        <f t="shared" si="12"/>
        <v>146</v>
      </c>
      <c r="I149" s="1" t="str">
        <f t="shared" si="13"/>
        <v>S</v>
      </c>
      <c r="J149" s="1">
        <f t="shared" si="14"/>
        <v>147</v>
      </c>
      <c r="K149" s="1"/>
    </row>
    <row r="150" spans="1:11" x14ac:dyDescent="0.35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 t="shared" si="15"/>
        <v>5</v>
      </c>
      <c r="G150" t="str">
        <f t="shared" si="11"/>
        <v>S</v>
      </c>
      <c r="H150" s="1">
        <f t="shared" si="12"/>
        <v>147</v>
      </c>
      <c r="I150" s="1" t="str">
        <f t="shared" si="13"/>
        <v>S</v>
      </c>
      <c r="J150" s="1">
        <f t="shared" si="14"/>
        <v>148</v>
      </c>
      <c r="K150" s="1"/>
    </row>
    <row r="151" spans="1:11" x14ac:dyDescent="0.35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 t="shared" si="15"/>
        <v>0</v>
      </c>
      <c r="G151">
        <f t="shared" si="11"/>
        <v>0</v>
      </c>
      <c r="H151" s="1">
        <f t="shared" si="12"/>
        <v>148</v>
      </c>
      <c r="I151" s="1" t="str">
        <f t="shared" si="13"/>
        <v>0</v>
      </c>
      <c r="J151" s="1">
        <f t="shared" si="14"/>
        <v>149</v>
      </c>
      <c r="K151" s="1"/>
    </row>
    <row r="152" spans="1:11" x14ac:dyDescent="0.35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 t="shared" si="15"/>
        <v>1</v>
      </c>
      <c r="G152" t="str">
        <f t="shared" si="11"/>
        <v>C</v>
      </c>
      <c r="H152" s="1">
        <f t="shared" si="12"/>
        <v>149</v>
      </c>
      <c r="I152" s="1" t="str">
        <f t="shared" si="13"/>
        <v>C</v>
      </c>
      <c r="J152" s="1">
        <f t="shared" si="14"/>
        <v>150</v>
      </c>
      <c r="K152" s="1"/>
    </row>
    <row r="153" spans="1:11" x14ac:dyDescent="0.35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 t="shared" si="15"/>
        <v>1</v>
      </c>
      <c r="G153" t="str">
        <f t="shared" si="11"/>
        <v>C</v>
      </c>
      <c r="H153" s="1">
        <f t="shared" si="12"/>
        <v>150</v>
      </c>
      <c r="I153" s="1" t="str">
        <f t="shared" si="13"/>
        <v>C</v>
      </c>
      <c r="J153" s="1">
        <f t="shared" si="14"/>
        <v>151</v>
      </c>
      <c r="K153" s="1"/>
    </row>
    <row r="154" spans="1:11" x14ac:dyDescent="0.35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 t="shared" si="15"/>
        <v>1</v>
      </c>
      <c r="G154" t="str">
        <f t="shared" si="11"/>
        <v>C</v>
      </c>
      <c r="H154" s="1">
        <f t="shared" si="12"/>
        <v>151</v>
      </c>
      <c r="I154" s="1" t="str">
        <f t="shared" si="13"/>
        <v>C</v>
      </c>
      <c r="J154" s="1">
        <f t="shared" si="14"/>
        <v>152</v>
      </c>
      <c r="K154" s="1"/>
    </row>
    <row r="155" spans="1:11" x14ac:dyDescent="0.35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 t="shared" si="15"/>
        <v>2</v>
      </c>
      <c r="G155" t="str">
        <f t="shared" si="11"/>
        <v>C</v>
      </c>
      <c r="H155" s="1">
        <f t="shared" si="12"/>
        <v>152</v>
      </c>
      <c r="I155" s="1" t="str">
        <f t="shared" si="13"/>
        <v>C</v>
      </c>
      <c r="J155" s="1">
        <f t="shared" si="14"/>
        <v>153</v>
      </c>
      <c r="K155" s="1"/>
    </row>
    <row r="156" spans="1:11" x14ac:dyDescent="0.35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 t="shared" si="15"/>
        <v>2</v>
      </c>
      <c r="G156" t="str">
        <f t="shared" si="11"/>
        <v>C</v>
      </c>
      <c r="H156" s="1">
        <f t="shared" si="12"/>
        <v>153</v>
      </c>
      <c r="I156" s="1" t="str">
        <f t="shared" si="13"/>
        <v>C</v>
      </c>
      <c r="J156" s="1">
        <f t="shared" si="14"/>
        <v>154</v>
      </c>
      <c r="K156" s="1"/>
    </row>
    <row r="157" spans="1:11" x14ac:dyDescent="0.35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 t="shared" si="15"/>
        <v>2</v>
      </c>
      <c r="G157" t="str">
        <f t="shared" si="11"/>
        <v>C</v>
      </c>
      <c r="H157" s="1">
        <f t="shared" si="12"/>
        <v>154</v>
      </c>
      <c r="I157" s="1" t="str">
        <f t="shared" si="13"/>
        <v>C</v>
      </c>
      <c r="J157" s="1">
        <f t="shared" si="14"/>
        <v>155</v>
      </c>
      <c r="K157" s="1"/>
    </row>
    <row r="158" spans="1:11" x14ac:dyDescent="0.35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 t="shared" si="15"/>
        <v>3</v>
      </c>
      <c r="G158" t="str">
        <f t="shared" si="11"/>
        <v>C</v>
      </c>
      <c r="H158" s="1">
        <f t="shared" si="12"/>
        <v>155</v>
      </c>
      <c r="I158" s="1" t="str">
        <f t="shared" si="13"/>
        <v>C</v>
      </c>
      <c r="J158" s="1">
        <f t="shared" si="14"/>
        <v>156</v>
      </c>
      <c r="K158" s="1"/>
    </row>
    <row r="159" spans="1:11" x14ac:dyDescent="0.35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 t="shared" si="15"/>
        <v>3</v>
      </c>
      <c r="G159" t="str">
        <f t="shared" si="11"/>
        <v>C</v>
      </c>
      <c r="H159" s="1">
        <f t="shared" si="12"/>
        <v>156</v>
      </c>
      <c r="I159" s="1" t="str">
        <f t="shared" si="13"/>
        <v>C</v>
      </c>
      <c r="J159" s="1">
        <f t="shared" si="14"/>
        <v>157</v>
      </c>
      <c r="K159" s="1"/>
    </row>
    <row r="160" spans="1:11" x14ac:dyDescent="0.35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 t="shared" si="15"/>
        <v>3</v>
      </c>
      <c r="G160" t="str">
        <f t="shared" si="11"/>
        <v>C</v>
      </c>
      <c r="H160" s="1">
        <f t="shared" si="12"/>
        <v>157</v>
      </c>
      <c r="I160" s="1" t="str">
        <f t="shared" si="13"/>
        <v>C</v>
      </c>
      <c r="J160" s="1">
        <f t="shared" si="14"/>
        <v>158</v>
      </c>
      <c r="K160" s="1"/>
    </row>
    <row r="161" spans="1:11" x14ac:dyDescent="0.35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 t="shared" si="15"/>
        <v>4</v>
      </c>
      <c r="G161" t="str">
        <f t="shared" si="11"/>
        <v>C</v>
      </c>
      <c r="H161" s="1">
        <f t="shared" si="12"/>
        <v>158</v>
      </c>
      <c r="I161" s="1" t="str">
        <f t="shared" si="13"/>
        <v>C</v>
      </c>
      <c r="J161" s="1">
        <f t="shared" si="14"/>
        <v>159</v>
      </c>
      <c r="K161" s="1"/>
    </row>
    <row r="162" spans="1:11" x14ac:dyDescent="0.35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 t="shared" si="15"/>
        <v>4</v>
      </c>
      <c r="G162" t="str">
        <f t="shared" si="11"/>
        <v>C</v>
      </c>
      <c r="H162" s="1">
        <f t="shared" si="12"/>
        <v>159</v>
      </c>
      <c r="I162" s="1" t="str">
        <f t="shared" si="13"/>
        <v>C</v>
      </c>
      <c r="J162" s="1">
        <f t="shared" si="14"/>
        <v>160</v>
      </c>
      <c r="K162" s="1"/>
    </row>
    <row r="163" spans="1:11" x14ac:dyDescent="0.35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 t="shared" si="15"/>
        <v>4</v>
      </c>
      <c r="G163" t="str">
        <f t="shared" si="11"/>
        <v>C</v>
      </c>
      <c r="H163" s="1">
        <f t="shared" si="12"/>
        <v>160</v>
      </c>
      <c r="I163" s="1" t="str">
        <f t="shared" si="13"/>
        <v>C</v>
      </c>
      <c r="J163" s="1">
        <f t="shared" si="14"/>
        <v>161</v>
      </c>
      <c r="K163" s="1"/>
    </row>
    <row r="164" spans="1:11" x14ac:dyDescent="0.3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 t="shared" si="15"/>
        <v>5</v>
      </c>
      <c r="G164" t="str">
        <f t="shared" si="11"/>
        <v>C</v>
      </c>
      <c r="H164" s="1">
        <f t="shared" si="12"/>
        <v>161</v>
      </c>
      <c r="I164" s="1" t="str">
        <f t="shared" si="13"/>
        <v>C</v>
      </c>
      <c r="J164" s="1">
        <f t="shared" si="14"/>
        <v>162</v>
      </c>
      <c r="K164" s="1"/>
    </row>
    <row r="165" spans="1:11" x14ac:dyDescent="0.35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 t="shared" si="15"/>
        <v>0</v>
      </c>
      <c r="G165">
        <f t="shared" si="11"/>
        <v>0</v>
      </c>
      <c r="H165" s="1">
        <f t="shared" si="12"/>
        <v>162</v>
      </c>
      <c r="I165" s="1" t="str">
        <f t="shared" si="13"/>
        <v>0</v>
      </c>
      <c r="J165" s="1">
        <f t="shared" si="14"/>
        <v>163</v>
      </c>
      <c r="K165" s="1"/>
    </row>
    <row r="166" spans="1:11" x14ac:dyDescent="0.35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 t="shared" si="15"/>
        <v>1</v>
      </c>
      <c r="G166" t="str">
        <f t="shared" si="11"/>
        <v>C</v>
      </c>
      <c r="H166" s="1">
        <f t="shared" si="12"/>
        <v>163</v>
      </c>
      <c r="I166" s="1" t="str">
        <f t="shared" si="13"/>
        <v>C</v>
      </c>
      <c r="J166" s="1">
        <f t="shared" si="14"/>
        <v>163</v>
      </c>
      <c r="K166" s="1"/>
    </row>
    <row r="167" spans="1:11" x14ac:dyDescent="0.35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 t="shared" si="15"/>
        <v>1</v>
      </c>
      <c r="G167" t="str">
        <f t="shared" si="11"/>
        <v>C</v>
      </c>
      <c r="H167" s="1">
        <f t="shared" si="12"/>
        <v>164</v>
      </c>
      <c r="I167" s="1" t="str">
        <f t="shared" si="13"/>
        <v>C</v>
      </c>
      <c r="J167" s="1">
        <f t="shared" si="14"/>
        <v>163</v>
      </c>
      <c r="K167" s="1"/>
    </row>
    <row r="168" spans="1:11" x14ac:dyDescent="0.35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 t="shared" si="15"/>
        <v>1</v>
      </c>
      <c r="G168" t="str">
        <f t="shared" si="11"/>
        <v>C</v>
      </c>
      <c r="H168" s="1">
        <f t="shared" si="12"/>
        <v>165</v>
      </c>
      <c r="I168" s="1" t="str">
        <f t="shared" si="13"/>
        <v>C</v>
      </c>
      <c r="J168" s="1">
        <f t="shared" si="14"/>
        <v>163</v>
      </c>
      <c r="K168" s="1"/>
    </row>
    <row r="169" spans="1:11" x14ac:dyDescent="0.35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 t="shared" si="15"/>
        <v>2</v>
      </c>
      <c r="G169" t="str">
        <f t="shared" si="11"/>
        <v>C</v>
      </c>
      <c r="H169" s="1">
        <f t="shared" si="12"/>
        <v>166</v>
      </c>
      <c r="I169" s="1" t="str">
        <f t="shared" si="13"/>
        <v>C</v>
      </c>
      <c r="J169" s="1">
        <f t="shared" si="14"/>
        <v>163</v>
      </c>
      <c r="K169" s="1"/>
    </row>
    <row r="170" spans="1:11" x14ac:dyDescent="0.35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 t="shared" si="15"/>
        <v>2</v>
      </c>
      <c r="G170" t="str">
        <f t="shared" si="11"/>
        <v>C</v>
      </c>
      <c r="H170" s="1">
        <f t="shared" si="12"/>
        <v>167</v>
      </c>
      <c r="I170" s="1" t="str">
        <f t="shared" si="13"/>
        <v>C</v>
      </c>
      <c r="J170" s="1">
        <f t="shared" si="14"/>
        <v>163</v>
      </c>
      <c r="K170" s="1"/>
    </row>
    <row r="171" spans="1:11" x14ac:dyDescent="0.35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 t="shared" si="15"/>
        <v>2</v>
      </c>
      <c r="G171" t="str">
        <f t="shared" si="11"/>
        <v>C</v>
      </c>
      <c r="H171" s="1">
        <f t="shared" si="12"/>
        <v>168</v>
      </c>
      <c r="I171" s="1" t="str">
        <f t="shared" si="13"/>
        <v>C</v>
      </c>
      <c r="J171" s="1">
        <f t="shared" si="14"/>
        <v>163</v>
      </c>
      <c r="K171" s="1"/>
    </row>
    <row r="172" spans="1:11" x14ac:dyDescent="0.3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 t="shared" si="15"/>
        <v>3</v>
      </c>
      <c r="G172" t="str">
        <f t="shared" si="11"/>
        <v>C</v>
      </c>
      <c r="H172" s="1">
        <f t="shared" si="12"/>
        <v>169</v>
      </c>
      <c r="I172" s="1" t="str">
        <f t="shared" si="13"/>
        <v>C</v>
      </c>
      <c r="J172" s="1">
        <f t="shared" si="14"/>
        <v>163</v>
      </c>
      <c r="K172" s="1"/>
    </row>
    <row r="173" spans="1:11" x14ac:dyDescent="0.35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 t="shared" si="15"/>
        <v>3</v>
      </c>
      <c r="G173" t="str">
        <f t="shared" si="11"/>
        <v>C</v>
      </c>
      <c r="H173" s="1">
        <f t="shared" si="12"/>
        <v>170</v>
      </c>
      <c r="I173" s="1" t="str">
        <f t="shared" si="13"/>
        <v>C</v>
      </c>
      <c r="J173" s="1">
        <f t="shared" si="14"/>
        <v>163</v>
      </c>
      <c r="K173" s="1"/>
    </row>
    <row r="174" spans="1:11" x14ac:dyDescent="0.35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 t="shared" si="15"/>
        <v>3</v>
      </c>
      <c r="G174" t="str">
        <f t="shared" si="11"/>
        <v>C</v>
      </c>
      <c r="H174" s="1">
        <f t="shared" si="12"/>
        <v>171</v>
      </c>
      <c r="I174" s="1" t="str">
        <f t="shared" si="13"/>
        <v>C</v>
      </c>
      <c r="J174" s="1">
        <f t="shared" si="14"/>
        <v>163</v>
      </c>
      <c r="K174" s="1"/>
    </row>
    <row r="175" spans="1:11" x14ac:dyDescent="0.35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 t="shared" si="15"/>
        <v>4</v>
      </c>
      <c r="G175" t="str">
        <f t="shared" si="11"/>
        <v>C</v>
      </c>
      <c r="H175" s="1">
        <f t="shared" si="12"/>
        <v>172</v>
      </c>
      <c r="I175" s="1" t="str">
        <f t="shared" si="13"/>
        <v>C</v>
      </c>
      <c r="J175" s="1">
        <f t="shared" si="14"/>
        <v>163</v>
      </c>
      <c r="K175" s="1"/>
    </row>
    <row r="176" spans="1:11" x14ac:dyDescent="0.35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 t="shared" si="15"/>
        <v>4</v>
      </c>
      <c r="G176" t="str">
        <f t="shared" si="11"/>
        <v>C</v>
      </c>
      <c r="H176" s="1">
        <f t="shared" si="12"/>
        <v>173</v>
      </c>
      <c r="I176" s="1" t="str">
        <f t="shared" si="13"/>
        <v>C</v>
      </c>
      <c r="J176" s="1">
        <f t="shared" si="14"/>
        <v>163</v>
      </c>
      <c r="K176" s="1"/>
    </row>
    <row r="177" spans="1:11" x14ac:dyDescent="0.35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 t="shared" si="15"/>
        <v>4</v>
      </c>
      <c r="G177" t="str">
        <f t="shared" si="11"/>
        <v>C</v>
      </c>
      <c r="H177" s="1">
        <f t="shared" si="12"/>
        <v>174</v>
      </c>
      <c r="I177" s="1" t="str">
        <f t="shared" si="13"/>
        <v>C</v>
      </c>
      <c r="J177" s="1">
        <f t="shared" si="14"/>
        <v>163</v>
      </c>
      <c r="K177" s="1"/>
    </row>
    <row r="178" spans="1:11" x14ac:dyDescent="0.35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 t="shared" si="15"/>
        <v>5</v>
      </c>
      <c r="G178" t="str">
        <f t="shared" si="11"/>
        <v>C</v>
      </c>
      <c r="H178" s="1">
        <f t="shared" si="12"/>
        <v>175</v>
      </c>
      <c r="I178" s="1" t="str">
        <f t="shared" si="13"/>
        <v>C</v>
      </c>
      <c r="J178" s="1">
        <f t="shared" si="14"/>
        <v>163</v>
      </c>
      <c r="K178" s="1"/>
    </row>
    <row r="179" spans="1:11" x14ac:dyDescent="0.35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 t="shared" si="15"/>
        <v>0</v>
      </c>
      <c r="G179">
        <f t="shared" si="11"/>
        <v>0</v>
      </c>
      <c r="H179" s="1">
        <f t="shared" si="12"/>
        <v>176</v>
      </c>
      <c r="I179" s="1" t="str">
        <f t="shared" si="13"/>
        <v>0</v>
      </c>
      <c r="J179" s="1">
        <f t="shared" si="14"/>
        <v>164</v>
      </c>
      <c r="K179" s="1"/>
    </row>
    <row r="180" spans="1:11" x14ac:dyDescent="0.35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 t="shared" si="15"/>
        <v>1</v>
      </c>
      <c r="G180" t="str">
        <f t="shared" si="11"/>
        <v>C</v>
      </c>
      <c r="H180" s="1">
        <f t="shared" si="12"/>
        <v>177</v>
      </c>
      <c r="I180" s="1" t="str">
        <f t="shared" si="13"/>
        <v>C</v>
      </c>
      <c r="J180" s="1">
        <f t="shared" si="14"/>
        <v>165</v>
      </c>
      <c r="K180" s="1"/>
    </row>
    <row r="181" spans="1:11" x14ac:dyDescent="0.35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 t="shared" si="15"/>
        <v>1</v>
      </c>
      <c r="G181" t="str">
        <f t="shared" si="11"/>
        <v>C</v>
      </c>
      <c r="H181" s="1">
        <f t="shared" si="12"/>
        <v>178</v>
      </c>
      <c r="I181" s="1" t="str">
        <f t="shared" si="13"/>
        <v>C</v>
      </c>
      <c r="J181" s="1">
        <f t="shared" si="14"/>
        <v>166</v>
      </c>
      <c r="K181" s="1"/>
    </row>
    <row r="182" spans="1:11" x14ac:dyDescent="0.35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 t="shared" si="15"/>
        <v>1</v>
      </c>
      <c r="G182" t="str">
        <f t="shared" si="11"/>
        <v>C</v>
      </c>
      <c r="H182" s="1">
        <f t="shared" si="12"/>
        <v>179</v>
      </c>
      <c r="I182" s="1" t="str">
        <f t="shared" si="13"/>
        <v>C</v>
      </c>
      <c r="J182" s="1">
        <f t="shared" si="14"/>
        <v>167</v>
      </c>
      <c r="K182" s="1"/>
    </row>
    <row r="183" spans="1:11" x14ac:dyDescent="0.35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 t="shared" si="15"/>
        <v>2</v>
      </c>
      <c r="G183" t="str">
        <f t="shared" si="11"/>
        <v>C</v>
      </c>
      <c r="H183" s="1">
        <f t="shared" si="12"/>
        <v>180</v>
      </c>
      <c r="I183" s="1" t="str">
        <f t="shared" si="13"/>
        <v>C</v>
      </c>
      <c r="J183" s="1">
        <f t="shared" si="14"/>
        <v>168</v>
      </c>
      <c r="K183" s="1"/>
    </row>
    <row r="184" spans="1:11" x14ac:dyDescent="0.35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 t="shared" si="15"/>
        <v>2</v>
      </c>
      <c r="G184" t="str">
        <f t="shared" si="11"/>
        <v>C</v>
      </c>
      <c r="H184" s="1">
        <f t="shared" si="12"/>
        <v>181</v>
      </c>
      <c r="I184" s="1" t="str">
        <f t="shared" si="13"/>
        <v>C</v>
      </c>
      <c r="J184" s="1">
        <f t="shared" si="14"/>
        <v>169</v>
      </c>
      <c r="K184" s="1"/>
    </row>
    <row r="185" spans="1:11" x14ac:dyDescent="0.35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 t="shared" si="15"/>
        <v>2</v>
      </c>
      <c r="G185" t="str">
        <f t="shared" si="11"/>
        <v>C</v>
      </c>
      <c r="H185" s="1">
        <f t="shared" si="12"/>
        <v>182</v>
      </c>
      <c r="I185" s="1" t="str">
        <f t="shared" si="13"/>
        <v>C</v>
      </c>
      <c r="J185" s="1">
        <f t="shared" si="14"/>
        <v>170</v>
      </c>
      <c r="K185" s="1"/>
    </row>
    <row r="186" spans="1:11" x14ac:dyDescent="0.35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 t="shared" si="15"/>
        <v>3</v>
      </c>
      <c r="G186" t="str">
        <f t="shared" si="11"/>
        <v>C</v>
      </c>
      <c r="H186" s="1">
        <f t="shared" si="12"/>
        <v>183</v>
      </c>
      <c r="I186" s="1" t="str">
        <f t="shared" si="13"/>
        <v>C</v>
      </c>
      <c r="J186" s="1">
        <f t="shared" si="14"/>
        <v>171</v>
      </c>
      <c r="K186" s="1"/>
    </row>
    <row r="187" spans="1:11" x14ac:dyDescent="0.35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 t="shared" si="15"/>
        <v>3</v>
      </c>
      <c r="G187" t="str">
        <f t="shared" si="11"/>
        <v>C</v>
      </c>
      <c r="H187" s="1">
        <f t="shared" si="12"/>
        <v>184</v>
      </c>
      <c r="I187" s="1" t="str">
        <f t="shared" si="13"/>
        <v>C</v>
      </c>
      <c r="J187" s="1">
        <f t="shared" si="14"/>
        <v>172</v>
      </c>
      <c r="K187" s="1"/>
    </row>
    <row r="188" spans="1:11" x14ac:dyDescent="0.35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 t="shared" si="15"/>
        <v>3</v>
      </c>
      <c r="G188" t="str">
        <f t="shared" si="11"/>
        <v>C</v>
      </c>
      <c r="H188" s="1">
        <f t="shared" si="12"/>
        <v>185</v>
      </c>
      <c r="I188" s="1" t="str">
        <f t="shared" si="13"/>
        <v>C</v>
      </c>
      <c r="J188" s="1">
        <f t="shared" si="14"/>
        <v>173</v>
      </c>
      <c r="K188" s="1"/>
    </row>
    <row r="189" spans="1:11" x14ac:dyDescent="0.35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 t="shared" si="15"/>
        <v>4</v>
      </c>
      <c r="G189" t="str">
        <f t="shared" si="11"/>
        <v>C</v>
      </c>
      <c r="H189" s="1">
        <f t="shared" si="12"/>
        <v>186</v>
      </c>
      <c r="I189" s="1" t="str">
        <f t="shared" si="13"/>
        <v>C</v>
      </c>
      <c r="J189" s="1">
        <f t="shared" si="14"/>
        <v>174</v>
      </c>
      <c r="K189" s="1"/>
    </row>
    <row r="190" spans="1:11" x14ac:dyDescent="0.3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 t="shared" si="15"/>
        <v>4</v>
      </c>
      <c r="G190" t="str">
        <f t="shared" si="11"/>
        <v>C</v>
      </c>
      <c r="H190" s="1">
        <f t="shared" si="12"/>
        <v>187</v>
      </c>
      <c r="I190" s="1" t="str">
        <f t="shared" si="13"/>
        <v>C</v>
      </c>
      <c r="J190" s="1">
        <f t="shared" si="14"/>
        <v>175</v>
      </c>
      <c r="K190" s="1"/>
    </row>
    <row r="191" spans="1:11" x14ac:dyDescent="0.35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 t="shared" si="15"/>
        <v>4</v>
      </c>
      <c r="G191" t="str">
        <f t="shared" si="11"/>
        <v>C</v>
      </c>
      <c r="H191" s="1">
        <f t="shared" si="12"/>
        <v>188</v>
      </c>
      <c r="I191" s="1" t="str">
        <f t="shared" si="13"/>
        <v>C</v>
      </c>
      <c r="J191" s="1">
        <f t="shared" si="14"/>
        <v>176</v>
      </c>
      <c r="K191" s="1"/>
    </row>
    <row r="192" spans="1:11" x14ac:dyDescent="0.3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 t="shared" si="15"/>
        <v>5</v>
      </c>
      <c r="G192" t="str">
        <f t="shared" si="11"/>
        <v>C</v>
      </c>
      <c r="H192" s="1">
        <f t="shared" si="12"/>
        <v>189</v>
      </c>
      <c r="I192" s="1" t="str">
        <f t="shared" si="13"/>
        <v>C</v>
      </c>
      <c r="J192" s="1">
        <f t="shared" si="14"/>
        <v>177</v>
      </c>
      <c r="K192" s="1"/>
    </row>
    <row r="193" spans="1:11" x14ac:dyDescent="0.35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 t="shared" si="15"/>
        <v>0</v>
      </c>
      <c r="G193">
        <f t="shared" si="11"/>
        <v>0</v>
      </c>
      <c r="H193" s="1">
        <f t="shared" si="12"/>
        <v>190</v>
      </c>
      <c r="I193" s="1" t="str">
        <f t="shared" si="13"/>
        <v>0</v>
      </c>
      <c r="J193" s="1">
        <f t="shared" si="14"/>
        <v>178</v>
      </c>
      <c r="K193" s="1"/>
    </row>
    <row r="194" spans="1:11" x14ac:dyDescent="0.35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 t="shared" si="15"/>
        <v>1</v>
      </c>
      <c r="G194" t="str">
        <f t="shared" ref="G194:G257" si="16">IF(F194=0,0,IF(F193=0,IF(B194&gt;=10,"C","S"),G193))</f>
        <v>S</v>
      </c>
      <c r="H194" s="1">
        <f t="shared" ref="H194:H257" si="17">IF(F194=E194,H193+1,H193)</f>
        <v>191</v>
      </c>
      <c r="I194" s="1" t="str">
        <f t="shared" ref="I194:I257" si="18">IF(G194=0,"0",G194)</f>
        <v>S</v>
      </c>
      <c r="J194" s="1">
        <f t="shared" si="14"/>
        <v>179</v>
      </c>
      <c r="K194" s="1"/>
    </row>
    <row r="195" spans="1:11" x14ac:dyDescent="0.3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 t="shared" si="15"/>
        <v>1</v>
      </c>
      <c r="G195" t="str">
        <f t="shared" si="16"/>
        <v>S</v>
      </c>
      <c r="H195" s="1">
        <f t="shared" si="17"/>
        <v>192</v>
      </c>
      <c r="I195" s="1" t="str">
        <f t="shared" si="18"/>
        <v>S</v>
      </c>
      <c r="J195" s="1">
        <f t="shared" si="14"/>
        <v>180</v>
      </c>
      <c r="K195" s="1"/>
    </row>
    <row r="196" spans="1:11" x14ac:dyDescent="0.35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 t="shared" si="15"/>
        <v>1</v>
      </c>
      <c r="G196" t="str">
        <f t="shared" si="16"/>
        <v>S</v>
      </c>
      <c r="H196" s="1">
        <f t="shared" si="17"/>
        <v>193</v>
      </c>
      <c r="I196" s="1" t="str">
        <f t="shared" si="18"/>
        <v>S</v>
      </c>
      <c r="J196" s="1">
        <f t="shared" ref="J196:J259" si="19">IF(I196=D196,J195+1,J195)</f>
        <v>181</v>
      </c>
      <c r="K196" s="1"/>
    </row>
    <row r="197" spans="1:11" x14ac:dyDescent="0.35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 t="shared" si="15"/>
        <v>2</v>
      </c>
      <c r="G197" t="str">
        <f t="shared" si="16"/>
        <v>S</v>
      </c>
      <c r="H197" s="1">
        <f t="shared" si="17"/>
        <v>194</v>
      </c>
      <c r="I197" s="1" t="str">
        <f t="shared" si="18"/>
        <v>S</v>
      </c>
      <c r="J197" s="1">
        <f t="shared" si="19"/>
        <v>182</v>
      </c>
      <c r="K197" s="1"/>
    </row>
    <row r="198" spans="1:11" x14ac:dyDescent="0.35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 t="shared" si="15"/>
        <v>2</v>
      </c>
      <c r="G198" t="str">
        <f t="shared" si="16"/>
        <v>S</v>
      </c>
      <c r="H198" s="1">
        <f t="shared" si="17"/>
        <v>195</v>
      </c>
      <c r="I198" s="1" t="str">
        <f t="shared" si="18"/>
        <v>S</v>
      </c>
      <c r="J198" s="1">
        <f t="shared" si="19"/>
        <v>183</v>
      </c>
      <c r="K198" s="1"/>
    </row>
    <row r="199" spans="1:11" x14ac:dyDescent="0.35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 t="shared" si="15"/>
        <v>2</v>
      </c>
      <c r="G199" t="str">
        <f t="shared" si="16"/>
        <v>S</v>
      </c>
      <c r="H199" s="1">
        <f t="shared" si="17"/>
        <v>196</v>
      </c>
      <c r="I199" s="1" t="str">
        <f t="shared" si="18"/>
        <v>S</v>
      </c>
      <c r="J199" s="1">
        <f t="shared" si="19"/>
        <v>184</v>
      </c>
      <c r="K199" s="1"/>
    </row>
    <row r="200" spans="1:11" x14ac:dyDescent="0.3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 t="shared" ref="F200:F263" si="20">IF(F199=0,1,IF(AND(F199=5,C199&gt;=20),0,IF(AND(F199=F198,F198=F197,F199&lt;5),F199+1,F199)))</f>
        <v>3</v>
      </c>
      <c r="G200" t="str">
        <f t="shared" si="16"/>
        <v>S</v>
      </c>
      <c r="H200" s="1">
        <f t="shared" si="17"/>
        <v>197</v>
      </c>
      <c r="I200" s="1" t="str">
        <f t="shared" si="18"/>
        <v>S</v>
      </c>
      <c r="J200" s="1">
        <f t="shared" si="19"/>
        <v>185</v>
      </c>
      <c r="K200" s="1"/>
    </row>
    <row r="201" spans="1:11" x14ac:dyDescent="0.35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 t="shared" si="20"/>
        <v>3</v>
      </c>
      <c r="G201" t="str">
        <f t="shared" si="16"/>
        <v>S</v>
      </c>
      <c r="H201" s="1">
        <f t="shared" si="17"/>
        <v>198</v>
      </c>
      <c r="I201" s="1" t="str">
        <f t="shared" si="18"/>
        <v>S</v>
      </c>
      <c r="J201" s="1">
        <f t="shared" si="19"/>
        <v>186</v>
      </c>
      <c r="K201" s="1"/>
    </row>
    <row r="202" spans="1:11" x14ac:dyDescent="0.35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 t="shared" si="20"/>
        <v>3</v>
      </c>
      <c r="G202" t="str">
        <f t="shared" si="16"/>
        <v>S</v>
      </c>
      <c r="H202" s="1">
        <f t="shared" si="17"/>
        <v>199</v>
      </c>
      <c r="I202" s="1" t="str">
        <f t="shared" si="18"/>
        <v>S</v>
      </c>
      <c r="J202" s="1">
        <f t="shared" si="19"/>
        <v>187</v>
      </c>
      <c r="K202" s="1"/>
    </row>
    <row r="203" spans="1:11" x14ac:dyDescent="0.35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 t="shared" si="20"/>
        <v>4</v>
      </c>
      <c r="G203" t="str">
        <f t="shared" si="16"/>
        <v>S</v>
      </c>
      <c r="H203" s="1">
        <f t="shared" si="17"/>
        <v>200</v>
      </c>
      <c r="I203" s="1" t="str">
        <f t="shared" si="18"/>
        <v>S</v>
      </c>
      <c r="J203" s="1">
        <f t="shared" si="19"/>
        <v>188</v>
      </c>
      <c r="K203" s="1"/>
    </row>
    <row r="204" spans="1:11" x14ac:dyDescent="0.3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 t="shared" si="20"/>
        <v>4</v>
      </c>
      <c r="G204" t="str">
        <f t="shared" si="16"/>
        <v>S</v>
      </c>
      <c r="H204" s="1">
        <f t="shared" si="17"/>
        <v>201</v>
      </c>
      <c r="I204" s="1" t="str">
        <f t="shared" si="18"/>
        <v>S</v>
      </c>
      <c r="J204" s="1">
        <f t="shared" si="19"/>
        <v>189</v>
      </c>
      <c r="K204" s="1"/>
    </row>
    <row r="205" spans="1:11" x14ac:dyDescent="0.3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 t="shared" si="20"/>
        <v>4</v>
      </c>
      <c r="G205" t="str">
        <f t="shared" si="16"/>
        <v>S</v>
      </c>
      <c r="H205" s="1">
        <f t="shared" si="17"/>
        <v>202</v>
      </c>
      <c r="I205" s="1" t="str">
        <f t="shared" si="18"/>
        <v>S</v>
      </c>
      <c r="J205" s="1">
        <f t="shared" si="19"/>
        <v>190</v>
      </c>
      <c r="K205" s="1"/>
    </row>
    <row r="206" spans="1:11" x14ac:dyDescent="0.3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 t="shared" si="20"/>
        <v>5</v>
      </c>
      <c r="G206" t="str">
        <f t="shared" si="16"/>
        <v>S</v>
      </c>
      <c r="H206" s="1">
        <f t="shared" si="17"/>
        <v>203</v>
      </c>
      <c r="I206" s="1" t="str">
        <f t="shared" si="18"/>
        <v>S</v>
      </c>
      <c r="J206" s="1">
        <f t="shared" si="19"/>
        <v>191</v>
      </c>
      <c r="K206" s="1"/>
    </row>
    <row r="207" spans="1:11" x14ac:dyDescent="0.3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 t="shared" si="20"/>
        <v>5</v>
      </c>
      <c r="G207" t="str">
        <f t="shared" si="16"/>
        <v>S</v>
      </c>
      <c r="H207" s="1">
        <f t="shared" si="17"/>
        <v>204</v>
      </c>
      <c r="I207" s="1" t="str">
        <f t="shared" si="18"/>
        <v>S</v>
      </c>
      <c r="J207" s="1">
        <f t="shared" si="19"/>
        <v>192</v>
      </c>
      <c r="K207" s="1"/>
    </row>
    <row r="208" spans="1:11" x14ac:dyDescent="0.35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 t="shared" si="20"/>
        <v>5</v>
      </c>
      <c r="G208" t="str">
        <f t="shared" si="16"/>
        <v>S</v>
      </c>
      <c r="H208" s="1">
        <f t="shared" si="17"/>
        <v>205</v>
      </c>
      <c r="I208" s="1" t="str">
        <f t="shared" si="18"/>
        <v>S</v>
      </c>
      <c r="J208" s="1">
        <f t="shared" si="19"/>
        <v>193</v>
      </c>
      <c r="K208" s="1"/>
    </row>
    <row r="209" spans="1:11" x14ac:dyDescent="0.35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 t="shared" si="20"/>
        <v>5</v>
      </c>
      <c r="G209" t="str">
        <f t="shared" si="16"/>
        <v>S</v>
      </c>
      <c r="H209" s="1">
        <f t="shared" si="17"/>
        <v>206</v>
      </c>
      <c r="I209" s="1" t="str">
        <f t="shared" si="18"/>
        <v>S</v>
      </c>
      <c r="J209" s="1">
        <f t="shared" si="19"/>
        <v>194</v>
      </c>
      <c r="K209" s="1"/>
    </row>
    <row r="210" spans="1:11" x14ac:dyDescent="0.35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 t="shared" si="20"/>
        <v>5</v>
      </c>
      <c r="G210" t="str">
        <f t="shared" si="16"/>
        <v>S</v>
      </c>
      <c r="H210" s="1">
        <f t="shared" si="17"/>
        <v>207</v>
      </c>
      <c r="I210" s="1" t="str">
        <f t="shared" si="18"/>
        <v>S</v>
      </c>
      <c r="J210" s="1">
        <f t="shared" si="19"/>
        <v>195</v>
      </c>
      <c r="K210" s="1"/>
    </row>
    <row r="211" spans="1:11" x14ac:dyDescent="0.35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 t="shared" si="20"/>
        <v>5</v>
      </c>
      <c r="G211" t="str">
        <f t="shared" si="16"/>
        <v>S</v>
      </c>
      <c r="H211" s="1">
        <f t="shared" si="17"/>
        <v>208</v>
      </c>
      <c r="I211" s="1" t="str">
        <f t="shared" si="18"/>
        <v>S</v>
      </c>
      <c r="J211" s="1">
        <f t="shared" si="19"/>
        <v>196</v>
      </c>
      <c r="K211" s="1"/>
    </row>
    <row r="212" spans="1:11" x14ac:dyDescent="0.35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 t="shared" si="20"/>
        <v>0</v>
      </c>
      <c r="G212">
        <f t="shared" si="16"/>
        <v>0</v>
      </c>
      <c r="H212" s="1">
        <f t="shared" si="17"/>
        <v>209</v>
      </c>
      <c r="I212" s="1" t="str">
        <f t="shared" si="18"/>
        <v>0</v>
      </c>
      <c r="J212" s="1">
        <f t="shared" si="19"/>
        <v>197</v>
      </c>
      <c r="K212" s="1"/>
    </row>
    <row r="213" spans="1:11" x14ac:dyDescent="0.35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 t="shared" si="20"/>
        <v>1</v>
      </c>
      <c r="G213" t="str">
        <f t="shared" si="16"/>
        <v>C</v>
      </c>
      <c r="H213" s="1">
        <f t="shared" si="17"/>
        <v>210</v>
      </c>
      <c r="I213" s="1" t="str">
        <f t="shared" si="18"/>
        <v>C</v>
      </c>
      <c r="J213" s="1">
        <f t="shared" si="19"/>
        <v>198</v>
      </c>
      <c r="K213" s="1"/>
    </row>
    <row r="214" spans="1:11" x14ac:dyDescent="0.35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 t="shared" si="20"/>
        <v>1</v>
      </c>
      <c r="G214" t="str">
        <f t="shared" si="16"/>
        <v>C</v>
      </c>
      <c r="H214" s="1">
        <f t="shared" si="17"/>
        <v>211</v>
      </c>
      <c r="I214" s="1" t="str">
        <f t="shared" si="18"/>
        <v>C</v>
      </c>
      <c r="J214" s="1">
        <f t="shared" si="19"/>
        <v>199</v>
      </c>
      <c r="K214" s="1"/>
    </row>
    <row r="215" spans="1:11" x14ac:dyDescent="0.35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 t="shared" si="20"/>
        <v>1</v>
      </c>
      <c r="G215" t="str">
        <f t="shared" si="16"/>
        <v>C</v>
      </c>
      <c r="H215" s="1">
        <f t="shared" si="17"/>
        <v>212</v>
      </c>
      <c r="I215" s="1" t="str">
        <f t="shared" si="18"/>
        <v>C</v>
      </c>
      <c r="J215" s="1">
        <f t="shared" si="19"/>
        <v>200</v>
      </c>
      <c r="K215" s="1"/>
    </row>
    <row r="216" spans="1:11" x14ac:dyDescent="0.35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 t="shared" si="20"/>
        <v>2</v>
      </c>
      <c r="G216" t="str">
        <f t="shared" si="16"/>
        <v>C</v>
      </c>
      <c r="H216" s="1">
        <f t="shared" si="17"/>
        <v>212</v>
      </c>
      <c r="I216" s="1" t="str">
        <f t="shared" si="18"/>
        <v>C</v>
      </c>
      <c r="J216" s="1">
        <f t="shared" si="19"/>
        <v>201</v>
      </c>
      <c r="K216" s="1"/>
    </row>
    <row r="217" spans="1:11" x14ac:dyDescent="0.35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 t="shared" si="20"/>
        <v>2</v>
      </c>
      <c r="G217" t="str">
        <f t="shared" si="16"/>
        <v>C</v>
      </c>
      <c r="H217" s="1">
        <f t="shared" si="17"/>
        <v>213</v>
      </c>
      <c r="I217" s="1" t="str">
        <f t="shared" si="18"/>
        <v>C</v>
      </c>
      <c r="J217" s="1">
        <f t="shared" si="19"/>
        <v>202</v>
      </c>
      <c r="K217" s="1"/>
    </row>
    <row r="218" spans="1:11" x14ac:dyDescent="0.35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 t="shared" si="20"/>
        <v>2</v>
      </c>
      <c r="G218" t="str">
        <f t="shared" si="16"/>
        <v>C</v>
      </c>
      <c r="H218" s="1">
        <f t="shared" si="17"/>
        <v>214</v>
      </c>
      <c r="I218" s="1" t="str">
        <f t="shared" si="18"/>
        <v>C</v>
      </c>
      <c r="J218" s="1">
        <f t="shared" si="19"/>
        <v>203</v>
      </c>
      <c r="K218" s="1"/>
    </row>
    <row r="219" spans="1:11" x14ac:dyDescent="0.35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 t="shared" si="20"/>
        <v>3</v>
      </c>
      <c r="G219" t="str">
        <f t="shared" si="16"/>
        <v>C</v>
      </c>
      <c r="H219" s="1">
        <f t="shared" si="17"/>
        <v>215</v>
      </c>
      <c r="I219" s="1" t="str">
        <f t="shared" si="18"/>
        <v>C</v>
      </c>
      <c r="J219" s="1">
        <f t="shared" si="19"/>
        <v>204</v>
      </c>
      <c r="K219" s="1"/>
    </row>
    <row r="220" spans="1:11" x14ac:dyDescent="0.3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 t="shared" si="20"/>
        <v>3</v>
      </c>
      <c r="G220" t="str">
        <f t="shared" si="16"/>
        <v>C</v>
      </c>
      <c r="H220" s="1">
        <f t="shared" si="17"/>
        <v>216</v>
      </c>
      <c r="I220" s="1" t="str">
        <f t="shared" si="18"/>
        <v>C</v>
      </c>
      <c r="J220" s="1">
        <f t="shared" si="19"/>
        <v>205</v>
      </c>
      <c r="K220" s="1"/>
    </row>
    <row r="221" spans="1:11" x14ac:dyDescent="0.35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 t="shared" si="20"/>
        <v>3</v>
      </c>
      <c r="G221" t="str">
        <f t="shared" si="16"/>
        <v>C</v>
      </c>
      <c r="H221" s="1">
        <f t="shared" si="17"/>
        <v>217</v>
      </c>
      <c r="I221" s="1" t="str">
        <f t="shared" si="18"/>
        <v>C</v>
      </c>
      <c r="J221" s="1">
        <f t="shared" si="19"/>
        <v>206</v>
      </c>
      <c r="K221" s="1"/>
    </row>
    <row r="222" spans="1:11" x14ac:dyDescent="0.35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 t="shared" si="20"/>
        <v>4</v>
      </c>
      <c r="G222" t="str">
        <f t="shared" si="16"/>
        <v>C</v>
      </c>
      <c r="H222" s="1">
        <f t="shared" si="17"/>
        <v>218</v>
      </c>
      <c r="I222" s="1" t="str">
        <f t="shared" si="18"/>
        <v>C</v>
      </c>
      <c r="J222" s="1">
        <f t="shared" si="19"/>
        <v>207</v>
      </c>
      <c r="K222" s="1"/>
    </row>
    <row r="223" spans="1:11" x14ac:dyDescent="0.35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 t="shared" si="20"/>
        <v>4</v>
      </c>
      <c r="G223" t="str">
        <f t="shared" si="16"/>
        <v>C</v>
      </c>
      <c r="H223" s="1">
        <f t="shared" si="17"/>
        <v>219</v>
      </c>
      <c r="I223" s="1" t="str">
        <f t="shared" si="18"/>
        <v>C</v>
      </c>
      <c r="J223" s="1">
        <f t="shared" si="19"/>
        <v>208</v>
      </c>
      <c r="K223" s="1"/>
    </row>
    <row r="224" spans="1:11" x14ac:dyDescent="0.35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 t="shared" si="20"/>
        <v>4</v>
      </c>
      <c r="G224" t="str">
        <f t="shared" si="16"/>
        <v>C</v>
      </c>
      <c r="H224" s="1">
        <f t="shared" si="17"/>
        <v>220</v>
      </c>
      <c r="I224" s="1" t="str">
        <f t="shared" si="18"/>
        <v>C</v>
      </c>
      <c r="J224" s="1">
        <f t="shared" si="19"/>
        <v>209</v>
      </c>
      <c r="K224" s="1"/>
    </row>
    <row r="225" spans="1:11" x14ac:dyDescent="0.35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 t="shared" si="20"/>
        <v>5</v>
      </c>
      <c r="G225" t="str">
        <f t="shared" si="16"/>
        <v>C</v>
      </c>
      <c r="H225" s="1">
        <f t="shared" si="17"/>
        <v>221</v>
      </c>
      <c r="I225" s="1" t="str">
        <f t="shared" si="18"/>
        <v>C</v>
      </c>
      <c r="J225" s="1">
        <f t="shared" si="19"/>
        <v>210</v>
      </c>
      <c r="K225" s="1"/>
    </row>
    <row r="226" spans="1:11" x14ac:dyDescent="0.3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 t="shared" si="20"/>
        <v>5</v>
      </c>
      <c r="G226" t="str">
        <f t="shared" si="16"/>
        <v>C</v>
      </c>
      <c r="H226" s="1">
        <f t="shared" si="17"/>
        <v>222</v>
      </c>
      <c r="I226" s="1" t="str">
        <f t="shared" si="18"/>
        <v>C</v>
      </c>
      <c r="J226" s="1">
        <f t="shared" si="19"/>
        <v>211</v>
      </c>
      <c r="K226" s="1"/>
    </row>
    <row r="227" spans="1:11" x14ac:dyDescent="0.35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 t="shared" si="20"/>
        <v>0</v>
      </c>
      <c r="G227">
        <f t="shared" si="16"/>
        <v>0</v>
      </c>
      <c r="H227" s="1">
        <f t="shared" si="17"/>
        <v>223</v>
      </c>
      <c r="I227" s="1" t="str">
        <f t="shared" si="18"/>
        <v>0</v>
      </c>
      <c r="J227" s="1">
        <f t="shared" si="19"/>
        <v>212</v>
      </c>
      <c r="K227" s="1"/>
    </row>
    <row r="228" spans="1:11" x14ac:dyDescent="0.3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 t="shared" si="20"/>
        <v>1</v>
      </c>
      <c r="G228" t="str">
        <f t="shared" si="16"/>
        <v>S</v>
      </c>
      <c r="H228" s="1">
        <f t="shared" si="17"/>
        <v>224</v>
      </c>
      <c r="I228" s="1" t="str">
        <f t="shared" si="18"/>
        <v>S</v>
      </c>
      <c r="J228" s="1">
        <f t="shared" si="19"/>
        <v>213</v>
      </c>
      <c r="K228" s="1"/>
    </row>
    <row r="229" spans="1:11" x14ac:dyDescent="0.35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 t="shared" si="20"/>
        <v>1</v>
      </c>
      <c r="G229" t="str">
        <f t="shared" si="16"/>
        <v>S</v>
      </c>
      <c r="H229" s="1">
        <f t="shared" si="17"/>
        <v>225</v>
      </c>
      <c r="I229" s="1" t="str">
        <f t="shared" si="18"/>
        <v>S</v>
      </c>
      <c r="J229" s="1">
        <f t="shared" si="19"/>
        <v>214</v>
      </c>
      <c r="K229" s="1"/>
    </row>
    <row r="230" spans="1:11" x14ac:dyDescent="0.35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 t="shared" si="20"/>
        <v>1</v>
      </c>
      <c r="G230" t="str">
        <f t="shared" si="16"/>
        <v>S</v>
      </c>
      <c r="H230" s="1">
        <f t="shared" si="17"/>
        <v>226</v>
      </c>
      <c r="I230" s="1" t="str">
        <f t="shared" si="18"/>
        <v>S</v>
      </c>
      <c r="J230" s="1">
        <f t="shared" si="19"/>
        <v>215</v>
      </c>
      <c r="K230" s="1"/>
    </row>
    <row r="231" spans="1:11" x14ac:dyDescent="0.35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 t="shared" si="20"/>
        <v>2</v>
      </c>
      <c r="G231" t="str">
        <f t="shared" si="16"/>
        <v>S</v>
      </c>
      <c r="H231" s="1">
        <f t="shared" si="17"/>
        <v>227</v>
      </c>
      <c r="I231" s="1" t="str">
        <f t="shared" si="18"/>
        <v>S</v>
      </c>
      <c r="J231" s="1">
        <f t="shared" si="19"/>
        <v>216</v>
      </c>
      <c r="K231" s="1"/>
    </row>
    <row r="232" spans="1:11" x14ac:dyDescent="0.3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 t="shared" si="20"/>
        <v>2</v>
      </c>
      <c r="G232" t="str">
        <f t="shared" si="16"/>
        <v>S</v>
      </c>
      <c r="H232" s="1">
        <f t="shared" si="17"/>
        <v>228</v>
      </c>
      <c r="I232" s="1" t="str">
        <f t="shared" si="18"/>
        <v>S</v>
      </c>
      <c r="J232" s="1">
        <f t="shared" si="19"/>
        <v>217</v>
      </c>
      <c r="K232" s="1"/>
    </row>
    <row r="233" spans="1:11" x14ac:dyDescent="0.35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 t="shared" si="20"/>
        <v>2</v>
      </c>
      <c r="G233" t="str">
        <f t="shared" si="16"/>
        <v>S</v>
      </c>
      <c r="H233" s="1">
        <f t="shared" si="17"/>
        <v>229</v>
      </c>
      <c r="I233" s="1" t="str">
        <f t="shared" si="18"/>
        <v>S</v>
      </c>
      <c r="J233" s="1">
        <f t="shared" si="19"/>
        <v>218</v>
      </c>
      <c r="K233" s="1"/>
    </row>
    <row r="234" spans="1:11" x14ac:dyDescent="0.35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 t="shared" si="20"/>
        <v>3</v>
      </c>
      <c r="G234" t="str">
        <f t="shared" si="16"/>
        <v>S</v>
      </c>
      <c r="H234" s="1">
        <f t="shared" si="17"/>
        <v>230</v>
      </c>
      <c r="I234" s="1" t="str">
        <f t="shared" si="18"/>
        <v>S</v>
      </c>
      <c r="J234" s="1">
        <f t="shared" si="19"/>
        <v>219</v>
      </c>
      <c r="K234" s="1"/>
    </row>
    <row r="235" spans="1:11" x14ac:dyDescent="0.35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 t="shared" si="20"/>
        <v>3</v>
      </c>
      <c r="G235" t="str">
        <f t="shared" si="16"/>
        <v>S</v>
      </c>
      <c r="H235" s="1">
        <f t="shared" si="17"/>
        <v>231</v>
      </c>
      <c r="I235" s="1" t="str">
        <f t="shared" si="18"/>
        <v>S</v>
      </c>
      <c r="J235" s="1">
        <f t="shared" si="19"/>
        <v>220</v>
      </c>
      <c r="K235" s="1"/>
    </row>
    <row r="236" spans="1:11" x14ac:dyDescent="0.3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 t="shared" si="20"/>
        <v>3</v>
      </c>
      <c r="G236" t="str">
        <f t="shared" si="16"/>
        <v>S</v>
      </c>
      <c r="H236" s="1">
        <f t="shared" si="17"/>
        <v>232</v>
      </c>
      <c r="I236" s="1" t="str">
        <f t="shared" si="18"/>
        <v>S</v>
      </c>
      <c r="J236" s="1">
        <f t="shared" si="19"/>
        <v>221</v>
      </c>
      <c r="K236" s="1"/>
    </row>
    <row r="237" spans="1:11" x14ac:dyDescent="0.35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 t="shared" si="20"/>
        <v>4</v>
      </c>
      <c r="G237" t="str">
        <f t="shared" si="16"/>
        <v>S</v>
      </c>
      <c r="H237" s="1">
        <f t="shared" si="17"/>
        <v>233</v>
      </c>
      <c r="I237" s="1" t="str">
        <f t="shared" si="18"/>
        <v>S</v>
      </c>
      <c r="J237" s="1">
        <f t="shared" si="19"/>
        <v>222</v>
      </c>
      <c r="K237" s="1"/>
    </row>
    <row r="238" spans="1:11" x14ac:dyDescent="0.35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 t="shared" si="20"/>
        <v>4</v>
      </c>
      <c r="G238" t="str">
        <f t="shared" si="16"/>
        <v>S</v>
      </c>
      <c r="H238" s="1">
        <f t="shared" si="17"/>
        <v>234</v>
      </c>
      <c r="I238" s="1" t="str">
        <f t="shared" si="18"/>
        <v>S</v>
      </c>
      <c r="J238" s="1">
        <f t="shared" si="19"/>
        <v>223</v>
      </c>
      <c r="K238" s="1"/>
    </row>
    <row r="239" spans="1:11" x14ac:dyDescent="0.35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 t="shared" si="20"/>
        <v>4</v>
      </c>
      <c r="G239" t="str">
        <f t="shared" si="16"/>
        <v>S</v>
      </c>
      <c r="H239" s="1">
        <f t="shared" si="17"/>
        <v>235</v>
      </c>
      <c r="I239" s="1" t="str">
        <f t="shared" si="18"/>
        <v>S</v>
      </c>
      <c r="J239" s="1">
        <f t="shared" si="19"/>
        <v>224</v>
      </c>
      <c r="K239" s="1"/>
    </row>
    <row r="240" spans="1:11" x14ac:dyDescent="0.35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 t="shared" si="20"/>
        <v>5</v>
      </c>
      <c r="G240" t="str">
        <f t="shared" si="16"/>
        <v>S</v>
      </c>
      <c r="H240" s="1">
        <f t="shared" si="17"/>
        <v>236</v>
      </c>
      <c r="I240" s="1" t="str">
        <f t="shared" si="18"/>
        <v>S</v>
      </c>
      <c r="J240" s="1">
        <f t="shared" si="19"/>
        <v>225</v>
      </c>
      <c r="K240" s="1"/>
    </row>
    <row r="241" spans="1:11" x14ac:dyDescent="0.35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 t="shared" si="20"/>
        <v>0</v>
      </c>
      <c r="G241">
        <f t="shared" si="16"/>
        <v>0</v>
      </c>
      <c r="H241" s="1">
        <f t="shared" si="17"/>
        <v>237</v>
      </c>
      <c r="I241" s="1" t="str">
        <f t="shared" si="18"/>
        <v>0</v>
      </c>
      <c r="J241" s="1">
        <f t="shared" si="19"/>
        <v>226</v>
      </c>
      <c r="K241" s="1"/>
    </row>
    <row r="242" spans="1:11" x14ac:dyDescent="0.35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 t="shared" si="20"/>
        <v>1</v>
      </c>
      <c r="G242" t="str">
        <f t="shared" si="16"/>
        <v>S</v>
      </c>
      <c r="H242" s="1">
        <f t="shared" si="17"/>
        <v>238</v>
      </c>
      <c r="I242" s="1" t="str">
        <f t="shared" si="18"/>
        <v>S</v>
      </c>
      <c r="J242" s="1">
        <f t="shared" si="19"/>
        <v>227</v>
      </c>
      <c r="K242" s="1"/>
    </row>
    <row r="243" spans="1:11" x14ac:dyDescent="0.35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 t="shared" si="20"/>
        <v>1</v>
      </c>
      <c r="G243" t="str">
        <f t="shared" si="16"/>
        <v>S</v>
      </c>
      <c r="H243" s="1">
        <f t="shared" si="17"/>
        <v>239</v>
      </c>
      <c r="I243" s="1" t="str">
        <f t="shared" si="18"/>
        <v>S</v>
      </c>
      <c r="J243" s="1">
        <f t="shared" si="19"/>
        <v>228</v>
      </c>
      <c r="K243" s="1"/>
    </row>
    <row r="244" spans="1:11" x14ac:dyDescent="0.35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 t="shared" si="20"/>
        <v>1</v>
      </c>
      <c r="G244" t="str">
        <f t="shared" si="16"/>
        <v>S</v>
      </c>
      <c r="H244" s="1">
        <f t="shared" si="17"/>
        <v>240</v>
      </c>
      <c r="I244" s="1" t="str">
        <f t="shared" si="18"/>
        <v>S</v>
      </c>
      <c r="J244" s="1">
        <f t="shared" si="19"/>
        <v>229</v>
      </c>
      <c r="K244" s="1"/>
    </row>
    <row r="245" spans="1:11" x14ac:dyDescent="0.35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 t="shared" si="20"/>
        <v>2</v>
      </c>
      <c r="G245" t="str">
        <f t="shared" si="16"/>
        <v>S</v>
      </c>
      <c r="H245" s="1">
        <f t="shared" si="17"/>
        <v>241</v>
      </c>
      <c r="I245" s="1" t="str">
        <f t="shared" si="18"/>
        <v>S</v>
      </c>
      <c r="J245" s="1">
        <f t="shared" si="19"/>
        <v>230</v>
      </c>
      <c r="K245" s="1"/>
    </row>
    <row r="246" spans="1:11" x14ac:dyDescent="0.35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 t="shared" si="20"/>
        <v>2</v>
      </c>
      <c r="G246" t="str">
        <f t="shared" si="16"/>
        <v>S</v>
      </c>
      <c r="H246" s="1">
        <f t="shared" si="17"/>
        <v>242</v>
      </c>
      <c r="I246" s="1" t="str">
        <f t="shared" si="18"/>
        <v>S</v>
      </c>
      <c r="J246" s="1">
        <f t="shared" si="19"/>
        <v>231</v>
      </c>
      <c r="K246" s="1"/>
    </row>
    <row r="247" spans="1:11" x14ac:dyDescent="0.35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 t="shared" si="20"/>
        <v>2</v>
      </c>
      <c r="G247" t="str">
        <f t="shared" si="16"/>
        <v>S</v>
      </c>
      <c r="H247" s="1">
        <f t="shared" si="17"/>
        <v>243</v>
      </c>
      <c r="I247" s="1" t="str">
        <f t="shared" si="18"/>
        <v>S</v>
      </c>
      <c r="J247" s="1">
        <f t="shared" si="19"/>
        <v>232</v>
      </c>
      <c r="K247" s="1"/>
    </row>
    <row r="248" spans="1:11" x14ac:dyDescent="0.35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 t="shared" si="20"/>
        <v>3</v>
      </c>
      <c r="G248" t="str">
        <f t="shared" si="16"/>
        <v>S</v>
      </c>
      <c r="H248" s="1">
        <f t="shared" si="17"/>
        <v>244</v>
      </c>
      <c r="I248" s="1" t="str">
        <f t="shared" si="18"/>
        <v>S</v>
      </c>
      <c r="J248" s="1">
        <f t="shared" si="19"/>
        <v>233</v>
      </c>
      <c r="K248" s="1"/>
    </row>
    <row r="249" spans="1:11" x14ac:dyDescent="0.35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 t="shared" si="20"/>
        <v>3</v>
      </c>
      <c r="G249" t="str">
        <f t="shared" si="16"/>
        <v>S</v>
      </c>
      <c r="H249" s="1">
        <f t="shared" si="17"/>
        <v>245</v>
      </c>
      <c r="I249" s="1" t="str">
        <f t="shared" si="18"/>
        <v>S</v>
      </c>
      <c r="J249" s="1">
        <f t="shared" si="19"/>
        <v>234</v>
      </c>
      <c r="K249" s="1"/>
    </row>
    <row r="250" spans="1:11" x14ac:dyDescent="0.35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 t="shared" si="20"/>
        <v>3</v>
      </c>
      <c r="G250" t="str">
        <f t="shared" si="16"/>
        <v>S</v>
      </c>
      <c r="H250" s="1">
        <f t="shared" si="17"/>
        <v>246</v>
      </c>
      <c r="I250" s="1" t="str">
        <f t="shared" si="18"/>
        <v>S</v>
      </c>
      <c r="J250" s="1">
        <f t="shared" si="19"/>
        <v>235</v>
      </c>
      <c r="K250" s="1"/>
    </row>
    <row r="251" spans="1:11" x14ac:dyDescent="0.35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 t="shared" si="20"/>
        <v>4</v>
      </c>
      <c r="G251" t="str">
        <f t="shared" si="16"/>
        <v>S</v>
      </c>
      <c r="H251" s="1">
        <f t="shared" si="17"/>
        <v>247</v>
      </c>
      <c r="I251" s="1" t="str">
        <f t="shared" si="18"/>
        <v>S</v>
      </c>
      <c r="J251" s="1">
        <f t="shared" si="19"/>
        <v>236</v>
      </c>
      <c r="K251" s="1"/>
    </row>
    <row r="252" spans="1:11" x14ac:dyDescent="0.35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 t="shared" si="20"/>
        <v>4</v>
      </c>
      <c r="G252" t="str">
        <f t="shared" si="16"/>
        <v>S</v>
      </c>
      <c r="H252" s="1">
        <f t="shared" si="17"/>
        <v>248</v>
      </c>
      <c r="I252" s="1" t="str">
        <f t="shared" si="18"/>
        <v>S</v>
      </c>
      <c r="J252" s="1">
        <f t="shared" si="19"/>
        <v>237</v>
      </c>
      <c r="K252" s="1"/>
    </row>
    <row r="253" spans="1:11" x14ac:dyDescent="0.35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 t="shared" si="20"/>
        <v>4</v>
      </c>
      <c r="G253" t="str">
        <f t="shared" si="16"/>
        <v>S</v>
      </c>
      <c r="H253" s="1">
        <f t="shared" si="17"/>
        <v>249</v>
      </c>
      <c r="I253" s="1" t="str">
        <f t="shared" si="18"/>
        <v>S</v>
      </c>
      <c r="J253" s="1">
        <f t="shared" si="19"/>
        <v>238</v>
      </c>
      <c r="K253" s="1"/>
    </row>
    <row r="254" spans="1:11" x14ac:dyDescent="0.35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 t="shared" si="20"/>
        <v>5</v>
      </c>
      <c r="G254" t="str">
        <f t="shared" si="16"/>
        <v>S</v>
      </c>
      <c r="H254" s="1">
        <f t="shared" si="17"/>
        <v>250</v>
      </c>
      <c r="I254" s="1" t="str">
        <f t="shared" si="18"/>
        <v>S</v>
      </c>
      <c r="J254" s="1">
        <f t="shared" si="19"/>
        <v>239</v>
      </c>
      <c r="K254" s="1"/>
    </row>
    <row r="255" spans="1:11" x14ac:dyDescent="0.35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 t="shared" si="20"/>
        <v>0</v>
      </c>
      <c r="G255">
        <f t="shared" si="16"/>
        <v>0</v>
      </c>
      <c r="H255" s="1">
        <f t="shared" si="17"/>
        <v>251</v>
      </c>
      <c r="I255" s="1" t="str">
        <f t="shared" si="18"/>
        <v>0</v>
      </c>
      <c r="J255" s="1">
        <f t="shared" si="19"/>
        <v>240</v>
      </c>
      <c r="K255" s="1"/>
    </row>
    <row r="256" spans="1:11" x14ac:dyDescent="0.35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 t="shared" si="20"/>
        <v>1</v>
      </c>
      <c r="G256" t="str">
        <f t="shared" si="16"/>
        <v>C</v>
      </c>
      <c r="H256" s="1">
        <f t="shared" si="17"/>
        <v>252</v>
      </c>
      <c r="I256" s="1" t="str">
        <f t="shared" si="18"/>
        <v>C</v>
      </c>
      <c r="J256" s="1">
        <f t="shared" si="19"/>
        <v>241</v>
      </c>
      <c r="K256" s="1"/>
    </row>
    <row r="257" spans="1:11" x14ac:dyDescent="0.35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 t="shared" si="20"/>
        <v>1</v>
      </c>
      <c r="G257" t="str">
        <f t="shared" si="16"/>
        <v>C</v>
      </c>
      <c r="H257" s="1">
        <f t="shared" si="17"/>
        <v>253</v>
      </c>
      <c r="I257" s="1" t="str">
        <f t="shared" si="18"/>
        <v>C</v>
      </c>
      <c r="J257" s="1">
        <f t="shared" si="19"/>
        <v>242</v>
      </c>
      <c r="K257" s="1"/>
    </row>
    <row r="258" spans="1:11" x14ac:dyDescent="0.35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 t="shared" si="20"/>
        <v>1</v>
      </c>
      <c r="G258" t="str">
        <f t="shared" ref="G258:G321" si="21">IF(F258=0,0,IF(F257=0,IF(B258&gt;=10,"C","S"),G257))</f>
        <v>C</v>
      </c>
      <c r="H258" s="1">
        <f t="shared" ref="H258:H321" si="22">IF(F258=E258,H257+1,H257)</f>
        <v>254</v>
      </c>
      <c r="I258" s="1" t="str">
        <f t="shared" ref="I258:I321" si="23">IF(G258=0,"0",G258)</f>
        <v>C</v>
      </c>
      <c r="J258" s="1">
        <f t="shared" si="19"/>
        <v>243</v>
      </c>
      <c r="K258" s="1"/>
    </row>
    <row r="259" spans="1:11" x14ac:dyDescent="0.35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 t="shared" si="20"/>
        <v>2</v>
      </c>
      <c r="G259" t="str">
        <f t="shared" si="21"/>
        <v>C</v>
      </c>
      <c r="H259" s="1">
        <f t="shared" si="22"/>
        <v>255</v>
      </c>
      <c r="I259" s="1" t="str">
        <f t="shared" si="23"/>
        <v>C</v>
      </c>
      <c r="J259" s="1">
        <f t="shared" si="19"/>
        <v>244</v>
      </c>
      <c r="K259" s="1"/>
    </row>
    <row r="260" spans="1:11" x14ac:dyDescent="0.35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 t="shared" si="20"/>
        <v>2</v>
      </c>
      <c r="G260" t="str">
        <f t="shared" si="21"/>
        <v>C</v>
      </c>
      <c r="H260" s="1">
        <f t="shared" si="22"/>
        <v>256</v>
      </c>
      <c r="I260" s="1" t="str">
        <f t="shared" si="23"/>
        <v>C</v>
      </c>
      <c r="J260" s="1">
        <f t="shared" ref="J260:J323" si="24">IF(I260=D260,J259+1,J259)</f>
        <v>245</v>
      </c>
      <c r="K260" s="1"/>
    </row>
    <row r="261" spans="1:11" x14ac:dyDescent="0.35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 t="shared" si="20"/>
        <v>2</v>
      </c>
      <c r="G261" t="str">
        <f t="shared" si="21"/>
        <v>C</v>
      </c>
      <c r="H261" s="1">
        <f t="shared" si="22"/>
        <v>257</v>
      </c>
      <c r="I261" s="1" t="str">
        <f t="shared" si="23"/>
        <v>C</v>
      </c>
      <c r="J261" s="1">
        <f t="shared" si="24"/>
        <v>246</v>
      </c>
      <c r="K261" s="1"/>
    </row>
    <row r="262" spans="1:11" x14ac:dyDescent="0.3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 t="shared" si="20"/>
        <v>3</v>
      </c>
      <c r="G262" t="str">
        <f t="shared" si="21"/>
        <v>C</v>
      </c>
      <c r="H262" s="1">
        <f t="shared" si="22"/>
        <v>258</v>
      </c>
      <c r="I262" s="1" t="str">
        <f t="shared" si="23"/>
        <v>C</v>
      </c>
      <c r="J262" s="1">
        <f t="shared" si="24"/>
        <v>247</v>
      </c>
      <c r="K262" s="1"/>
    </row>
    <row r="263" spans="1:11" x14ac:dyDescent="0.3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 t="shared" si="20"/>
        <v>3</v>
      </c>
      <c r="G263" t="str">
        <f t="shared" si="21"/>
        <v>C</v>
      </c>
      <c r="H263" s="1">
        <f t="shared" si="22"/>
        <v>259</v>
      </c>
      <c r="I263" s="1" t="str">
        <f t="shared" si="23"/>
        <v>C</v>
      </c>
      <c r="J263" s="1">
        <f t="shared" si="24"/>
        <v>248</v>
      </c>
      <c r="K263" s="1"/>
    </row>
    <row r="264" spans="1:11" x14ac:dyDescent="0.35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 t="shared" ref="F264:F327" si="25">IF(F263=0,1,IF(AND(F263=5,C263&gt;=20),0,IF(AND(F263=F262,F262=F261,F263&lt;5),F263+1,F263)))</f>
        <v>3</v>
      </c>
      <c r="G264" t="str">
        <f t="shared" si="21"/>
        <v>C</v>
      </c>
      <c r="H264" s="1">
        <f t="shared" si="22"/>
        <v>260</v>
      </c>
      <c r="I264" s="1" t="str">
        <f t="shared" si="23"/>
        <v>C</v>
      </c>
      <c r="J264" s="1">
        <f t="shared" si="24"/>
        <v>249</v>
      </c>
      <c r="K264" s="1"/>
    </row>
    <row r="265" spans="1:11" x14ac:dyDescent="0.35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 t="shared" si="25"/>
        <v>4</v>
      </c>
      <c r="G265" t="str">
        <f t="shared" si="21"/>
        <v>C</v>
      </c>
      <c r="H265" s="1">
        <f t="shared" si="22"/>
        <v>261</v>
      </c>
      <c r="I265" s="1" t="str">
        <f t="shared" si="23"/>
        <v>C</v>
      </c>
      <c r="J265" s="1">
        <f t="shared" si="24"/>
        <v>250</v>
      </c>
      <c r="K265" s="1"/>
    </row>
    <row r="266" spans="1:11" x14ac:dyDescent="0.35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 t="shared" si="25"/>
        <v>4</v>
      </c>
      <c r="G266" t="str">
        <f t="shared" si="21"/>
        <v>C</v>
      </c>
      <c r="H266" s="1">
        <f t="shared" si="22"/>
        <v>262</v>
      </c>
      <c r="I266" s="1" t="str">
        <f t="shared" si="23"/>
        <v>C</v>
      </c>
      <c r="J266" s="1">
        <f t="shared" si="24"/>
        <v>251</v>
      </c>
      <c r="K266" s="1"/>
    </row>
    <row r="267" spans="1:11" x14ac:dyDescent="0.35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 t="shared" si="25"/>
        <v>4</v>
      </c>
      <c r="G267" t="str">
        <f t="shared" si="21"/>
        <v>C</v>
      </c>
      <c r="H267" s="1">
        <f t="shared" si="22"/>
        <v>263</v>
      </c>
      <c r="I267" s="1" t="str">
        <f t="shared" si="23"/>
        <v>C</v>
      </c>
      <c r="J267" s="1">
        <f t="shared" si="24"/>
        <v>252</v>
      </c>
      <c r="K267" s="1"/>
    </row>
    <row r="268" spans="1:11" x14ac:dyDescent="0.35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 t="shared" si="25"/>
        <v>5</v>
      </c>
      <c r="G268" t="str">
        <f t="shared" si="21"/>
        <v>C</v>
      </c>
      <c r="H268" s="1">
        <f t="shared" si="22"/>
        <v>264</v>
      </c>
      <c r="I268" s="1" t="str">
        <f t="shared" si="23"/>
        <v>C</v>
      </c>
      <c r="J268" s="1">
        <f t="shared" si="24"/>
        <v>253</v>
      </c>
      <c r="K268" s="1"/>
    </row>
    <row r="269" spans="1:11" x14ac:dyDescent="0.35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 t="shared" si="25"/>
        <v>0</v>
      </c>
      <c r="G269">
        <f t="shared" si="21"/>
        <v>0</v>
      </c>
      <c r="H269" s="1">
        <f t="shared" si="22"/>
        <v>265</v>
      </c>
      <c r="I269" s="1" t="str">
        <f t="shared" si="23"/>
        <v>0</v>
      </c>
      <c r="J269" s="1">
        <f t="shared" si="24"/>
        <v>254</v>
      </c>
      <c r="K269" s="1"/>
    </row>
    <row r="270" spans="1:11" x14ac:dyDescent="0.35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 t="shared" si="25"/>
        <v>1</v>
      </c>
      <c r="G270" t="str">
        <f t="shared" si="21"/>
        <v>C</v>
      </c>
      <c r="H270" s="1">
        <f t="shared" si="22"/>
        <v>266</v>
      </c>
      <c r="I270" s="1" t="str">
        <f t="shared" si="23"/>
        <v>C</v>
      </c>
      <c r="J270" s="1">
        <f t="shared" si="24"/>
        <v>255</v>
      </c>
      <c r="K270" s="1"/>
    </row>
    <row r="271" spans="1:11" x14ac:dyDescent="0.35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 t="shared" si="25"/>
        <v>1</v>
      </c>
      <c r="G271" t="str">
        <f t="shared" si="21"/>
        <v>C</v>
      </c>
      <c r="H271" s="1">
        <f t="shared" si="22"/>
        <v>267</v>
      </c>
      <c r="I271" s="1" t="str">
        <f t="shared" si="23"/>
        <v>C</v>
      </c>
      <c r="J271" s="1">
        <f t="shared" si="24"/>
        <v>256</v>
      </c>
      <c r="K271" s="1"/>
    </row>
    <row r="272" spans="1:11" x14ac:dyDescent="0.35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 t="shared" si="25"/>
        <v>1</v>
      </c>
      <c r="G272" t="str">
        <f t="shared" si="21"/>
        <v>C</v>
      </c>
      <c r="H272" s="1">
        <f t="shared" si="22"/>
        <v>268</v>
      </c>
      <c r="I272" s="1" t="str">
        <f t="shared" si="23"/>
        <v>C</v>
      </c>
      <c r="J272" s="1">
        <f t="shared" si="24"/>
        <v>257</v>
      </c>
      <c r="K272" s="1"/>
    </row>
    <row r="273" spans="1:11" x14ac:dyDescent="0.35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 t="shared" si="25"/>
        <v>2</v>
      </c>
      <c r="G273" t="str">
        <f t="shared" si="21"/>
        <v>C</v>
      </c>
      <c r="H273" s="1">
        <f t="shared" si="22"/>
        <v>269</v>
      </c>
      <c r="I273" s="1" t="str">
        <f t="shared" si="23"/>
        <v>C</v>
      </c>
      <c r="J273" s="1">
        <f t="shared" si="24"/>
        <v>258</v>
      </c>
      <c r="K273" s="1"/>
    </row>
    <row r="274" spans="1:11" x14ac:dyDescent="0.35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 t="shared" si="25"/>
        <v>2</v>
      </c>
      <c r="G274" t="str">
        <f t="shared" si="21"/>
        <v>C</v>
      </c>
      <c r="H274" s="1">
        <f t="shared" si="22"/>
        <v>270</v>
      </c>
      <c r="I274" s="1" t="str">
        <f t="shared" si="23"/>
        <v>C</v>
      </c>
      <c r="J274" s="1">
        <f t="shared" si="24"/>
        <v>259</v>
      </c>
      <c r="K274" s="1"/>
    </row>
    <row r="275" spans="1:11" x14ac:dyDescent="0.35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 t="shared" si="25"/>
        <v>2</v>
      </c>
      <c r="G275" t="str">
        <f t="shared" si="21"/>
        <v>C</v>
      </c>
      <c r="H275" s="1">
        <f t="shared" si="22"/>
        <v>271</v>
      </c>
      <c r="I275" s="1" t="str">
        <f t="shared" si="23"/>
        <v>C</v>
      </c>
      <c r="J275" s="1">
        <f t="shared" si="24"/>
        <v>260</v>
      </c>
      <c r="K275" s="1"/>
    </row>
    <row r="276" spans="1:11" x14ac:dyDescent="0.35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 t="shared" si="25"/>
        <v>3</v>
      </c>
      <c r="G276" t="str">
        <f t="shared" si="21"/>
        <v>C</v>
      </c>
      <c r="H276" s="1">
        <f t="shared" si="22"/>
        <v>272</v>
      </c>
      <c r="I276" s="1" t="str">
        <f t="shared" si="23"/>
        <v>C</v>
      </c>
      <c r="J276" s="1">
        <f t="shared" si="24"/>
        <v>261</v>
      </c>
      <c r="K276" s="1"/>
    </row>
    <row r="277" spans="1:11" x14ac:dyDescent="0.3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 t="shared" si="25"/>
        <v>3</v>
      </c>
      <c r="G277" t="str">
        <f t="shared" si="21"/>
        <v>C</v>
      </c>
      <c r="H277" s="1">
        <f t="shared" si="22"/>
        <v>273</v>
      </c>
      <c r="I277" s="1" t="str">
        <f t="shared" si="23"/>
        <v>C</v>
      </c>
      <c r="J277" s="1">
        <f t="shared" si="24"/>
        <v>262</v>
      </c>
      <c r="K277" s="1"/>
    </row>
    <row r="278" spans="1:11" x14ac:dyDescent="0.3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 t="shared" si="25"/>
        <v>3</v>
      </c>
      <c r="G278" t="str">
        <f t="shared" si="21"/>
        <v>C</v>
      </c>
      <c r="H278" s="1">
        <f t="shared" si="22"/>
        <v>274</v>
      </c>
      <c r="I278" s="1" t="str">
        <f t="shared" si="23"/>
        <v>C</v>
      </c>
      <c r="J278" s="1">
        <f t="shared" si="24"/>
        <v>263</v>
      </c>
      <c r="K278" s="1"/>
    </row>
    <row r="279" spans="1:11" x14ac:dyDescent="0.35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 t="shared" si="25"/>
        <v>4</v>
      </c>
      <c r="G279" t="str">
        <f t="shared" si="21"/>
        <v>C</v>
      </c>
      <c r="H279" s="1">
        <f t="shared" si="22"/>
        <v>275</v>
      </c>
      <c r="I279" s="1" t="str">
        <f t="shared" si="23"/>
        <v>C</v>
      </c>
      <c r="J279" s="1">
        <f t="shared" si="24"/>
        <v>264</v>
      </c>
      <c r="K279" s="1"/>
    </row>
    <row r="280" spans="1:11" x14ac:dyDescent="0.35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 t="shared" si="25"/>
        <v>4</v>
      </c>
      <c r="G280" t="str">
        <f t="shared" si="21"/>
        <v>C</v>
      </c>
      <c r="H280" s="1">
        <f t="shared" si="22"/>
        <v>276</v>
      </c>
      <c r="I280" s="1" t="str">
        <f t="shared" si="23"/>
        <v>C</v>
      </c>
      <c r="J280" s="1">
        <f t="shared" si="24"/>
        <v>265</v>
      </c>
      <c r="K280" s="1"/>
    </row>
    <row r="281" spans="1:11" x14ac:dyDescent="0.35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 t="shared" si="25"/>
        <v>4</v>
      </c>
      <c r="G281" t="str">
        <f t="shared" si="21"/>
        <v>C</v>
      </c>
      <c r="H281" s="1">
        <f t="shared" si="22"/>
        <v>277</v>
      </c>
      <c r="I281" s="1" t="str">
        <f t="shared" si="23"/>
        <v>C</v>
      </c>
      <c r="J281" s="1">
        <f t="shared" si="24"/>
        <v>266</v>
      </c>
      <c r="K281" s="1"/>
    </row>
    <row r="282" spans="1:11" x14ac:dyDescent="0.35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 t="shared" si="25"/>
        <v>5</v>
      </c>
      <c r="G282" t="str">
        <f t="shared" si="21"/>
        <v>C</v>
      </c>
      <c r="H282" s="1">
        <f t="shared" si="22"/>
        <v>278</v>
      </c>
      <c r="I282" s="1" t="str">
        <f t="shared" si="23"/>
        <v>C</v>
      </c>
      <c r="J282" s="1">
        <f t="shared" si="24"/>
        <v>267</v>
      </c>
      <c r="K282" s="1"/>
    </row>
    <row r="283" spans="1:11" x14ac:dyDescent="0.35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 t="shared" si="25"/>
        <v>5</v>
      </c>
      <c r="G283" t="str">
        <f t="shared" si="21"/>
        <v>C</v>
      </c>
      <c r="H283" s="1">
        <f t="shared" si="22"/>
        <v>279</v>
      </c>
      <c r="I283" s="1" t="str">
        <f t="shared" si="23"/>
        <v>C</v>
      </c>
      <c r="J283" s="1">
        <f t="shared" si="24"/>
        <v>268</v>
      </c>
      <c r="K283" s="1"/>
    </row>
    <row r="284" spans="1:11" x14ac:dyDescent="0.35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 t="shared" si="25"/>
        <v>5</v>
      </c>
      <c r="G284" t="str">
        <f t="shared" si="21"/>
        <v>C</v>
      </c>
      <c r="H284" s="1">
        <f t="shared" si="22"/>
        <v>280</v>
      </c>
      <c r="I284" s="1" t="str">
        <f t="shared" si="23"/>
        <v>C</v>
      </c>
      <c r="J284" s="1">
        <f t="shared" si="24"/>
        <v>269</v>
      </c>
      <c r="K284" s="1"/>
    </row>
    <row r="285" spans="1:11" x14ac:dyDescent="0.35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 t="shared" si="25"/>
        <v>5</v>
      </c>
      <c r="G285" t="str">
        <f t="shared" si="21"/>
        <v>C</v>
      </c>
      <c r="H285" s="1">
        <f t="shared" si="22"/>
        <v>281</v>
      </c>
      <c r="I285" s="1" t="str">
        <f t="shared" si="23"/>
        <v>C</v>
      </c>
      <c r="J285" s="1">
        <f t="shared" si="24"/>
        <v>270</v>
      </c>
      <c r="K285" s="1"/>
    </row>
    <row r="286" spans="1:11" x14ac:dyDescent="0.35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 t="shared" si="25"/>
        <v>0</v>
      </c>
      <c r="G286">
        <f t="shared" si="21"/>
        <v>0</v>
      </c>
      <c r="H286" s="1">
        <f t="shared" si="22"/>
        <v>282</v>
      </c>
      <c r="I286" s="1" t="str">
        <f t="shared" si="23"/>
        <v>0</v>
      </c>
      <c r="J286" s="1">
        <f t="shared" si="24"/>
        <v>271</v>
      </c>
      <c r="K286" s="1"/>
    </row>
    <row r="287" spans="1:11" x14ac:dyDescent="0.35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 t="shared" si="25"/>
        <v>1</v>
      </c>
      <c r="G287" t="str">
        <f t="shared" si="21"/>
        <v>S</v>
      </c>
      <c r="H287" s="1">
        <f t="shared" si="22"/>
        <v>283</v>
      </c>
      <c r="I287" s="1" t="str">
        <f t="shared" si="23"/>
        <v>S</v>
      </c>
      <c r="J287" s="1">
        <f t="shared" si="24"/>
        <v>272</v>
      </c>
      <c r="K287" s="1"/>
    </row>
    <row r="288" spans="1:11" x14ac:dyDescent="0.35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 t="shared" si="25"/>
        <v>1</v>
      </c>
      <c r="G288" t="str">
        <f t="shared" si="21"/>
        <v>S</v>
      </c>
      <c r="H288" s="1">
        <f t="shared" si="22"/>
        <v>284</v>
      </c>
      <c r="I288" s="1" t="str">
        <f t="shared" si="23"/>
        <v>S</v>
      </c>
      <c r="J288" s="1">
        <f t="shared" si="24"/>
        <v>273</v>
      </c>
      <c r="K288" s="1"/>
    </row>
    <row r="289" spans="1:11" x14ac:dyDescent="0.35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 t="shared" si="25"/>
        <v>1</v>
      </c>
      <c r="G289" t="str">
        <f t="shared" si="21"/>
        <v>S</v>
      </c>
      <c r="H289" s="1">
        <f t="shared" si="22"/>
        <v>285</v>
      </c>
      <c r="I289" s="1" t="str">
        <f t="shared" si="23"/>
        <v>S</v>
      </c>
      <c r="J289" s="1">
        <f t="shared" si="24"/>
        <v>274</v>
      </c>
      <c r="K289" s="1"/>
    </row>
    <row r="290" spans="1:11" x14ac:dyDescent="0.35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 t="shared" si="25"/>
        <v>2</v>
      </c>
      <c r="G290" t="str">
        <f t="shared" si="21"/>
        <v>S</v>
      </c>
      <c r="H290" s="1">
        <f t="shared" si="22"/>
        <v>286</v>
      </c>
      <c r="I290" s="1" t="str">
        <f t="shared" si="23"/>
        <v>S</v>
      </c>
      <c r="J290" s="1">
        <f t="shared" si="24"/>
        <v>275</v>
      </c>
      <c r="K290" s="1"/>
    </row>
    <row r="291" spans="1:11" x14ac:dyDescent="0.3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 t="shared" si="25"/>
        <v>2</v>
      </c>
      <c r="G291" t="str">
        <f t="shared" si="21"/>
        <v>S</v>
      </c>
      <c r="H291" s="1">
        <f t="shared" si="22"/>
        <v>287</v>
      </c>
      <c r="I291" s="1" t="str">
        <f t="shared" si="23"/>
        <v>S</v>
      </c>
      <c r="J291" s="1">
        <f t="shared" si="24"/>
        <v>276</v>
      </c>
      <c r="K291" s="1"/>
    </row>
    <row r="292" spans="1:11" x14ac:dyDescent="0.35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 t="shared" si="25"/>
        <v>2</v>
      </c>
      <c r="G292" t="str">
        <f t="shared" si="21"/>
        <v>S</v>
      </c>
      <c r="H292" s="1">
        <f t="shared" si="22"/>
        <v>288</v>
      </c>
      <c r="I292" s="1" t="str">
        <f t="shared" si="23"/>
        <v>S</v>
      </c>
      <c r="J292" s="1">
        <f t="shared" si="24"/>
        <v>277</v>
      </c>
      <c r="K292" s="1"/>
    </row>
    <row r="293" spans="1:11" x14ac:dyDescent="0.3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 t="shared" si="25"/>
        <v>3</v>
      </c>
      <c r="G293" t="str">
        <f t="shared" si="21"/>
        <v>S</v>
      </c>
      <c r="H293" s="1">
        <f t="shared" si="22"/>
        <v>289</v>
      </c>
      <c r="I293" s="1" t="str">
        <f t="shared" si="23"/>
        <v>S</v>
      </c>
      <c r="J293" s="1">
        <f t="shared" si="24"/>
        <v>278</v>
      </c>
      <c r="K293" s="1"/>
    </row>
    <row r="294" spans="1:11" x14ac:dyDescent="0.35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 t="shared" si="25"/>
        <v>3</v>
      </c>
      <c r="G294" t="str">
        <f t="shared" si="21"/>
        <v>S</v>
      </c>
      <c r="H294" s="1">
        <f t="shared" si="22"/>
        <v>290</v>
      </c>
      <c r="I294" s="1" t="str">
        <f t="shared" si="23"/>
        <v>S</v>
      </c>
      <c r="J294" s="1">
        <f t="shared" si="24"/>
        <v>279</v>
      </c>
      <c r="K294" s="1"/>
    </row>
    <row r="295" spans="1:11" x14ac:dyDescent="0.35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 t="shared" si="25"/>
        <v>3</v>
      </c>
      <c r="G295" t="str">
        <f t="shared" si="21"/>
        <v>S</v>
      </c>
      <c r="H295" s="1">
        <f t="shared" si="22"/>
        <v>291</v>
      </c>
      <c r="I295" s="1" t="str">
        <f t="shared" si="23"/>
        <v>S</v>
      </c>
      <c r="J295" s="1">
        <f t="shared" si="24"/>
        <v>280</v>
      </c>
      <c r="K295" s="1"/>
    </row>
    <row r="296" spans="1:11" x14ac:dyDescent="0.3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 t="shared" si="25"/>
        <v>4</v>
      </c>
      <c r="G296" t="str">
        <f t="shared" si="21"/>
        <v>S</v>
      </c>
      <c r="H296" s="1">
        <f t="shared" si="22"/>
        <v>292</v>
      </c>
      <c r="I296" s="1" t="str">
        <f t="shared" si="23"/>
        <v>S</v>
      </c>
      <c r="J296" s="1">
        <f t="shared" si="24"/>
        <v>281</v>
      </c>
      <c r="K296" s="1"/>
    </row>
    <row r="297" spans="1:11" x14ac:dyDescent="0.35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 t="shared" si="25"/>
        <v>4</v>
      </c>
      <c r="G297" t="str">
        <f t="shared" si="21"/>
        <v>S</v>
      </c>
      <c r="H297" s="1">
        <f t="shared" si="22"/>
        <v>293</v>
      </c>
      <c r="I297" s="1" t="str">
        <f t="shared" si="23"/>
        <v>S</v>
      </c>
      <c r="J297" s="1">
        <f t="shared" si="24"/>
        <v>282</v>
      </c>
      <c r="K297" s="1"/>
    </row>
    <row r="298" spans="1:11" x14ac:dyDescent="0.35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 t="shared" si="25"/>
        <v>4</v>
      </c>
      <c r="G298" t="str">
        <f t="shared" si="21"/>
        <v>S</v>
      </c>
      <c r="H298" s="1">
        <f t="shared" si="22"/>
        <v>293</v>
      </c>
      <c r="I298" s="1" t="str">
        <f t="shared" si="23"/>
        <v>S</v>
      </c>
      <c r="J298" s="1">
        <f t="shared" si="24"/>
        <v>283</v>
      </c>
      <c r="K298" s="1"/>
    </row>
    <row r="299" spans="1:11" x14ac:dyDescent="0.35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 t="shared" si="25"/>
        <v>5</v>
      </c>
      <c r="G299" t="str">
        <f t="shared" si="21"/>
        <v>S</v>
      </c>
      <c r="H299" s="1">
        <f t="shared" si="22"/>
        <v>294</v>
      </c>
      <c r="I299" s="1" t="str">
        <f t="shared" si="23"/>
        <v>S</v>
      </c>
      <c r="J299" s="1">
        <f t="shared" si="24"/>
        <v>284</v>
      </c>
      <c r="K299" s="1"/>
    </row>
    <row r="300" spans="1:11" x14ac:dyDescent="0.35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 t="shared" si="25"/>
        <v>0</v>
      </c>
      <c r="G300">
        <f t="shared" si="21"/>
        <v>0</v>
      </c>
      <c r="H300" s="1">
        <f t="shared" si="22"/>
        <v>295</v>
      </c>
      <c r="I300" s="1" t="str">
        <f t="shared" si="23"/>
        <v>0</v>
      </c>
      <c r="J300" s="1">
        <f t="shared" si="24"/>
        <v>285</v>
      </c>
      <c r="K300" s="1"/>
    </row>
    <row r="301" spans="1:11" x14ac:dyDescent="0.3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 t="shared" si="25"/>
        <v>1</v>
      </c>
      <c r="G301" t="str">
        <f t="shared" si="21"/>
        <v>C</v>
      </c>
      <c r="H301" s="1">
        <f t="shared" si="22"/>
        <v>296</v>
      </c>
      <c r="I301" s="1" t="str">
        <f t="shared" si="23"/>
        <v>C</v>
      </c>
      <c r="J301" s="1">
        <f t="shared" si="24"/>
        <v>286</v>
      </c>
      <c r="K301" s="1"/>
    </row>
    <row r="302" spans="1:11" x14ac:dyDescent="0.35">
      <c r="A302">
        <v>301</v>
      </c>
      <c r="B302">
        <v>20</v>
      </c>
      <c r="C302">
        <v>4</v>
      </c>
      <c r="D302" s="1" t="s">
        <v>5</v>
      </c>
      <c r="E302">
        <v>0</v>
      </c>
      <c r="F302">
        <f t="shared" si="25"/>
        <v>1</v>
      </c>
      <c r="G302" t="str">
        <f t="shared" si="21"/>
        <v>C</v>
      </c>
      <c r="H302" s="1">
        <f t="shared" si="22"/>
        <v>296</v>
      </c>
      <c r="I302" s="1" t="str">
        <f t="shared" si="23"/>
        <v>C</v>
      </c>
      <c r="J302" s="1">
        <f t="shared" si="24"/>
        <v>286</v>
      </c>
      <c r="K302" s="1"/>
    </row>
    <row r="303" spans="1:11" x14ac:dyDescent="0.3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 t="shared" si="25"/>
        <v>1</v>
      </c>
      <c r="G303" t="str">
        <f t="shared" si="21"/>
        <v>C</v>
      </c>
      <c r="H303" s="1">
        <f t="shared" si="22"/>
        <v>296</v>
      </c>
      <c r="I303" s="1" t="str">
        <f t="shared" si="23"/>
        <v>C</v>
      </c>
      <c r="J303" s="1">
        <f t="shared" si="24"/>
        <v>286</v>
      </c>
      <c r="K303" s="1"/>
    </row>
    <row r="304" spans="1:11" x14ac:dyDescent="0.35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 t="shared" si="25"/>
        <v>2</v>
      </c>
      <c r="G304" t="str">
        <f t="shared" si="21"/>
        <v>C</v>
      </c>
      <c r="H304" s="1">
        <f t="shared" si="22"/>
        <v>296</v>
      </c>
      <c r="I304" s="1" t="str">
        <f t="shared" si="23"/>
        <v>C</v>
      </c>
      <c r="J304" s="1">
        <f t="shared" si="24"/>
        <v>286</v>
      </c>
      <c r="K304" s="1"/>
    </row>
    <row r="305" spans="1:11" x14ac:dyDescent="0.35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 t="shared" si="25"/>
        <v>2</v>
      </c>
      <c r="G305" t="str">
        <f t="shared" si="21"/>
        <v>C</v>
      </c>
      <c r="H305" s="1">
        <f t="shared" si="22"/>
        <v>296</v>
      </c>
      <c r="I305" s="1" t="str">
        <f t="shared" si="23"/>
        <v>C</v>
      </c>
      <c r="J305" s="1">
        <f t="shared" si="24"/>
        <v>286</v>
      </c>
      <c r="K305" s="1"/>
    </row>
    <row r="306" spans="1:11" x14ac:dyDescent="0.35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 t="shared" si="25"/>
        <v>2</v>
      </c>
      <c r="G306" t="str">
        <f t="shared" si="21"/>
        <v>C</v>
      </c>
      <c r="H306" s="1">
        <f t="shared" si="22"/>
        <v>296</v>
      </c>
      <c r="I306" s="1" t="str">
        <f t="shared" si="23"/>
        <v>C</v>
      </c>
      <c r="J306" s="1">
        <f t="shared" si="24"/>
        <v>286</v>
      </c>
      <c r="K306" s="1"/>
    </row>
    <row r="307" spans="1:11" x14ac:dyDescent="0.35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 t="shared" si="25"/>
        <v>3</v>
      </c>
      <c r="G307" t="str">
        <f t="shared" si="21"/>
        <v>C</v>
      </c>
      <c r="H307" s="1">
        <f t="shared" si="22"/>
        <v>296</v>
      </c>
      <c r="I307" s="1" t="str">
        <f t="shared" si="23"/>
        <v>C</v>
      </c>
      <c r="J307" s="1">
        <f t="shared" si="24"/>
        <v>286</v>
      </c>
      <c r="K307" s="1"/>
    </row>
    <row r="308" spans="1:11" x14ac:dyDescent="0.35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 t="shared" si="25"/>
        <v>3</v>
      </c>
      <c r="G308" t="str">
        <f t="shared" si="21"/>
        <v>C</v>
      </c>
      <c r="H308" s="1">
        <f t="shared" si="22"/>
        <v>296</v>
      </c>
      <c r="I308" s="1" t="str">
        <f t="shared" si="23"/>
        <v>C</v>
      </c>
      <c r="J308" s="1">
        <f t="shared" si="24"/>
        <v>286</v>
      </c>
      <c r="K308" s="1"/>
    </row>
    <row r="309" spans="1:11" x14ac:dyDescent="0.35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 t="shared" si="25"/>
        <v>3</v>
      </c>
      <c r="G309" t="str">
        <f t="shared" si="21"/>
        <v>C</v>
      </c>
      <c r="H309" s="1">
        <f t="shared" si="22"/>
        <v>296</v>
      </c>
      <c r="I309" s="1" t="str">
        <f t="shared" si="23"/>
        <v>C</v>
      </c>
      <c r="J309" s="1">
        <f t="shared" si="24"/>
        <v>286</v>
      </c>
      <c r="K309" s="1"/>
    </row>
    <row r="310" spans="1:11" x14ac:dyDescent="0.35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 t="shared" si="25"/>
        <v>4</v>
      </c>
      <c r="G310" t="str">
        <f t="shared" si="21"/>
        <v>C</v>
      </c>
      <c r="H310" s="1">
        <f t="shared" si="22"/>
        <v>296</v>
      </c>
      <c r="I310" s="1" t="str">
        <f t="shared" si="23"/>
        <v>C</v>
      </c>
      <c r="J310" s="1">
        <f t="shared" si="24"/>
        <v>286</v>
      </c>
      <c r="K310" s="1"/>
    </row>
    <row r="311" spans="1:11" x14ac:dyDescent="0.35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 t="shared" si="25"/>
        <v>4</v>
      </c>
      <c r="G311" t="str">
        <f t="shared" si="21"/>
        <v>C</v>
      </c>
      <c r="H311" s="1">
        <f t="shared" si="22"/>
        <v>296</v>
      </c>
      <c r="I311" s="1" t="str">
        <f t="shared" si="23"/>
        <v>C</v>
      </c>
      <c r="J311" s="1">
        <f t="shared" si="24"/>
        <v>286</v>
      </c>
      <c r="K311" s="1"/>
    </row>
    <row r="312" spans="1:11" x14ac:dyDescent="0.35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 t="shared" si="25"/>
        <v>4</v>
      </c>
      <c r="G312" t="str">
        <f t="shared" si="21"/>
        <v>C</v>
      </c>
      <c r="H312" s="1">
        <f t="shared" si="22"/>
        <v>296</v>
      </c>
      <c r="I312" s="1" t="str">
        <f t="shared" si="23"/>
        <v>C</v>
      </c>
      <c r="J312" s="1">
        <f t="shared" si="24"/>
        <v>286</v>
      </c>
      <c r="K312" s="1"/>
    </row>
    <row r="313" spans="1:11" x14ac:dyDescent="0.35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 t="shared" si="25"/>
        <v>5</v>
      </c>
      <c r="G313" t="str">
        <f t="shared" si="21"/>
        <v>C</v>
      </c>
      <c r="H313" s="1">
        <f t="shared" si="22"/>
        <v>296</v>
      </c>
      <c r="I313" s="1" t="str">
        <f t="shared" si="23"/>
        <v>C</v>
      </c>
      <c r="J313" s="1">
        <f t="shared" si="24"/>
        <v>286</v>
      </c>
      <c r="K313" s="1"/>
    </row>
    <row r="314" spans="1:11" x14ac:dyDescent="0.35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 t="shared" si="25"/>
        <v>0</v>
      </c>
      <c r="G314">
        <f t="shared" si="21"/>
        <v>0</v>
      </c>
      <c r="H314" s="1">
        <f t="shared" si="22"/>
        <v>297</v>
      </c>
      <c r="I314" s="1" t="str">
        <f t="shared" si="23"/>
        <v>0</v>
      </c>
      <c r="J314" s="1">
        <f t="shared" si="24"/>
        <v>287</v>
      </c>
      <c r="K314" s="1"/>
    </row>
    <row r="315" spans="1:11" x14ac:dyDescent="0.35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 t="shared" si="25"/>
        <v>1</v>
      </c>
      <c r="G315" t="str">
        <f t="shared" si="21"/>
        <v>C</v>
      </c>
      <c r="H315" s="1">
        <f t="shared" si="22"/>
        <v>297</v>
      </c>
      <c r="I315" s="1" t="str">
        <f t="shared" si="23"/>
        <v>C</v>
      </c>
      <c r="J315" s="1">
        <f t="shared" si="24"/>
        <v>287</v>
      </c>
      <c r="K315" s="1"/>
    </row>
    <row r="316" spans="1:11" x14ac:dyDescent="0.35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 t="shared" si="25"/>
        <v>1</v>
      </c>
      <c r="G316" t="str">
        <f t="shared" si="21"/>
        <v>C</v>
      </c>
      <c r="H316" s="1">
        <f t="shared" si="22"/>
        <v>297</v>
      </c>
      <c r="I316" s="1" t="str">
        <f t="shared" si="23"/>
        <v>C</v>
      </c>
      <c r="J316" s="1">
        <f t="shared" si="24"/>
        <v>287</v>
      </c>
      <c r="K316" s="1"/>
    </row>
    <row r="317" spans="1:11" x14ac:dyDescent="0.3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 t="shared" si="25"/>
        <v>1</v>
      </c>
      <c r="G317" t="str">
        <f t="shared" si="21"/>
        <v>C</v>
      </c>
      <c r="H317" s="1">
        <f t="shared" si="22"/>
        <v>297</v>
      </c>
      <c r="I317" s="1" t="str">
        <f t="shared" si="23"/>
        <v>C</v>
      </c>
      <c r="J317" s="1">
        <f t="shared" si="24"/>
        <v>287</v>
      </c>
      <c r="K317" s="1"/>
    </row>
    <row r="318" spans="1:11" x14ac:dyDescent="0.3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 t="shared" si="25"/>
        <v>2</v>
      </c>
      <c r="G318" t="str">
        <f t="shared" si="21"/>
        <v>C</v>
      </c>
      <c r="H318" s="1">
        <f t="shared" si="22"/>
        <v>297</v>
      </c>
      <c r="I318" s="1" t="str">
        <f t="shared" si="23"/>
        <v>C</v>
      </c>
      <c r="J318" s="1">
        <f t="shared" si="24"/>
        <v>287</v>
      </c>
      <c r="K318" s="1"/>
    </row>
    <row r="319" spans="1:11" x14ac:dyDescent="0.35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 t="shared" si="25"/>
        <v>2</v>
      </c>
      <c r="G319" t="str">
        <f t="shared" si="21"/>
        <v>C</v>
      </c>
      <c r="H319" s="1">
        <f t="shared" si="22"/>
        <v>297</v>
      </c>
      <c r="I319" s="1" t="str">
        <f t="shared" si="23"/>
        <v>C</v>
      </c>
      <c r="J319" s="1">
        <f t="shared" si="24"/>
        <v>287</v>
      </c>
      <c r="K319" s="1"/>
    </row>
    <row r="320" spans="1:11" x14ac:dyDescent="0.35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 t="shared" si="25"/>
        <v>2</v>
      </c>
      <c r="G320" t="str">
        <f t="shared" si="21"/>
        <v>C</v>
      </c>
      <c r="H320" s="1">
        <f t="shared" si="22"/>
        <v>297</v>
      </c>
      <c r="I320" s="1" t="str">
        <f t="shared" si="23"/>
        <v>C</v>
      </c>
      <c r="J320" s="1">
        <f t="shared" si="24"/>
        <v>287</v>
      </c>
      <c r="K320" s="1"/>
    </row>
    <row r="321" spans="1:11" x14ac:dyDescent="0.35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 t="shared" si="25"/>
        <v>3</v>
      </c>
      <c r="G321" t="str">
        <f t="shared" si="21"/>
        <v>C</v>
      </c>
      <c r="H321" s="1">
        <f t="shared" si="22"/>
        <v>297</v>
      </c>
      <c r="I321" s="1" t="str">
        <f t="shared" si="23"/>
        <v>C</v>
      </c>
      <c r="J321" s="1">
        <f t="shared" si="24"/>
        <v>287</v>
      </c>
      <c r="K321" s="1"/>
    </row>
    <row r="322" spans="1:11" x14ac:dyDescent="0.35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 t="shared" si="25"/>
        <v>3</v>
      </c>
      <c r="G322" t="str">
        <f t="shared" ref="G322:G385" si="26">IF(F322=0,0,IF(F321=0,IF(B322&gt;=10,"C","S"),G321))</f>
        <v>C</v>
      </c>
      <c r="H322" s="1">
        <f t="shared" ref="H322:H385" si="27">IF(F322=E322,H321+1,H321)</f>
        <v>297</v>
      </c>
      <c r="I322" s="1" t="str">
        <f t="shared" ref="I322:I385" si="28">IF(G322=0,"0",G322)</f>
        <v>C</v>
      </c>
      <c r="J322" s="1">
        <f t="shared" si="24"/>
        <v>287</v>
      </c>
      <c r="K322" s="1"/>
    </row>
    <row r="323" spans="1:11" x14ac:dyDescent="0.35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 t="shared" si="25"/>
        <v>3</v>
      </c>
      <c r="G323" t="str">
        <f t="shared" si="26"/>
        <v>C</v>
      </c>
      <c r="H323" s="1">
        <f t="shared" si="27"/>
        <v>297</v>
      </c>
      <c r="I323" s="1" t="str">
        <f t="shared" si="28"/>
        <v>C</v>
      </c>
      <c r="J323" s="1">
        <f t="shared" si="24"/>
        <v>287</v>
      </c>
      <c r="K323" s="1"/>
    </row>
    <row r="324" spans="1:11" x14ac:dyDescent="0.35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 t="shared" si="25"/>
        <v>4</v>
      </c>
      <c r="G324" t="str">
        <f t="shared" si="26"/>
        <v>C</v>
      </c>
      <c r="H324" s="1">
        <f t="shared" si="27"/>
        <v>297</v>
      </c>
      <c r="I324" s="1" t="str">
        <f t="shared" si="28"/>
        <v>C</v>
      </c>
      <c r="J324" s="1">
        <f t="shared" ref="J324:J387" si="29">IF(I324=D324,J323+1,J323)</f>
        <v>287</v>
      </c>
      <c r="K324" s="1"/>
    </row>
    <row r="325" spans="1:11" x14ac:dyDescent="0.35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 t="shared" si="25"/>
        <v>4</v>
      </c>
      <c r="G325" t="str">
        <f t="shared" si="26"/>
        <v>C</v>
      </c>
      <c r="H325" s="1">
        <f t="shared" si="27"/>
        <v>297</v>
      </c>
      <c r="I325" s="1" t="str">
        <f t="shared" si="28"/>
        <v>C</v>
      </c>
      <c r="J325" s="1">
        <f t="shared" si="29"/>
        <v>287</v>
      </c>
      <c r="K325" s="1"/>
    </row>
    <row r="326" spans="1:11" x14ac:dyDescent="0.35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 t="shared" si="25"/>
        <v>4</v>
      </c>
      <c r="G326" t="str">
        <f t="shared" si="26"/>
        <v>C</v>
      </c>
      <c r="H326" s="1">
        <f t="shared" si="27"/>
        <v>297</v>
      </c>
      <c r="I326" s="1" t="str">
        <f t="shared" si="28"/>
        <v>C</v>
      </c>
      <c r="J326" s="1">
        <f t="shared" si="29"/>
        <v>287</v>
      </c>
      <c r="K326" s="1"/>
    </row>
    <row r="327" spans="1:11" x14ac:dyDescent="0.35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 t="shared" si="25"/>
        <v>5</v>
      </c>
      <c r="G327" t="str">
        <f t="shared" si="26"/>
        <v>C</v>
      </c>
      <c r="H327" s="1">
        <f t="shared" si="27"/>
        <v>297</v>
      </c>
      <c r="I327" s="1" t="str">
        <f t="shared" si="28"/>
        <v>C</v>
      </c>
      <c r="J327" s="1">
        <f t="shared" si="29"/>
        <v>287</v>
      </c>
      <c r="K327" s="1"/>
    </row>
    <row r="328" spans="1:11" x14ac:dyDescent="0.35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 t="shared" ref="F328:F391" si="30">IF(F327=0,1,IF(AND(F327=5,C327&gt;=20),0,IF(AND(F327=F326,F326=F325,F327&lt;5),F327+1,F327)))</f>
        <v>5</v>
      </c>
      <c r="G328" t="str">
        <f t="shared" si="26"/>
        <v>C</v>
      </c>
      <c r="H328" s="1">
        <f t="shared" si="27"/>
        <v>297</v>
      </c>
      <c r="I328" s="1" t="str">
        <f t="shared" si="28"/>
        <v>C</v>
      </c>
      <c r="J328" s="1">
        <f t="shared" si="29"/>
        <v>287</v>
      </c>
      <c r="K328" s="1"/>
    </row>
    <row r="329" spans="1:11" x14ac:dyDescent="0.35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 t="shared" si="30"/>
        <v>0</v>
      </c>
      <c r="G329">
        <f t="shared" si="26"/>
        <v>0</v>
      </c>
      <c r="H329" s="1">
        <f t="shared" si="27"/>
        <v>298</v>
      </c>
      <c r="I329" s="1" t="str">
        <f t="shared" si="28"/>
        <v>0</v>
      </c>
      <c r="J329" s="1">
        <f t="shared" si="29"/>
        <v>288</v>
      </c>
      <c r="K329" s="1"/>
    </row>
    <row r="330" spans="1:11" x14ac:dyDescent="0.35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 t="shared" si="30"/>
        <v>1</v>
      </c>
      <c r="G330" t="str">
        <f t="shared" si="26"/>
        <v>S</v>
      </c>
      <c r="H330" s="1">
        <f t="shared" si="27"/>
        <v>298</v>
      </c>
      <c r="I330" s="1" t="str">
        <f t="shared" si="28"/>
        <v>S</v>
      </c>
      <c r="J330" s="1">
        <f t="shared" si="29"/>
        <v>288</v>
      </c>
      <c r="K330" s="1"/>
    </row>
    <row r="331" spans="1:11" x14ac:dyDescent="0.35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 t="shared" si="30"/>
        <v>1</v>
      </c>
      <c r="G331" t="str">
        <f t="shared" si="26"/>
        <v>S</v>
      </c>
      <c r="H331" s="1">
        <f t="shared" si="27"/>
        <v>298</v>
      </c>
      <c r="I331" s="1" t="str">
        <f t="shared" si="28"/>
        <v>S</v>
      </c>
      <c r="J331" s="1">
        <f t="shared" si="29"/>
        <v>288</v>
      </c>
      <c r="K331" s="1"/>
    </row>
    <row r="332" spans="1:11" x14ac:dyDescent="0.35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 t="shared" si="30"/>
        <v>1</v>
      </c>
      <c r="G332" t="str">
        <f t="shared" si="26"/>
        <v>S</v>
      </c>
      <c r="H332" s="1">
        <f t="shared" si="27"/>
        <v>298</v>
      </c>
      <c r="I332" s="1" t="str">
        <f t="shared" si="28"/>
        <v>S</v>
      </c>
      <c r="J332" s="1">
        <f t="shared" si="29"/>
        <v>288</v>
      </c>
      <c r="K332" s="1"/>
    </row>
    <row r="333" spans="1:11" x14ac:dyDescent="0.35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 t="shared" si="30"/>
        <v>2</v>
      </c>
      <c r="G333" t="str">
        <f t="shared" si="26"/>
        <v>S</v>
      </c>
      <c r="H333" s="1">
        <f t="shared" si="27"/>
        <v>298</v>
      </c>
      <c r="I333" s="1" t="str">
        <f t="shared" si="28"/>
        <v>S</v>
      </c>
      <c r="J333" s="1">
        <f t="shared" si="29"/>
        <v>288</v>
      </c>
      <c r="K333" s="1"/>
    </row>
    <row r="334" spans="1:11" x14ac:dyDescent="0.35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 t="shared" si="30"/>
        <v>2</v>
      </c>
      <c r="G334" t="str">
        <f t="shared" si="26"/>
        <v>S</v>
      </c>
      <c r="H334" s="1">
        <f t="shared" si="27"/>
        <v>298</v>
      </c>
      <c r="I334" s="1" t="str">
        <f t="shared" si="28"/>
        <v>S</v>
      </c>
      <c r="J334" s="1">
        <f t="shared" si="29"/>
        <v>288</v>
      </c>
      <c r="K334" s="1"/>
    </row>
    <row r="335" spans="1:11" x14ac:dyDescent="0.3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 t="shared" si="30"/>
        <v>2</v>
      </c>
      <c r="G335" t="str">
        <f t="shared" si="26"/>
        <v>S</v>
      </c>
      <c r="H335" s="1">
        <f t="shared" si="27"/>
        <v>298</v>
      </c>
      <c r="I335" s="1" t="str">
        <f t="shared" si="28"/>
        <v>S</v>
      </c>
      <c r="J335" s="1">
        <f t="shared" si="29"/>
        <v>288</v>
      </c>
      <c r="K335" s="1"/>
    </row>
    <row r="336" spans="1:11" x14ac:dyDescent="0.35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 t="shared" si="30"/>
        <v>3</v>
      </c>
      <c r="G336" t="str">
        <f t="shared" si="26"/>
        <v>S</v>
      </c>
      <c r="H336" s="1">
        <f t="shared" si="27"/>
        <v>298</v>
      </c>
      <c r="I336" s="1" t="str">
        <f t="shared" si="28"/>
        <v>S</v>
      </c>
      <c r="J336" s="1">
        <f t="shared" si="29"/>
        <v>288</v>
      </c>
      <c r="K336" s="1"/>
    </row>
    <row r="337" spans="1:11" x14ac:dyDescent="0.35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 t="shared" si="30"/>
        <v>3</v>
      </c>
      <c r="G337" t="str">
        <f t="shared" si="26"/>
        <v>S</v>
      </c>
      <c r="H337" s="1">
        <f t="shared" si="27"/>
        <v>298</v>
      </c>
      <c r="I337" s="1" t="str">
        <f t="shared" si="28"/>
        <v>S</v>
      </c>
      <c r="J337" s="1">
        <f t="shared" si="29"/>
        <v>288</v>
      </c>
      <c r="K337" s="1"/>
    </row>
    <row r="338" spans="1:11" x14ac:dyDescent="0.35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 t="shared" si="30"/>
        <v>3</v>
      </c>
      <c r="G338" t="str">
        <f t="shared" si="26"/>
        <v>S</v>
      </c>
      <c r="H338" s="1">
        <f t="shared" si="27"/>
        <v>298</v>
      </c>
      <c r="I338" s="1" t="str">
        <f t="shared" si="28"/>
        <v>S</v>
      </c>
      <c r="J338" s="1">
        <f t="shared" si="29"/>
        <v>288</v>
      </c>
      <c r="K338" s="1"/>
    </row>
    <row r="339" spans="1:11" x14ac:dyDescent="0.35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 t="shared" si="30"/>
        <v>4</v>
      </c>
      <c r="G339" t="str">
        <f t="shared" si="26"/>
        <v>S</v>
      </c>
      <c r="H339" s="1">
        <f t="shared" si="27"/>
        <v>298</v>
      </c>
      <c r="I339" s="1" t="str">
        <f t="shared" si="28"/>
        <v>S</v>
      </c>
      <c r="J339" s="1">
        <f t="shared" si="29"/>
        <v>288</v>
      </c>
      <c r="K339" s="1"/>
    </row>
    <row r="340" spans="1:11" x14ac:dyDescent="0.35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 t="shared" si="30"/>
        <v>4</v>
      </c>
      <c r="G340" t="str">
        <f t="shared" si="26"/>
        <v>S</v>
      </c>
      <c r="H340" s="1">
        <f t="shared" si="27"/>
        <v>298</v>
      </c>
      <c r="I340" s="1" t="str">
        <f t="shared" si="28"/>
        <v>S</v>
      </c>
      <c r="J340" s="1">
        <f t="shared" si="29"/>
        <v>288</v>
      </c>
      <c r="K340" s="1"/>
    </row>
    <row r="341" spans="1:11" x14ac:dyDescent="0.35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 t="shared" si="30"/>
        <v>4</v>
      </c>
      <c r="G341" t="str">
        <f t="shared" si="26"/>
        <v>S</v>
      </c>
      <c r="H341" s="1">
        <f t="shared" si="27"/>
        <v>298</v>
      </c>
      <c r="I341" s="1" t="str">
        <f t="shared" si="28"/>
        <v>S</v>
      </c>
      <c r="J341" s="1">
        <f t="shared" si="29"/>
        <v>288</v>
      </c>
      <c r="K341" s="1"/>
    </row>
    <row r="342" spans="1:11" x14ac:dyDescent="0.35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 t="shared" si="30"/>
        <v>5</v>
      </c>
      <c r="G342" t="str">
        <f t="shared" si="26"/>
        <v>S</v>
      </c>
      <c r="H342" s="1">
        <f t="shared" si="27"/>
        <v>298</v>
      </c>
      <c r="I342" s="1" t="str">
        <f t="shared" si="28"/>
        <v>S</v>
      </c>
      <c r="J342" s="1">
        <f t="shared" si="29"/>
        <v>288</v>
      </c>
      <c r="K342" s="1"/>
    </row>
    <row r="343" spans="1:11" x14ac:dyDescent="0.3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 t="shared" si="30"/>
        <v>0</v>
      </c>
      <c r="G343">
        <f t="shared" si="26"/>
        <v>0</v>
      </c>
      <c r="H343" s="1">
        <f t="shared" si="27"/>
        <v>299</v>
      </c>
      <c r="I343" s="1" t="str">
        <f t="shared" si="28"/>
        <v>0</v>
      </c>
      <c r="J343" s="1">
        <f t="shared" si="29"/>
        <v>289</v>
      </c>
      <c r="K343" s="1"/>
    </row>
    <row r="344" spans="1:11" x14ac:dyDescent="0.35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 t="shared" si="30"/>
        <v>1</v>
      </c>
      <c r="G344" t="str">
        <f t="shared" si="26"/>
        <v>C</v>
      </c>
      <c r="H344" s="1">
        <f t="shared" si="27"/>
        <v>299</v>
      </c>
      <c r="I344" s="1" t="str">
        <f t="shared" si="28"/>
        <v>C</v>
      </c>
      <c r="J344" s="1">
        <f t="shared" si="29"/>
        <v>289</v>
      </c>
      <c r="K344" s="1"/>
    </row>
    <row r="345" spans="1:11" x14ac:dyDescent="0.35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 t="shared" si="30"/>
        <v>1</v>
      </c>
      <c r="G345" t="str">
        <f t="shared" si="26"/>
        <v>C</v>
      </c>
      <c r="H345" s="1">
        <f t="shared" si="27"/>
        <v>299</v>
      </c>
      <c r="I345" s="1" t="str">
        <f t="shared" si="28"/>
        <v>C</v>
      </c>
      <c r="J345" s="1">
        <f t="shared" si="29"/>
        <v>289</v>
      </c>
      <c r="K345" s="1"/>
    </row>
    <row r="346" spans="1:11" x14ac:dyDescent="0.35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 t="shared" si="30"/>
        <v>1</v>
      </c>
      <c r="G346" t="str">
        <f t="shared" si="26"/>
        <v>C</v>
      </c>
      <c r="H346" s="1">
        <f t="shared" si="27"/>
        <v>299</v>
      </c>
      <c r="I346" s="1" t="str">
        <f t="shared" si="28"/>
        <v>C</v>
      </c>
      <c r="J346" s="1">
        <f t="shared" si="29"/>
        <v>289</v>
      </c>
      <c r="K346" s="1"/>
    </row>
    <row r="347" spans="1:11" x14ac:dyDescent="0.35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 t="shared" si="30"/>
        <v>2</v>
      </c>
      <c r="G347" t="str">
        <f t="shared" si="26"/>
        <v>C</v>
      </c>
      <c r="H347" s="1">
        <f t="shared" si="27"/>
        <v>299</v>
      </c>
      <c r="I347" s="1" t="str">
        <f t="shared" si="28"/>
        <v>C</v>
      </c>
      <c r="J347" s="1">
        <f t="shared" si="29"/>
        <v>289</v>
      </c>
      <c r="K347" s="1"/>
    </row>
    <row r="348" spans="1:11" x14ac:dyDescent="0.35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 t="shared" si="30"/>
        <v>2</v>
      </c>
      <c r="G348" t="str">
        <f t="shared" si="26"/>
        <v>C</v>
      </c>
      <c r="H348" s="1">
        <f t="shared" si="27"/>
        <v>299</v>
      </c>
      <c r="I348" s="1" t="str">
        <f t="shared" si="28"/>
        <v>C</v>
      </c>
      <c r="J348" s="1">
        <f t="shared" si="29"/>
        <v>289</v>
      </c>
      <c r="K348" s="1"/>
    </row>
    <row r="349" spans="1:11" x14ac:dyDescent="0.3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 t="shared" si="30"/>
        <v>2</v>
      </c>
      <c r="G349" t="str">
        <f t="shared" si="26"/>
        <v>C</v>
      </c>
      <c r="H349" s="1">
        <f t="shared" si="27"/>
        <v>299</v>
      </c>
      <c r="I349" s="1" t="str">
        <f t="shared" si="28"/>
        <v>C</v>
      </c>
      <c r="J349" s="1">
        <f t="shared" si="29"/>
        <v>289</v>
      </c>
      <c r="K349" s="1"/>
    </row>
    <row r="350" spans="1:11" x14ac:dyDescent="0.3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 t="shared" si="30"/>
        <v>3</v>
      </c>
      <c r="G350" t="str">
        <f t="shared" si="26"/>
        <v>C</v>
      </c>
      <c r="H350" s="1">
        <f t="shared" si="27"/>
        <v>299</v>
      </c>
      <c r="I350" s="1" t="str">
        <f t="shared" si="28"/>
        <v>C</v>
      </c>
      <c r="J350" s="1">
        <f t="shared" si="29"/>
        <v>289</v>
      </c>
      <c r="K350" s="1"/>
    </row>
    <row r="351" spans="1:11" x14ac:dyDescent="0.35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 t="shared" si="30"/>
        <v>3</v>
      </c>
      <c r="G351" t="str">
        <f t="shared" si="26"/>
        <v>C</v>
      </c>
      <c r="H351" s="1">
        <f t="shared" si="27"/>
        <v>299</v>
      </c>
      <c r="I351" s="1" t="str">
        <f t="shared" si="28"/>
        <v>C</v>
      </c>
      <c r="J351" s="1">
        <f t="shared" si="29"/>
        <v>289</v>
      </c>
      <c r="K351" s="1"/>
    </row>
    <row r="352" spans="1:11" x14ac:dyDescent="0.35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 t="shared" si="30"/>
        <v>3</v>
      </c>
      <c r="G352" t="str">
        <f t="shared" si="26"/>
        <v>C</v>
      </c>
      <c r="H352" s="1">
        <f t="shared" si="27"/>
        <v>299</v>
      </c>
      <c r="I352" s="1" t="str">
        <f t="shared" si="28"/>
        <v>C</v>
      </c>
      <c r="J352" s="1">
        <f t="shared" si="29"/>
        <v>289</v>
      </c>
      <c r="K352" s="1"/>
    </row>
    <row r="353" spans="1:11" x14ac:dyDescent="0.35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 t="shared" si="30"/>
        <v>4</v>
      </c>
      <c r="G353" t="str">
        <f t="shared" si="26"/>
        <v>C</v>
      </c>
      <c r="H353" s="1">
        <f t="shared" si="27"/>
        <v>299</v>
      </c>
      <c r="I353" s="1" t="str">
        <f t="shared" si="28"/>
        <v>C</v>
      </c>
      <c r="J353" s="1">
        <f t="shared" si="29"/>
        <v>289</v>
      </c>
      <c r="K353" s="1"/>
    </row>
    <row r="354" spans="1:11" x14ac:dyDescent="0.35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 t="shared" si="30"/>
        <v>4</v>
      </c>
      <c r="G354" t="str">
        <f t="shared" si="26"/>
        <v>C</v>
      </c>
      <c r="H354" s="1">
        <f t="shared" si="27"/>
        <v>299</v>
      </c>
      <c r="I354" s="1" t="str">
        <f t="shared" si="28"/>
        <v>C</v>
      </c>
      <c r="J354" s="1">
        <f t="shared" si="29"/>
        <v>289</v>
      </c>
      <c r="K354" s="1"/>
    </row>
    <row r="355" spans="1:11" x14ac:dyDescent="0.35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 t="shared" si="30"/>
        <v>4</v>
      </c>
      <c r="G355" t="str">
        <f t="shared" si="26"/>
        <v>C</v>
      </c>
      <c r="H355" s="1">
        <f t="shared" si="27"/>
        <v>299</v>
      </c>
      <c r="I355" s="1" t="str">
        <f t="shared" si="28"/>
        <v>C</v>
      </c>
      <c r="J355" s="1">
        <f t="shared" si="29"/>
        <v>289</v>
      </c>
      <c r="K355" s="1"/>
    </row>
    <row r="356" spans="1:11" x14ac:dyDescent="0.35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 t="shared" si="30"/>
        <v>5</v>
      </c>
      <c r="G356" t="str">
        <f t="shared" si="26"/>
        <v>C</v>
      </c>
      <c r="H356" s="1">
        <f t="shared" si="27"/>
        <v>299</v>
      </c>
      <c r="I356" s="1" t="str">
        <f t="shared" si="28"/>
        <v>C</v>
      </c>
      <c r="J356" s="1">
        <f t="shared" si="29"/>
        <v>289</v>
      </c>
      <c r="K356" s="1"/>
    </row>
    <row r="357" spans="1:11" x14ac:dyDescent="0.35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 t="shared" si="30"/>
        <v>5</v>
      </c>
      <c r="G357" t="str">
        <f t="shared" si="26"/>
        <v>C</v>
      </c>
      <c r="H357" s="1">
        <f t="shared" si="27"/>
        <v>299</v>
      </c>
      <c r="I357" s="1" t="str">
        <f t="shared" si="28"/>
        <v>C</v>
      </c>
      <c r="J357" s="1">
        <f t="shared" si="29"/>
        <v>289</v>
      </c>
      <c r="K357" s="1"/>
    </row>
    <row r="358" spans="1:11" x14ac:dyDescent="0.35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 t="shared" si="30"/>
        <v>0</v>
      </c>
      <c r="G358">
        <f t="shared" si="26"/>
        <v>0</v>
      </c>
      <c r="H358" s="1">
        <f t="shared" si="27"/>
        <v>300</v>
      </c>
      <c r="I358" s="1" t="str">
        <f t="shared" si="28"/>
        <v>0</v>
      </c>
      <c r="J358" s="1">
        <f t="shared" si="29"/>
        <v>290</v>
      </c>
      <c r="K358" s="1"/>
    </row>
    <row r="359" spans="1:11" x14ac:dyDescent="0.35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 t="shared" si="30"/>
        <v>1</v>
      </c>
      <c r="G359" t="str">
        <f t="shared" si="26"/>
        <v>C</v>
      </c>
      <c r="H359" s="1">
        <f t="shared" si="27"/>
        <v>300</v>
      </c>
      <c r="I359" s="1" t="str">
        <f t="shared" si="28"/>
        <v>C</v>
      </c>
      <c r="J359" s="1">
        <f t="shared" si="29"/>
        <v>290</v>
      </c>
      <c r="K359" s="1"/>
    </row>
    <row r="360" spans="1:11" x14ac:dyDescent="0.35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 t="shared" si="30"/>
        <v>1</v>
      </c>
      <c r="G360" t="str">
        <f t="shared" si="26"/>
        <v>C</v>
      </c>
      <c r="H360" s="1">
        <f t="shared" si="27"/>
        <v>300</v>
      </c>
      <c r="I360" s="1" t="str">
        <f t="shared" si="28"/>
        <v>C</v>
      </c>
      <c r="J360" s="1">
        <f t="shared" si="29"/>
        <v>290</v>
      </c>
      <c r="K360" s="1"/>
    </row>
    <row r="361" spans="1:11" x14ac:dyDescent="0.3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 t="shared" si="30"/>
        <v>1</v>
      </c>
      <c r="G361" t="str">
        <f t="shared" si="26"/>
        <v>C</v>
      </c>
      <c r="H361" s="1">
        <f t="shared" si="27"/>
        <v>300</v>
      </c>
      <c r="I361" s="1" t="str">
        <f t="shared" si="28"/>
        <v>C</v>
      </c>
      <c r="J361" s="1">
        <f t="shared" si="29"/>
        <v>290</v>
      </c>
      <c r="K361" s="1"/>
    </row>
    <row r="362" spans="1:11" x14ac:dyDescent="0.35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 t="shared" si="30"/>
        <v>2</v>
      </c>
      <c r="G362" t="str">
        <f t="shared" si="26"/>
        <v>C</v>
      </c>
      <c r="H362" s="1">
        <f t="shared" si="27"/>
        <v>300</v>
      </c>
      <c r="I362" s="1" t="str">
        <f t="shared" si="28"/>
        <v>C</v>
      </c>
      <c r="J362" s="1">
        <f t="shared" si="29"/>
        <v>290</v>
      </c>
      <c r="K362" s="1"/>
    </row>
    <row r="363" spans="1:11" x14ac:dyDescent="0.35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 t="shared" si="30"/>
        <v>2</v>
      </c>
      <c r="G363" t="str">
        <f t="shared" si="26"/>
        <v>C</v>
      </c>
      <c r="H363" s="1">
        <f t="shared" si="27"/>
        <v>300</v>
      </c>
      <c r="I363" s="1" t="str">
        <f t="shared" si="28"/>
        <v>C</v>
      </c>
      <c r="J363" s="1">
        <f t="shared" si="29"/>
        <v>290</v>
      </c>
      <c r="K363" s="1"/>
    </row>
    <row r="364" spans="1:11" x14ac:dyDescent="0.35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 t="shared" si="30"/>
        <v>2</v>
      </c>
      <c r="G364" t="str">
        <f t="shared" si="26"/>
        <v>C</v>
      </c>
      <c r="H364" s="1">
        <f t="shared" si="27"/>
        <v>300</v>
      </c>
      <c r="I364" s="1" t="str">
        <f t="shared" si="28"/>
        <v>C</v>
      </c>
      <c r="J364" s="1">
        <f t="shared" si="29"/>
        <v>290</v>
      </c>
      <c r="K364" s="1"/>
    </row>
    <row r="365" spans="1:11" x14ac:dyDescent="0.35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 t="shared" si="30"/>
        <v>3</v>
      </c>
      <c r="G365" t="str">
        <f t="shared" si="26"/>
        <v>C</v>
      </c>
      <c r="H365" s="1">
        <f t="shared" si="27"/>
        <v>300</v>
      </c>
      <c r="I365" s="1" t="str">
        <f t="shared" si="28"/>
        <v>C</v>
      </c>
      <c r="J365" s="1">
        <f t="shared" si="29"/>
        <v>290</v>
      </c>
      <c r="K365" s="1"/>
    </row>
    <row r="366" spans="1:11" x14ac:dyDescent="0.35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 t="shared" si="30"/>
        <v>3</v>
      </c>
      <c r="G366" t="str">
        <f t="shared" si="26"/>
        <v>C</v>
      </c>
      <c r="H366" s="1">
        <f t="shared" si="27"/>
        <v>300</v>
      </c>
      <c r="I366" s="1" t="str">
        <f t="shared" si="28"/>
        <v>C</v>
      </c>
      <c r="J366" s="1">
        <f t="shared" si="29"/>
        <v>290</v>
      </c>
      <c r="K366" s="1"/>
    </row>
    <row r="367" spans="1:11" x14ac:dyDescent="0.35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 t="shared" si="30"/>
        <v>3</v>
      </c>
      <c r="G367" t="str">
        <f t="shared" si="26"/>
        <v>C</v>
      </c>
      <c r="H367" s="1">
        <f t="shared" si="27"/>
        <v>300</v>
      </c>
      <c r="I367" s="1" t="str">
        <f t="shared" si="28"/>
        <v>C</v>
      </c>
      <c r="J367" s="1">
        <f t="shared" si="29"/>
        <v>290</v>
      </c>
      <c r="K367" s="1"/>
    </row>
    <row r="368" spans="1:11" x14ac:dyDescent="0.35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 t="shared" si="30"/>
        <v>4</v>
      </c>
      <c r="G368" t="str">
        <f t="shared" si="26"/>
        <v>C</v>
      </c>
      <c r="H368" s="1">
        <f t="shared" si="27"/>
        <v>300</v>
      </c>
      <c r="I368" s="1" t="str">
        <f t="shared" si="28"/>
        <v>C</v>
      </c>
      <c r="J368" s="1">
        <f t="shared" si="29"/>
        <v>290</v>
      </c>
      <c r="K368" s="1"/>
    </row>
    <row r="369" spans="1:11" x14ac:dyDescent="0.35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 t="shared" si="30"/>
        <v>4</v>
      </c>
      <c r="G369" t="str">
        <f t="shared" si="26"/>
        <v>C</v>
      </c>
      <c r="H369" s="1">
        <f t="shared" si="27"/>
        <v>300</v>
      </c>
      <c r="I369" s="1" t="str">
        <f t="shared" si="28"/>
        <v>C</v>
      </c>
      <c r="J369" s="1">
        <f t="shared" si="29"/>
        <v>290</v>
      </c>
      <c r="K369" s="1"/>
    </row>
    <row r="370" spans="1:11" x14ac:dyDescent="0.3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 t="shared" si="30"/>
        <v>4</v>
      </c>
      <c r="G370" t="str">
        <f t="shared" si="26"/>
        <v>C</v>
      </c>
      <c r="H370" s="1">
        <f t="shared" si="27"/>
        <v>300</v>
      </c>
      <c r="I370" s="1" t="str">
        <f t="shared" si="28"/>
        <v>C</v>
      </c>
      <c r="J370" s="1">
        <f t="shared" si="29"/>
        <v>290</v>
      </c>
      <c r="K370" s="1"/>
    </row>
    <row r="371" spans="1:11" x14ac:dyDescent="0.3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 t="shared" si="30"/>
        <v>5</v>
      </c>
      <c r="G371" t="str">
        <f t="shared" si="26"/>
        <v>C</v>
      </c>
      <c r="H371" s="1">
        <f t="shared" si="27"/>
        <v>300</v>
      </c>
      <c r="I371" s="1" t="str">
        <f t="shared" si="28"/>
        <v>C</v>
      </c>
      <c r="J371" s="1">
        <f t="shared" si="29"/>
        <v>290</v>
      </c>
      <c r="K371" s="1"/>
    </row>
    <row r="372" spans="1:11" x14ac:dyDescent="0.35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 t="shared" si="30"/>
        <v>0</v>
      </c>
      <c r="G372">
        <f t="shared" si="26"/>
        <v>0</v>
      </c>
      <c r="H372" s="1">
        <f t="shared" si="27"/>
        <v>301</v>
      </c>
      <c r="I372" s="1" t="str">
        <f t="shared" si="28"/>
        <v>0</v>
      </c>
      <c r="J372" s="1">
        <f t="shared" si="29"/>
        <v>291</v>
      </c>
      <c r="K372" s="1"/>
    </row>
    <row r="373" spans="1:11" x14ac:dyDescent="0.35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 t="shared" si="30"/>
        <v>1</v>
      </c>
      <c r="G373" t="str">
        <f t="shared" si="26"/>
        <v>C</v>
      </c>
      <c r="H373" s="1">
        <f t="shared" si="27"/>
        <v>301</v>
      </c>
      <c r="I373" s="1" t="str">
        <f t="shared" si="28"/>
        <v>C</v>
      </c>
      <c r="J373" s="1">
        <f t="shared" si="29"/>
        <v>291</v>
      </c>
      <c r="K373" s="1"/>
    </row>
    <row r="374" spans="1:11" x14ac:dyDescent="0.35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 t="shared" si="30"/>
        <v>1</v>
      </c>
      <c r="G374" t="str">
        <f t="shared" si="26"/>
        <v>C</v>
      </c>
      <c r="H374" s="1">
        <f t="shared" si="27"/>
        <v>301</v>
      </c>
      <c r="I374" s="1" t="str">
        <f t="shared" si="28"/>
        <v>C</v>
      </c>
      <c r="J374" s="1">
        <f t="shared" si="29"/>
        <v>291</v>
      </c>
      <c r="K374" s="1"/>
    </row>
    <row r="375" spans="1:11" x14ac:dyDescent="0.35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 t="shared" si="30"/>
        <v>1</v>
      </c>
      <c r="G375" t="str">
        <f t="shared" si="26"/>
        <v>C</v>
      </c>
      <c r="H375" s="1">
        <f t="shared" si="27"/>
        <v>301</v>
      </c>
      <c r="I375" s="1" t="str">
        <f t="shared" si="28"/>
        <v>C</v>
      </c>
      <c r="J375" s="1">
        <f t="shared" si="29"/>
        <v>291</v>
      </c>
      <c r="K375" s="1"/>
    </row>
    <row r="376" spans="1:11" x14ac:dyDescent="0.35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 t="shared" si="30"/>
        <v>2</v>
      </c>
      <c r="G376" t="str">
        <f t="shared" si="26"/>
        <v>C</v>
      </c>
      <c r="H376" s="1">
        <f t="shared" si="27"/>
        <v>301</v>
      </c>
      <c r="I376" s="1" t="str">
        <f t="shared" si="28"/>
        <v>C</v>
      </c>
      <c r="J376" s="1">
        <f t="shared" si="29"/>
        <v>291</v>
      </c>
      <c r="K376" s="1"/>
    </row>
    <row r="377" spans="1:11" x14ac:dyDescent="0.35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 t="shared" si="30"/>
        <v>2</v>
      </c>
      <c r="G377" t="str">
        <f t="shared" si="26"/>
        <v>C</v>
      </c>
      <c r="H377" s="1">
        <f t="shared" si="27"/>
        <v>301</v>
      </c>
      <c r="I377" s="1" t="str">
        <f t="shared" si="28"/>
        <v>C</v>
      </c>
      <c r="J377" s="1">
        <f t="shared" si="29"/>
        <v>291</v>
      </c>
      <c r="K377" s="1"/>
    </row>
    <row r="378" spans="1:11" x14ac:dyDescent="0.35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 t="shared" si="30"/>
        <v>2</v>
      </c>
      <c r="G378" t="str">
        <f t="shared" si="26"/>
        <v>C</v>
      </c>
      <c r="H378" s="1">
        <f t="shared" si="27"/>
        <v>301</v>
      </c>
      <c r="I378" s="1" t="str">
        <f t="shared" si="28"/>
        <v>C</v>
      </c>
      <c r="J378" s="1">
        <f t="shared" si="29"/>
        <v>291</v>
      </c>
      <c r="K378" s="1"/>
    </row>
    <row r="379" spans="1:11" x14ac:dyDescent="0.35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 t="shared" si="30"/>
        <v>3</v>
      </c>
      <c r="G379" t="str">
        <f t="shared" si="26"/>
        <v>C</v>
      </c>
      <c r="H379" s="1">
        <f t="shared" si="27"/>
        <v>301</v>
      </c>
      <c r="I379" s="1" t="str">
        <f t="shared" si="28"/>
        <v>C</v>
      </c>
      <c r="J379" s="1">
        <f t="shared" si="29"/>
        <v>291</v>
      </c>
      <c r="K379" s="1"/>
    </row>
    <row r="380" spans="1:11" x14ac:dyDescent="0.35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 t="shared" si="30"/>
        <v>3</v>
      </c>
      <c r="G380" t="str">
        <f t="shared" si="26"/>
        <v>C</v>
      </c>
      <c r="H380" s="1">
        <f t="shared" si="27"/>
        <v>301</v>
      </c>
      <c r="I380" s="1" t="str">
        <f t="shared" si="28"/>
        <v>C</v>
      </c>
      <c r="J380" s="1">
        <f t="shared" si="29"/>
        <v>291</v>
      </c>
      <c r="K380" s="1"/>
    </row>
    <row r="381" spans="1:11" x14ac:dyDescent="0.35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 t="shared" si="30"/>
        <v>3</v>
      </c>
      <c r="G381" t="str">
        <f t="shared" si="26"/>
        <v>C</v>
      </c>
      <c r="H381" s="1">
        <f t="shared" si="27"/>
        <v>301</v>
      </c>
      <c r="I381" s="1" t="str">
        <f t="shared" si="28"/>
        <v>C</v>
      </c>
      <c r="J381" s="1">
        <f t="shared" si="29"/>
        <v>291</v>
      </c>
      <c r="K381" s="1"/>
    </row>
    <row r="382" spans="1:11" x14ac:dyDescent="0.3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 t="shared" si="30"/>
        <v>4</v>
      </c>
      <c r="G382" t="str">
        <f t="shared" si="26"/>
        <v>C</v>
      </c>
      <c r="H382" s="1">
        <f t="shared" si="27"/>
        <v>301</v>
      </c>
      <c r="I382" s="1" t="str">
        <f t="shared" si="28"/>
        <v>C</v>
      </c>
      <c r="J382" s="1">
        <f t="shared" si="29"/>
        <v>291</v>
      </c>
      <c r="K382" s="1"/>
    </row>
    <row r="383" spans="1:11" x14ac:dyDescent="0.3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 t="shared" si="30"/>
        <v>4</v>
      </c>
      <c r="G383" t="str">
        <f t="shared" si="26"/>
        <v>C</v>
      </c>
      <c r="H383" s="1">
        <f t="shared" si="27"/>
        <v>301</v>
      </c>
      <c r="I383" s="1" t="str">
        <f t="shared" si="28"/>
        <v>C</v>
      </c>
      <c r="J383" s="1">
        <f t="shared" si="29"/>
        <v>291</v>
      </c>
      <c r="K383" s="1"/>
    </row>
    <row r="384" spans="1:11" x14ac:dyDescent="0.35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 t="shared" si="30"/>
        <v>4</v>
      </c>
      <c r="G384" t="str">
        <f t="shared" si="26"/>
        <v>C</v>
      </c>
      <c r="H384" s="1">
        <f t="shared" si="27"/>
        <v>301</v>
      </c>
      <c r="I384" s="1" t="str">
        <f t="shared" si="28"/>
        <v>C</v>
      </c>
      <c r="J384" s="1">
        <f t="shared" si="29"/>
        <v>291</v>
      </c>
      <c r="K384" s="1"/>
    </row>
    <row r="385" spans="1:11" x14ac:dyDescent="0.35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 t="shared" si="30"/>
        <v>5</v>
      </c>
      <c r="G385" t="str">
        <f t="shared" si="26"/>
        <v>C</v>
      </c>
      <c r="H385" s="1">
        <f t="shared" si="27"/>
        <v>301</v>
      </c>
      <c r="I385" s="1" t="str">
        <f t="shared" si="28"/>
        <v>C</v>
      </c>
      <c r="J385" s="1">
        <f t="shared" si="29"/>
        <v>291</v>
      </c>
      <c r="K385" s="1"/>
    </row>
    <row r="386" spans="1:11" x14ac:dyDescent="0.35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 t="shared" si="30"/>
        <v>0</v>
      </c>
      <c r="G386">
        <f t="shared" ref="G386:G449" si="31">IF(F386=0,0,IF(F385=0,IF(B386&gt;=10,"C","S"),G385))</f>
        <v>0</v>
      </c>
      <c r="H386" s="1">
        <f t="shared" ref="H386:H449" si="32">IF(F386=E386,H385+1,H385)</f>
        <v>302</v>
      </c>
      <c r="I386" s="1" t="str">
        <f t="shared" ref="I386:I449" si="33">IF(G386=0,"0",G386)</f>
        <v>0</v>
      </c>
      <c r="J386" s="1">
        <f t="shared" si="29"/>
        <v>292</v>
      </c>
      <c r="K386" s="1"/>
    </row>
    <row r="387" spans="1:11" x14ac:dyDescent="0.35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 t="shared" si="30"/>
        <v>1</v>
      </c>
      <c r="G387" t="str">
        <f t="shared" si="31"/>
        <v>S</v>
      </c>
      <c r="H387" s="1">
        <f t="shared" si="32"/>
        <v>302</v>
      </c>
      <c r="I387" s="1" t="str">
        <f t="shared" si="33"/>
        <v>S</v>
      </c>
      <c r="J387" s="1">
        <f t="shared" si="29"/>
        <v>292</v>
      </c>
      <c r="K387" s="1"/>
    </row>
    <row r="388" spans="1:11" x14ac:dyDescent="0.35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 t="shared" si="30"/>
        <v>1</v>
      </c>
      <c r="G388" t="str">
        <f t="shared" si="31"/>
        <v>S</v>
      </c>
      <c r="H388" s="1">
        <f t="shared" si="32"/>
        <v>302</v>
      </c>
      <c r="I388" s="1" t="str">
        <f t="shared" si="33"/>
        <v>S</v>
      </c>
      <c r="J388" s="1">
        <f t="shared" ref="J388:J451" si="34">IF(I388=D388,J387+1,J387)</f>
        <v>292</v>
      </c>
      <c r="K388" s="1"/>
    </row>
    <row r="389" spans="1:11" x14ac:dyDescent="0.35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 t="shared" si="30"/>
        <v>1</v>
      </c>
      <c r="G389" t="str">
        <f t="shared" si="31"/>
        <v>S</v>
      </c>
      <c r="H389" s="1">
        <f t="shared" si="32"/>
        <v>302</v>
      </c>
      <c r="I389" s="1" t="str">
        <f t="shared" si="33"/>
        <v>S</v>
      </c>
      <c r="J389" s="1">
        <f t="shared" si="34"/>
        <v>292</v>
      </c>
      <c r="K389" s="1"/>
    </row>
    <row r="390" spans="1:11" x14ac:dyDescent="0.35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 t="shared" si="30"/>
        <v>2</v>
      </c>
      <c r="G390" t="str">
        <f t="shared" si="31"/>
        <v>S</v>
      </c>
      <c r="H390" s="1">
        <f t="shared" si="32"/>
        <v>302</v>
      </c>
      <c r="I390" s="1" t="str">
        <f t="shared" si="33"/>
        <v>S</v>
      </c>
      <c r="J390" s="1">
        <f t="shared" si="34"/>
        <v>292</v>
      </c>
      <c r="K390" s="1"/>
    </row>
    <row r="391" spans="1:11" x14ac:dyDescent="0.35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 t="shared" si="30"/>
        <v>2</v>
      </c>
      <c r="G391" t="str">
        <f t="shared" si="31"/>
        <v>S</v>
      </c>
      <c r="H391" s="1">
        <f t="shared" si="32"/>
        <v>302</v>
      </c>
      <c r="I391" s="1" t="str">
        <f t="shared" si="33"/>
        <v>S</v>
      </c>
      <c r="J391" s="1">
        <f t="shared" si="34"/>
        <v>292</v>
      </c>
      <c r="K391" s="1"/>
    </row>
    <row r="392" spans="1:11" x14ac:dyDescent="0.35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 t="shared" ref="F392:F455" si="35">IF(F391=0,1,IF(AND(F391=5,C391&gt;=20),0,IF(AND(F391=F390,F390=F389,F391&lt;5),F391+1,F391)))</f>
        <v>2</v>
      </c>
      <c r="G392" t="str">
        <f t="shared" si="31"/>
        <v>S</v>
      </c>
      <c r="H392" s="1">
        <f t="shared" si="32"/>
        <v>302</v>
      </c>
      <c r="I392" s="1" t="str">
        <f t="shared" si="33"/>
        <v>S</v>
      </c>
      <c r="J392" s="1">
        <f t="shared" si="34"/>
        <v>292</v>
      </c>
      <c r="K392" s="1"/>
    </row>
    <row r="393" spans="1:11" x14ac:dyDescent="0.35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 t="shared" si="35"/>
        <v>3</v>
      </c>
      <c r="G393" t="str">
        <f t="shared" si="31"/>
        <v>S</v>
      </c>
      <c r="H393" s="1">
        <f t="shared" si="32"/>
        <v>302</v>
      </c>
      <c r="I393" s="1" t="str">
        <f t="shared" si="33"/>
        <v>S</v>
      </c>
      <c r="J393" s="1">
        <f t="shared" si="34"/>
        <v>292</v>
      </c>
      <c r="K393" s="1"/>
    </row>
    <row r="394" spans="1:11" x14ac:dyDescent="0.3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 t="shared" si="35"/>
        <v>3</v>
      </c>
      <c r="G394" t="str">
        <f t="shared" si="31"/>
        <v>S</v>
      </c>
      <c r="H394" s="1">
        <f t="shared" si="32"/>
        <v>302</v>
      </c>
      <c r="I394" s="1" t="str">
        <f t="shared" si="33"/>
        <v>S</v>
      </c>
      <c r="J394" s="1">
        <f t="shared" si="34"/>
        <v>292</v>
      </c>
      <c r="K394" s="1"/>
    </row>
    <row r="395" spans="1:11" x14ac:dyDescent="0.35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 t="shared" si="35"/>
        <v>3</v>
      </c>
      <c r="G395" t="str">
        <f t="shared" si="31"/>
        <v>S</v>
      </c>
      <c r="H395" s="1">
        <f t="shared" si="32"/>
        <v>302</v>
      </c>
      <c r="I395" s="1" t="str">
        <f t="shared" si="33"/>
        <v>S</v>
      </c>
      <c r="J395" s="1">
        <f t="shared" si="34"/>
        <v>292</v>
      </c>
      <c r="K395" s="1"/>
    </row>
    <row r="396" spans="1:11" x14ac:dyDescent="0.35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 t="shared" si="35"/>
        <v>4</v>
      </c>
      <c r="G396" t="str">
        <f t="shared" si="31"/>
        <v>S</v>
      </c>
      <c r="H396" s="1">
        <f t="shared" si="32"/>
        <v>302</v>
      </c>
      <c r="I396" s="1" t="str">
        <f t="shared" si="33"/>
        <v>S</v>
      </c>
      <c r="J396" s="1">
        <f t="shared" si="34"/>
        <v>292</v>
      </c>
      <c r="K396" s="1"/>
    </row>
    <row r="397" spans="1:11" x14ac:dyDescent="0.3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 t="shared" si="35"/>
        <v>4</v>
      </c>
      <c r="G397" t="str">
        <f t="shared" si="31"/>
        <v>S</v>
      </c>
      <c r="H397" s="1">
        <f t="shared" si="32"/>
        <v>302</v>
      </c>
      <c r="I397" s="1" t="str">
        <f t="shared" si="33"/>
        <v>S</v>
      </c>
      <c r="J397" s="1">
        <f t="shared" si="34"/>
        <v>292</v>
      </c>
      <c r="K397" s="1"/>
    </row>
    <row r="398" spans="1:11" x14ac:dyDescent="0.35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 t="shared" si="35"/>
        <v>4</v>
      </c>
      <c r="G398" t="str">
        <f t="shared" si="31"/>
        <v>S</v>
      </c>
      <c r="H398" s="1">
        <f t="shared" si="32"/>
        <v>302</v>
      </c>
      <c r="I398" s="1" t="str">
        <f t="shared" si="33"/>
        <v>S</v>
      </c>
      <c r="J398" s="1">
        <f t="shared" si="34"/>
        <v>292</v>
      </c>
      <c r="K398" s="1"/>
    </row>
    <row r="399" spans="1:11" x14ac:dyDescent="0.3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 t="shared" si="35"/>
        <v>5</v>
      </c>
      <c r="G399" t="str">
        <f t="shared" si="31"/>
        <v>S</v>
      </c>
      <c r="H399" s="1">
        <f t="shared" si="32"/>
        <v>302</v>
      </c>
      <c r="I399" s="1" t="str">
        <f t="shared" si="33"/>
        <v>S</v>
      </c>
      <c r="J399" s="1">
        <f t="shared" si="34"/>
        <v>292</v>
      </c>
      <c r="K399" s="1"/>
    </row>
    <row r="400" spans="1:11" x14ac:dyDescent="0.35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 t="shared" si="35"/>
        <v>0</v>
      </c>
      <c r="G400">
        <f t="shared" si="31"/>
        <v>0</v>
      </c>
      <c r="H400" s="1">
        <f t="shared" si="32"/>
        <v>303</v>
      </c>
      <c r="I400" s="1" t="str">
        <f t="shared" si="33"/>
        <v>0</v>
      </c>
      <c r="J400" s="1">
        <f t="shared" si="34"/>
        <v>293</v>
      </c>
      <c r="K400" s="1"/>
    </row>
    <row r="401" spans="1:11" x14ac:dyDescent="0.35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 t="shared" si="35"/>
        <v>1</v>
      </c>
      <c r="G401" t="str">
        <f t="shared" si="31"/>
        <v>C</v>
      </c>
      <c r="H401" s="1">
        <f t="shared" si="32"/>
        <v>303</v>
      </c>
      <c r="I401" s="1" t="str">
        <f t="shared" si="33"/>
        <v>C</v>
      </c>
      <c r="J401" s="1">
        <f t="shared" si="34"/>
        <v>293</v>
      </c>
      <c r="K401" s="1"/>
    </row>
    <row r="402" spans="1:11" x14ac:dyDescent="0.35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 t="shared" si="35"/>
        <v>1</v>
      </c>
      <c r="G402" t="str">
        <f t="shared" si="31"/>
        <v>C</v>
      </c>
      <c r="H402" s="1">
        <f t="shared" si="32"/>
        <v>303</v>
      </c>
      <c r="I402" s="1" t="str">
        <f t="shared" si="33"/>
        <v>C</v>
      </c>
      <c r="J402" s="1">
        <f t="shared" si="34"/>
        <v>293</v>
      </c>
      <c r="K402" s="1"/>
    </row>
    <row r="403" spans="1:11" x14ac:dyDescent="0.3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 t="shared" si="35"/>
        <v>1</v>
      </c>
      <c r="G403" t="str">
        <f t="shared" si="31"/>
        <v>C</v>
      </c>
      <c r="H403" s="1">
        <f t="shared" si="32"/>
        <v>303</v>
      </c>
      <c r="I403" s="1" t="str">
        <f t="shared" si="33"/>
        <v>C</v>
      </c>
      <c r="J403" s="1">
        <f t="shared" si="34"/>
        <v>293</v>
      </c>
      <c r="K403" s="1"/>
    </row>
    <row r="404" spans="1:11" x14ac:dyDescent="0.35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 t="shared" si="35"/>
        <v>2</v>
      </c>
      <c r="G404" t="str">
        <f t="shared" si="31"/>
        <v>C</v>
      </c>
      <c r="H404" s="1">
        <f t="shared" si="32"/>
        <v>303</v>
      </c>
      <c r="I404" s="1" t="str">
        <f t="shared" si="33"/>
        <v>C</v>
      </c>
      <c r="J404" s="1">
        <f t="shared" si="34"/>
        <v>293</v>
      </c>
      <c r="K404" s="1"/>
    </row>
    <row r="405" spans="1:11" x14ac:dyDescent="0.35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 t="shared" si="35"/>
        <v>2</v>
      </c>
      <c r="G405" t="str">
        <f t="shared" si="31"/>
        <v>C</v>
      </c>
      <c r="H405" s="1">
        <f t="shared" si="32"/>
        <v>303</v>
      </c>
      <c r="I405" s="1" t="str">
        <f t="shared" si="33"/>
        <v>C</v>
      </c>
      <c r="J405" s="1">
        <f t="shared" si="34"/>
        <v>293</v>
      </c>
      <c r="K405" s="1"/>
    </row>
    <row r="406" spans="1:11" x14ac:dyDescent="0.35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 t="shared" si="35"/>
        <v>2</v>
      </c>
      <c r="G406" t="str">
        <f t="shared" si="31"/>
        <v>C</v>
      </c>
      <c r="H406" s="1">
        <f t="shared" si="32"/>
        <v>303</v>
      </c>
      <c r="I406" s="1" t="str">
        <f t="shared" si="33"/>
        <v>C</v>
      </c>
      <c r="J406" s="1">
        <f t="shared" si="34"/>
        <v>293</v>
      </c>
      <c r="K406" s="1"/>
    </row>
    <row r="407" spans="1:11" x14ac:dyDescent="0.3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 t="shared" si="35"/>
        <v>3</v>
      </c>
      <c r="G407" t="str">
        <f t="shared" si="31"/>
        <v>C</v>
      </c>
      <c r="H407" s="1">
        <f t="shared" si="32"/>
        <v>303</v>
      </c>
      <c r="I407" s="1" t="str">
        <f t="shared" si="33"/>
        <v>C</v>
      </c>
      <c r="J407" s="1">
        <f t="shared" si="34"/>
        <v>293</v>
      </c>
      <c r="K407" s="1"/>
    </row>
    <row r="408" spans="1:11" x14ac:dyDescent="0.35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 t="shared" si="35"/>
        <v>3</v>
      </c>
      <c r="G408" t="str">
        <f t="shared" si="31"/>
        <v>C</v>
      </c>
      <c r="H408" s="1">
        <f t="shared" si="32"/>
        <v>303</v>
      </c>
      <c r="I408" s="1" t="str">
        <f t="shared" si="33"/>
        <v>C</v>
      </c>
      <c r="J408" s="1">
        <f t="shared" si="34"/>
        <v>293</v>
      </c>
      <c r="K408" s="1"/>
    </row>
    <row r="409" spans="1:11" x14ac:dyDescent="0.35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 t="shared" si="35"/>
        <v>3</v>
      </c>
      <c r="G409" t="str">
        <f t="shared" si="31"/>
        <v>C</v>
      </c>
      <c r="H409" s="1">
        <f t="shared" si="32"/>
        <v>303</v>
      </c>
      <c r="I409" s="1" t="str">
        <f t="shared" si="33"/>
        <v>C</v>
      </c>
      <c r="J409" s="1">
        <f t="shared" si="34"/>
        <v>293</v>
      </c>
      <c r="K409" s="1"/>
    </row>
    <row r="410" spans="1:11" x14ac:dyDescent="0.35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 t="shared" si="35"/>
        <v>4</v>
      </c>
      <c r="G410" t="str">
        <f t="shared" si="31"/>
        <v>C</v>
      </c>
      <c r="H410" s="1">
        <f t="shared" si="32"/>
        <v>303</v>
      </c>
      <c r="I410" s="1" t="str">
        <f t="shared" si="33"/>
        <v>C</v>
      </c>
      <c r="J410" s="1">
        <f t="shared" si="34"/>
        <v>293</v>
      </c>
      <c r="K410" s="1"/>
    </row>
    <row r="411" spans="1:11" x14ac:dyDescent="0.35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 t="shared" si="35"/>
        <v>4</v>
      </c>
      <c r="G411" t="str">
        <f t="shared" si="31"/>
        <v>C</v>
      </c>
      <c r="H411" s="1">
        <f t="shared" si="32"/>
        <v>303</v>
      </c>
      <c r="I411" s="1" t="str">
        <f t="shared" si="33"/>
        <v>C</v>
      </c>
      <c r="J411" s="1">
        <f t="shared" si="34"/>
        <v>293</v>
      </c>
      <c r="K411" s="1"/>
    </row>
    <row r="412" spans="1:11" x14ac:dyDescent="0.35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 t="shared" si="35"/>
        <v>4</v>
      </c>
      <c r="G412" t="str">
        <f t="shared" si="31"/>
        <v>C</v>
      </c>
      <c r="H412" s="1">
        <f t="shared" si="32"/>
        <v>303</v>
      </c>
      <c r="I412" s="1" t="str">
        <f t="shared" si="33"/>
        <v>C</v>
      </c>
      <c r="J412" s="1">
        <f t="shared" si="34"/>
        <v>293</v>
      </c>
      <c r="K412" s="1"/>
    </row>
    <row r="413" spans="1:11" x14ac:dyDescent="0.35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 t="shared" si="35"/>
        <v>5</v>
      </c>
      <c r="G413" t="str">
        <f t="shared" si="31"/>
        <v>C</v>
      </c>
      <c r="H413" s="1">
        <f t="shared" si="32"/>
        <v>303</v>
      </c>
      <c r="I413" s="1" t="str">
        <f t="shared" si="33"/>
        <v>C</v>
      </c>
      <c r="J413" s="1">
        <f t="shared" si="34"/>
        <v>293</v>
      </c>
      <c r="K413" s="1"/>
    </row>
    <row r="414" spans="1:11" x14ac:dyDescent="0.35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 t="shared" si="35"/>
        <v>0</v>
      </c>
      <c r="G414">
        <f t="shared" si="31"/>
        <v>0</v>
      </c>
      <c r="H414" s="1">
        <f t="shared" si="32"/>
        <v>304</v>
      </c>
      <c r="I414" s="1" t="str">
        <f t="shared" si="33"/>
        <v>0</v>
      </c>
      <c r="J414" s="1">
        <f t="shared" si="34"/>
        <v>294</v>
      </c>
      <c r="K414" s="1"/>
    </row>
    <row r="415" spans="1:11" x14ac:dyDescent="0.35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 t="shared" si="35"/>
        <v>1</v>
      </c>
      <c r="G415" t="str">
        <f t="shared" si="31"/>
        <v>C</v>
      </c>
      <c r="H415" s="1">
        <f t="shared" si="32"/>
        <v>304</v>
      </c>
      <c r="I415" s="1" t="str">
        <f t="shared" si="33"/>
        <v>C</v>
      </c>
      <c r="J415" s="1">
        <f t="shared" si="34"/>
        <v>294</v>
      </c>
      <c r="K415" s="1"/>
    </row>
    <row r="416" spans="1:11" x14ac:dyDescent="0.3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 t="shared" si="35"/>
        <v>1</v>
      </c>
      <c r="G416" t="str">
        <f t="shared" si="31"/>
        <v>C</v>
      </c>
      <c r="H416" s="1">
        <f t="shared" si="32"/>
        <v>304</v>
      </c>
      <c r="I416" s="1" t="str">
        <f t="shared" si="33"/>
        <v>C</v>
      </c>
      <c r="J416" s="1">
        <f t="shared" si="34"/>
        <v>294</v>
      </c>
      <c r="K416" s="1"/>
    </row>
    <row r="417" spans="1:11" x14ac:dyDescent="0.35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 t="shared" si="35"/>
        <v>1</v>
      </c>
      <c r="G417" t="str">
        <f t="shared" si="31"/>
        <v>C</v>
      </c>
      <c r="H417" s="1">
        <f t="shared" si="32"/>
        <v>304</v>
      </c>
      <c r="I417" s="1" t="str">
        <f t="shared" si="33"/>
        <v>C</v>
      </c>
      <c r="J417" s="1">
        <f t="shared" si="34"/>
        <v>294</v>
      </c>
      <c r="K417" s="1"/>
    </row>
    <row r="418" spans="1:11" x14ac:dyDescent="0.35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 t="shared" si="35"/>
        <v>2</v>
      </c>
      <c r="G418" t="str">
        <f t="shared" si="31"/>
        <v>C</v>
      </c>
      <c r="H418" s="1">
        <f t="shared" si="32"/>
        <v>304</v>
      </c>
      <c r="I418" s="1" t="str">
        <f t="shared" si="33"/>
        <v>C</v>
      </c>
      <c r="J418" s="1">
        <f t="shared" si="34"/>
        <v>294</v>
      </c>
      <c r="K418" s="1"/>
    </row>
    <row r="419" spans="1:11" x14ac:dyDescent="0.35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 t="shared" si="35"/>
        <v>2</v>
      </c>
      <c r="G419" t="str">
        <f t="shared" si="31"/>
        <v>C</v>
      </c>
      <c r="H419" s="1">
        <f t="shared" si="32"/>
        <v>304</v>
      </c>
      <c r="I419" s="1" t="str">
        <f t="shared" si="33"/>
        <v>C</v>
      </c>
      <c r="J419" s="1">
        <f t="shared" si="34"/>
        <v>294</v>
      </c>
      <c r="K419" s="1"/>
    </row>
    <row r="420" spans="1:11" x14ac:dyDescent="0.35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 t="shared" si="35"/>
        <v>2</v>
      </c>
      <c r="G420" t="str">
        <f t="shared" si="31"/>
        <v>C</v>
      </c>
      <c r="H420" s="1">
        <f t="shared" si="32"/>
        <v>304</v>
      </c>
      <c r="I420" s="1" t="str">
        <f t="shared" si="33"/>
        <v>C</v>
      </c>
      <c r="J420" s="1">
        <f t="shared" si="34"/>
        <v>294</v>
      </c>
      <c r="K420" s="1"/>
    </row>
    <row r="421" spans="1:11" x14ac:dyDescent="0.35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 t="shared" si="35"/>
        <v>3</v>
      </c>
      <c r="G421" t="str">
        <f t="shared" si="31"/>
        <v>C</v>
      </c>
      <c r="H421" s="1">
        <f t="shared" si="32"/>
        <v>304</v>
      </c>
      <c r="I421" s="1" t="str">
        <f t="shared" si="33"/>
        <v>C</v>
      </c>
      <c r="J421" s="1">
        <f t="shared" si="34"/>
        <v>294</v>
      </c>
      <c r="K421" s="1"/>
    </row>
    <row r="422" spans="1:11" x14ac:dyDescent="0.35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 t="shared" si="35"/>
        <v>3</v>
      </c>
      <c r="G422" t="str">
        <f t="shared" si="31"/>
        <v>C</v>
      </c>
      <c r="H422" s="1">
        <f t="shared" si="32"/>
        <v>304</v>
      </c>
      <c r="I422" s="1" t="str">
        <f t="shared" si="33"/>
        <v>C</v>
      </c>
      <c r="J422" s="1">
        <f t="shared" si="34"/>
        <v>294</v>
      </c>
      <c r="K422" s="1"/>
    </row>
    <row r="423" spans="1:11" x14ac:dyDescent="0.35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 t="shared" si="35"/>
        <v>3</v>
      </c>
      <c r="G423" t="str">
        <f t="shared" si="31"/>
        <v>C</v>
      </c>
      <c r="H423" s="1">
        <f t="shared" si="32"/>
        <v>304</v>
      </c>
      <c r="I423" s="1" t="str">
        <f t="shared" si="33"/>
        <v>C</v>
      </c>
      <c r="J423" s="1">
        <f t="shared" si="34"/>
        <v>294</v>
      </c>
      <c r="K423" s="1"/>
    </row>
    <row r="424" spans="1:11" x14ac:dyDescent="0.3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 t="shared" si="35"/>
        <v>4</v>
      </c>
      <c r="G424" t="str">
        <f t="shared" si="31"/>
        <v>C</v>
      </c>
      <c r="H424" s="1">
        <f t="shared" si="32"/>
        <v>304</v>
      </c>
      <c r="I424" s="1" t="str">
        <f t="shared" si="33"/>
        <v>C</v>
      </c>
      <c r="J424" s="1">
        <f t="shared" si="34"/>
        <v>294</v>
      </c>
      <c r="K424" s="1"/>
    </row>
    <row r="425" spans="1:11" x14ac:dyDescent="0.35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 t="shared" si="35"/>
        <v>4</v>
      </c>
      <c r="G425" t="str">
        <f t="shared" si="31"/>
        <v>C</v>
      </c>
      <c r="H425" s="1">
        <f t="shared" si="32"/>
        <v>304</v>
      </c>
      <c r="I425" s="1" t="str">
        <f t="shared" si="33"/>
        <v>C</v>
      </c>
      <c r="J425" s="1">
        <f t="shared" si="34"/>
        <v>294</v>
      </c>
      <c r="K425" s="1"/>
    </row>
    <row r="426" spans="1:11" x14ac:dyDescent="0.35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 t="shared" si="35"/>
        <v>4</v>
      </c>
      <c r="G426" t="str">
        <f t="shared" si="31"/>
        <v>C</v>
      </c>
      <c r="H426" s="1">
        <f t="shared" si="32"/>
        <v>304</v>
      </c>
      <c r="I426" s="1" t="str">
        <f t="shared" si="33"/>
        <v>C</v>
      </c>
      <c r="J426" s="1">
        <f t="shared" si="34"/>
        <v>294</v>
      </c>
      <c r="K426" s="1"/>
    </row>
    <row r="427" spans="1:11" x14ac:dyDescent="0.3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 t="shared" si="35"/>
        <v>5</v>
      </c>
      <c r="G427" t="str">
        <f t="shared" si="31"/>
        <v>C</v>
      </c>
      <c r="H427" s="1">
        <f t="shared" si="32"/>
        <v>304</v>
      </c>
      <c r="I427" s="1" t="str">
        <f t="shared" si="33"/>
        <v>C</v>
      </c>
      <c r="J427" s="1">
        <f t="shared" si="34"/>
        <v>294</v>
      </c>
      <c r="K427" s="1"/>
    </row>
    <row r="428" spans="1:11" x14ac:dyDescent="0.35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 t="shared" si="35"/>
        <v>0</v>
      </c>
      <c r="G428">
        <f t="shared" si="31"/>
        <v>0</v>
      </c>
      <c r="H428" s="1">
        <f t="shared" si="32"/>
        <v>305</v>
      </c>
      <c r="I428" s="1" t="str">
        <f t="shared" si="33"/>
        <v>0</v>
      </c>
      <c r="J428" s="1">
        <f t="shared" si="34"/>
        <v>295</v>
      </c>
      <c r="K428" s="1"/>
    </row>
    <row r="429" spans="1:11" x14ac:dyDescent="0.35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 t="shared" si="35"/>
        <v>1</v>
      </c>
      <c r="G429" t="str">
        <f t="shared" si="31"/>
        <v>S</v>
      </c>
      <c r="H429" s="1">
        <f t="shared" si="32"/>
        <v>305</v>
      </c>
      <c r="I429" s="1" t="str">
        <f t="shared" si="33"/>
        <v>S</v>
      </c>
      <c r="J429" s="1">
        <f t="shared" si="34"/>
        <v>295</v>
      </c>
      <c r="K429" s="1"/>
    </row>
    <row r="430" spans="1:11" x14ac:dyDescent="0.3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 t="shared" si="35"/>
        <v>1</v>
      </c>
      <c r="G430" t="str">
        <f t="shared" si="31"/>
        <v>S</v>
      </c>
      <c r="H430" s="1">
        <f t="shared" si="32"/>
        <v>305</v>
      </c>
      <c r="I430" s="1" t="str">
        <f t="shared" si="33"/>
        <v>S</v>
      </c>
      <c r="J430" s="1">
        <f t="shared" si="34"/>
        <v>295</v>
      </c>
      <c r="K430" s="1"/>
    </row>
    <row r="431" spans="1:11" x14ac:dyDescent="0.35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 t="shared" si="35"/>
        <v>1</v>
      </c>
      <c r="G431" t="str">
        <f t="shared" si="31"/>
        <v>S</v>
      </c>
      <c r="H431" s="1">
        <f t="shared" si="32"/>
        <v>305</v>
      </c>
      <c r="I431" s="1" t="str">
        <f t="shared" si="33"/>
        <v>S</v>
      </c>
      <c r="J431" s="1">
        <f t="shared" si="34"/>
        <v>295</v>
      </c>
      <c r="K431" s="1"/>
    </row>
    <row r="432" spans="1:11" x14ac:dyDescent="0.35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 t="shared" si="35"/>
        <v>2</v>
      </c>
      <c r="G432" t="str">
        <f t="shared" si="31"/>
        <v>S</v>
      </c>
      <c r="H432" s="1">
        <f t="shared" si="32"/>
        <v>305</v>
      </c>
      <c r="I432" s="1" t="str">
        <f t="shared" si="33"/>
        <v>S</v>
      </c>
      <c r="J432" s="1">
        <f t="shared" si="34"/>
        <v>295</v>
      </c>
      <c r="K432" s="1"/>
    </row>
    <row r="433" spans="1:11" x14ac:dyDescent="0.35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 t="shared" si="35"/>
        <v>2</v>
      </c>
      <c r="G433" t="str">
        <f t="shared" si="31"/>
        <v>S</v>
      </c>
      <c r="H433" s="1">
        <f t="shared" si="32"/>
        <v>305</v>
      </c>
      <c r="I433" s="1" t="str">
        <f t="shared" si="33"/>
        <v>S</v>
      </c>
      <c r="J433" s="1">
        <f t="shared" si="34"/>
        <v>295</v>
      </c>
      <c r="K433" s="1"/>
    </row>
    <row r="434" spans="1:11" x14ac:dyDescent="0.35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 t="shared" si="35"/>
        <v>2</v>
      </c>
      <c r="G434" t="str">
        <f t="shared" si="31"/>
        <v>S</v>
      </c>
      <c r="H434" s="1">
        <f t="shared" si="32"/>
        <v>305</v>
      </c>
      <c r="I434" s="1" t="str">
        <f t="shared" si="33"/>
        <v>S</v>
      </c>
      <c r="J434" s="1">
        <f t="shared" si="34"/>
        <v>295</v>
      </c>
      <c r="K434" s="1"/>
    </row>
    <row r="435" spans="1:11" x14ac:dyDescent="0.35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 t="shared" si="35"/>
        <v>3</v>
      </c>
      <c r="G435" t="str">
        <f t="shared" si="31"/>
        <v>S</v>
      </c>
      <c r="H435" s="1">
        <f t="shared" si="32"/>
        <v>305</v>
      </c>
      <c r="I435" s="1" t="str">
        <f t="shared" si="33"/>
        <v>S</v>
      </c>
      <c r="J435" s="1">
        <f t="shared" si="34"/>
        <v>295</v>
      </c>
      <c r="K435" s="1"/>
    </row>
    <row r="436" spans="1:11" x14ac:dyDescent="0.3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 t="shared" si="35"/>
        <v>3</v>
      </c>
      <c r="G436" t="str">
        <f t="shared" si="31"/>
        <v>S</v>
      </c>
      <c r="H436" s="1">
        <f t="shared" si="32"/>
        <v>305</v>
      </c>
      <c r="I436" s="1" t="str">
        <f t="shared" si="33"/>
        <v>S</v>
      </c>
      <c r="J436" s="1">
        <f t="shared" si="34"/>
        <v>295</v>
      </c>
      <c r="K436" s="1"/>
    </row>
    <row r="437" spans="1:11" x14ac:dyDescent="0.35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 t="shared" si="35"/>
        <v>3</v>
      </c>
      <c r="G437" t="str">
        <f t="shared" si="31"/>
        <v>S</v>
      </c>
      <c r="H437" s="1">
        <f t="shared" si="32"/>
        <v>305</v>
      </c>
      <c r="I437" s="1" t="str">
        <f t="shared" si="33"/>
        <v>S</v>
      </c>
      <c r="J437" s="1">
        <f t="shared" si="34"/>
        <v>295</v>
      </c>
      <c r="K437" s="1"/>
    </row>
    <row r="438" spans="1:11" x14ac:dyDescent="0.35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 t="shared" si="35"/>
        <v>4</v>
      </c>
      <c r="G438" t="str">
        <f t="shared" si="31"/>
        <v>S</v>
      </c>
      <c r="H438" s="1">
        <f t="shared" si="32"/>
        <v>305</v>
      </c>
      <c r="I438" s="1" t="str">
        <f t="shared" si="33"/>
        <v>S</v>
      </c>
      <c r="J438" s="1">
        <f t="shared" si="34"/>
        <v>295</v>
      </c>
      <c r="K438" s="1"/>
    </row>
    <row r="439" spans="1:11" x14ac:dyDescent="0.35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 t="shared" si="35"/>
        <v>4</v>
      </c>
      <c r="G439" t="str">
        <f t="shared" si="31"/>
        <v>S</v>
      </c>
      <c r="H439" s="1">
        <f t="shared" si="32"/>
        <v>305</v>
      </c>
      <c r="I439" s="1" t="str">
        <f t="shared" si="33"/>
        <v>S</v>
      </c>
      <c r="J439" s="1">
        <f t="shared" si="34"/>
        <v>295</v>
      </c>
      <c r="K439" s="1"/>
    </row>
    <row r="440" spans="1:11" x14ac:dyDescent="0.35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 t="shared" si="35"/>
        <v>4</v>
      </c>
      <c r="G440" t="str">
        <f t="shared" si="31"/>
        <v>S</v>
      </c>
      <c r="H440" s="1">
        <f t="shared" si="32"/>
        <v>305</v>
      </c>
      <c r="I440" s="1" t="str">
        <f t="shared" si="33"/>
        <v>S</v>
      </c>
      <c r="J440" s="1">
        <f t="shared" si="34"/>
        <v>295</v>
      </c>
      <c r="K440" s="1"/>
    </row>
    <row r="441" spans="1:11" x14ac:dyDescent="0.35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 t="shared" si="35"/>
        <v>5</v>
      </c>
      <c r="G441" t="str">
        <f t="shared" si="31"/>
        <v>S</v>
      </c>
      <c r="H441" s="1">
        <f t="shared" si="32"/>
        <v>305</v>
      </c>
      <c r="I441" s="1" t="str">
        <f t="shared" si="33"/>
        <v>S</v>
      </c>
      <c r="J441" s="1">
        <f t="shared" si="34"/>
        <v>295</v>
      </c>
      <c r="K441" s="1"/>
    </row>
    <row r="442" spans="1:11" x14ac:dyDescent="0.3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 t="shared" si="35"/>
        <v>5</v>
      </c>
      <c r="G442" t="str">
        <f t="shared" si="31"/>
        <v>S</v>
      </c>
      <c r="H442" s="1">
        <f t="shared" si="32"/>
        <v>305</v>
      </c>
      <c r="I442" s="1" t="str">
        <f t="shared" si="33"/>
        <v>S</v>
      </c>
      <c r="J442" s="1">
        <f t="shared" si="34"/>
        <v>295</v>
      </c>
      <c r="K442" s="1"/>
    </row>
    <row r="443" spans="1:11" x14ac:dyDescent="0.35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 t="shared" si="35"/>
        <v>0</v>
      </c>
      <c r="G443">
        <f t="shared" si="31"/>
        <v>0</v>
      </c>
      <c r="H443" s="1">
        <f t="shared" si="32"/>
        <v>306</v>
      </c>
      <c r="I443" s="1" t="str">
        <f t="shared" si="33"/>
        <v>0</v>
      </c>
      <c r="J443" s="1">
        <f t="shared" si="34"/>
        <v>296</v>
      </c>
      <c r="K443" s="1"/>
    </row>
    <row r="444" spans="1:11" x14ac:dyDescent="0.35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 t="shared" si="35"/>
        <v>1</v>
      </c>
      <c r="G444" t="str">
        <f t="shared" si="31"/>
        <v>C</v>
      </c>
      <c r="H444" s="1">
        <f t="shared" si="32"/>
        <v>306</v>
      </c>
      <c r="I444" s="1" t="str">
        <f t="shared" si="33"/>
        <v>C</v>
      </c>
      <c r="J444" s="1">
        <f t="shared" si="34"/>
        <v>296</v>
      </c>
      <c r="K444" s="1"/>
    </row>
    <row r="445" spans="1:11" x14ac:dyDescent="0.35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 t="shared" si="35"/>
        <v>1</v>
      </c>
      <c r="G445" t="str">
        <f t="shared" si="31"/>
        <v>C</v>
      </c>
      <c r="H445" s="1">
        <f t="shared" si="32"/>
        <v>306</v>
      </c>
      <c r="I445" s="1" t="str">
        <f t="shared" si="33"/>
        <v>C</v>
      </c>
      <c r="J445" s="1">
        <f t="shared" si="34"/>
        <v>296</v>
      </c>
      <c r="K445" s="1"/>
    </row>
    <row r="446" spans="1:11" x14ac:dyDescent="0.35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 t="shared" si="35"/>
        <v>1</v>
      </c>
      <c r="G446" t="str">
        <f t="shared" si="31"/>
        <v>C</v>
      </c>
      <c r="H446" s="1">
        <f t="shared" si="32"/>
        <v>306</v>
      </c>
      <c r="I446" s="1" t="str">
        <f t="shared" si="33"/>
        <v>C</v>
      </c>
      <c r="J446" s="1">
        <f t="shared" si="34"/>
        <v>296</v>
      </c>
      <c r="K446" s="1"/>
    </row>
    <row r="447" spans="1:11" x14ac:dyDescent="0.3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 t="shared" si="35"/>
        <v>2</v>
      </c>
      <c r="G447" t="str">
        <f t="shared" si="31"/>
        <v>C</v>
      </c>
      <c r="H447" s="1">
        <f t="shared" si="32"/>
        <v>306</v>
      </c>
      <c r="I447" s="1" t="str">
        <f t="shared" si="33"/>
        <v>C</v>
      </c>
      <c r="J447" s="1">
        <f t="shared" si="34"/>
        <v>296</v>
      </c>
      <c r="K447" s="1"/>
    </row>
    <row r="448" spans="1:11" x14ac:dyDescent="0.35">
      <c r="A448">
        <v>447</v>
      </c>
      <c r="B448">
        <v>7.5</v>
      </c>
      <c r="C448">
        <v>10</v>
      </c>
      <c r="D448" s="1" t="s">
        <v>5</v>
      </c>
      <c r="E448">
        <v>0</v>
      </c>
      <c r="F448">
        <f t="shared" si="35"/>
        <v>2</v>
      </c>
      <c r="G448" t="str">
        <f t="shared" si="31"/>
        <v>C</v>
      </c>
      <c r="H448" s="1">
        <f t="shared" si="32"/>
        <v>306</v>
      </c>
      <c r="I448" s="1" t="str">
        <f t="shared" si="33"/>
        <v>C</v>
      </c>
      <c r="J448" s="1">
        <f t="shared" si="34"/>
        <v>296</v>
      </c>
      <c r="K448" s="1"/>
    </row>
    <row r="449" spans="1:11" x14ac:dyDescent="0.35">
      <c r="A449">
        <v>448</v>
      </c>
      <c r="B449">
        <v>7.6</v>
      </c>
      <c r="C449">
        <v>10</v>
      </c>
      <c r="D449" s="1" t="s">
        <v>5</v>
      </c>
      <c r="E449">
        <v>0</v>
      </c>
      <c r="F449">
        <f t="shared" si="35"/>
        <v>2</v>
      </c>
      <c r="G449" t="str">
        <f t="shared" si="31"/>
        <v>C</v>
      </c>
      <c r="H449" s="1">
        <f t="shared" si="32"/>
        <v>306</v>
      </c>
      <c r="I449" s="1" t="str">
        <f t="shared" si="33"/>
        <v>C</v>
      </c>
      <c r="J449" s="1">
        <f t="shared" si="34"/>
        <v>296</v>
      </c>
      <c r="K449" s="1"/>
    </row>
    <row r="450" spans="1:11" x14ac:dyDescent="0.35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>
        <f t="shared" si="35"/>
        <v>3</v>
      </c>
      <c r="G450" t="str">
        <f t="shared" ref="G450:G501" si="36">IF(F450=0,0,IF(F449=0,IF(B450&gt;=10,"C","S"),G449))</f>
        <v>C</v>
      </c>
      <c r="H450" s="1">
        <f t="shared" ref="H450:H501" si="37">IF(F450=E450,H449+1,H449)</f>
        <v>306</v>
      </c>
      <c r="I450" s="1" t="str">
        <f t="shared" ref="I450:I501" si="38">IF(G450=0,"0",G450)</f>
        <v>C</v>
      </c>
      <c r="J450" s="1">
        <f t="shared" si="34"/>
        <v>296</v>
      </c>
      <c r="K450" s="1"/>
    </row>
    <row r="451" spans="1:11" x14ac:dyDescent="0.35">
      <c r="A451">
        <v>450</v>
      </c>
      <c r="B451">
        <v>12.3</v>
      </c>
      <c r="C451">
        <v>7</v>
      </c>
      <c r="D451" s="1" t="s">
        <v>5</v>
      </c>
      <c r="E451">
        <v>0</v>
      </c>
      <c r="F451">
        <f t="shared" si="35"/>
        <v>3</v>
      </c>
      <c r="G451" t="str">
        <f t="shared" si="36"/>
        <v>C</v>
      </c>
      <c r="H451" s="1">
        <f t="shared" si="37"/>
        <v>306</v>
      </c>
      <c r="I451" s="1" t="str">
        <f t="shared" si="38"/>
        <v>C</v>
      </c>
      <c r="J451" s="1">
        <f t="shared" si="34"/>
        <v>296</v>
      </c>
      <c r="K451" s="1"/>
    </row>
    <row r="452" spans="1:11" x14ac:dyDescent="0.35">
      <c r="A452">
        <v>451</v>
      </c>
      <c r="B452">
        <v>16.3</v>
      </c>
      <c r="C452">
        <v>18</v>
      </c>
      <c r="D452" s="1" t="s">
        <v>5</v>
      </c>
      <c r="E452">
        <v>0</v>
      </c>
      <c r="F452">
        <f t="shared" si="35"/>
        <v>3</v>
      </c>
      <c r="G452" t="str">
        <f t="shared" si="36"/>
        <v>C</v>
      </c>
      <c r="H452" s="1">
        <f t="shared" si="37"/>
        <v>306</v>
      </c>
      <c r="I452" s="1" t="str">
        <f t="shared" si="38"/>
        <v>C</v>
      </c>
      <c r="J452" s="1">
        <f t="shared" ref="J452:J501" si="39">IF(I452=D452,J451+1,J451)</f>
        <v>296</v>
      </c>
      <c r="K452" s="1"/>
    </row>
    <row r="453" spans="1:11" x14ac:dyDescent="0.35">
      <c r="A453">
        <v>452</v>
      </c>
      <c r="B453">
        <v>20.2</v>
      </c>
      <c r="C453">
        <v>23</v>
      </c>
      <c r="D453" s="1" t="s">
        <v>5</v>
      </c>
      <c r="E453">
        <v>0</v>
      </c>
      <c r="F453">
        <f t="shared" si="35"/>
        <v>4</v>
      </c>
      <c r="G453" t="str">
        <f t="shared" si="36"/>
        <v>C</v>
      </c>
      <c r="H453" s="1">
        <f t="shared" si="37"/>
        <v>306</v>
      </c>
      <c r="I453" s="1" t="str">
        <f t="shared" si="38"/>
        <v>C</v>
      </c>
      <c r="J453" s="1">
        <f t="shared" si="39"/>
        <v>296</v>
      </c>
      <c r="K453" s="1"/>
    </row>
    <row r="454" spans="1:11" x14ac:dyDescent="0.35">
      <c r="A454">
        <v>453</v>
      </c>
      <c r="B454">
        <v>23.2</v>
      </c>
      <c r="C454">
        <v>7</v>
      </c>
      <c r="D454" s="1" t="s">
        <v>5</v>
      </c>
      <c r="E454">
        <v>0</v>
      </c>
      <c r="F454">
        <f t="shared" si="35"/>
        <v>4</v>
      </c>
      <c r="G454" t="str">
        <f t="shared" si="36"/>
        <v>C</v>
      </c>
      <c r="H454" s="1">
        <f t="shared" si="37"/>
        <v>306</v>
      </c>
      <c r="I454" s="1" t="str">
        <f t="shared" si="38"/>
        <v>C</v>
      </c>
      <c r="J454" s="1">
        <f t="shared" si="39"/>
        <v>296</v>
      </c>
      <c r="K454" s="1"/>
    </row>
    <row r="455" spans="1:11" x14ac:dyDescent="0.35">
      <c r="A455">
        <v>454</v>
      </c>
      <c r="B455">
        <v>24.8</v>
      </c>
      <c r="C455">
        <v>20</v>
      </c>
      <c r="D455" s="1" t="s">
        <v>5</v>
      </c>
      <c r="E455">
        <v>0</v>
      </c>
      <c r="F455">
        <f t="shared" si="35"/>
        <v>4</v>
      </c>
      <c r="G455" t="str">
        <f t="shared" si="36"/>
        <v>C</v>
      </c>
      <c r="H455" s="1">
        <f t="shared" si="37"/>
        <v>306</v>
      </c>
      <c r="I455" s="1" t="str">
        <f t="shared" si="38"/>
        <v>C</v>
      </c>
      <c r="J455" s="1">
        <f t="shared" si="39"/>
        <v>296</v>
      </c>
      <c r="K455" s="1"/>
    </row>
    <row r="456" spans="1:11" x14ac:dyDescent="0.35">
      <c r="A456">
        <v>455</v>
      </c>
      <c r="B456">
        <v>24.9</v>
      </c>
      <c r="C456">
        <v>14</v>
      </c>
      <c r="D456" s="1" t="s">
        <v>5</v>
      </c>
      <c r="E456">
        <v>0</v>
      </c>
      <c r="F456">
        <f t="shared" ref="F456:F501" si="40">IF(F455=0,1,IF(AND(F455=5,C455&gt;=20),0,IF(AND(F455=F454,F454=F453,F455&lt;5),F455+1,F455)))</f>
        <v>5</v>
      </c>
      <c r="G456" t="str">
        <f t="shared" si="36"/>
        <v>C</v>
      </c>
      <c r="H456" s="1">
        <f t="shared" si="37"/>
        <v>306</v>
      </c>
      <c r="I456" s="1" t="str">
        <f t="shared" si="38"/>
        <v>C</v>
      </c>
      <c r="J456" s="1">
        <f t="shared" si="39"/>
        <v>296</v>
      </c>
      <c r="K456" s="1"/>
    </row>
    <row r="457" spans="1:11" x14ac:dyDescent="0.35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 t="shared" si="40"/>
        <v>5</v>
      </c>
      <c r="G457" t="str">
        <f t="shared" si="36"/>
        <v>C</v>
      </c>
      <c r="H457" s="1">
        <f t="shared" si="37"/>
        <v>306</v>
      </c>
      <c r="I457" s="1" t="str">
        <f t="shared" si="38"/>
        <v>C</v>
      </c>
      <c r="J457" s="1">
        <f t="shared" si="39"/>
        <v>296</v>
      </c>
      <c r="K457" s="1"/>
    </row>
    <row r="458" spans="1:11" x14ac:dyDescent="0.35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 t="shared" si="40"/>
        <v>5</v>
      </c>
      <c r="G458" t="str">
        <f t="shared" si="36"/>
        <v>C</v>
      </c>
      <c r="H458" s="1">
        <f t="shared" si="37"/>
        <v>306</v>
      </c>
      <c r="I458" s="1" t="str">
        <f t="shared" si="38"/>
        <v>C</v>
      </c>
      <c r="J458" s="1">
        <f t="shared" si="39"/>
        <v>296</v>
      </c>
      <c r="K458" s="1"/>
    </row>
    <row r="459" spans="1:11" x14ac:dyDescent="0.35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 t="shared" si="40"/>
        <v>5</v>
      </c>
      <c r="G459" t="str">
        <f t="shared" si="36"/>
        <v>C</v>
      </c>
      <c r="H459" s="1">
        <f t="shared" si="37"/>
        <v>306</v>
      </c>
      <c r="I459" s="1" t="str">
        <f t="shared" si="38"/>
        <v>C</v>
      </c>
      <c r="J459" s="1">
        <f t="shared" si="39"/>
        <v>296</v>
      </c>
      <c r="K459" s="1"/>
    </row>
    <row r="460" spans="1:11" x14ac:dyDescent="0.3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 t="shared" si="40"/>
        <v>5</v>
      </c>
      <c r="G460" t="str">
        <f t="shared" si="36"/>
        <v>C</v>
      </c>
      <c r="H460" s="1">
        <f t="shared" si="37"/>
        <v>306</v>
      </c>
      <c r="I460" s="1" t="str">
        <f t="shared" si="38"/>
        <v>C</v>
      </c>
      <c r="J460" s="1">
        <f t="shared" si="39"/>
        <v>296</v>
      </c>
      <c r="K460" s="1"/>
    </row>
    <row r="461" spans="1:11" x14ac:dyDescent="0.35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 t="shared" si="40"/>
        <v>0</v>
      </c>
      <c r="G461">
        <f t="shared" si="36"/>
        <v>0</v>
      </c>
      <c r="H461" s="1">
        <f t="shared" si="37"/>
        <v>307</v>
      </c>
      <c r="I461" s="1" t="str">
        <f t="shared" si="38"/>
        <v>0</v>
      </c>
      <c r="J461" s="1">
        <f t="shared" si="39"/>
        <v>297</v>
      </c>
      <c r="K461" s="1"/>
    </row>
    <row r="462" spans="1:11" x14ac:dyDescent="0.35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 t="shared" si="40"/>
        <v>1</v>
      </c>
      <c r="G462" t="str">
        <f t="shared" si="36"/>
        <v>C</v>
      </c>
      <c r="H462" s="1">
        <f t="shared" si="37"/>
        <v>307</v>
      </c>
      <c r="I462" s="1" t="str">
        <f t="shared" si="38"/>
        <v>C</v>
      </c>
      <c r="J462" s="1">
        <f t="shared" si="39"/>
        <v>297</v>
      </c>
      <c r="K462" s="1"/>
    </row>
    <row r="463" spans="1:11" x14ac:dyDescent="0.35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 t="shared" si="40"/>
        <v>1</v>
      </c>
      <c r="G463" t="str">
        <f t="shared" si="36"/>
        <v>C</v>
      </c>
      <c r="H463" s="1">
        <f t="shared" si="37"/>
        <v>307</v>
      </c>
      <c r="I463" s="1" t="str">
        <f t="shared" si="38"/>
        <v>C</v>
      </c>
      <c r="J463" s="1">
        <f t="shared" si="39"/>
        <v>297</v>
      </c>
      <c r="K463" s="1"/>
    </row>
    <row r="464" spans="1:11" x14ac:dyDescent="0.35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 t="shared" si="40"/>
        <v>1</v>
      </c>
      <c r="G464" t="str">
        <f t="shared" si="36"/>
        <v>C</v>
      </c>
      <c r="H464" s="1">
        <f t="shared" si="37"/>
        <v>307</v>
      </c>
      <c r="I464" s="1" t="str">
        <f t="shared" si="38"/>
        <v>C</v>
      </c>
      <c r="J464" s="1">
        <f t="shared" si="39"/>
        <v>297</v>
      </c>
      <c r="K464" s="1"/>
    </row>
    <row r="465" spans="1:11" x14ac:dyDescent="0.35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 t="shared" si="40"/>
        <v>2</v>
      </c>
      <c r="G465" t="str">
        <f t="shared" si="36"/>
        <v>C</v>
      </c>
      <c r="H465" s="1">
        <f t="shared" si="37"/>
        <v>307</v>
      </c>
      <c r="I465" s="1" t="str">
        <f t="shared" si="38"/>
        <v>C</v>
      </c>
      <c r="J465" s="1">
        <f t="shared" si="39"/>
        <v>297</v>
      </c>
      <c r="K465" s="1"/>
    </row>
    <row r="466" spans="1:11" x14ac:dyDescent="0.35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 t="shared" si="40"/>
        <v>2</v>
      </c>
      <c r="G466" t="str">
        <f t="shared" si="36"/>
        <v>C</v>
      </c>
      <c r="H466" s="1">
        <f t="shared" si="37"/>
        <v>307</v>
      </c>
      <c r="I466" s="1" t="str">
        <f t="shared" si="38"/>
        <v>C</v>
      </c>
      <c r="J466" s="1">
        <f t="shared" si="39"/>
        <v>297</v>
      </c>
      <c r="K466" s="1"/>
    </row>
    <row r="467" spans="1:11" x14ac:dyDescent="0.35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 t="shared" si="40"/>
        <v>2</v>
      </c>
      <c r="G467" t="str">
        <f t="shared" si="36"/>
        <v>C</v>
      </c>
      <c r="H467" s="1">
        <f t="shared" si="37"/>
        <v>307</v>
      </c>
      <c r="I467" s="1" t="str">
        <f t="shared" si="38"/>
        <v>C</v>
      </c>
      <c r="J467" s="1">
        <f t="shared" si="39"/>
        <v>297</v>
      </c>
      <c r="K467" s="1"/>
    </row>
    <row r="468" spans="1:11" x14ac:dyDescent="0.35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 t="shared" si="40"/>
        <v>3</v>
      </c>
      <c r="G468" t="str">
        <f t="shared" si="36"/>
        <v>C</v>
      </c>
      <c r="H468" s="1">
        <f t="shared" si="37"/>
        <v>307</v>
      </c>
      <c r="I468" s="1" t="str">
        <f t="shared" si="38"/>
        <v>C</v>
      </c>
      <c r="J468" s="1">
        <f t="shared" si="39"/>
        <v>297</v>
      </c>
      <c r="K468" s="1"/>
    </row>
    <row r="469" spans="1:11" x14ac:dyDescent="0.35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 t="shared" si="40"/>
        <v>3</v>
      </c>
      <c r="G469" t="str">
        <f t="shared" si="36"/>
        <v>C</v>
      </c>
      <c r="H469" s="1">
        <f t="shared" si="37"/>
        <v>307</v>
      </c>
      <c r="I469" s="1" t="str">
        <f t="shared" si="38"/>
        <v>C</v>
      </c>
      <c r="J469" s="1">
        <f t="shared" si="39"/>
        <v>297</v>
      </c>
      <c r="K469" s="1"/>
    </row>
    <row r="470" spans="1:11" x14ac:dyDescent="0.3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 t="shared" si="40"/>
        <v>3</v>
      </c>
      <c r="G470" t="str">
        <f t="shared" si="36"/>
        <v>C</v>
      </c>
      <c r="H470" s="1">
        <f t="shared" si="37"/>
        <v>307</v>
      </c>
      <c r="I470" s="1" t="str">
        <f t="shared" si="38"/>
        <v>C</v>
      </c>
      <c r="J470" s="1">
        <f t="shared" si="39"/>
        <v>297</v>
      </c>
      <c r="K470" s="1"/>
    </row>
    <row r="471" spans="1:11" x14ac:dyDescent="0.35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 t="shared" si="40"/>
        <v>4</v>
      </c>
      <c r="G471" t="str">
        <f t="shared" si="36"/>
        <v>C</v>
      </c>
      <c r="H471" s="1">
        <f t="shared" si="37"/>
        <v>307</v>
      </c>
      <c r="I471" s="1" t="str">
        <f t="shared" si="38"/>
        <v>C</v>
      </c>
      <c r="J471" s="1">
        <f t="shared" si="39"/>
        <v>297</v>
      </c>
      <c r="K471" s="1"/>
    </row>
    <row r="472" spans="1:11" x14ac:dyDescent="0.35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 t="shared" si="40"/>
        <v>4</v>
      </c>
      <c r="G472" t="str">
        <f t="shared" si="36"/>
        <v>C</v>
      </c>
      <c r="H472" s="1">
        <f t="shared" si="37"/>
        <v>307</v>
      </c>
      <c r="I472" s="1" t="str">
        <f t="shared" si="38"/>
        <v>C</v>
      </c>
      <c r="J472" s="1">
        <f t="shared" si="39"/>
        <v>297</v>
      </c>
      <c r="K472" s="1"/>
    </row>
    <row r="473" spans="1:11" x14ac:dyDescent="0.35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 t="shared" si="40"/>
        <v>4</v>
      </c>
      <c r="G473" t="str">
        <f t="shared" si="36"/>
        <v>C</v>
      </c>
      <c r="H473" s="1">
        <f t="shared" si="37"/>
        <v>307</v>
      </c>
      <c r="I473" s="1" t="str">
        <f t="shared" si="38"/>
        <v>C</v>
      </c>
      <c r="J473" s="1">
        <f t="shared" si="39"/>
        <v>297</v>
      </c>
      <c r="K473" s="1"/>
    </row>
    <row r="474" spans="1:11" x14ac:dyDescent="0.35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 t="shared" si="40"/>
        <v>5</v>
      </c>
      <c r="G474" t="str">
        <f t="shared" si="36"/>
        <v>C</v>
      </c>
      <c r="H474" s="1">
        <f t="shared" si="37"/>
        <v>307</v>
      </c>
      <c r="I474" s="1" t="str">
        <f t="shared" si="38"/>
        <v>C</v>
      </c>
      <c r="J474" s="1">
        <f t="shared" si="39"/>
        <v>297</v>
      </c>
      <c r="K474" s="1"/>
    </row>
    <row r="475" spans="1:11" x14ac:dyDescent="0.35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 t="shared" si="40"/>
        <v>0</v>
      </c>
      <c r="G475">
        <f t="shared" si="36"/>
        <v>0</v>
      </c>
      <c r="H475" s="1">
        <f t="shared" si="37"/>
        <v>308</v>
      </c>
      <c r="I475" s="1" t="str">
        <f t="shared" si="38"/>
        <v>0</v>
      </c>
      <c r="J475" s="1">
        <f t="shared" si="39"/>
        <v>298</v>
      </c>
      <c r="K475" s="1"/>
    </row>
    <row r="476" spans="1:11" x14ac:dyDescent="0.35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 t="shared" si="40"/>
        <v>1</v>
      </c>
      <c r="G476" t="str">
        <f t="shared" si="36"/>
        <v>C</v>
      </c>
      <c r="H476" s="1">
        <f t="shared" si="37"/>
        <v>308</v>
      </c>
      <c r="I476" s="1" t="str">
        <f t="shared" si="38"/>
        <v>C</v>
      </c>
      <c r="J476" s="1">
        <f t="shared" si="39"/>
        <v>298</v>
      </c>
      <c r="K476" s="1"/>
    </row>
    <row r="477" spans="1:11" x14ac:dyDescent="0.35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 t="shared" si="40"/>
        <v>1</v>
      </c>
      <c r="G477" t="str">
        <f t="shared" si="36"/>
        <v>C</v>
      </c>
      <c r="H477" s="1">
        <f t="shared" si="37"/>
        <v>308</v>
      </c>
      <c r="I477" s="1" t="str">
        <f t="shared" si="38"/>
        <v>C</v>
      </c>
      <c r="J477" s="1">
        <f t="shared" si="39"/>
        <v>298</v>
      </c>
      <c r="K477" s="1"/>
    </row>
    <row r="478" spans="1:11" x14ac:dyDescent="0.35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 t="shared" si="40"/>
        <v>1</v>
      </c>
      <c r="G478" t="str">
        <f t="shared" si="36"/>
        <v>C</v>
      </c>
      <c r="H478" s="1">
        <f t="shared" si="37"/>
        <v>308</v>
      </c>
      <c r="I478" s="1" t="str">
        <f t="shared" si="38"/>
        <v>C</v>
      </c>
      <c r="J478" s="1">
        <f t="shared" si="39"/>
        <v>298</v>
      </c>
      <c r="K478" s="1"/>
    </row>
    <row r="479" spans="1:11" x14ac:dyDescent="0.35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 t="shared" si="40"/>
        <v>2</v>
      </c>
      <c r="G479" t="str">
        <f t="shared" si="36"/>
        <v>C</v>
      </c>
      <c r="H479" s="1">
        <f t="shared" si="37"/>
        <v>308</v>
      </c>
      <c r="I479" s="1" t="str">
        <f t="shared" si="38"/>
        <v>C</v>
      </c>
      <c r="J479" s="1">
        <f t="shared" si="39"/>
        <v>298</v>
      </c>
      <c r="K479" s="1"/>
    </row>
    <row r="480" spans="1:11" x14ac:dyDescent="0.3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 t="shared" si="40"/>
        <v>2</v>
      </c>
      <c r="G480" t="str">
        <f t="shared" si="36"/>
        <v>C</v>
      </c>
      <c r="H480" s="1">
        <f t="shared" si="37"/>
        <v>308</v>
      </c>
      <c r="I480" s="1" t="str">
        <f t="shared" si="38"/>
        <v>C</v>
      </c>
      <c r="J480" s="1">
        <f t="shared" si="39"/>
        <v>298</v>
      </c>
      <c r="K480" s="1"/>
    </row>
    <row r="481" spans="1:11" x14ac:dyDescent="0.35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 t="shared" si="40"/>
        <v>2</v>
      </c>
      <c r="G481" t="str">
        <f t="shared" si="36"/>
        <v>C</v>
      </c>
      <c r="H481" s="1">
        <f t="shared" si="37"/>
        <v>308</v>
      </c>
      <c r="I481" s="1" t="str">
        <f t="shared" si="38"/>
        <v>C</v>
      </c>
      <c r="J481" s="1">
        <f t="shared" si="39"/>
        <v>298</v>
      </c>
      <c r="K481" s="1"/>
    </row>
    <row r="482" spans="1:11" x14ac:dyDescent="0.35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 t="shared" si="40"/>
        <v>3</v>
      </c>
      <c r="G482" t="str">
        <f t="shared" si="36"/>
        <v>C</v>
      </c>
      <c r="H482" s="1">
        <f t="shared" si="37"/>
        <v>308</v>
      </c>
      <c r="I482" s="1" t="str">
        <f t="shared" si="38"/>
        <v>C</v>
      </c>
      <c r="J482" s="1">
        <f t="shared" si="39"/>
        <v>298</v>
      </c>
      <c r="K482" s="1"/>
    </row>
    <row r="483" spans="1:11" x14ac:dyDescent="0.35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 t="shared" si="40"/>
        <v>3</v>
      </c>
      <c r="G483" t="str">
        <f t="shared" si="36"/>
        <v>C</v>
      </c>
      <c r="H483" s="1">
        <f t="shared" si="37"/>
        <v>308</v>
      </c>
      <c r="I483" s="1" t="str">
        <f t="shared" si="38"/>
        <v>C</v>
      </c>
      <c r="J483" s="1">
        <f t="shared" si="39"/>
        <v>298</v>
      </c>
      <c r="K483" s="1"/>
    </row>
    <row r="484" spans="1:11" x14ac:dyDescent="0.35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 t="shared" si="40"/>
        <v>3</v>
      </c>
      <c r="G484" t="str">
        <f t="shared" si="36"/>
        <v>C</v>
      </c>
      <c r="H484" s="1">
        <f t="shared" si="37"/>
        <v>308</v>
      </c>
      <c r="I484" s="1" t="str">
        <f t="shared" si="38"/>
        <v>C</v>
      </c>
      <c r="J484" s="1">
        <f t="shared" si="39"/>
        <v>298</v>
      </c>
      <c r="K484" s="1"/>
    </row>
    <row r="485" spans="1:11" x14ac:dyDescent="0.35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 t="shared" si="40"/>
        <v>4</v>
      </c>
      <c r="G485" t="str">
        <f t="shared" si="36"/>
        <v>C</v>
      </c>
      <c r="H485" s="1">
        <f t="shared" si="37"/>
        <v>308</v>
      </c>
      <c r="I485" s="1" t="str">
        <f t="shared" si="38"/>
        <v>C</v>
      </c>
      <c r="J485" s="1">
        <f t="shared" si="39"/>
        <v>298</v>
      </c>
      <c r="K485" s="1"/>
    </row>
    <row r="486" spans="1:11" x14ac:dyDescent="0.3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 t="shared" si="40"/>
        <v>4</v>
      </c>
      <c r="G486" t="str">
        <f t="shared" si="36"/>
        <v>C</v>
      </c>
      <c r="H486" s="1">
        <f t="shared" si="37"/>
        <v>308</v>
      </c>
      <c r="I486" s="1" t="str">
        <f t="shared" si="38"/>
        <v>C</v>
      </c>
      <c r="J486" s="1">
        <f t="shared" si="39"/>
        <v>298</v>
      </c>
      <c r="K486" s="1"/>
    </row>
    <row r="487" spans="1:11" x14ac:dyDescent="0.3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 t="shared" si="40"/>
        <v>4</v>
      </c>
      <c r="G487" t="str">
        <f t="shared" si="36"/>
        <v>C</v>
      </c>
      <c r="H487" s="1">
        <f t="shared" si="37"/>
        <v>308</v>
      </c>
      <c r="I487" s="1" t="str">
        <f t="shared" si="38"/>
        <v>C</v>
      </c>
      <c r="J487" s="1">
        <f t="shared" si="39"/>
        <v>298</v>
      </c>
      <c r="K487" s="1"/>
    </row>
    <row r="488" spans="1:11" x14ac:dyDescent="0.35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 t="shared" si="40"/>
        <v>5</v>
      </c>
      <c r="G488" t="str">
        <f t="shared" si="36"/>
        <v>C</v>
      </c>
      <c r="H488" s="1">
        <f t="shared" si="37"/>
        <v>308</v>
      </c>
      <c r="I488" s="1" t="str">
        <f t="shared" si="38"/>
        <v>C</v>
      </c>
      <c r="J488" s="1">
        <f t="shared" si="39"/>
        <v>298</v>
      </c>
      <c r="K488" s="1"/>
    </row>
    <row r="489" spans="1:11" x14ac:dyDescent="0.3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 t="shared" si="40"/>
        <v>5</v>
      </c>
      <c r="G489" t="str">
        <f t="shared" si="36"/>
        <v>C</v>
      </c>
      <c r="H489" s="1">
        <f t="shared" si="37"/>
        <v>308</v>
      </c>
      <c r="I489" s="1" t="str">
        <f t="shared" si="38"/>
        <v>C</v>
      </c>
      <c r="J489" s="1">
        <f t="shared" si="39"/>
        <v>298</v>
      </c>
      <c r="K489" s="1"/>
    </row>
    <row r="490" spans="1:11" x14ac:dyDescent="0.35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 t="shared" si="40"/>
        <v>5</v>
      </c>
      <c r="G490" t="str">
        <f t="shared" si="36"/>
        <v>C</v>
      </c>
      <c r="H490" s="1">
        <f t="shared" si="37"/>
        <v>308</v>
      </c>
      <c r="I490" s="1" t="str">
        <f t="shared" si="38"/>
        <v>C</v>
      </c>
      <c r="J490" s="1">
        <f t="shared" si="39"/>
        <v>298</v>
      </c>
      <c r="K490" s="1"/>
    </row>
    <row r="491" spans="1:11" x14ac:dyDescent="0.3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 t="shared" si="40"/>
        <v>0</v>
      </c>
      <c r="G491">
        <f t="shared" si="36"/>
        <v>0</v>
      </c>
      <c r="H491" s="1">
        <f t="shared" si="37"/>
        <v>309</v>
      </c>
      <c r="I491" s="1" t="str">
        <f t="shared" si="38"/>
        <v>0</v>
      </c>
      <c r="J491" s="1">
        <f t="shared" si="39"/>
        <v>299</v>
      </c>
      <c r="K491" s="1"/>
    </row>
    <row r="492" spans="1:11" x14ac:dyDescent="0.3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 t="shared" si="40"/>
        <v>1</v>
      </c>
      <c r="G492" t="str">
        <f t="shared" si="36"/>
        <v>S</v>
      </c>
      <c r="H492" s="1">
        <f t="shared" si="37"/>
        <v>309</v>
      </c>
      <c r="I492" s="1" t="str">
        <f t="shared" si="38"/>
        <v>S</v>
      </c>
      <c r="J492" s="1">
        <f t="shared" si="39"/>
        <v>299</v>
      </c>
      <c r="K492" s="1"/>
    </row>
    <row r="493" spans="1:11" x14ac:dyDescent="0.35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 t="shared" si="40"/>
        <v>1</v>
      </c>
      <c r="G493" t="str">
        <f t="shared" si="36"/>
        <v>S</v>
      </c>
      <c r="H493" s="1">
        <f t="shared" si="37"/>
        <v>309</v>
      </c>
      <c r="I493" s="1" t="str">
        <f t="shared" si="38"/>
        <v>S</v>
      </c>
      <c r="J493" s="1">
        <f t="shared" si="39"/>
        <v>299</v>
      </c>
      <c r="K493" s="1"/>
    </row>
    <row r="494" spans="1:11" x14ac:dyDescent="0.35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 t="shared" si="40"/>
        <v>1</v>
      </c>
      <c r="G494" t="str">
        <f t="shared" si="36"/>
        <v>S</v>
      </c>
      <c r="H494" s="1">
        <f t="shared" si="37"/>
        <v>309</v>
      </c>
      <c r="I494" s="1" t="str">
        <f t="shared" si="38"/>
        <v>S</v>
      </c>
      <c r="J494" s="1">
        <f t="shared" si="39"/>
        <v>299</v>
      </c>
      <c r="K494" s="1"/>
    </row>
    <row r="495" spans="1:11" x14ac:dyDescent="0.35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 t="shared" si="40"/>
        <v>2</v>
      </c>
      <c r="G495" t="str">
        <f t="shared" si="36"/>
        <v>S</v>
      </c>
      <c r="H495" s="1">
        <f t="shared" si="37"/>
        <v>309</v>
      </c>
      <c r="I495" s="1" t="str">
        <f t="shared" si="38"/>
        <v>S</v>
      </c>
      <c r="J495" s="1">
        <f t="shared" si="39"/>
        <v>299</v>
      </c>
      <c r="K495" s="1"/>
    </row>
    <row r="496" spans="1:11" x14ac:dyDescent="0.35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 t="shared" si="40"/>
        <v>2</v>
      </c>
      <c r="G496" t="str">
        <f t="shared" si="36"/>
        <v>S</v>
      </c>
      <c r="H496" s="1">
        <f t="shared" si="37"/>
        <v>309</v>
      </c>
      <c r="I496" s="1" t="str">
        <f t="shared" si="38"/>
        <v>S</v>
      </c>
      <c r="J496" s="1">
        <f t="shared" si="39"/>
        <v>299</v>
      </c>
      <c r="K496" s="1"/>
    </row>
    <row r="497" spans="1:11" x14ac:dyDescent="0.35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 t="shared" si="40"/>
        <v>2</v>
      </c>
      <c r="G497" t="str">
        <f t="shared" si="36"/>
        <v>S</v>
      </c>
      <c r="H497" s="1">
        <f t="shared" si="37"/>
        <v>309</v>
      </c>
      <c r="I497" s="1" t="str">
        <f t="shared" si="38"/>
        <v>S</v>
      </c>
      <c r="J497" s="1">
        <f t="shared" si="39"/>
        <v>299</v>
      </c>
      <c r="K497" s="1"/>
    </row>
    <row r="498" spans="1:11" x14ac:dyDescent="0.35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 t="shared" si="40"/>
        <v>3</v>
      </c>
      <c r="G498" t="str">
        <f t="shared" si="36"/>
        <v>S</v>
      </c>
      <c r="H498" s="1">
        <f t="shared" si="37"/>
        <v>309</v>
      </c>
      <c r="I498" s="1" t="str">
        <f t="shared" si="38"/>
        <v>S</v>
      </c>
      <c r="J498" s="1">
        <f t="shared" si="39"/>
        <v>299</v>
      </c>
      <c r="K498" s="1"/>
    </row>
    <row r="499" spans="1:11" x14ac:dyDescent="0.35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 t="shared" si="40"/>
        <v>3</v>
      </c>
      <c r="G499" t="str">
        <f t="shared" si="36"/>
        <v>S</v>
      </c>
      <c r="H499" s="1">
        <f t="shared" si="37"/>
        <v>309</v>
      </c>
      <c r="I499" s="1" t="str">
        <f t="shared" si="38"/>
        <v>S</v>
      </c>
      <c r="J499" s="1">
        <f t="shared" si="39"/>
        <v>299</v>
      </c>
      <c r="K499" s="1"/>
    </row>
    <row r="500" spans="1:11" x14ac:dyDescent="0.35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 t="shared" si="40"/>
        <v>3</v>
      </c>
      <c r="G500" t="str">
        <f t="shared" si="36"/>
        <v>S</v>
      </c>
      <c r="H500" s="1">
        <f t="shared" si="37"/>
        <v>309</v>
      </c>
      <c r="I500" s="1" t="str">
        <f t="shared" si="38"/>
        <v>S</v>
      </c>
      <c r="J500" s="1">
        <f t="shared" si="39"/>
        <v>299</v>
      </c>
      <c r="K500" s="1"/>
    </row>
    <row r="501" spans="1:11" x14ac:dyDescent="0.3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 t="shared" si="40"/>
        <v>4</v>
      </c>
      <c r="G501" t="str">
        <f t="shared" si="36"/>
        <v>S</v>
      </c>
      <c r="H501" s="1">
        <f t="shared" si="37"/>
        <v>309</v>
      </c>
      <c r="I501" s="1" t="str">
        <f t="shared" si="38"/>
        <v>S</v>
      </c>
      <c r="J501" s="1">
        <f t="shared" si="39"/>
        <v>299</v>
      </c>
      <c r="K501" s="1"/>
    </row>
  </sheetData>
  <phoneticPr fontId="1" type="noConversion"/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93826-2C62-40B3-B50B-947D60CCEDD5}">
  <dimension ref="A2:B11"/>
  <sheetViews>
    <sheetView workbookViewId="0">
      <selection activeCell="F1" sqref="F1"/>
    </sheetView>
  </sheetViews>
  <sheetFormatPr defaultRowHeight="14.5" x14ac:dyDescent="0.35"/>
  <cols>
    <col min="1" max="1" width="16.54296875" bestFit="1" customWidth="1"/>
    <col min="2" max="2" width="23.7265625" bestFit="1" customWidth="1"/>
  </cols>
  <sheetData>
    <row r="2" spans="1:2" x14ac:dyDescent="0.35">
      <c r="A2" t="s">
        <v>22</v>
      </c>
    </row>
    <row r="3" spans="1:2" x14ac:dyDescent="0.35">
      <c r="A3" s="3" t="s">
        <v>10</v>
      </c>
      <c r="B3" t="s">
        <v>21</v>
      </c>
    </row>
    <row r="4" spans="1:2" x14ac:dyDescent="0.35">
      <c r="A4" s="4">
        <v>0</v>
      </c>
      <c r="B4" s="1">
        <v>34</v>
      </c>
    </row>
    <row r="5" spans="1:2" x14ac:dyDescent="0.35">
      <c r="A5" s="4">
        <v>1</v>
      </c>
      <c r="B5" s="1">
        <v>102</v>
      </c>
    </row>
    <row r="6" spans="1:2" x14ac:dyDescent="0.35">
      <c r="A6" s="4">
        <v>2</v>
      </c>
      <c r="B6" s="1">
        <v>102</v>
      </c>
    </row>
    <row r="7" spans="1:2" x14ac:dyDescent="0.35">
      <c r="A7" s="4">
        <v>3</v>
      </c>
      <c r="B7" s="1">
        <v>102</v>
      </c>
    </row>
    <row r="8" spans="1:2" x14ac:dyDescent="0.35">
      <c r="A8" s="4">
        <v>4</v>
      </c>
      <c r="B8" s="1">
        <v>100</v>
      </c>
    </row>
    <row r="9" spans="1:2" x14ac:dyDescent="0.35">
      <c r="A9" s="4">
        <v>5</v>
      </c>
      <c r="B9" s="1">
        <v>60</v>
      </c>
    </row>
    <row r="10" spans="1:2" x14ac:dyDescent="0.35">
      <c r="A10" s="4" t="s">
        <v>11</v>
      </c>
      <c r="B10" s="1"/>
    </row>
    <row r="11" spans="1:2" x14ac:dyDescent="0.35">
      <c r="A11" s="4" t="s">
        <v>12</v>
      </c>
      <c r="B11" s="1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t 2 B o T 0 H m O D G o A A A A + A A A A B I A H A B D b 2 5 m a W c v U G F j a 2 F n Z S 5 4 b W w g o h g A K K A U A A A A A A A A A A A A A A A A A A A A A A A A A A A A h Y 9 B D o I w F E S v Q r q n L V V R y a c s 3 E J C Y m L c N l i h E Q q h x X I 3 F x 7 J K 0 i i q D u X M 3 m T v H n c 7 p C M T e 1 d Z W 9 U q 2 M U Y I o 8 q Y v 2 p H Q Z o 8 G e / Q 1 K O O S i u I h S e h O s T T Q a F a P K 2 i 4 i x D m H 3 Q K 3 f U k Y p Q E 5 Z u m + q G Q j f K W N F b q Q 6 L M 6 / V 8 h D o e X D G d 4 v c S r M N h i F j I g c w 2 Z 0 l + E T c a Y A v k p Y T f U d u g l 7 2 o / T 4 H M E c j 7 B X 8 C U E s D B B Q A A g A I A L d g a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Y G h P 0 a h R k 4 E B A A B b A g A A E w A c A E Z v c m 1 1 b G F z L 1 N l Y 3 R p b 2 4 x L m 0 g o h g A K K A U A A A A A A A A A A A A A A A A A A A A A A A A A A A A j V B N S w M x F L w X + h / C e m l h W W x R Q c s e p K t Y x P r R i q A r 8 t x 9 t q F J 3 p K 8 1 W 6 L F / + S J 8 G b 9 H 8 Z r V + g B 3 N J X o a Z e T M O M 5 Z k x G B 5 t z r 1 W r 3 m x m A x F w W N K A c R C 4 V c r w l / F k / 2 5 T F f P J D / 7 L r b K K G s 1 G i 4 s S s V R l 0 y 7 A f X C L p b 6 a l D 6 9 L t 5 K D X T w 8 N J l b e Y u q y M Z E S b i w 5 7 Z k b s h q 4 m o B o i 4 k C B 2 l 7 t b W Z J m D w 6 u i k n S 7 9 I 5 5 y 0 A w v E l R S S 0 Y b B 5 0 g F F 1 S p T Y u X g / F j s k o l 2 Y U t 9 r r q 6 E 4 L o l x w J X C + P s Z 9 c n g Z T N c 5 l g J + j B a P L w 8 3 k 2 k I B 8 0 v 6 s W z 2 5 G p t J + m k n S E g M f c g j X n n t k S X u h P Y T c h 2 p 8 t R C K i w 9 o W 6 l B B g q s i 9 m W P 4 3 O v Z L x z Z L g q v i W H F o w 7 q 2 A Z Y 5 h V a B r / G + t c D 4 P k p l X 9 S 3 0 D G + s R W / s + 1 D M g y H q A i 1 w a c G D 3 h C F K f U 1 2 n f 0 s I D 8 N 2 c f G E d k J V x l Y 1 3 a T x 7 j l N / x M 4 l q Q i 7 7 g n / w 7 5 v 1 m j R / R + 2 8 A l B L A Q I t A B Q A A g A I A L d g a E 9 B 5 j g x q A A A A P g A A A A S A A A A A A A A A A A A A A A A A A A A A A B D b 2 5 m a W c v U G F j a 2 F n Z S 5 4 b W x Q S w E C L Q A U A A I A C A C 3 Y G h P D 8 r p q 6 Q A A A D p A A A A E w A A A A A A A A A A A A A A A A D 0 A A A A W 0 N v b n R l b n R f V H l w Z X N d L n h t b F B L A Q I t A B Q A A g A I A L d g a E / R q F G T g Q E A A F s C A A A T A A A A A A A A A A A A A A A A A O U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K A A A A A A A A c Q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d v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A 4 V D E x O j A 1 O j Q 3 L j k 0 M T Q y N D h a I i A v P j x F b n R y e S B U e X B l P S J G a W x s Q 2 9 s d W 1 u V H l w Z X M i I F Z h b H V l P S J z Q X d V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W m 1 p Z W 5 p b 2 5 v I H R 5 c C 5 7 R H p p Z W 4 s M H 0 m c X V v d D s s J n F 1 b 3 Q 7 U 2 V j d G l v b j E v c G 9 n b 2 R h L 1 p t a W V u a W 9 u b y B 0 e X A u e 1 R l b X B l c m F 0 d X J h L D F 9 J n F 1 b 3 Q 7 L C Z x d W 9 0 O 1 N l Y 3 R p b 2 4 x L 3 B v Z 2 9 k Y S 9 a b W l l b m l v b m 8 g d H l w L n t P c G F k L D J 9 J n F 1 b 3 Q 7 L C Z x d W 9 0 O 1 N l Y 3 R p b 2 4 x L 3 B v Z 2 9 k Y S 9 a b W l l b m l v b m 8 g d H l w L n t L Y X R l Z 2 9 y a W F f Y 2 h t d X I s M 3 0 m c X V v d D s s J n F 1 b 3 Q 7 U 2 V j d G l v b j E v c G 9 n b 2 R h L 1 p t a W V u a W 9 u b y B 0 e X A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9 a b W l l b m l v b m 8 g d H l w L n t E e m l l b i w w f S Z x d W 9 0 O y w m c X V v d D t T Z W N 0 a W 9 u M S 9 w b 2 d v Z G E v W m 1 p Z W 5 p b 2 5 v I H R 5 c C 5 7 V G V t c G V y Y X R 1 c m E s M X 0 m c X V v d D s s J n F 1 b 3 Q 7 U 2 V j d G l v b j E v c G 9 n b 2 R h L 1 p t a W V u a W 9 u b y B 0 e X A u e 0 9 w Y W Q s M n 0 m c X V v d D s s J n F 1 b 3 Q 7 U 2 V j d G l v b j E v c G 9 n b 2 R h L 1 p t a W V u a W 9 u b y B 0 e X A u e 0 t h d G V n b 3 J p Y V 9 j a G 1 1 c i w z f S Z x d W 9 0 O y w m c X V v d D t T Z W N 0 a W 9 u M S 9 w b 2 d v Z G E v W m 1 p Z W 5 p b 2 5 v I H R 5 c C 5 7 V 2 l l b G t v c 2 N f Y 2 h t d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5 Z 8 E v g l x C o d u z 8 8 P L 5 e 0 A A A A A A g A A A A A A E G Y A A A A B A A A g A A A A U 4 j w R b 2 w J 0 z 2 Q q h e Z 5 r W 5 8 / 4 r N g d I C + K b I e / J E k d n d A A A A A A D o A A A A A C A A A g A A A A c B b L n u f / C O T s / 6 s X I n j i k v k y / C F c 0 Q a o U I G z F s I O 2 T h Q A A A A O c W k F s Q H W 8 s p 9 l f M W q c k A 3 j X d 8 c I D X q 7 h v 5 M Z 4 y E U Y 8 X E f 6 g e Q x Z k U e H n g x K M P X e t e 4 v m 0 w D a B 0 U I g w f a 2 u 5 Z 0 T G T E W A U t 2 / o O w E V g J / E 2 V A A A A A W 0 4 v P U t Z w M O w l T 2 k T M 4 H + P K l E t Z G I B D W U x p B h h y + f c t D v k l O V p k e n q K 7 V h 8 j J L S D u p l X X r g e Z 5 9 x b U l I R y e x w A = = < / D a t a M a s h u p > 
</file>

<file path=customXml/itemProps1.xml><?xml version="1.0" encoding="utf-8"?>
<ds:datastoreItem xmlns:ds="http://schemas.openxmlformats.org/officeDocument/2006/customXml" ds:itemID="{155C87A1-C9CF-4DF8-B3C0-85DCCFB00C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glowny</vt:lpstr>
      <vt:lpstr>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Machowina</dc:creator>
  <cp:lastModifiedBy>Mateusz Machowina</cp:lastModifiedBy>
  <dcterms:created xsi:type="dcterms:W3CDTF">2019-11-08T11:03:56Z</dcterms:created>
  <dcterms:modified xsi:type="dcterms:W3CDTF">2020-03-03T15:03:00Z</dcterms:modified>
</cp:coreProperties>
</file>