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z3\Desktop\Julie Atlanta  work\M&amp;E\plucinski\corrected incidence\"/>
    </mc:Choice>
  </mc:AlternateContent>
  <bookViews>
    <workbookView xWindow="0" yWindow="0" windowWidth="21600" windowHeight="9600"/>
  </bookViews>
  <sheets>
    <sheet name="Instructions" sheetId="5" r:id="rId1"/>
    <sheet name="under 5, 5+" sheetId="6" r:id="rId2"/>
    <sheet name="all" sheetId="8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76" i="8" l="1"/>
  <c r="K76" i="8"/>
  <c r="O76" i="8"/>
  <c r="J76" i="8"/>
  <c r="I76" i="8"/>
  <c r="H76" i="8"/>
  <c r="L75" i="8"/>
  <c r="K75" i="8"/>
  <c r="O75" i="8"/>
  <c r="J75" i="8"/>
  <c r="I75" i="8"/>
  <c r="H75" i="8"/>
  <c r="L74" i="8"/>
  <c r="K74" i="8"/>
  <c r="O74" i="8"/>
  <c r="J74" i="8"/>
  <c r="I74" i="8"/>
  <c r="H74" i="8"/>
  <c r="L73" i="8"/>
  <c r="K73" i="8"/>
  <c r="O73" i="8"/>
  <c r="J73" i="8"/>
  <c r="I73" i="8"/>
  <c r="H73" i="8"/>
  <c r="L72" i="8"/>
  <c r="K72" i="8"/>
  <c r="O72" i="8"/>
  <c r="J72" i="8"/>
  <c r="I72" i="8"/>
  <c r="H72" i="8"/>
  <c r="O71" i="8"/>
  <c r="L71" i="8"/>
  <c r="K71" i="8"/>
  <c r="J71" i="8"/>
  <c r="I71" i="8"/>
  <c r="H71" i="8"/>
  <c r="L70" i="8"/>
  <c r="K70" i="8"/>
  <c r="O70" i="8"/>
  <c r="J70" i="8"/>
  <c r="I70" i="8"/>
  <c r="H70" i="8"/>
  <c r="L69" i="8"/>
  <c r="K69" i="8"/>
  <c r="O69" i="8"/>
  <c r="J69" i="8"/>
  <c r="I69" i="8"/>
  <c r="H69" i="8"/>
  <c r="L68" i="8"/>
  <c r="K68" i="8"/>
  <c r="O68" i="8"/>
  <c r="F68" i="8"/>
  <c r="J68" i="8"/>
  <c r="I68" i="8"/>
  <c r="H68" i="8"/>
  <c r="L67" i="8"/>
  <c r="K67" i="8"/>
  <c r="O67" i="8"/>
  <c r="J67" i="8"/>
  <c r="I67" i="8"/>
  <c r="H67" i="8"/>
  <c r="L66" i="8"/>
  <c r="K66" i="8"/>
  <c r="O66" i="8"/>
  <c r="J66" i="8"/>
  <c r="I66" i="8"/>
  <c r="H66" i="8"/>
  <c r="L65" i="8"/>
  <c r="K65" i="8"/>
  <c r="O65" i="8"/>
  <c r="J65" i="8"/>
  <c r="I65" i="8"/>
  <c r="H65" i="8"/>
  <c r="L64" i="8"/>
  <c r="K64" i="8"/>
  <c r="O64" i="8"/>
  <c r="J64" i="8"/>
  <c r="I64" i="8"/>
  <c r="H64" i="8"/>
  <c r="L63" i="8"/>
  <c r="K63" i="8"/>
  <c r="O63" i="8"/>
  <c r="J63" i="8"/>
  <c r="I63" i="8"/>
  <c r="H63" i="8"/>
  <c r="L62" i="8"/>
  <c r="K62" i="8"/>
  <c r="O62" i="8"/>
  <c r="J62" i="8"/>
  <c r="I62" i="8"/>
  <c r="H62" i="8"/>
  <c r="L61" i="8"/>
  <c r="K61" i="8"/>
  <c r="O61" i="8"/>
  <c r="J61" i="8"/>
  <c r="F61" i="8"/>
  <c r="I61" i="8"/>
  <c r="H61" i="8"/>
  <c r="L60" i="8"/>
  <c r="K60" i="8"/>
  <c r="O60" i="8"/>
  <c r="J60" i="8"/>
  <c r="I60" i="8"/>
  <c r="H60" i="8"/>
  <c r="L59" i="8"/>
  <c r="K59" i="8"/>
  <c r="O59" i="8"/>
  <c r="J59" i="8"/>
  <c r="I59" i="8"/>
  <c r="H59" i="8"/>
  <c r="F59" i="8"/>
  <c r="L58" i="8"/>
  <c r="K58" i="8"/>
  <c r="O58" i="8"/>
  <c r="J58" i="8"/>
  <c r="I58" i="8"/>
  <c r="H58" i="8"/>
  <c r="L57" i="8"/>
  <c r="K57" i="8"/>
  <c r="O57" i="8"/>
  <c r="J57" i="8"/>
  <c r="F57" i="8"/>
  <c r="I57" i="8"/>
  <c r="H57" i="8"/>
  <c r="L56" i="8"/>
  <c r="K56" i="8"/>
  <c r="O56" i="8"/>
  <c r="J56" i="8"/>
  <c r="I56" i="8"/>
  <c r="H56" i="8"/>
  <c r="L55" i="8"/>
  <c r="K55" i="8"/>
  <c r="O55" i="8"/>
  <c r="J55" i="8"/>
  <c r="I55" i="8"/>
  <c r="H55" i="8"/>
  <c r="L54" i="8"/>
  <c r="K54" i="8"/>
  <c r="O54" i="8"/>
  <c r="J54" i="8"/>
  <c r="I54" i="8"/>
  <c r="H54" i="8"/>
  <c r="L53" i="8"/>
  <c r="K53" i="8"/>
  <c r="O53" i="8"/>
  <c r="J53" i="8"/>
  <c r="F53" i="8"/>
  <c r="I53" i="8"/>
  <c r="H53" i="8"/>
  <c r="L52" i="8"/>
  <c r="K52" i="8"/>
  <c r="O52" i="8"/>
  <c r="F52" i="8"/>
  <c r="J52" i="8"/>
  <c r="I52" i="8"/>
  <c r="H52" i="8"/>
  <c r="O51" i="8"/>
  <c r="L51" i="8"/>
  <c r="K51" i="8"/>
  <c r="J51" i="8"/>
  <c r="I51" i="8"/>
  <c r="H51" i="8"/>
  <c r="L50" i="8"/>
  <c r="K50" i="8"/>
  <c r="O50" i="8"/>
  <c r="J50" i="8"/>
  <c r="I50" i="8"/>
  <c r="H50" i="8"/>
  <c r="L49" i="8"/>
  <c r="K49" i="8"/>
  <c r="O49" i="8"/>
  <c r="J49" i="8"/>
  <c r="I49" i="8"/>
  <c r="H49" i="8"/>
  <c r="L48" i="8"/>
  <c r="K48" i="8"/>
  <c r="O48" i="8"/>
  <c r="J48" i="8"/>
  <c r="I48" i="8"/>
  <c r="H48" i="8"/>
  <c r="L47" i="8"/>
  <c r="K47" i="8"/>
  <c r="O47" i="8"/>
  <c r="J47" i="8"/>
  <c r="I47" i="8"/>
  <c r="H47" i="8"/>
  <c r="L46" i="8"/>
  <c r="K46" i="8"/>
  <c r="O46" i="8"/>
  <c r="J46" i="8"/>
  <c r="I46" i="8"/>
  <c r="H46" i="8"/>
  <c r="L45" i="8"/>
  <c r="K45" i="8"/>
  <c r="O45" i="8"/>
  <c r="J45" i="8"/>
  <c r="I45" i="8"/>
  <c r="H45" i="8"/>
  <c r="L44" i="8"/>
  <c r="K44" i="8"/>
  <c r="O44" i="8"/>
  <c r="J44" i="8"/>
  <c r="I44" i="8"/>
  <c r="H44" i="8"/>
  <c r="L43" i="8"/>
  <c r="K43" i="8"/>
  <c r="O43" i="8"/>
  <c r="J43" i="8"/>
  <c r="I43" i="8"/>
  <c r="H43" i="8"/>
  <c r="L42" i="8"/>
  <c r="K42" i="8"/>
  <c r="O42" i="8"/>
  <c r="J42" i="8"/>
  <c r="I42" i="8"/>
  <c r="H42" i="8"/>
  <c r="L41" i="8"/>
  <c r="K41" i="8"/>
  <c r="O41" i="8"/>
  <c r="J41" i="8"/>
  <c r="I41" i="8"/>
  <c r="H41" i="8"/>
  <c r="L40" i="8"/>
  <c r="K40" i="8"/>
  <c r="O40" i="8"/>
  <c r="J40" i="8"/>
  <c r="I40" i="8"/>
  <c r="H40" i="8"/>
  <c r="L39" i="8"/>
  <c r="K39" i="8"/>
  <c r="O39" i="8"/>
  <c r="J39" i="8"/>
  <c r="I39" i="8"/>
  <c r="H39" i="8"/>
  <c r="L38" i="8"/>
  <c r="K38" i="8"/>
  <c r="O38" i="8"/>
  <c r="J38" i="8"/>
  <c r="I38" i="8"/>
  <c r="H38" i="8"/>
  <c r="O37" i="8"/>
  <c r="L37" i="8"/>
  <c r="K37" i="8"/>
  <c r="J37" i="8"/>
  <c r="I37" i="8"/>
  <c r="H37" i="8"/>
  <c r="L36" i="8"/>
  <c r="K36" i="8"/>
  <c r="O36" i="8"/>
  <c r="J36" i="8"/>
  <c r="I36" i="8"/>
  <c r="H36" i="8"/>
  <c r="L35" i="8"/>
  <c r="K35" i="8"/>
  <c r="O35" i="8"/>
  <c r="J35" i="8"/>
  <c r="I35" i="8"/>
  <c r="H35" i="8"/>
  <c r="O34" i="8"/>
  <c r="L34" i="8"/>
  <c r="K34" i="8"/>
  <c r="J34" i="8"/>
  <c r="I34" i="8"/>
  <c r="H34" i="8"/>
  <c r="L33" i="8"/>
  <c r="K33" i="8"/>
  <c r="O33" i="8"/>
  <c r="J33" i="8"/>
  <c r="I33" i="8"/>
  <c r="H33" i="8"/>
  <c r="L32" i="8"/>
  <c r="K32" i="8"/>
  <c r="O32" i="8"/>
  <c r="J32" i="8"/>
  <c r="I32" i="8"/>
  <c r="H32" i="8"/>
  <c r="L31" i="8"/>
  <c r="K31" i="8"/>
  <c r="O31" i="8"/>
  <c r="J31" i="8"/>
  <c r="I31" i="8"/>
  <c r="H31" i="8"/>
  <c r="L30" i="8"/>
  <c r="K30" i="8"/>
  <c r="O30" i="8"/>
  <c r="J30" i="8"/>
  <c r="I30" i="8"/>
  <c r="H30" i="8"/>
  <c r="L29" i="8"/>
  <c r="K29" i="8"/>
  <c r="O29" i="8"/>
  <c r="J29" i="8"/>
  <c r="I29" i="8"/>
  <c r="H29" i="8"/>
  <c r="L28" i="8"/>
  <c r="K28" i="8"/>
  <c r="O28" i="8"/>
  <c r="J28" i="8"/>
  <c r="I28" i="8"/>
  <c r="H28" i="8"/>
  <c r="L27" i="8"/>
  <c r="K27" i="8"/>
  <c r="O27" i="8"/>
  <c r="J27" i="8"/>
  <c r="I27" i="8"/>
  <c r="H27" i="8"/>
  <c r="L26" i="8"/>
  <c r="K26" i="8"/>
  <c r="O26" i="8"/>
  <c r="J26" i="8"/>
  <c r="I26" i="8"/>
  <c r="H26" i="8"/>
  <c r="L25" i="8"/>
  <c r="K25" i="8"/>
  <c r="O25" i="8"/>
  <c r="J25" i="8"/>
  <c r="I25" i="8"/>
  <c r="H25" i="8"/>
  <c r="L24" i="8"/>
  <c r="K24" i="8"/>
  <c r="O24" i="8"/>
  <c r="J24" i="8"/>
  <c r="I24" i="8"/>
  <c r="H24" i="8"/>
  <c r="L23" i="8"/>
  <c r="K23" i="8"/>
  <c r="O23" i="8"/>
  <c r="J23" i="8"/>
  <c r="I23" i="8"/>
  <c r="H23" i="8"/>
  <c r="L22" i="8"/>
  <c r="K22" i="8"/>
  <c r="O22" i="8"/>
  <c r="J22" i="8"/>
  <c r="I22" i="8"/>
  <c r="H22" i="8"/>
  <c r="O21" i="8"/>
  <c r="L21" i="8"/>
  <c r="K21" i="8"/>
  <c r="J21" i="8"/>
  <c r="I21" i="8"/>
  <c r="H21" i="8"/>
  <c r="L20" i="8"/>
  <c r="K20" i="8"/>
  <c r="O20" i="8"/>
  <c r="J20" i="8"/>
  <c r="I20" i="8"/>
  <c r="H20" i="8"/>
  <c r="L19" i="8"/>
  <c r="K19" i="8"/>
  <c r="O19" i="8"/>
  <c r="J19" i="8"/>
  <c r="I19" i="8"/>
  <c r="H19" i="8"/>
  <c r="O18" i="8"/>
  <c r="L18" i="8"/>
  <c r="K18" i="8"/>
  <c r="J18" i="8"/>
  <c r="I18" i="8"/>
  <c r="H18" i="8"/>
  <c r="L17" i="8"/>
  <c r="K17" i="8"/>
  <c r="O17" i="8"/>
  <c r="J17" i="8"/>
  <c r="I17" i="8"/>
  <c r="H17" i="8"/>
  <c r="L16" i="8"/>
  <c r="K16" i="8"/>
  <c r="O16" i="8"/>
  <c r="J16" i="8"/>
  <c r="I16" i="8"/>
  <c r="H16" i="8"/>
  <c r="L15" i="8"/>
  <c r="K15" i="8"/>
  <c r="O15" i="8"/>
  <c r="J15" i="8"/>
  <c r="I15" i="8"/>
  <c r="H15" i="8"/>
  <c r="L14" i="8"/>
  <c r="K14" i="8"/>
  <c r="O14" i="8"/>
  <c r="J14" i="8"/>
  <c r="I14" i="8"/>
  <c r="H14" i="8"/>
  <c r="L13" i="8"/>
  <c r="K13" i="8"/>
  <c r="O13" i="8"/>
  <c r="J13" i="8"/>
  <c r="I13" i="8"/>
  <c r="H13" i="8"/>
  <c r="L12" i="8"/>
  <c r="K12" i="8"/>
  <c r="O12" i="8"/>
  <c r="J12" i="8"/>
  <c r="I12" i="8"/>
  <c r="H12" i="8"/>
  <c r="L11" i="8"/>
  <c r="K11" i="8"/>
  <c r="O11" i="8"/>
  <c r="J11" i="8"/>
  <c r="I11" i="8"/>
  <c r="H11" i="8"/>
  <c r="L10" i="8"/>
  <c r="K10" i="8"/>
  <c r="O10" i="8"/>
  <c r="J10" i="8"/>
  <c r="I10" i="8"/>
  <c r="H10" i="8"/>
  <c r="L9" i="8"/>
  <c r="K9" i="8"/>
  <c r="O9" i="8"/>
  <c r="J9" i="8"/>
  <c r="I9" i="8"/>
  <c r="H9" i="8"/>
  <c r="L8" i="8"/>
  <c r="K8" i="8"/>
  <c r="O8" i="8"/>
  <c r="J8" i="8"/>
  <c r="I8" i="8"/>
  <c r="H8" i="8"/>
  <c r="L7" i="8"/>
  <c r="K7" i="8"/>
  <c r="O7" i="8"/>
  <c r="J7" i="8"/>
  <c r="I7" i="8"/>
  <c r="H7" i="8"/>
  <c r="L6" i="8"/>
  <c r="K6" i="8"/>
  <c r="O6" i="8"/>
  <c r="J6" i="8"/>
  <c r="I6" i="8"/>
  <c r="H6" i="8"/>
  <c r="L5" i="8"/>
  <c r="K5" i="8"/>
  <c r="O5" i="8"/>
  <c r="J5" i="8"/>
  <c r="I5" i="8"/>
  <c r="H5" i="8"/>
  <c r="L4" i="8"/>
  <c r="K4" i="8"/>
  <c r="O4" i="8"/>
  <c r="J4" i="8"/>
  <c r="I4" i="8"/>
  <c r="H4" i="8"/>
  <c r="L3" i="8"/>
  <c r="K3" i="8"/>
  <c r="O3" i="8"/>
  <c r="J3" i="8"/>
  <c r="I3" i="8"/>
  <c r="H3" i="8"/>
  <c r="L2" i="8"/>
  <c r="K2" i="8"/>
  <c r="O2" i="8"/>
  <c r="J2" i="8"/>
  <c r="I2" i="8"/>
  <c r="H2" i="8"/>
  <c r="F63" i="8"/>
  <c r="F65" i="8"/>
  <c r="F60" i="8"/>
  <c r="F47" i="8"/>
  <c r="F50" i="8"/>
  <c r="F51" i="8"/>
  <c r="G51" i="8"/>
  <c r="P51" i="8"/>
  <c r="Q51" i="8"/>
  <c r="F54" i="8"/>
  <c r="G54" i="8"/>
  <c r="F64" i="8"/>
  <c r="F66" i="8"/>
  <c r="F43" i="8"/>
  <c r="F45" i="8"/>
  <c r="F49" i="8"/>
  <c r="G49" i="8"/>
  <c r="P49" i="8"/>
  <c r="Q49" i="8"/>
  <c r="F55" i="8"/>
  <c r="F67" i="8"/>
  <c r="F56" i="8"/>
  <c r="F58" i="8"/>
  <c r="G58" i="8"/>
  <c r="P58" i="8"/>
  <c r="Q58" i="8"/>
  <c r="F62" i="8"/>
  <c r="F20" i="8"/>
  <c r="F24" i="8"/>
  <c r="F36" i="8"/>
  <c r="G36" i="8"/>
  <c r="P36" i="8"/>
  <c r="Q36" i="8"/>
  <c r="F40" i="8"/>
  <c r="F21" i="8"/>
  <c r="G21" i="8"/>
  <c r="P21" i="8"/>
  <c r="Q21" i="8"/>
  <c r="F25" i="8"/>
  <c r="F29" i="8"/>
  <c r="G29" i="8"/>
  <c r="P29" i="8"/>
  <c r="Q29" i="8"/>
  <c r="F33" i="8"/>
  <c r="F37" i="8"/>
  <c r="G37" i="8"/>
  <c r="P37" i="8"/>
  <c r="Q37" i="8"/>
  <c r="F41" i="8"/>
  <c r="F48" i="8"/>
  <c r="G48" i="8"/>
  <c r="E48" i="8"/>
  <c r="F74" i="8"/>
  <c r="G74" i="8"/>
  <c r="F28" i="8"/>
  <c r="F32" i="8"/>
  <c r="F10" i="8"/>
  <c r="F18" i="8"/>
  <c r="F22" i="8"/>
  <c r="F26" i="8"/>
  <c r="F30" i="8"/>
  <c r="G30" i="8"/>
  <c r="P30" i="8"/>
  <c r="Q30" i="8"/>
  <c r="F34" i="8"/>
  <c r="F38" i="8"/>
  <c r="F42" i="8"/>
  <c r="F46" i="8"/>
  <c r="F71" i="8"/>
  <c r="F75" i="8"/>
  <c r="F73" i="8"/>
  <c r="F19" i="8"/>
  <c r="G19" i="8"/>
  <c r="P19" i="8"/>
  <c r="Q19" i="8"/>
  <c r="F23" i="8"/>
  <c r="G23" i="8"/>
  <c r="P23" i="8"/>
  <c r="Q23" i="8"/>
  <c r="F27" i="8"/>
  <c r="G27" i="8"/>
  <c r="P27" i="8"/>
  <c r="Q27" i="8"/>
  <c r="F31" i="8"/>
  <c r="F35" i="8"/>
  <c r="G35" i="8"/>
  <c r="P35" i="8"/>
  <c r="Q35" i="8"/>
  <c r="F39" i="8"/>
  <c r="F44" i="8"/>
  <c r="G44" i="8"/>
  <c r="E44" i="8"/>
  <c r="F72" i="8"/>
  <c r="F76" i="8"/>
  <c r="G76" i="8"/>
  <c r="F2" i="8"/>
  <c r="G2" i="8"/>
  <c r="P2" i="8"/>
  <c r="Q2" i="8"/>
  <c r="F3" i="8"/>
  <c r="F4" i="8"/>
  <c r="G4" i="8"/>
  <c r="P4" i="8"/>
  <c r="Q4" i="8"/>
  <c r="F5" i="8"/>
  <c r="G5" i="8"/>
  <c r="P5" i="8"/>
  <c r="Q5" i="8"/>
  <c r="F6" i="8"/>
  <c r="G6" i="8"/>
  <c r="P6" i="8"/>
  <c r="Q6" i="8"/>
  <c r="F7" i="8"/>
  <c r="F8" i="8"/>
  <c r="G8" i="8"/>
  <c r="P8" i="8"/>
  <c r="Q8" i="8"/>
  <c r="G60" i="8"/>
  <c r="P60" i="8"/>
  <c r="Q60" i="8"/>
  <c r="G68" i="8"/>
  <c r="P68" i="8"/>
  <c r="Q68" i="8"/>
  <c r="G55" i="8"/>
  <c r="P55" i="8"/>
  <c r="Q55" i="8"/>
  <c r="F12" i="8"/>
  <c r="G12" i="8"/>
  <c r="P12" i="8"/>
  <c r="Q12" i="8"/>
  <c r="F14" i="8"/>
  <c r="G14" i="8"/>
  <c r="P14" i="8"/>
  <c r="Q14" i="8"/>
  <c r="F17" i="8"/>
  <c r="F9" i="8"/>
  <c r="F11" i="8"/>
  <c r="G11" i="8"/>
  <c r="P11" i="8"/>
  <c r="Q11" i="8"/>
  <c r="F13" i="8"/>
  <c r="G13" i="8"/>
  <c r="P13" i="8"/>
  <c r="Q13" i="8"/>
  <c r="F15" i="8"/>
  <c r="G15" i="8"/>
  <c r="P15" i="8"/>
  <c r="Q15" i="8"/>
  <c r="F16" i="8"/>
  <c r="G53" i="8"/>
  <c r="E53" i="8"/>
  <c r="G10" i="8"/>
  <c r="P10" i="8"/>
  <c r="Q10" i="8"/>
  <c r="G16" i="8"/>
  <c r="P16" i="8"/>
  <c r="Q16" i="8"/>
  <c r="G17" i="8"/>
  <c r="P17" i="8"/>
  <c r="Q17" i="8"/>
  <c r="G24" i="8"/>
  <c r="P24" i="8"/>
  <c r="Q24" i="8"/>
  <c r="G25" i="8"/>
  <c r="P25" i="8"/>
  <c r="Q25" i="8"/>
  <c r="G32" i="8"/>
  <c r="P32" i="8"/>
  <c r="Q32" i="8"/>
  <c r="G33" i="8"/>
  <c r="P33" i="8"/>
  <c r="Q33" i="8"/>
  <c r="G40" i="8"/>
  <c r="P40" i="8"/>
  <c r="Q40" i="8"/>
  <c r="G41" i="8"/>
  <c r="P41" i="8"/>
  <c r="Q41" i="8"/>
  <c r="G66" i="8"/>
  <c r="P66" i="8"/>
  <c r="Q66" i="8"/>
  <c r="G64" i="8"/>
  <c r="P64" i="8"/>
  <c r="Q64" i="8"/>
  <c r="G62" i="8"/>
  <c r="P62" i="8"/>
  <c r="Q62" i="8"/>
  <c r="F69" i="8"/>
  <c r="F70" i="8"/>
  <c r="G46" i="8"/>
  <c r="E46" i="8"/>
  <c r="G47" i="8"/>
  <c r="E47" i="8"/>
  <c r="G50" i="8"/>
  <c r="E50" i="8"/>
  <c r="G52" i="8"/>
  <c r="P52" i="8"/>
  <c r="Q52" i="8"/>
  <c r="G57" i="8"/>
  <c r="P57" i="8"/>
  <c r="Q57" i="8"/>
  <c r="G59" i="8"/>
  <c r="P59" i="8"/>
  <c r="Q59" i="8"/>
  <c r="G61" i="8"/>
  <c r="P61" i="8"/>
  <c r="Q61" i="8"/>
  <c r="G63" i="8"/>
  <c r="P63" i="8"/>
  <c r="Q63" i="8"/>
  <c r="G65" i="8"/>
  <c r="P65" i="8"/>
  <c r="Q65" i="8"/>
  <c r="E55" i="8"/>
  <c r="G73" i="8"/>
  <c r="P73" i="8"/>
  <c r="Q73" i="8"/>
  <c r="E60" i="8"/>
  <c r="E66" i="8"/>
  <c r="G43" i="8"/>
  <c r="P43" i="8"/>
  <c r="Q43" i="8"/>
  <c r="E63" i="8"/>
  <c r="G20" i="8"/>
  <c r="P20" i="8"/>
  <c r="Q20" i="8"/>
  <c r="G67" i="8"/>
  <c r="P67" i="8"/>
  <c r="Q67" i="8"/>
  <c r="E58" i="8"/>
  <c r="P53" i="8"/>
  <c r="Q53" i="8"/>
  <c r="P54" i="8"/>
  <c r="Q54" i="8"/>
  <c r="E54" i="8"/>
  <c r="E76" i="8"/>
  <c r="P76" i="8"/>
  <c r="Q76" i="8"/>
  <c r="E64" i="8"/>
  <c r="G75" i="8"/>
  <c r="P75" i="8"/>
  <c r="Q75" i="8"/>
  <c r="E75" i="8"/>
  <c r="G56" i="8"/>
  <c r="P56" i="8"/>
  <c r="Q56" i="8"/>
  <c r="G38" i="8"/>
  <c r="P38" i="8"/>
  <c r="Q38" i="8"/>
  <c r="G28" i="8"/>
  <c r="P28" i="8"/>
  <c r="Q28" i="8"/>
  <c r="G22" i="8"/>
  <c r="P22" i="8"/>
  <c r="Q22" i="8"/>
  <c r="E68" i="8"/>
  <c r="G45" i="8"/>
  <c r="E45" i="8"/>
  <c r="E49" i="8"/>
  <c r="E10" i="8"/>
  <c r="P74" i="8"/>
  <c r="Q74" i="8"/>
  <c r="E74" i="8"/>
  <c r="E73" i="8"/>
  <c r="P46" i="8"/>
  <c r="Q46" i="8"/>
  <c r="G39" i="8"/>
  <c r="P39" i="8"/>
  <c r="Q39" i="8"/>
  <c r="G31" i="8"/>
  <c r="P31" i="8"/>
  <c r="Q31" i="8"/>
  <c r="P47" i="8"/>
  <c r="Q47" i="8"/>
  <c r="E62" i="8"/>
  <c r="E59" i="8"/>
  <c r="G71" i="8"/>
  <c r="E71" i="8"/>
  <c r="P50" i="8"/>
  <c r="Q50" i="8"/>
  <c r="G42" i="8"/>
  <c r="P42" i="8"/>
  <c r="Q42" i="8"/>
  <c r="G34" i="8"/>
  <c r="P34" i="8"/>
  <c r="Q34" i="8"/>
  <c r="G26" i="8"/>
  <c r="P26" i="8"/>
  <c r="Q26" i="8"/>
  <c r="G18" i="8"/>
  <c r="P18" i="8"/>
  <c r="Q18" i="8"/>
  <c r="E30" i="8"/>
  <c r="G69" i="8"/>
  <c r="E69" i="8"/>
  <c r="G72" i="8"/>
  <c r="P72" i="8"/>
  <c r="Q72" i="8"/>
  <c r="P44" i="8"/>
  <c r="Q44" i="8"/>
  <c r="E32" i="8"/>
  <c r="E28" i="8"/>
  <c r="E24" i="8"/>
  <c r="P71" i="8"/>
  <c r="Q71" i="8"/>
  <c r="E52" i="8"/>
  <c r="E51" i="8"/>
  <c r="P48" i="8"/>
  <c r="Q48" i="8"/>
  <c r="E26" i="8"/>
  <c r="E23" i="8"/>
  <c r="E16" i="8"/>
  <c r="G9" i="8"/>
  <c r="E8" i="8"/>
  <c r="E4" i="8"/>
  <c r="E11" i="8"/>
  <c r="E15" i="8"/>
  <c r="E41" i="8"/>
  <c r="E37" i="8"/>
  <c r="E35" i="8"/>
  <c r="E33" i="8"/>
  <c r="E29" i="8"/>
  <c r="E27" i="8"/>
  <c r="E21" i="8"/>
  <c r="E17" i="8"/>
  <c r="G70" i="8"/>
  <c r="P70" i="8"/>
  <c r="Q70" i="8"/>
  <c r="E5" i="8"/>
  <c r="E40" i="8"/>
  <c r="E36" i="8"/>
  <c r="E12" i="8"/>
  <c r="E65" i="8"/>
  <c r="E61" i="8"/>
  <c r="E57" i="8"/>
  <c r="E43" i="8"/>
  <c r="E25" i="8"/>
  <c r="E19" i="8"/>
  <c r="E13" i="8"/>
  <c r="E14" i="8"/>
  <c r="G7" i="8"/>
  <c r="P7" i="8"/>
  <c r="Q7" i="8"/>
  <c r="E6" i="8"/>
  <c r="G3" i="8"/>
  <c r="P3" i="8"/>
  <c r="Q3" i="8"/>
  <c r="E2" i="8"/>
  <c r="E31" i="8"/>
  <c r="E20" i="8"/>
  <c r="E56" i="8"/>
  <c r="E67" i="8"/>
  <c r="E39" i="8"/>
  <c r="P45" i="8"/>
  <c r="Q45" i="8"/>
  <c r="E7" i="8"/>
  <c r="E22" i="8"/>
  <c r="E38" i="8"/>
  <c r="E70" i="8"/>
  <c r="E72" i="8"/>
  <c r="E18" i="8"/>
  <c r="P69" i="8"/>
  <c r="Q69" i="8"/>
  <c r="E34" i="8"/>
  <c r="E42" i="8"/>
  <c r="P9" i="8"/>
  <c r="Q9" i="8"/>
  <c r="E9" i="8"/>
  <c r="E3" i="8"/>
  <c r="AB76" i="6"/>
  <c r="AA76" i="6"/>
  <c r="AE76" i="6"/>
  <c r="Z76" i="6"/>
  <c r="Y76" i="6"/>
  <c r="X76" i="6"/>
  <c r="L76" i="6"/>
  <c r="K76" i="6"/>
  <c r="O76" i="6"/>
  <c r="J76" i="6"/>
  <c r="I76" i="6"/>
  <c r="H76" i="6"/>
  <c r="AB75" i="6"/>
  <c r="AA75" i="6"/>
  <c r="AE75" i="6"/>
  <c r="Z75" i="6"/>
  <c r="Y75" i="6"/>
  <c r="X75" i="6"/>
  <c r="L75" i="6"/>
  <c r="K75" i="6"/>
  <c r="O75" i="6"/>
  <c r="J75" i="6"/>
  <c r="I75" i="6"/>
  <c r="H75" i="6"/>
  <c r="AB74" i="6"/>
  <c r="AA74" i="6"/>
  <c r="AE74" i="6"/>
  <c r="Z74" i="6"/>
  <c r="Y74" i="6"/>
  <c r="X74" i="6"/>
  <c r="L74" i="6"/>
  <c r="K74" i="6"/>
  <c r="O74" i="6"/>
  <c r="J74" i="6"/>
  <c r="I74" i="6"/>
  <c r="H74" i="6"/>
  <c r="AB73" i="6"/>
  <c r="AA73" i="6"/>
  <c r="AE73" i="6"/>
  <c r="Z73" i="6"/>
  <c r="Y73" i="6"/>
  <c r="X73" i="6"/>
  <c r="L73" i="6"/>
  <c r="K73" i="6"/>
  <c r="O73" i="6"/>
  <c r="J73" i="6"/>
  <c r="I73" i="6"/>
  <c r="H73" i="6"/>
  <c r="AB72" i="6"/>
  <c r="AA72" i="6"/>
  <c r="AE72" i="6"/>
  <c r="Z72" i="6"/>
  <c r="Y72" i="6"/>
  <c r="X72" i="6"/>
  <c r="L72" i="6"/>
  <c r="K72" i="6"/>
  <c r="O72" i="6"/>
  <c r="J72" i="6"/>
  <c r="I72" i="6"/>
  <c r="H72" i="6"/>
  <c r="AB71" i="6"/>
  <c r="AA71" i="6"/>
  <c r="AE71" i="6"/>
  <c r="Z71" i="6"/>
  <c r="Y71" i="6"/>
  <c r="X71" i="6"/>
  <c r="L71" i="6"/>
  <c r="K71" i="6"/>
  <c r="O71" i="6"/>
  <c r="J71" i="6"/>
  <c r="I71" i="6"/>
  <c r="H71" i="6"/>
  <c r="AB70" i="6"/>
  <c r="AA70" i="6"/>
  <c r="AE70" i="6"/>
  <c r="Z70" i="6"/>
  <c r="Y70" i="6"/>
  <c r="X70" i="6"/>
  <c r="L70" i="6"/>
  <c r="K70" i="6"/>
  <c r="O70" i="6"/>
  <c r="J70" i="6"/>
  <c r="I70" i="6"/>
  <c r="H70" i="6"/>
  <c r="AB69" i="6"/>
  <c r="AA69" i="6"/>
  <c r="AE69" i="6"/>
  <c r="Z69" i="6"/>
  <c r="Y69" i="6"/>
  <c r="X69" i="6"/>
  <c r="L69" i="6"/>
  <c r="K69" i="6"/>
  <c r="O69" i="6"/>
  <c r="J69" i="6"/>
  <c r="I69" i="6"/>
  <c r="H69" i="6"/>
  <c r="AB68" i="6"/>
  <c r="AA68" i="6"/>
  <c r="AE68" i="6"/>
  <c r="Z68" i="6"/>
  <c r="Y68" i="6"/>
  <c r="X68" i="6"/>
  <c r="L68" i="6"/>
  <c r="K68" i="6"/>
  <c r="O68" i="6"/>
  <c r="J68" i="6"/>
  <c r="I68" i="6"/>
  <c r="H68" i="6"/>
  <c r="AB67" i="6"/>
  <c r="AA67" i="6"/>
  <c r="AE67" i="6"/>
  <c r="Z67" i="6"/>
  <c r="Y67" i="6"/>
  <c r="X67" i="6"/>
  <c r="L67" i="6"/>
  <c r="K67" i="6"/>
  <c r="O67" i="6"/>
  <c r="J67" i="6"/>
  <c r="I67" i="6"/>
  <c r="H67" i="6"/>
  <c r="AB66" i="6"/>
  <c r="AA66" i="6"/>
  <c r="AE66" i="6"/>
  <c r="Z66" i="6"/>
  <c r="Y66" i="6"/>
  <c r="X66" i="6"/>
  <c r="L66" i="6"/>
  <c r="K66" i="6"/>
  <c r="O66" i="6"/>
  <c r="J66" i="6"/>
  <c r="I66" i="6"/>
  <c r="H66" i="6"/>
  <c r="AB65" i="6"/>
  <c r="AA65" i="6"/>
  <c r="AE65" i="6"/>
  <c r="Z65" i="6"/>
  <c r="Y65" i="6"/>
  <c r="X65" i="6"/>
  <c r="L65" i="6"/>
  <c r="K65" i="6"/>
  <c r="O65" i="6"/>
  <c r="J65" i="6"/>
  <c r="I65" i="6"/>
  <c r="H65" i="6"/>
  <c r="AB64" i="6"/>
  <c r="AA64" i="6"/>
  <c r="AE64" i="6"/>
  <c r="Z64" i="6"/>
  <c r="Y64" i="6"/>
  <c r="X64" i="6"/>
  <c r="L64" i="6"/>
  <c r="K64" i="6"/>
  <c r="O64" i="6"/>
  <c r="J64" i="6"/>
  <c r="I64" i="6"/>
  <c r="H64" i="6"/>
  <c r="AB63" i="6"/>
  <c r="AA63" i="6"/>
  <c r="AE63" i="6"/>
  <c r="Z63" i="6"/>
  <c r="Y63" i="6"/>
  <c r="X63" i="6"/>
  <c r="L63" i="6"/>
  <c r="K63" i="6"/>
  <c r="O63" i="6"/>
  <c r="J63" i="6"/>
  <c r="I63" i="6"/>
  <c r="H63" i="6"/>
  <c r="AB62" i="6"/>
  <c r="AA62" i="6"/>
  <c r="AE62" i="6"/>
  <c r="Z62" i="6"/>
  <c r="Y62" i="6"/>
  <c r="X62" i="6"/>
  <c r="L62" i="6"/>
  <c r="K62" i="6"/>
  <c r="O62" i="6"/>
  <c r="J62" i="6"/>
  <c r="I62" i="6"/>
  <c r="H62" i="6"/>
  <c r="AB61" i="6"/>
  <c r="AA61" i="6"/>
  <c r="AE61" i="6"/>
  <c r="Z61" i="6"/>
  <c r="Y61" i="6"/>
  <c r="X61" i="6"/>
  <c r="L61" i="6"/>
  <c r="K61" i="6"/>
  <c r="O61" i="6"/>
  <c r="J61" i="6"/>
  <c r="I61" i="6"/>
  <c r="H61" i="6"/>
  <c r="AB60" i="6"/>
  <c r="AA60" i="6"/>
  <c r="AE60" i="6"/>
  <c r="Z60" i="6"/>
  <c r="Y60" i="6"/>
  <c r="X60" i="6"/>
  <c r="L60" i="6"/>
  <c r="K60" i="6"/>
  <c r="O60" i="6"/>
  <c r="J60" i="6"/>
  <c r="I60" i="6"/>
  <c r="H60" i="6"/>
  <c r="AB59" i="6"/>
  <c r="AA59" i="6"/>
  <c r="AE59" i="6"/>
  <c r="Z59" i="6"/>
  <c r="Y59" i="6"/>
  <c r="X59" i="6"/>
  <c r="L59" i="6"/>
  <c r="K59" i="6"/>
  <c r="O59" i="6"/>
  <c r="J59" i="6"/>
  <c r="I59" i="6"/>
  <c r="H59" i="6"/>
  <c r="AB58" i="6"/>
  <c r="AA58" i="6"/>
  <c r="AE58" i="6"/>
  <c r="Z58" i="6"/>
  <c r="Y58" i="6"/>
  <c r="X58" i="6"/>
  <c r="L58" i="6"/>
  <c r="K58" i="6"/>
  <c r="O58" i="6"/>
  <c r="J58" i="6"/>
  <c r="I58" i="6"/>
  <c r="H58" i="6"/>
  <c r="AB57" i="6"/>
  <c r="AA57" i="6"/>
  <c r="AE57" i="6"/>
  <c r="Z57" i="6"/>
  <c r="Y57" i="6"/>
  <c r="X57" i="6"/>
  <c r="L57" i="6"/>
  <c r="K57" i="6"/>
  <c r="O57" i="6"/>
  <c r="J57" i="6"/>
  <c r="I57" i="6"/>
  <c r="H57" i="6"/>
  <c r="AB56" i="6"/>
  <c r="AA56" i="6"/>
  <c r="AE56" i="6"/>
  <c r="Z56" i="6"/>
  <c r="Y56" i="6"/>
  <c r="X56" i="6"/>
  <c r="L56" i="6"/>
  <c r="K56" i="6"/>
  <c r="O56" i="6"/>
  <c r="J56" i="6"/>
  <c r="I56" i="6"/>
  <c r="H56" i="6"/>
  <c r="AB55" i="6"/>
  <c r="AA55" i="6"/>
  <c r="AE55" i="6"/>
  <c r="Z55" i="6"/>
  <c r="Y55" i="6"/>
  <c r="X55" i="6"/>
  <c r="L55" i="6"/>
  <c r="K55" i="6"/>
  <c r="O55" i="6"/>
  <c r="J55" i="6"/>
  <c r="I55" i="6"/>
  <c r="H55" i="6"/>
  <c r="AB54" i="6"/>
  <c r="AA54" i="6"/>
  <c r="AE54" i="6"/>
  <c r="Z54" i="6"/>
  <c r="Y54" i="6"/>
  <c r="X54" i="6"/>
  <c r="L54" i="6"/>
  <c r="K54" i="6"/>
  <c r="O54" i="6"/>
  <c r="J54" i="6"/>
  <c r="I54" i="6"/>
  <c r="H54" i="6"/>
  <c r="AB53" i="6"/>
  <c r="AA53" i="6"/>
  <c r="AE53" i="6"/>
  <c r="Z53" i="6"/>
  <c r="Y53" i="6"/>
  <c r="X53" i="6"/>
  <c r="L53" i="6"/>
  <c r="K53" i="6"/>
  <c r="O53" i="6"/>
  <c r="J53" i="6"/>
  <c r="I53" i="6"/>
  <c r="H53" i="6"/>
  <c r="AB52" i="6"/>
  <c r="AA52" i="6"/>
  <c r="AE52" i="6"/>
  <c r="Z52" i="6"/>
  <c r="Y52" i="6"/>
  <c r="X52" i="6"/>
  <c r="L52" i="6"/>
  <c r="K52" i="6"/>
  <c r="O52" i="6"/>
  <c r="J52" i="6"/>
  <c r="I52" i="6"/>
  <c r="H52" i="6"/>
  <c r="AB51" i="6"/>
  <c r="AA51" i="6"/>
  <c r="AE51" i="6"/>
  <c r="Z51" i="6"/>
  <c r="Y51" i="6"/>
  <c r="X51" i="6"/>
  <c r="L51" i="6"/>
  <c r="K51" i="6"/>
  <c r="O51" i="6"/>
  <c r="J51" i="6"/>
  <c r="I51" i="6"/>
  <c r="H51" i="6"/>
  <c r="AB50" i="6"/>
  <c r="AA50" i="6"/>
  <c r="AE50" i="6"/>
  <c r="Z50" i="6"/>
  <c r="Y50" i="6"/>
  <c r="X50" i="6"/>
  <c r="L50" i="6"/>
  <c r="K50" i="6"/>
  <c r="O50" i="6"/>
  <c r="J50" i="6"/>
  <c r="I50" i="6"/>
  <c r="H50" i="6"/>
  <c r="AB49" i="6"/>
  <c r="AA49" i="6"/>
  <c r="AE49" i="6"/>
  <c r="Z49" i="6"/>
  <c r="Y49" i="6"/>
  <c r="X49" i="6"/>
  <c r="L49" i="6"/>
  <c r="K49" i="6"/>
  <c r="O49" i="6"/>
  <c r="J49" i="6"/>
  <c r="I49" i="6"/>
  <c r="H49" i="6"/>
  <c r="AB48" i="6"/>
  <c r="AA48" i="6"/>
  <c r="AE48" i="6"/>
  <c r="Z48" i="6"/>
  <c r="Y48" i="6"/>
  <c r="X48" i="6"/>
  <c r="L48" i="6"/>
  <c r="K48" i="6"/>
  <c r="O48" i="6"/>
  <c r="J48" i="6"/>
  <c r="I48" i="6"/>
  <c r="H48" i="6"/>
  <c r="AB47" i="6"/>
  <c r="AA47" i="6"/>
  <c r="AE47" i="6"/>
  <c r="Z47" i="6"/>
  <c r="Y47" i="6"/>
  <c r="X47" i="6"/>
  <c r="L47" i="6"/>
  <c r="K47" i="6"/>
  <c r="O47" i="6"/>
  <c r="J47" i="6"/>
  <c r="I47" i="6"/>
  <c r="H47" i="6"/>
  <c r="AB46" i="6"/>
  <c r="AA46" i="6"/>
  <c r="AE46" i="6"/>
  <c r="Z46" i="6"/>
  <c r="Y46" i="6"/>
  <c r="X46" i="6"/>
  <c r="L46" i="6"/>
  <c r="K46" i="6"/>
  <c r="O46" i="6"/>
  <c r="J46" i="6"/>
  <c r="I46" i="6"/>
  <c r="H46" i="6"/>
  <c r="AB45" i="6"/>
  <c r="AA45" i="6"/>
  <c r="AE45" i="6"/>
  <c r="Z45" i="6"/>
  <c r="Y45" i="6"/>
  <c r="X45" i="6"/>
  <c r="L45" i="6"/>
  <c r="K45" i="6"/>
  <c r="O45" i="6"/>
  <c r="J45" i="6"/>
  <c r="I45" i="6"/>
  <c r="H45" i="6"/>
  <c r="AB44" i="6"/>
  <c r="AA44" i="6"/>
  <c r="AE44" i="6"/>
  <c r="Z44" i="6"/>
  <c r="Y44" i="6"/>
  <c r="X44" i="6"/>
  <c r="L44" i="6"/>
  <c r="K44" i="6"/>
  <c r="O44" i="6"/>
  <c r="J44" i="6"/>
  <c r="I44" i="6"/>
  <c r="H44" i="6"/>
  <c r="AB43" i="6"/>
  <c r="AA43" i="6"/>
  <c r="AE43" i="6"/>
  <c r="Z43" i="6"/>
  <c r="Y43" i="6"/>
  <c r="X43" i="6"/>
  <c r="L43" i="6"/>
  <c r="K43" i="6"/>
  <c r="O43" i="6"/>
  <c r="J43" i="6"/>
  <c r="I43" i="6"/>
  <c r="H43" i="6"/>
  <c r="AB42" i="6"/>
  <c r="AA42" i="6"/>
  <c r="AE42" i="6"/>
  <c r="Z42" i="6"/>
  <c r="Y42" i="6"/>
  <c r="X42" i="6"/>
  <c r="L42" i="6"/>
  <c r="K42" i="6"/>
  <c r="O42" i="6"/>
  <c r="J42" i="6"/>
  <c r="I42" i="6"/>
  <c r="H42" i="6"/>
  <c r="AB41" i="6"/>
  <c r="AA41" i="6"/>
  <c r="AE41" i="6"/>
  <c r="Z41" i="6"/>
  <c r="Y41" i="6"/>
  <c r="X41" i="6"/>
  <c r="L41" i="6"/>
  <c r="K41" i="6"/>
  <c r="O41" i="6"/>
  <c r="J41" i="6"/>
  <c r="I41" i="6"/>
  <c r="H41" i="6"/>
  <c r="AB40" i="6"/>
  <c r="AA40" i="6"/>
  <c r="AE40" i="6"/>
  <c r="Z40" i="6"/>
  <c r="Y40" i="6"/>
  <c r="X40" i="6"/>
  <c r="L40" i="6"/>
  <c r="K40" i="6"/>
  <c r="O40" i="6"/>
  <c r="J40" i="6"/>
  <c r="I40" i="6"/>
  <c r="H40" i="6"/>
  <c r="AB39" i="6"/>
  <c r="AA39" i="6"/>
  <c r="AE39" i="6"/>
  <c r="Z39" i="6"/>
  <c r="Y39" i="6"/>
  <c r="X39" i="6"/>
  <c r="L39" i="6"/>
  <c r="K39" i="6"/>
  <c r="O39" i="6"/>
  <c r="J39" i="6"/>
  <c r="I39" i="6"/>
  <c r="H39" i="6"/>
  <c r="AB38" i="6"/>
  <c r="AA38" i="6"/>
  <c r="AE38" i="6"/>
  <c r="Z38" i="6"/>
  <c r="Y38" i="6"/>
  <c r="X38" i="6"/>
  <c r="L38" i="6"/>
  <c r="K38" i="6"/>
  <c r="O38" i="6"/>
  <c r="J38" i="6"/>
  <c r="I38" i="6"/>
  <c r="H38" i="6"/>
  <c r="AB37" i="6"/>
  <c r="AA37" i="6"/>
  <c r="AE37" i="6"/>
  <c r="Z37" i="6"/>
  <c r="Y37" i="6"/>
  <c r="X37" i="6"/>
  <c r="O37" i="6"/>
  <c r="L37" i="6"/>
  <c r="K37" i="6"/>
  <c r="J37" i="6"/>
  <c r="I37" i="6"/>
  <c r="H37" i="6"/>
  <c r="AB36" i="6"/>
  <c r="AA36" i="6"/>
  <c r="AE36" i="6"/>
  <c r="Z36" i="6"/>
  <c r="Y36" i="6"/>
  <c r="X36" i="6"/>
  <c r="L36" i="6"/>
  <c r="K36" i="6"/>
  <c r="O36" i="6"/>
  <c r="J36" i="6"/>
  <c r="I36" i="6"/>
  <c r="H36" i="6"/>
  <c r="AB35" i="6"/>
  <c r="AA35" i="6"/>
  <c r="AE35" i="6"/>
  <c r="Z35" i="6"/>
  <c r="Y35" i="6"/>
  <c r="X35" i="6"/>
  <c r="L35" i="6"/>
  <c r="K35" i="6"/>
  <c r="O35" i="6"/>
  <c r="J35" i="6"/>
  <c r="I35" i="6"/>
  <c r="H35" i="6"/>
  <c r="AB34" i="6"/>
  <c r="AA34" i="6"/>
  <c r="AE34" i="6"/>
  <c r="Z34" i="6"/>
  <c r="Y34" i="6"/>
  <c r="X34" i="6"/>
  <c r="L34" i="6"/>
  <c r="K34" i="6"/>
  <c r="O34" i="6"/>
  <c r="J34" i="6"/>
  <c r="I34" i="6"/>
  <c r="H34" i="6"/>
  <c r="AB33" i="6"/>
  <c r="AA33" i="6"/>
  <c r="AE33" i="6"/>
  <c r="Z33" i="6"/>
  <c r="Y33" i="6"/>
  <c r="X33" i="6"/>
  <c r="L33" i="6"/>
  <c r="K33" i="6"/>
  <c r="O33" i="6"/>
  <c r="J33" i="6"/>
  <c r="I33" i="6"/>
  <c r="H33" i="6"/>
  <c r="AB32" i="6"/>
  <c r="AA32" i="6"/>
  <c r="AE32" i="6"/>
  <c r="Z32" i="6"/>
  <c r="Y32" i="6"/>
  <c r="X32" i="6"/>
  <c r="L32" i="6"/>
  <c r="K32" i="6"/>
  <c r="O32" i="6"/>
  <c r="J32" i="6"/>
  <c r="I32" i="6"/>
  <c r="H32" i="6"/>
  <c r="AB31" i="6"/>
  <c r="AA31" i="6"/>
  <c r="AE31" i="6"/>
  <c r="Z31" i="6"/>
  <c r="Y31" i="6"/>
  <c r="X31" i="6"/>
  <c r="L31" i="6"/>
  <c r="K31" i="6"/>
  <c r="O31" i="6"/>
  <c r="J31" i="6"/>
  <c r="I31" i="6"/>
  <c r="H31" i="6"/>
  <c r="AB30" i="6"/>
  <c r="AA30" i="6"/>
  <c r="AE30" i="6"/>
  <c r="Z30" i="6"/>
  <c r="Y30" i="6"/>
  <c r="X30" i="6"/>
  <c r="L30" i="6"/>
  <c r="K30" i="6"/>
  <c r="O30" i="6"/>
  <c r="J30" i="6"/>
  <c r="I30" i="6"/>
  <c r="H30" i="6"/>
  <c r="AB29" i="6"/>
  <c r="AA29" i="6"/>
  <c r="AE29" i="6"/>
  <c r="Z29" i="6"/>
  <c r="Y29" i="6"/>
  <c r="X29" i="6"/>
  <c r="L29" i="6"/>
  <c r="K29" i="6"/>
  <c r="O29" i="6"/>
  <c r="J29" i="6"/>
  <c r="I29" i="6"/>
  <c r="H29" i="6"/>
  <c r="AB28" i="6"/>
  <c r="AA28" i="6"/>
  <c r="AE28" i="6"/>
  <c r="Z28" i="6"/>
  <c r="Y28" i="6"/>
  <c r="X28" i="6"/>
  <c r="L28" i="6"/>
  <c r="K28" i="6"/>
  <c r="O28" i="6"/>
  <c r="J28" i="6"/>
  <c r="I28" i="6"/>
  <c r="H28" i="6"/>
  <c r="AB27" i="6"/>
  <c r="AA27" i="6"/>
  <c r="AE27" i="6"/>
  <c r="Z27" i="6"/>
  <c r="Y27" i="6"/>
  <c r="X27" i="6"/>
  <c r="L27" i="6"/>
  <c r="K27" i="6"/>
  <c r="O27" i="6"/>
  <c r="J27" i="6"/>
  <c r="I27" i="6"/>
  <c r="H27" i="6"/>
  <c r="AB26" i="6"/>
  <c r="AA26" i="6"/>
  <c r="AE26" i="6"/>
  <c r="Z26" i="6"/>
  <c r="Y26" i="6"/>
  <c r="X26" i="6"/>
  <c r="L26" i="6"/>
  <c r="K26" i="6"/>
  <c r="O26" i="6"/>
  <c r="J26" i="6"/>
  <c r="I26" i="6"/>
  <c r="H26" i="6"/>
  <c r="AB25" i="6"/>
  <c r="AA25" i="6"/>
  <c r="AE25" i="6"/>
  <c r="Z25" i="6"/>
  <c r="Y25" i="6"/>
  <c r="X25" i="6"/>
  <c r="L25" i="6"/>
  <c r="K25" i="6"/>
  <c r="O25" i="6"/>
  <c r="J25" i="6"/>
  <c r="I25" i="6"/>
  <c r="H25" i="6"/>
  <c r="AB24" i="6"/>
  <c r="AA24" i="6"/>
  <c r="AE24" i="6"/>
  <c r="Z24" i="6"/>
  <c r="Y24" i="6"/>
  <c r="X24" i="6"/>
  <c r="L24" i="6"/>
  <c r="K24" i="6"/>
  <c r="O24" i="6"/>
  <c r="J24" i="6"/>
  <c r="I24" i="6"/>
  <c r="H24" i="6"/>
  <c r="AB23" i="6"/>
  <c r="AA23" i="6"/>
  <c r="AE23" i="6"/>
  <c r="Z23" i="6"/>
  <c r="Y23" i="6"/>
  <c r="X23" i="6"/>
  <c r="L23" i="6"/>
  <c r="K23" i="6"/>
  <c r="O23" i="6"/>
  <c r="J23" i="6"/>
  <c r="I23" i="6"/>
  <c r="H23" i="6"/>
  <c r="AB22" i="6"/>
  <c r="AA22" i="6"/>
  <c r="AE22" i="6"/>
  <c r="Z22" i="6"/>
  <c r="Y22" i="6"/>
  <c r="X22" i="6"/>
  <c r="L22" i="6"/>
  <c r="K22" i="6"/>
  <c r="O22" i="6"/>
  <c r="J22" i="6"/>
  <c r="I22" i="6"/>
  <c r="H22" i="6"/>
  <c r="AB21" i="6"/>
  <c r="AA21" i="6"/>
  <c r="AE21" i="6"/>
  <c r="Z21" i="6"/>
  <c r="Y21" i="6"/>
  <c r="X21" i="6"/>
  <c r="L21" i="6"/>
  <c r="K21" i="6"/>
  <c r="O21" i="6"/>
  <c r="J21" i="6"/>
  <c r="I21" i="6"/>
  <c r="H21" i="6"/>
  <c r="AB20" i="6"/>
  <c r="AA20" i="6"/>
  <c r="AE20" i="6"/>
  <c r="Z20" i="6"/>
  <c r="Y20" i="6"/>
  <c r="X20" i="6"/>
  <c r="L20" i="6"/>
  <c r="K20" i="6"/>
  <c r="O20" i="6"/>
  <c r="J20" i="6"/>
  <c r="I20" i="6"/>
  <c r="H20" i="6"/>
  <c r="AB19" i="6"/>
  <c r="AA19" i="6"/>
  <c r="AE19" i="6"/>
  <c r="Z19" i="6"/>
  <c r="Y19" i="6"/>
  <c r="X19" i="6"/>
  <c r="L19" i="6"/>
  <c r="K19" i="6"/>
  <c r="O19" i="6"/>
  <c r="J19" i="6"/>
  <c r="I19" i="6"/>
  <c r="H19" i="6"/>
  <c r="AB18" i="6"/>
  <c r="AA18" i="6"/>
  <c r="AE18" i="6"/>
  <c r="Z18" i="6"/>
  <c r="Y18" i="6"/>
  <c r="X18" i="6"/>
  <c r="L18" i="6"/>
  <c r="K18" i="6"/>
  <c r="O18" i="6"/>
  <c r="J18" i="6"/>
  <c r="I18" i="6"/>
  <c r="H18" i="6"/>
  <c r="AB17" i="6"/>
  <c r="AA17" i="6"/>
  <c r="AE17" i="6"/>
  <c r="Z17" i="6"/>
  <c r="Y17" i="6"/>
  <c r="X17" i="6"/>
  <c r="L17" i="6"/>
  <c r="K17" i="6"/>
  <c r="O17" i="6"/>
  <c r="J17" i="6"/>
  <c r="I17" i="6"/>
  <c r="H17" i="6"/>
  <c r="AB16" i="6"/>
  <c r="AA16" i="6"/>
  <c r="AE16" i="6"/>
  <c r="Z16" i="6"/>
  <c r="Y16" i="6"/>
  <c r="X16" i="6"/>
  <c r="L16" i="6"/>
  <c r="K16" i="6"/>
  <c r="O16" i="6"/>
  <c r="J16" i="6"/>
  <c r="I16" i="6"/>
  <c r="H16" i="6"/>
  <c r="AB15" i="6"/>
  <c r="AA15" i="6"/>
  <c r="AE15" i="6"/>
  <c r="Z15" i="6"/>
  <c r="Y15" i="6"/>
  <c r="X15" i="6"/>
  <c r="L15" i="6"/>
  <c r="K15" i="6"/>
  <c r="O15" i="6"/>
  <c r="J15" i="6"/>
  <c r="I15" i="6"/>
  <c r="H15" i="6"/>
  <c r="AB14" i="6"/>
  <c r="AA14" i="6"/>
  <c r="AE14" i="6"/>
  <c r="Z14" i="6"/>
  <c r="Y14" i="6"/>
  <c r="X14" i="6"/>
  <c r="L14" i="6"/>
  <c r="K14" i="6"/>
  <c r="O14" i="6"/>
  <c r="J14" i="6"/>
  <c r="I14" i="6"/>
  <c r="H14" i="6"/>
  <c r="AB13" i="6"/>
  <c r="AA13" i="6"/>
  <c r="AE13" i="6"/>
  <c r="Z13" i="6"/>
  <c r="Y13" i="6"/>
  <c r="X13" i="6"/>
  <c r="L13" i="6"/>
  <c r="K13" i="6"/>
  <c r="O13" i="6"/>
  <c r="J13" i="6"/>
  <c r="I13" i="6"/>
  <c r="H13" i="6"/>
  <c r="AB12" i="6"/>
  <c r="AA12" i="6"/>
  <c r="AE12" i="6"/>
  <c r="Z12" i="6"/>
  <c r="Y12" i="6"/>
  <c r="X12" i="6"/>
  <c r="L12" i="6"/>
  <c r="K12" i="6"/>
  <c r="O12" i="6"/>
  <c r="J12" i="6"/>
  <c r="I12" i="6"/>
  <c r="H12" i="6"/>
  <c r="AB11" i="6"/>
  <c r="AA11" i="6"/>
  <c r="AE11" i="6"/>
  <c r="Z11" i="6"/>
  <c r="Y11" i="6"/>
  <c r="X11" i="6"/>
  <c r="L11" i="6"/>
  <c r="K11" i="6"/>
  <c r="O11" i="6"/>
  <c r="J11" i="6"/>
  <c r="I11" i="6"/>
  <c r="H11" i="6"/>
  <c r="AB10" i="6"/>
  <c r="AA10" i="6"/>
  <c r="AE10" i="6"/>
  <c r="Z10" i="6"/>
  <c r="Y10" i="6"/>
  <c r="X10" i="6"/>
  <c r="L10" i="6"/>
  <c r="K10" i="6"/>
  <c r="O10" i="6"/>
  <c r="J10" i="6"/>
  <c r="I10" i="6"/>
  <c r="H10" i="6"/>
  <c r="AB9" i="6"/>
  <c r="AA9" i="6"/>
  <c r="AE9" i="6"/>
  <c r="Z9" i="6"/>
  <c r="Y9" i="6"/>
  <c r="X9" i="6"/>
  <c r="L9" i="6"/>
  <c r="K9" i="6"/>
  <c r="O9" i="6"/>
  <c r="J9" i="6"/>
  <c r="I9" i="6"/>
  <c r="H9" i="6"/>
  <c r="AB8" i="6"/>
  <c r="AA8" i="6"/>
  <c r="AE8" i="6"/>
  <c r="Z8" i="6"/>
  <c r="Y8" i="6"/>
  <c r="X8" i="6"/>
  <c r="L8" i="6"/>
  <c r="K8" i="6"/>
  <c r="O8" i="6"/>
  <c r="J8" i="6"/>
  <c r="I8" i="6"/>
  <c r="H8" i="6"/>
  <c r="AB7" i="6"/>
  <c r="AA7" i="6"/>
  <c r="AE7" i="6"/>
  <c r="Z7" i="6"/>
  <c r="Y7" i="6"/>
  <c r="X7" i="6"/>
  <c r="L7" i="6"/>
  <c r="K7" i="6"/>
  <c r="O7" i="6"/>
  <c r="J7" i="6"/>
  <c r="I7" i="6"/>
  <c r="H7" i="6"/>
  <c r="AB6" i="6"/>
  <c r="AA6" i="6"/>
  <c r="AE6" i="6"/>
  <c r="Z6" i="6"/>
  <c r="Y6" i="6"/>
  <c r="X6" i="6"/>
  <c r="L6" i="6"/>
  <c r="K6" i="6"/>
  <c r="O6" i="6"/>
  <c r="J6" i="6"/>
  <c r="I6" i="6"/>
  <c r="H6" i="6"/>
  <c r="AB5" i="6"/>
  <c r="AA5" i="6"/>
  <c r="AE5" i="6"/>
  <c r="Z5" i="6"/>
  <c r="Y5" i="6"/>
  <c r="X5" i="6"/>
  <c r="L5" i="6"/>
  <c r="K5" i="6"/>
  <c r="O5" i="6"/>
  <c r="J5" i="6"/>
  <c r="I5" i="6"/>
  <c r="H5" i="6"/>
  <c r="AB4" i="6"/>
  <c r="AA4" i="6"/>
  <c r="AE4" i="6"/>
  <c r="Z4" i="6"/>
  <c r="Y4" i="6"/>
  <c r="X4" i="6"/>
  <c r="L4" i="6"/>
  <c r="K4" i="6"/>
  <c r="O4" i="6"/>
  <c r="J4" i="6"/>
  <c r="I4" i="6"/>
  <c r="H4" i="6"/>
  <c r="AB3" i="6"/>
  <c r="AA3" i="6"/>
  <c r="AE3" i="6"/>
  <c r="Z3" i="6"/>
  <c r="Y3" i="6"/>
  <c r="X3" i="6"/>
  <c r="L3" i="6"/>
  <c r="K3" i="6"/>
  <c r="O3" i="6"/>
  <c r="J3" i="6"/>
  <c r="I3" i="6"/>
  <c r="H3" i="6"/>
  <c r="AB2" i="6"/>
  <c r="AA2" i="6"/>
  <c r="AE2" i="6"/>
  <c r="Z2" i="6"/>
  <c r="Y2" i="6"/>
  <c r="X2" i="6"/>
  <c r="L2" i="6"/>
  <c r="K2" i="6"/>
  <c r="O2" i="6"/>
  <c r="J2" i="6"/>
  <c r="I2" i="6"/>
  <c r="H2" i="6"/>
  <c r="V27" i="6"/>
  <c r="V35" i="6"/>
  <c r="V65" i="6"/>
  <c r="V69" i="6"/>
  <c r="W69" i="6"/>
  <c r="AF69" i="6"/>
  <c r="AG69" i="6"/>
  <c r="V73" i="6"/>
  <c r="V25" i="6"/>
  <c r="V31" i="6"/>
  <c r="W31" i="6"/>
  <c r="AF31" i="6"/>
  <c r="AG31" i="6"/>
  <c r="V39" i="6"/>
  <c r="V33" i="6"/>
  <c r="W33" i="6"/>
  <c r="AF33" i="6"/>
  <c r="AG33" i="6"/>
  <c r="V41" i="6"/>
  <c r="F58" i="6"/>
  <c r="G58" i="6"/>
  <c r="P58" i="6"/>
  <c r="Q58" i="6"/>
  <c r="F62" i="6"/>
  <c r="G62" i="6"/>
  <c r="P62" i="6"/>
  <c r="Q62" i="6"/>
  <c r="V37" i="6"/>
  <c r="V5" i="6"/>
  <c r="V29" i="6"/>
  <c r="W39" i="6"/>
  <c r="AF39" i="6"/>
  <c r="AG39" i="6"/>
  <c r="V19" i="6"/>
  <c r="W19" i="6"/>
  <c r="AF19" i="6"/>
  <c r="AG19" i="6"/>
  <c r="V20" i="6"/>
  <c r="V21" i="6"/>
  <c r="W21" i="6"/>
  <c r="AF21" i="6"/>
  <c r="AG21" i="6"/>
  <c r="V64" i="6"/>
  <c r="W64" i="6"/>
  <c r="AF64" i="6"/>
  <c r="AG64" i="6"/>
  <c r="V68" i="6"/>
  <c r="W68" i="6"/>
  <c r="AF68" i="6"/>
  <c r="AG68" i="6"/>
  <c r="V72" i="6"/>
  <c r="V76" i="6"/>
  <c r="W76" i="6"/>
  <c r="V3" i="6"/>
  <c r="W3" i="6"/>
  <c r="AF3" i="6"/>
  <c r="AG3" i="6"/>
  <c r="V22" i="6"/>
  <c r="W22" i="6"/>
  <c r="U22" i="6"/>
  <c r="V23" i="6"/>
  <c r="V42" i="6"/>
  <c r="W42" i="6"/>
  <c r="AF42" i="6"/>
  <c r="AG42" i="6"/>
  <c r="V43" i="6"/>
  <c r="W43" i="6"/>
  <c r="AF43" i="6"/>
  <c r="AG43" i="6"/>
  <c r="V44" i="6"/>
  <c r="W44" i="6"/>
  <c r="AF44" i="6"/>
  <c r="AG44" i="6"/>
  <c r="V45" i="6"/>
  <c r="W45" i="6"/>
  <c r="AF45" i="6"/>
  <c r="AG45" i="6"/>
  <c r="V46" i="6"/>
  <c r="W46" i="6"/>
  <c r="AF46" i="6"/>
  <c r="AG46" i="6"/>
  <c r="V47" i="6"/>
  <c r="W47" i="6"/>
  <c r="AF47" i="6"/>
  <c r="AG47" i="6"/>
  <c r="V48" i="6"/>
  <c r="W48" i="6"/>
  <c r="AF48" i="6"/>
  <c r="AG48" i="6"/>
  <c r="V49" i="6"/>
  <c r="W49" i="6"/>
  <c r="AF49" i="6"/>
  <c r="AG49" i="6"/>
  <c r="V50" i="6"/>
  <c r="W50" i="6"/>
  <c r="AF50" i="6"/>
  <c r="AG50" i="6"/>
  <c r="V51" i="6"/>
  <c r="W51" i="6"/>
  <c r="AF51" i="6"/>
  <c r="AG51" i="6"/>
  <c r="F52" i="6"/>
  <c r="G52" i="6"/>
  <c r="P52" i="6"/>
  <c r="Q52" i="6"/>
  <c r="V52" i="6"/>
  <c r="W52" i="6"/>
  <c r="AF52" i="6"/>
  <c r="AG52" i="6"/>
  <c r="V53" i="6"/>
  <c r="W53" i="6"/>
  <c r="AF53" i="6"/>
  <c r="AG53" i="6"/>
  <c r="V54" i="6"/>
  <c r="W54" i="6"/>
  <c r="AF54" i="6"/>
  <c r="AG54" i="6"/>
  <c r="V55" i="6"/>
  <c r="W55" i="6"/>
  <c r="AF55" i="6"/>
  <c r="AG55" i="6"/>
  <c r="V56" i="6"/>
  <c r="W56" i="6"/>
  <c r="AF56" i="6"/>
  <c r="AG56" i="6"/>
  <c r="V57" i="6"/>
  <c r="W57" i="6"/>
  <c r="AF57" i="6"/>
  <c r="AG57" i="6"/>
  <c r="V58" i="6"/>
  <c r="W58" i="6"/>
  <c r="AF58" i="6"/>
  <c r="AG58" i="6"/>
  <c r="V59" i="6"/>
  <c r="W59" i="6"/>
  <c r="AF59" i="6"/>
  <c r="AG59" i="6"/>
  <c r="V60" i="6"/>
  <c r="W60" i="6"/>
  <c r="AF60" i="6"/>
  <c r="AG60" i="6"/>
  <c r="V61" i="6"/>
  <c r="W61" i="6"/>
  <c r="AF61" i="6"/>
  <c r="AG61" i="6"/>
  <c r="V62" i="6"/>
  <c r="W62" i="6"/>
  <c r="AF62" i="6"/>
  <c r="AG62" i="6"/>
  <c r="V63" i="6"/>
  <c r="W63" i="6"/>
  <c r="AF63" i="6"/>
  <c r="AG63" i="6"/>
  <c r="V67" i="6"/>
  <c r="V71" i="6"/>
  <c r="W71" i="6"/>
  <c r="AF71" i="6"/>
  <c r="AG71" i="6"/>
  <c r="V75" i="6"/>
  <c r="W75" i="6"/>
  <c r="AF75" i="6"/>
  <c r="AG75" i="6"/>
  <c r="W37" i="6"/>
  <c r="AF37" i="6"/>
  <c r="AG37" i="6"/>
  <c r="V4" i="6"/>
  <c r="W4" i="6"/>
  <c r="AF4" i="6"/>
  <c r="AG4" i="6"/>
  <c r="V2" i="6"/>
  <c r="W2" i="6"/>
  <c r="AF2" i="6"/>
  <c r="AG2" i="6"/>
  <c r="V6" i="6"/>
  <c r="W6" i="6"/>
  <c r="AF6" i="6"/>
  <c r="AG6" i="6"/>
  <c r="W41" i="6"/>
  <c r="AF41" i="6"/>
  <c r="AG41" i="6"/>
  <c r="V66" i="6"/>
  <c r="V70" i="6"/>
  <c r="W70" i="6"/>
  <c r="AF70" i="6"/>
  <c r="AG70" i="6"/>
  <c r="V74" i="6"/>
  <c r="W74" i="6"/>
  <c r="AF74" i="6"/>
  <c r="AG74" i="6"/>
  <c r="F21" i="6"/>
  <c r="F34" i="6"/>
  <c r="F38" i="6"/>
  <c r="F42" i="6"/>
  <c r="F20" i="6"/>
  <c r="F22" i="6"/>
  <c r="F48" i="6"/>
  <c r="G48" i="6"/>
  <c r="P48" i="6"/>
  <c r="Q48" i="6"/>
  <c r="F49" i="6"/>
  <c r="G49" i="6"/>
  <c r="P49" i="6"/>
  <c r="Q49" i="6"/>
  <c r="F50" i="6"/>
  <c r="G50" i="6"/>
  <c r="P50" i="6"/>
  <c r="Q50" i="6"/>
  <c r="F51" i="6"/>
  <c r="G51" i="6"/>
  <c r="P51" i="6"/>
  <c r="Q51" i="6"/>
  <c r="F26" i="6"/>
  <c r="F30" i="6"/>
  <c r="F53" i="6"/>
  <c r="G53" i="6"/>
  <c r="P53" i="6"/>
  <c r="Q53" i="6"/>
  <c r="F54" i="6"/>
  <c r="G54" i="6"/>
  <c r="P54" i="6"/>
  <c r="Q54" i="6"/>
  <c r="F55" i="6"/>
  <c r="G55" i="6"/>
  <c r="P55" i="6"/>
  <c r="Q55" i="6"/>
  <c r="F24" i="6"/>
  <c r="F28" i="6"/>
  <c r="F32" i="6"/>
  <c r="F36" i="6"/>
  <c r="G36" i="6"/>
  <c r="P36" i="6"/>
  <c r="Q36" i="6"/>
  <c r="F40" i="6"/>
  <c r="F46" i="6"/>
  <c r="F19" i="6"/>
  <c r="F23" i="6"/>
  <c r="F2" i="6"/>
  <c r="G2" i="6"/>
  <c r="P2" i="6"/>
  <c r="Q2" i="6"/>
  <c r="F3" i="6"/>
  <c r="F4" i="6"/>
  <c r="F6" i="6"/>
  <c r="F44" i="6"/>
  <c r="G44" i="6"/>
  <c r="P44" i="6"/>
  <c r="Q44" i="6"/>
  <c r="F56" i="6"/>
  <c r="G56" i="6"/>
  <c r="P56" i="6"/>
  <c r="Q56" i="6"/>
  <c r="F60" i="6"/>
  <c r="F7" i="6"/>
  <c r="F45" i="6"/>
  <c r="G45" i="6"/>
  <c r="P45" i="6"/>
  <c r="Q45" i="6"/>
  <c r="F57" i="6"/>
  <c r="G57" i="6"/>
  <c r="P57" i="6"/>
  <c r="Q57" i="6"/>
  <c r="F61" i="6"/>
  <c r="G61" i="6"/>
  <c r="P61" i="6"/>
  <c r="Q61" i="6"/>
  <c r="F43" i="6"/>
  <c r="F47" i="6"/>
  <c r="F59" i="6"/>
  <c r="G59" i="6"/>
  <c r="P59" i="6"/>
  <c r="Q59" i="6"/>
  <c r="F63" i="6"/>
  <c r="G63" i="6"/>
  <c r="P63" i="6"/>
  <c r="Q63" i="6"/>
  <c r="U4" i="6"/>
  <c r="V7" i="6"/>
  <c r="V8" i="6"/>
  <c r="W8" i="6"/>
  <c r="AF8" i="6"/>
  <c r="AG8" i="6"/>
  <c r="V9" i="6"/>
  <c r="V10" i="6"/>
  <c r="W10" i="6"/>
  <c r="AF10" i="6"/>
  <c r="AG10" i="6"/>
  <c r="V11" i="6"/>
  <c r="V12" i="6"/>
  <c r="V13" i="6"/>
  <c r="V14" i="6"/>
  <c r="W14" i="6"/>
  <c r="AF14" i="6"/>
  <c r="AG14" i="6"/>
  <c r="V15" i="6"/>
  <c r="V16" i="6"/>
  <c r="W16" i="6"/>
  <c r="AF16" i="6"/>
  <c r="AG16" i="6"/>
  <c r="V17" i="6"/>
  <c r="V18" i="6"/>
  <c r="W18" i="6"/>
  <c r="AF18" i="6"/>
  <c r="AG18" i="6"/>
  <c r="F5" i="6"/>
  <c r="W5" i="6"/>
  <c r="AF5" i="6"/>
  <c r="AG5" i="6"/>
  <c r="F8" i="6"/>
  <c r="F9" i="6"/>
  <c r="F10" i="6"/>
  <c r="F11" i="6"/>
  <c r="F12" i="6"/>
  <c r="F13" i="6"/>
  <c r="F14" i="6"/>
  <c r="F15" i="6"/>
  <c r="F16" i="6"/>
  <c r="F17" i="6"/>
  <c r="F18" i="6"/>
  <c r="W20" i="6"/>
  <c r="U20" i="6"/>
  <c r="W23" i="6"/>
  <c r="AF23" i="6"/>
  <c r="AG23" i="6"/>
  <c r="V24" i="6"/>
  <c r="W25" i="6"/>
  <c r="AF25" i="6"/>
  <c r="AG25" i="6"/>
  <c r="V26" i="6"/>
  <c r="W27" i="6"/>
  <c r="AF27" i="6"/>
  <c r="AG27" i="6"/>
  <c r="V28" i="6"/>
  <c r="W29" i="6"/>
  <c r="AF29" i="6"/>
  <c r="AG29" i="6"/>
  <c r="V30" i="6"/>
  <c r="W30" i="6"/>
  <c r="AF30" i="6"/>
  <c r="AG30" i="6"/>
  <c r="V32" i="6"/>
  <c r="W32" i="6"/>
  <c r="AF32" i="6"/>
  <c r="AG32" i="6"/>
  <c r="V34" i="6"/>
  <c r="W35" i="6"/>
  <c r="AF35" i="6"/>
  <c r="AG35" i="6"/>
  <c r="V36" i="6"/>
  <c r="W36" i="6"/>
  <c r="AF36" i="6"/>
  <c r="AG36" i="6"/>
  <c r="V38" i="6"/>
  <c r="W38" i="6"/>
  <c r="AF38" i="6"/>
  <c r="AG38" i="6"/>
  <c r="V40" i="6"/>
  <c r="G22" i="6"/>
  <c r="P22" i="6"/>
  <c r="Q22" i="6"/>
  <c r="F25" i="6"/>
  <c r="F27" i="6"/>
  <c r="F29" i="6"/>
  <c r="F31" i="6"/>
  <c r="F33" i="6"/>
  <c r="G34" i="6"/>
  <c r="P34" i="6"/>
  <c r="Q34" i="6"/>
  <c r="F35" i="6"/>
  <c r="F37" i="6"/>
  <c r="F39" i="6"/>
  <c r="F41" i="6"/>
  <c r="W24" i="6"/>
  <c r="AF24" i="6"/>
  <c r="AG24" i="6"/>
  <c r="W28" i="6"/>
  <c r="AF28" i="6"/>
  <c r="AG28" i="6"/>
  <c r="E51" i="6"/>
  <c r="U45" i="6"/>
  <c r="U46" i="6"/>
  <c r="U49" i="6"/>
  <c r="U52" i="6"/>
  <c r="U56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G76" i="6"/>
  <c r="P76" i="6"/>
  <c r="Q76" i="6"/>
  <c r="W65" i="6"/>
  <c r="AF65" i="6"/>
  <c r="AG65" i="6"/>
  <c r="W66" i="6"/>
  <c r="AF66" i="6"/>
  <c r="AG66" i="6"/>
  <c r="W67" i="6"/>
  <c r="AF67" i="6"/>
  <c r="AG67" i="6"/>
  <c r="W72" i="6"/>
  <c r="AF72" i="6"/>
  <c r="AG72" i="6"/>
  <c r="W73" i="6"/>
  <c r="AF73" i="6"/>
  <c r="AG73" i="6"/>
  <c r="U60" i="6"/>
  <c r="U54" i="6"/>
  <c r="U39" i="6"/>
  <c r="U47" i="6"/>
  <c r="U3" i="6"/>
  <c r="U58" i="6"/>
  <c r="U51" i="6"/>
  <c r="U6" i="6"/>
  <c r="U62" i="6"/>
  <c r="U43" i="6"/>
  <c r="U27" i="6"/>
  <c r="U50" i="6"/>
  <c r="E55" i="6"/>
  <c r="G26" i="6"/>
  <c r="P26" i="6"/>
  <c r="Q26" i="6"/>
  <c r="U37" i="6"/>
  <c r="U42" i="6"/>
  <c r="G28" i="6"/>
  <c r="P28" i="6"/>
  <c r="Q28" i="6"/>
  <c r="G6" i="6"/>
  <c r="P6" i="6"/>
  <c r="Q6" i="6"/>
  <c r="G46" i="6"/>
  <c r="P46" i="6"/>
  <c r="Q46" i="6"/>
  <c r="G43" i="6"/>
  <c r="P43" i="6"/>
  <c r="Q43" i="6"/>
  <c r="E59" i="6"/>
  <c r="G60" i="6"/>
  <c r="P60" i="6"/>
  <c r="Q60" i="6"/>
  <c r="E53" i="6"/>
  <c r="E49" i="6"/>
  <c r="E57" i="6"/>
  <c r="U29" i="6"/>
  <c r="U41" i="6"/>
  <c r="U48" i="6"/>
  <c r="U44" i="6"/>
  <c r="U59" i="6"/>
  <c r="U55" i="6"/>
  <c r="U35" i="6"/>
  <c r="U31" i="6"/>
  <c r="U25" i="6"/>
  <c r="G40" i="6"/>
  <c r="P40" i="6"/>
  <c r="Q40" i="6"/>
  <c r="G30" i="6"/>
  <c r="P30" i="6"/>
  <c r="Q30" i="6"/>
  <c r="G21" i="6"/>
  <c r="P21" i="6"/>
  <c r="Q21" i="6"/>
  <c r="G10" i="6"/>
  <c r="P10" i="6"/>
  <c r="Q10" i="6"/>
  <c r="E22" i="6"/>
  <c r="G24" i="6"/>
  <c r="P24" i="6"/>
  <c r="Q24" i="6"/>
  <c r="G20" i="6"/>
  <c r="P20" i="6"/>
  <c r="Q20" i="6"/>
  <c r="E63" i="6"/>
  <c r="E52" i="6"/>
  <c r="E50" i="6"/>
  <c r="E20" i="6"/>
  <c r="G23" i="6"/>
  <c r="P23" i="6"/>
  <c r="Q23" i="6"/>
  <c r="U23" i="6"/>
  <c r="G3" i="6"/>
  <c r="P3" i="6"/>
  <c r="Q3" i="6"/>
  <c r="AF76" i="6"/>
  <c r="AG76" i="6"/>
  <c r="U76" i="6"/>
  <c r="U57" i="6"/>
  <c r="U53" i="6"/>
  <c r="G47" i="6"/>
  <c r="P47" i="6"/>
  <c r="Q47" i="6"/>
  <c r="U14" i="6"/>
  <c r="U61" i="6"/>
  <c r="E58" i="6"/>
  <c r="W34" i="6"/>
  <c r="AF34" i="6"/>
  <c r="AG34" i="6"/>
  <c r="E28" i="6"/>
  <c r="U33" i="6"/>
  <c r="U36" i="6"/>
  <c r="U28" i="6"/>
  <c r="U16" i="6"/>
  <c r="U8" i="6"/>
  <c r="U30" i="6"/>
  <c r="W40" i="6"/>
  <c r="AF40" i="6"/>
  <c r="AG40" i="6"/>
  <c r="W26" i="6"/>
  <c r="AF26" i="6"/>
  <c r="AG26" i="6"/>
  <c r="G38" i="6"/>
  <c r="P38" i="6"/>
  <c r="Q38" i="6"/>
  <c r="U5" i="6"/>
  <c r="U18" i="6"/>
  <c r="W12" i="6"/>
  <c r="AF12" i="6"/>
  <c r="AG12" i="6"/>
  <c r="U10" i="6"/>
  <c r="U2" i="6"/>
  <c r="E45" i="6"/>
  <c r="G32" i="6"/>
  <c r="P32" i="6"/>
  <c r="Q32" i="6"/>
  <c r="E61" i="6"/>
  <c r="E43" i="6"/>
  <c r="E36" i="6"/>
  <c r="G42" i="6"/>
  <c r="P42" i="6"/>
  <c r="Q42" i="6"/>
  <c r="E54" i="6"/>
  <c r="E48" i="6"/>
  <c r="G14" i="6"/>
  <c r="P14" i="6"/>
  <c r="Q14" i="6"/>
  <c r="E56" i="6"/>
  <c r="E40" i="6"/>
  <c r="G12" i="6"/>
  <c r="P12" i="6"/>
  <c r="Q12" i="6"/>
  <c r="E2" i="6"/>
  <c r="G4" i="6"/>
  <c r="P4" i="6"/>
  <c r="Q4" i="6"/>
  <c r="E44" i="6"/>
  <c r="G8" i="6"/>
  <c r="P8" i="6"/>
  <c r="Q8" i="6"/>
  <c r="G7" i="6"/>
  <c r="P7" i="6"/>
  <c r="Q7" i="6"/>
  <c r="G19" i="6"/>
  <c r="P19" i="6"/>
  <c r="Q19" i="6"/>
  <c r="U75" i="6"/>
  <c r="U73" i="6"/>
  <c r="U71" i="6"/>
  <c r="U69" i="6"/>
  <c r="U67" i="6"/>
  <c r="U65" i="6"/>
  <c r="U63" i="6"/>
  <c r="E34" i="6"/>
  <c r="G75" i="6"/>
  <c r="P75" i="6"/>
  <c r="Q75" i="6"/>
  <c r="G71" i="6"/>
  <c r="P71" i="6"/>
  <c r="Q71" i="6"/>
  <c r="G67" i="6"/>
  <c r="P67" i="6"/>
  <c r="Q67" i="6"/>
  <c r="G41" i="6"/>
  <c r="P41" i="6"/>
  <c r="Q41" i="6"/>
  <c r="G37" i="6"/>
  <c r="P37" i="6"/>
  <c r="Q37" i="6"/>
  <c r="G33" i="6"/>
  <c r="P33" i="6"/>
  <c r="Q33" i="6"/>
  <c r="G29" i="6"/>
  <c r="P29" i="6"/>
  <c r="Q29" i="6"/>
  <c r="G25" i="6"/>
  <c r="P25" i="6"/>
  <c r="Q25" i="6"/>
  <c r="AF22" i="6"/>
  <c r="AG22" i="6"/>
  <c r="G17" i="6"/>
  <c r="P17" i="6"/>
  <c r="Q17" i="6"/>
  <c r="G15" i="6"/>
  <c r="P15" i="6"/>
  <c r="Q15" i="6"/>
  <c r="G13" i="6"/>
  <c r="P13" i="6"/>
  <c r="Q13" i="6"/>
  <c r="G11" i="6"/>
  <c r="P11" i="6"/>
  <c r="Q11" i="6"/>
  <c r="G9" i="6"/>
  <c r="P9" i="6"/>
  <c r="Q9" i="6"/>
  <c r="U21" i="6"/>
  <c r="W17" i="6"/>
  <c r="AF17" i="6"/>
  <c r="AG17" i="6"/>
  <c r="W15" i="6"/>
  <c r="AF15" i="6"/>
  <c r="AG15" i="6"/>
  <c r="W13" i="6"/>
  <c r="AF13" i="6"/>
  <c r="AG13" i="6"/>
  <c r="W11" i="6"/>
  <c r="AF11" i="6"/>
  <c r="AG11" i="6"/>
  <c r="W9" i="6"/>
  <c r="AF9" i="6"/>
  <c r="AG9" i="6"/>
  <c r="W7" i="6"/>
  <c r="AF7" i="6"/>
  <c r="AG7" i="6"/>
  <c r="G74" i="6"/>
  <c r="P74" i="6"/>
  <c r="Q74" i="6"/>
  <c r="G70" i="6"/>
  <c r="P70" i="6"/>
  <c r="Q70" i="6"/>
  <c r="G66" i="6"/>
  <c r="P66" i="6"/>
  <c r="Q66" i="6"/>
  <c r="U32" i="6"/>
  <c r="U24" i="6"/>
  <c r="U19" i="6"/>
  <c r="AF20" i="6"/>
  <c r="AG20" i="6"/>
  <c r="U74" i="6"/>
  <c r="U72" i="6"/>
  <c r="U70" i="6"/>
  <c r="U68" i="6"/>
  <c r="U66" i="6"/>
  <c r="U64" i="6"/>
  <c r="E62" i="6"/>
  <c r="G73" i="6"/>
  <c r="P73" i="6"/>
  <c r="Q73" i="6"/>
  <c r="G69" i="6"/>
  <c r="P69" i="6"/>
  <c r="Q69" i="6"/>
  <c r="G65" i="6"/>
  <c r="P65" i="6"/>
  <c r="Q65" i="6"/>
  <c r="G39" i="6"/>
  <c r="P39" i="6"/>
  <c r="Q39" i="6"/>
  <c r="G35" i="6"/>
  <c r="P35" i="6"/>
  <c r="Q35" i="6"/>
  <c r="G31" i="6"/>
  <c r="P31" i="6"/>
  <c r="Q31" i="6"/>
  <c r="G27" i="6"/>
  <c r="P27" i="6"/>
  <c r="Q27" i="6"/>
  <c r="G18" i="6"/>
  <c r="P18" i="6"/>
  <c r="Q18" i="6"/>
  <c r="G16" i="6"/>
  <c r="P16" i="6"/>
  <c r="Q16" i="6"/>
  <c r="E76" i="6"/>
  <c r="G72" i="6"/>
  <c r="P72" i="6"/>
  <c r="Q72" i="6"/>
  <c r="G68" i="6"/>
  <c r="P68" i="6"/>
  <c r="Q68" i="6"/>
  <c r="G64" i="6"/>
  <c r="P64" i="6"/>
  <c r="Q64" i="6"/>
  <c r="U38" i="6"/>
  <c r="G5" i="6"/>
  <c r="P5" i="6"/>
  <c r="Q5" i="6"/>
  <c r="E37" i="6"/>
  <c r="E14" i="6"/>
  <c r="E60" i="6"/>
  <c r="E6" i="6"/>
  <c r="E26" i="6"/>
  <c r="E11" i="6"/>
  <c r="E15" i="6"/>
  <c r="E30" i="6"/>
  <c r="E41" i="6"/>
  <c r="E42" i="6"/>
  <c r="E46" i="6"/>
  <c r="E10" i="6"/>
  <c r="E38" i="6"/>
  <c r="U12" i="6"/>
  <c r="E23" i="6"/>
  <c r="E21" i="6"/>
  <c r="E24" i="6"/>
  <c r="E3" i="6"/>
  <c r="U26" i="6"/>
  <c r="U40" i="6"/>
  <c r="U34" i="6"/>
  <c r="E8" i="6"/>
  <c r="E25" i="6"/>
  <c r="E12" i="6"/>
  <c r="E47" i="6"/>
  <c r="E17" i="6"/>
  <c r="E9" i="6"/>
  <c r="E33" i="6"/>
  <c r="E32" i="6"/>
  <c r="E19" i="6"/>
  <c r="E13" i="6"/>
  <c r="E29" i="6"/>
  <c r="E7" i="6"/>
  <c r="E39" i="6"/>
  <c r="E4" i="6"/>
  <c r="E74" i="6"/>
  <c r="E27" i="6"/>
  <c r="E71" i="6"/>
  <c r="U9" i="6"/>
  <c r="E5" i="6"/>
  <c r="E64" i="6"/>
  <c r="E31" i="6"/>
  <c r="E69" i="6"/>
  <c r="E18" i="6"/>
  <c r="E35" i="6"/>
  <c r="E75" i="6"/>
  <c r="U17" i="6"/>
  <c r="E68" i="6"/>
  <c r="E65" i="6"/>
  <c r="E73" i="6"/>
  <c r="E66" i="6"/>
  <c r="U13" i="6"/>
  <c r="U7" i="6"/>
  <c r="E72" i="6"/>
  <c r="E16" i="6"/>
  <c r="E70" i="6"/>
  <c r="E67" i="6"/>
  <c r="U11" i="6"/>
  <c r="U15" i="6"/>
</calcChain>
</file>

<file path=xl/sharedStrings.xml><?xml version="1.0" encoding="utf-8"?>
<sst xmlns="http://schemas.openxmlformats.org/spreadsheetml/2006/main" count="69" uniqueCount="47">
  <si>
    <t>TPR in tested</t>
  </si>
  <si>
    <t>actual corrected testing rate</t>
  </si>
  <si>
    <t>beta (ideal corrected testing rate)</t>
  </si>
  <si>
    <t>unit (region or distric t)</t>
  </si>
  <si>
    <t>Under 5 all cause consults</t>
  </si>
  <si>
    <t>Under 5 tested</t>
  </si>
  <si>
    <t>Under 5 positive</t>
  </si>
  <si>
    <t>5 and over  all cause consults</t>
  </si>
  <si>
    <t>5 and over tested</t>
  </si>
  <si>
    <t>5 and over positive</t>
  </si>
  <si>
    <t>alpha</t>
  </si>
  <si>
    <t>TPR in non-tested</t>
  </si>
  <si>
    <t>A* (fever, not-tested, true positive)</t>
  </si>
  <si>
    <t>A (fever, tested, true positive)</t>
  </si>
  <si>
    <t>B (fever, tested, true negative)</t>
  </si>
  <si>
    <t>C (not-tested)</t>
  </si>
  <si>
    <t>D (true non-fever)</t>
  </si>
  <si>
    <t>B* (fever, not-tested, true negative)</t>
  </si>
  <si>
    <t xml:space="preserve"> corrected testing rate</t>
  </si>
  <si>
    <r>
      <t xml:space="preserve">incidence of malaria fevers among </t>
    </r>
    <r>
      <rPr>
        <sz val="11"/>
        <color theme="1"/>
        <rFont val="Calibri"/>
        <family val="2"/>
      </rPr>
      <t>≥ 5</t>
    </r>
  </si>
  <si>
    <t xml:space="preserve"> incidence per 1000 of malarial fever among ≥ 5</t>
  </si>
  <si>
    <t xml:space="preserve"> all cause consults</t>
  </si>
  <si>
    <t>tested</t>
  </si>
  <si>
    <t>positive</t>
  </si>
  <si>
    <t xml:space="preserve"> incidence per 1000 of malarial fever</t>
  </si>
  <si>
    <t>incidence of malaria fever</t>
  </si>
  <si>
    <t>Données nécessaires:</t>
  </si>
  <si>
    <t>1) Consultations ambulatoires toutes causes confondues</t>
  </si>
  <si>
    <t>2) Les patients testés</t>
  </si>
  <si>
    <t>3) Les patients avec des tests positifs</t>
  </si>
  <si>
    <t>Vous pouvez calculer cela de deux manières, soit</t>
  </si>
  <si>
    <t>par tranche d'age (malades de moins de 5 ans et 5 ans et plus) ou pour les malades de tous âges</t>
  </si>
  <si>
    <t>incidence of malaria fevers among under fives per person</t>
  </si>
  <si>
    <t xml:space="preserve"> incidence of malarial fever among &lt; 5 per 1000</t>
  </si>
  <si>
    <t>In this spreadsheet:</t>
  </si>
  <si>
    <r>
      <rPr>
        <sz val="11"/>
        <color theme="1"/>
        <rFont val="Calibri"/>
        <family val="2"/>
      </rPr>
      <t>β for &lt; 5 = 0.6, β for ≥</t>
    </r>
    <r>
      <rPr>
        <sz val="11"/>
        <color theme="1"/>
        <rFont val="Calibri"/>
        <family val="2"/>
        <scheme val="minor"/>
      </rPr>
      <t xml:space="preserve"> 5 is 0.5 (or if using the all ages spreadsheet, β = 0.5)</t>
    </r>
  </si>
  <si>
    <t xml:space="preserve">𝛼 = 0.4 </t>
  </si>
  <si>
    <r>
      <t xml:space="preserve">incidence of non-malaria fever per person per year: 2 for &lt; 5, 1 for </t>
    </r>
    <r>
      <rPr>
        <sz val="11"/>
        <color theme="1"/>
        <rFont val="Calibri"/>
        <family val="2"/>
      </rPr>
      <t>≥ 5 (or 2 if using all ages spreadsheet)</t>
    </r>
  </si>
  <si>
    <t>you can adjust these numbers up or down if you want to understand how the assumptions drive the estimates</t>
  </si>
  <si>
    <t>Copiez et collez ces données et le reste des cellules devrait être rempli.</t>
  </si>
  <si>
    <t>Required data</t>
  </si>
  <si>
    <t>1) All cause acute care consultations</t>
  </si>
  <si>
    <t>2) Tested patients</t>
  </si>
  <si>
    <t>3) Tested positive (confirmed cases)</t>
  </si>
  <si>
    <t>There are tools to calculate the corrected incidence in two ways:</t>
  </si>
  <si>
    <r>
      <t xml:space="preserve">by age group (&lt; 5 years, </t>
    </r>
    <r>
      <rPr>
        <sz val="10"/>
        <rFont val="Calibri"/>
        <family val="2"/>
      </rPr>
      <t>≥</t>
    </r>
    <r>
      <rPr>
        <sz val="10"/>
        <rFont val="Arial"/>
        <family val="2"/>
      </rPr>
      <t>5 years) or all ages. (If you apply both, your answers will come out slightly different)</t>
    </r>
  </si>
  <si>
    <t>Copy and paste though data into the yellow columns and the rest will fill 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</si>
</sst>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wrapText="1"/>
    </xf>
    <xf numFmtId="1" fontId="0" fillId="2" borderId="0" xfId="0" applyNumberFormat="1" applyFill="1" applyAlignment="1">
      <alignment wrapText="1"/>
    </xf>
    <xf numFmtId="2" fontId="0" fillId="0" borderId="0" xfId="0" applyNumberFormat="1" applyAlignment="1">
      <alignment wrapText="1"/>
    </xf>
    <xf numFmtId="2" fontId="0" fillId="0" borderId="0" xfId="0" applyNumberFormat="1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1" fontId="0" fillId="4" borderId="0" xfId="0" applyNumberFormat="1" applyFill="1" applyAlignment="1">
      <alignment wrapText="1"/>
    </xf>
    <xf numFmtId="1" fontId="0" fillId="4" borderId="0" xfId="0" applyNumberFormat="1" applyFill="1"/>
    <xf numFmtId="0" fontId="0" fillId="4" borderId="0" xfId="0" applyFill="1"/>
    <xf numFmtId="1" fontId="0" fillId="0" borderId="0" xfId="0" applyNumberFormat="1" applyFill="1" applyAlignment="1">
      <alignment wrapText="1"/>
    </xf>
    <xf numFmtId="0" fontId="4" fillId="0" borderId="0" xfId="0" applyFont="1" applyFill="1"/>
    <xf numFmtId="2" fontId="0" fillId="0" borderId="0" xfId="0" applyNumberFormat="1" applyFill="1"/>
    <xf numFmtId="1" fontId="0" fillId="0" borderId="0" xfId="0" applyNumberFormat="1" applyFill="1"/>
    <xf numFmtId="1" fontId="0" fillId="5" borderId="0" xfId="0" applyNumberFormat="1" applyFill="1" applyAlignment="1">
      <alignment wrapText="1"/>
    </xf>
    <xf numFmtId="1" fontId="0" fillId="5" borderId="0" xfId="0" applyNumberFormat="1" applyFill="1"/>
    <xf numFmtId="164" fontId="0" fillId="0" borderId="0" xfId="0" applyNumberFormat="1" applyFill="1"/>
    <xf numFmtId="16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selection activeCell="L14" sqref="L14"/>
    </sheetView>
  </sheetViews>
  <sheetFormatPr defaultRowHeight="14.4" x14ac:dyDescent="0.3"/>
  <cols>
    <col min="1" max="1" width="11.44140625" customWidth="1"/>
  </cols>
  <sheetData>
    <row r="1" spans="1:12" x14ac:dyDescent="0.3">
      <c r="A1" s="13" t="s">
        <v>26</v>
      </c>
    </row>
    <row r="2" spans="1:12" x14ac:dyDescent="0.3">
      <c r="A2" s="13" t="s">
        <v>27</v>
      </c>
    </row>
    <row r="3" spans="1:12" x14ac:dyDescent="0.3">
      <c r="A3" s="13" t="s">
        <v>28</v>
      </c>
      <c r="L3" t="s">
        <v>34</v>
      </c>
    </row>
    <row r="4" spans="1:12" x14ac:dyDescent="0.3">
      <c r="A4" s="13" t="s">
        <v>29</v>
      </c>
      <c r="L4" t="s">
        <v>35</v>
      </c>
    </row>
    <row r="5" spans="1:12" ht="15.6" customHeight="1" x14ac:dyDescent="0.3">
      <c r="A5" s="14"/>
      <c r="L5" t="s">
        <v>36</v>
      </c>
    </row>
    <row r="6" spans="1:12" x14ac:dyDescent="0.3">
      <c r="A6" s="13" t="s">
        <v>30</v>
      </c>
      <c r="L6" t="s">
        <v>37</v>
      </c>
    </row>
    <row r="7" spans="1:12" x14ac:dyDescent="0.3">
      <c r="A7" s="13" t="s">
        <v>31</v>
      </c>
    </row>
    <row r="8" spans="1:12" x14ac:dyDescent="0.3">
      <c r="A8" s="14"/>
      <c r="L8" t="s">
        <v>38</v>
      </c>
    </row>
    <row r="9" spans="1:12" x14ac:dyDescent="0.3">
      <c r="A9" s="13" t="s">
        <v>39</v>
      </c>
    </row>
    <row r="12" spans="1:12" x14ac:dyDescent="0.3">
      <c r="A12" t="s">
        <v>40</v>
      </c>
    </row>
    <row r="13" spans="1:12" x14ac:dyDescent="0.3">
      <c r="A13" s="13" t="s">
        <v>41</v>
      </c>
    </row>
    <row r="14" spans="1:12" x14ac:dyDescent="0.3">
      <c r="A14" s="13" t="s">
        <v>42</v>
      </c>
    </row>
    <row r="15" spans="1:12" x14ac:dyDescent="0.3">
      <c r="A15" s="13" t="s">
        <v>43</v>
      </c>
    </row>
    <row r="16" spans="1:12" x14ac:dyDescent="0.3">
      <c r="A16" s="14"/>
    </row>
    <row r="17" spans="1:1" x14ac:dyDescent="0.3">
      <c r="A17" s="13" t="s">
        <v>44</v>
      </c>
    </row>
    <row r="18" spans="1:1" x14ac:dyDescent="0.3">
      <c r="A18" s="13" t="s">
        <v>45</v>
      </c>
    </row>
    <row r="19" spans="1:1" x14ac:dyDescent="0.3">
      <c r="A19" s="14"/>
    </row>
    <row r="20" spans="1:1" x14ac:dyDescent="0.3">
      <c r="A20" s="1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"/>
  <sheetViews>
    <sheetView workbookViewId="0">
      <selection activeCell="P2" sqref="P2"/>
    </sheetView>
  </sheetViews>
  <sheetFormatPr defaultRowHeight="14.4" x14ac:dyDescent="0.3"/>
  <cols>
    <col min="6" max="6" width="10.6640625" customWidth="1"/>
    <col min="7" max="7" width="10.33203125" customWidth="1"/>
    <col min="11" max="11" width="8.88671875" customWidth="1"/>
    <col min="13" max="13" width="9.44140625" style="10" customWidth="1"/>
    <col min="14" max="15" width="8.88671875" style="10"/>
    <col min="16" max="16" width="12.109375" style="10" customWidth="1"/>
    <col min="17" max="17" width="10.109375" style="10" customWidth="1"/>
    <col min="18" max="18" width="11.6640625" customWidth="1"/>
    <col min="32" max="32" width="10.44140625" customWidth="1"/>
    <col min="33" max="33" width="10.44140625" style="10" customWidth="1"/>
  </cols>
  <sheetData>
    <row r="1" spans="1:33" s="12" customFormat="1" ht="87.75" customHeight="1" x14ac:dyDescent="0.3">
      <c r="A1" s="11" t="s">
        <v>3</v>
      </c>
      <c r="B1" s="11" t="s">
        <v>4</v>
      </c>
      <c r="C1" s="11" t="s">
        <v>5</v>
      </c>
      <c r="D1" s="11" t="s">
        <v>6</v>
      </c>
      <c r="E1" s="2" t="s">
        <v>16</v>
      </c>
      <c r="F1" s="19" t="s">
        <v>17</v>
      </c>
      <c r="G1" s="2" t="s">
        <v>12</v>
      </c>
      <c r="H1" s="2" t="s">
        <v>14</v>
      </c>
      <c r="I1" s="2" t="s">
        <v>13</v>
      </c>
      <c r="J1" s="2" t="s">
        <v>15</v>
      </c>
      <c r="K1" s="4" t="s">
        <v>0</v>
      </c>
      <c r="L1" s="2" t="s">
        <v>1</v>
      </c>
      <c r="M1" s="19" t="s">
        <v>2</v>
      </c>
      <c r="N1" s="19" t="s">
        <v>10</v>
      </c>
      <c r="O1" s="19" t="s">
        <v>11</v>
      </c>
      <c r="P1" s="19" t="s">
        <v>32</v>
      </c>
      <c r="Q1" s="23" t="s">
        <v>33</v>
      </c>
      <c r="R1" s="11" t="s">
        <v>7</v>
      </c>
      <c r="S1" s="11" t="s">
        <v>8</v>
      </c>
      <c r="T1" s="11" t="s">
        <v>9</v>
      </c>
      <c r="U1" s="2" t="s">
        <v>16</v>
      </c>
      <c r="V1" s="19" t="s">
        <v>17</v>
      </c>
      <c r="W1" s="2" t="s">
        <v>12</v>
      </c>
      <c r="X1" s="2" t="s">
        <v>14</v>
      </c>
      <c r="Y1" s="2" t="s">
        <v>13</v>
      </c>
      <c r="Z1" s="2" t="s">
        <v>15</v>
      </c>
      <c r="AA1" s="4" t="s">
        <v>0</v>
      </c>
      <c r="AB1" s="2" t="s">
        <v>18</v>
      </c>
      <c r="AC1" s="2" t="s">
        <v>2</v>
      </c>
      <c r="AD1" s="2" t="s">
        <v>10</v>
      </c>
      <c r="AE1" s="2" t="s">
        <v>11</v>
      </c>
      <c r="AF1" s="2" t="s">
        <v>19</v>
      </c>
      <c r="AG1" s="23" t="s">
        <v>20</v>
      </c>
    </row>
    <row r="2" spans="1:33" x14ac:dyDescent="0.3">
      <c r="E2" s="1" t="e">
        <f t="shared" ref="E2:E65" si="0">J2-F2-G2</f>
        <v>#DIV/0!</v>
      </c>
      <c r="F2" s="1" t="e">
        <f t="shared" ref="F2:F65" si="1">(J2-H2*(1-M2)/M2)/((1-M2)/M2+O2/(1-O2)+1)</f>
        <v>#DIV/0!</v>
      </c>
      <c r="G2" s="1" t="e">
        <f t="shared" ref="G2:G65" si="2">O2*F2/(1-O2)</f>
        <v>#DIV/0!</v>
      </c>
      <c r="H2" s="1">
        <f t="shared" ref="H2:H33" si="3">C2-D2</f>
        <v>0</v>
      </c>
      <c r="I2" s="1">
        <f t="shared" ref="I2:I33" si="4">D2</f>
        <v>0</v>
      </c>
      <c r="J2" s="1">
        <f t="shared" ref="J2:J33" si="5">B2-C2</f>
        <v>0</v>
      </c>
      <c r="K2" s="5" t="e">
        <f t="shared" ref="K2:K33" si="6">D2/C2</f>
        <v>#DIV/0!</v>
      </c>
      <c r="L2" s="5" t="e">
        <f t="shared" ref="L2:L33" si="7">(C2-D2)/(B2-D2)</f>
        <v>#DIV/0!</v>
      </c>
      <c r="M2" s="20">
        <v>0.6</v>
      </c>
      <c r="N2" s="20">
        <v>0.4</v>
      </c>
      <c r="O2" s="21" t="e">
        <f>K2*N2</f>
        <v>#DIV/0!</v>
      </c>
      <c r="P2" s="21" t="e">
        <f>2*(I2+G2)/(F2+H2)</f>
        <v>#DIV/0!</v>
      </c>
      <c r="Q2" s="24" t="e">
        <f>P2*1000</f>
        <v>#DIV/0!</v>
      </c>
      <c r="R2" s="6"/>
      <c r="S2" s="7"/>
      <c r="T2" s="8"/>
      <c r="U2" s="1" t="e">
        <f t="shared" ref="U2:U65" si="8">Z2-V2-W2</f>
        <v>#DIV/0!</v>
      </c>
      <c r="V2" s="1" t="e">
        <f t="shared" ref="V2:V65" si="9">(Z2-X2*(1-AC2)/AC2)/((1-AC2)/AC2+AE2/(1-AE2)+1)</f>
        <v>#DIV/0!</v>
      </c>
      <c r="W2" s="1" t="e">
        <f t="shared" ref="W2:W65" si="10">AE2*V2/(1-AE2)</f>
        <v>#DIV/0!</v>
      </c>
      <c r="X2" s="1">
        <f t="shared" ref="X2:X33" si="11">S2-T2</f>
        <v>0</v>
      </c>
      <c r="Y2" s="1">
        <f t="shared" ref="Y2:Y33" si="12">T2</f>
        <v>0</v>
      </c>
      <c r="Z2" s="1">
        <f t="shared" ref="Z2:Z33" si="13">R2-S2</f>
        <v>0</v>
      </c>
      <c r="AA2" s="5" t="e">
        <f t="shared" ref="AA2:AA33" si="14">T2/S2</f>
        <v>#DIV/0!</v>
      </c>
      <c r="AB2" s="5" t="e">
        <f t="shared" ref="AB2:AB33" si="15">(S2-T2)/(R2-T2)</f>
        <v>#DIV/0!</v>
      </c>
      <c r="AC2" s="15">
        <v>0.5</v>
      </c>
      <c r="AD2" s="15">
        <v>0.4</v>
      </c>
      <c r="AE2" s="5" t="e">
        <f>AA2*AD2</f>
        <v>#DIV/0!</v>
      </c>
      <c r="AF2" s="5" t="e">
        <f>(Y2+W2)/(V2+X2)</f>
        <v>#DIV/0!</v>
      </c>
      <c r="AG2" s="26" t="e">
        <f t="shared" ref="AG2:AG65" si="16">1000/AF2</f>
        <v>#DIV/0!</v>
      </c>
    </row>
    <row r="3" spans="1:33" x14ac:dyDescent="0.3">
      <c r="E3" s="1" t="e">
        <f t="shared" si="0"/>
        <v>#DIV/0!</v>
      </c>
      <c r="F3" s="1" t="e">
        <f t="shared" si="1"/>
        <v>#DIV/0!</v>
      </c>
      <c r="G3" s="1" t="e">
        <f t="shared" si="2"/>
        <v>#DIV/0!</v>
      </c>
      <c r="H3" s="1">
        <f t="shared" si="3"/>
        <v>0</v>
      </c>
      <c r="I3" s="1">
        <f t="shared" si="4"/>
        <v>0</v>
      </c>
      <c r="J3" s="1">
        <f t="shared" si="5"/>
        <v>0</v>
      </c>
      <c r="K3" s="5" t="e">
        <f t="shared" si="6"/>
        <v>#DIV/0!</v>
      </c>
      <c r="L3" s="5" t="e">
        <f t="shared" si="7"/>
        <v>#DIV/0!</v>
      </c>
      <c r="M3" s="20">
        <v>0.6</v>
      </c>
      <c r="N3" s="20">
        <v>0.4</v>
      </c>
      <c r="O3" s="21" t="e">
        <f t="shared" ref="O3:O66" si="17">K3*N3</f>
        <v>#DIV/0!</v>
      </c>
      <c r="P3" s="21" t="e">
        <f t="shared" ref="P3:P66" si="18">2*(I3+G3)/(F3+H3)</f>
        <v>#DIV/0!</v>
      </c>
      <c r="Q3" s="24" t="e">
        <f t="shared" ref="Q3:Q66" si="19">P3*1000</f>
        <v>#DIV/0!</v>
      </c>
      <c r="R3" s="6"/>
      <c r="S3" s="7"/>
      <c r="T3" s="8"/>
      <c r="U3" s="1" t="e">
        <f t="shared" si="8"/>
        <v>#DIV/0!</v>
      </c>
      <c r="V3" s="1" t="e">
        <f t="shared" si="9"/>
        <v>#DIV/0!</v>
      </c>
      <c r="W3" s="1" t="e">
        <f t="shared" si="10"/>
        <v>#DIV/0!</v>
      </c>
      <c r="X3" s="1">
        <f t="shared" si="11"/>
        <v>0</v>
      </c>
      <c r="Y3" s="1">
        <f t="shared" si="12"/>
        <v>0</v>
      </c>
      <c r="Z3" s="1">
        <f t="shared" si="13"/>
        <v>0</v>
      </c>
      <c r="AA3" s="5" t="e">
        <f t="shared" si="14"/>
        <v>#DIV/0!</v>
      </c>
      <c r="AB3" s="5" t="e">
        <f t="shared" si="15"/>
        <v>#DIV/0!</v>
      </c>
      <c r="AC3" s="15">
        <v>0.5</v>
      </c>
      <c r="AD3" s="15">
        <v>0.4</v>
      </c>
      <c r="AE3" s="5" t="e">
        <f t="shared" ref="AE3:AE66" si="20">AA3*AD3</f>
        <v>#DIV/0!</v>
      </c>
      <c r="AF3" s="5" t="e">
        <f t="shared" ref="AF3:AF66" si="21">(Y3+W3)/(V3+X3)</f>
        <v>#DIV/0!</v>
      </c>
      <c r="AG3" s="26" t="e">
        <f t="shared" si="16"/>
        <v>#DIV/0!</v>
      </c>
    </row>
    <row r="4" spans="1:33" x14ac:dyDescent="0.3">
      <c r="E4" s="1" t="e">
        <f t="shared" si="0"/>
        <v>#DIV/0!</v>
      </c>
      <c r="F4" s="1" t="e">
        <f t="shared" si="1"/>
        <v>#DIV/0!</v>
      </c>
      <c r="G4" s="1" t="e">
        <f t="shared" si="2"/>
        <v>#DIV/0!</v>
      </c>
      <c r="H4" s="1">
        <f t="shared" si="3"/>
        <v>0</v>
      </c>
      <c r="I4" s="1">
        <f t="shared" si="4"/>
        <v>0</v>
      </c>
      <c r="J4" s="1">
        <f t="shared" si="5"/>
        <v>0</v>
      </c>
      <c r="K4" s="5" t="e">
        <f t="shared" si="6"/>
        <v>#DIV/0!</v>
      </c>
      <c r="L4" s="5" t="e">
        <f t="shared" si="7"/>
        <v>#DIV/0!</v>
      </c>
      <c r="M4" s="20">
        <v>0.6</v>
      </c>
      <c r="N4" s="20">
        <v>0.4</v>
      </c>
      <c r="O4" s="21" t="e">
        <f t="shared" si="17"/>
        <v>#DIV/0!</v>
      </c>
      <c r="P4" s="21" t="e">
        <f t="shared" si="18"/>
        <v>#DIV/0!</v>
      </c>
      <c r="Q4" s="24" t="e">
        <f t="shared" si="19"/>
        <v>#DIV/0!</v>
      </c>
      <c r="R4" s="6"/>
      <c r="S4" s="7"/>
      <c r="T4" s="8"/>
      <c r="U4" s="1" t="e">
        <f t="shared" si="8"/>
        <v>#DIV/0!</v>
      </c>
      <c r="V4" s="1" t="e">
        <f t="shared" si="9"/>
        <v>#DIV/0!</v>
      </c>
      <c r="W4" s="1" t="e">
        <f t="shared" si="10"/>
        <v>#DIV/0!</v>
      </c>
      <c r="X4" s="1">
        <f t="shared" si="11"/>
        <v>0</v>
      </c>
      <c r="Y4" s="1">
        <f t="shared" si="12"/>
        <v>0</v>
      </c>
      <c r="Z4" s="1">
        <f t="shared" si="13"/>
        <v>0</v>
      </c>
      <c r="AA4" s="5" t="e">
        <f t="shared" si="14"/>
        <v>#DIV/0!</v>
      </c>
      <c r="AB4" s="5" t="e">
        <f t="shared" si="15"/>
        <v>#DIV/0!</v>
      </c>
      <c r="AC4" s="15">
        <v>0.5</v>
      </c>
      <c r="AD4" s="15">
        <v>0.4</v>
      </c>
      <c r="AE4" s="5" t="e">
        <f t="shared" si="20"/>
        <v>#DIV/0!</v>
      </c>
      <c r="AF4" s="5" t="e">
        <f t="shared" si="21"/>
        <v>#DIV/0!</v>
      </c>
      <c r="AG4" s="26" t="e">
        <f t="shared" si="16"/>
        <v>#DIV/0!</v>
      </c>
    </row>
    <row r="5" spans="1:33" x14ac:dyDescent="0.3">
      <c r="E5" s="1" t="e">
        <f t="shared" si="0"/>
        <v>#DIV/0!</v>
      </c>
      <c r="F5" s="1" t="e">
        <f t="shared" si="1"/>
        <v>#DIV/0!</v>
      </c>
      <c r="G5" s="1" t="e">
        <f t="shared" si="2"/>
        <v>#DIV/0!</v>
      </c>
      <c r="H5" s="1">
        <f t="shared" si="3"/>
        <v>0</v>
      </c>
      <c r="I5" s="1">
        <f t="shared" si="4"/>
        <v>0</v>
      </c>
      <c r="J5" s="1">
        <f t="shared" si="5"/>
        <v>0</v>
      </c>
      <c r="K5" s="5" t="e">
        <f t="shared" si="6"/>
        <v>#DIV/0!</v>
      </c>
      <c r="L5" s="5" t="e">
        <f t="shared" si="7"/>
        <v>#DIV/0!</v>
      </c>
      <c r="M5" s="20">
        <v>0.6</v>
      </c>
      <c r="N5" s="20">
        <v>0.4</v>
      </c>
      <c r="O5" s="21" t="e">
        <f t="shared" si="17"/>
        <v>#DIV/0!</v>
      </c>
      <c r="P5" s="21" t="e">
        <f t="shared" si="18"/>
        <v>#DIV/0!</v>
      </c>
      <c r="Q5" s="24" t="e">
        <f t="shared" si="19"/>
        <v>#DIV/0!</v>
      </c>
      <c r="R5" s="6"/>
      <c r="S5" s="7"/>
      <c r="T5" s="8"/>
      <c r="U5" s="1" t="e">
        <f t="shared" si="8"/>
        <v>#DIV/0!</v>
      </c>
      <c r="V5" s="1" t="e">
        <f t="shared" si="9"/>
        <v>#DIV/0!</v>
      </c>
      <c r="W5" s="1" t="e">
        <f t="shared" si="10"/>
        <v>#DIV/0!</v>
      </c>
      <c r="X5" s="1">
        <f t="shared" si="11"/>
        <v>0</v>
      </c>
      <c r="Y5" s="1">
        <f t="shared" si="12"/>
        <v>0</v>
      </c>
      <c r="Z5" s="1">
        <f t="shared" si="13"/>
        <v>0</v>
      </c>
      <c r="AA5" s="5" t="e">
        <f t="shared" si="14"/>
        <v>#DIV/0!</v>
      </c>
      <c r="AB5" s="5" t="e">
        <f t="shared" si="15"/>
        <v>#DIV/0!</v>
      </c>
      <c r="AC5" s="15">
        <v>0.5</v>
      </c>
      <c r="AD5" s="15">
        <v>0.4</v>
      </c>
      <c r="AE5" s="5" t="e">
        <f t="shared" si="20"/>
        <v>#DIV/0!</v>
      </c>
      <c r="AF5" s="5" t="e">
        <f t="shared" si="21"/>
        <v>#DIV/0!</v>
      </c>
      <c r="AG5" s="26" t="e">
        <f t="shared" si="16"/>
        <v>#DIV/0!</v>
      </c>
    </row>
    <row r="6" spans="1:33" x14ac:dyDescent="0.3">
      <c r="E6" s="1" t="e">
        <f t="shared" si="0"/>
        <v>#DIV/0!</v>
      </c>
      <c r="F6" s="1" t="e">
        <f t="shared" si="1"/>
        <v>#DIV/0!</v>
      </c>
      <c r="G6" s="1" t="e">
        <f t="shared" si="2"/>
        <v>#DIV/0!</v>
      </c>
      <c r="H6" s="1">
        <f t="shared" si="3"/>
        <v>0</v>
      </c>
      <c r="I6" s="1">
        <f t="shared" si="4"/>
        <v>0</v>
      </c>
      <c r="J6" s="1">
        <f t="shared" si="5"/>
        <v>0</v>
      </c>
      <c r="K6" s="5" t="e">
        <f t="shared" si="6"/>
        <v>#DIV/0!</v>
      </c>
      <c r="L6" s="5" t="e">
        <f t="shared" si="7"/>
        <v>#DIV/0!</v>
      </c>
      <c r="M6" s="20">
        <v>0.6</v>
      </c>
      <c r="N6" s="20">
        <v>0.4</v>
      </c>
      <c r="O6" s="21" t="e">
        <f t="shared" si="17"/>
        <v>#DIV/0!</v>
      </c>
      <c r="P6" s="21" t="e">
        <f t="shared" si="18"/>
        <v>#DIV/0!</v>
      </c>
      <c r="Q6" s="24" t="e">
        <f t="shared" si="19"/>
        <v>#DIV/0!</v>
      </c>
      <c r="R6" s="6"/>
      <c r="S6" s="7"/>
      <c r="T6" s="8"/>
      <c r="U6" s="1" t="e">
        <f t="shared" si="8"/>
        <v>#DIV/0!</v>
      </c>
      <c r="V6" s="1" t="e">
        <f t="shared" si="9"/>
        <v>#DIV/0!</v>
      </c>
      <c r="W6" s="1" t="e">
        <f t="shared" si="10"/>
        <v>#DIV/0!</v>
      </c>
      <c r="X6" s="1">
        <f t="shared" si="11"/>
        <v>0</v>
      </c>
      <c r="Y6" s="1">
        <f t="shared" si="12"/>
        <v>0</v>
      </c>
      <c r="Z6" s="1">
        <f t="shared" si="13"/>
        <v>0</v>
      </c>
      <c r="AA6" s="5" t="e">
        <f t="shared" si="14"/>
        <v>#DIV/0!</v>
      </c>
      <c r="AB6" s="5" t="e">
        <f t="shared" si="15"/>
        <v>#DIV/0!</v>
      </c>
      <c r="AC6" s="15">
        <v>0.5</v>
      </c>
      <c r="AD6" s="15">
        <v>0.4</v>
      </c>
      <c r="AE6" s="5" t="e">
        <f t="shared" si="20"/>
        <v>#DIV/0!</v>
      </c>
      <c r="AF6" s="5" t="e">
        <f t="shared" si="21"/>
        <v>#DIV/0!</v>
      </c>
      <c r="AG6" s="26" t="e">
        <f t="shared" si="16"/>
        <v>#DIV/0!</v>
      </c>
    </row>
    <row r="7" spans="1:33" x14ac:dyDescent="0.3">
      <c r="E7" s="1" t="e">
        <f t="shared" si="0"/>
        <v>#DIV/0!</v>
      </c>
      <c r="F7" s="1" t="e">
        <f t="shared" si="1"/>
        <v>#DIV/0!</v>
      </c>
      <c r="G7" s="1" t="e">
        <f t="shared" si="2"/>
        <v>#DIV/0!</v>
      </c>
      <c r="H7" s="1">
        <f t="shared" si="3"/>
        <v>0</v>
      </c>
      <c r="I7" s="1">
        <f t="shared" si="4"/>
        <v>0</v>
      </c>
      <c r="J7" s="1">
        <f t="shared" si="5"/>
        <v>0</v>
      </c>
      <c r="K7" s="5" t="e">
        <f t="shared" si="6"/>
        <v>#DIV/0!</v>
      </c>
      <c r="L7" s="5" t="e">
        <f t="shared" si="7"/>
        <v>#DIV/0!</v>
      </c>
      <c r="M7" s="20">
        <v>0.6</v>
      </c>
      <c r="N7" s="20">
        <v>0.4</v>
      </c>
      <c r="O7" s="21" t="e">
        <f t="shared" si="17"/>
        <v>#DIV/0!</v>
      </c>
      <c r="P7" s="21" t="e">
        <f t="shared" si="18"/>
        <v>#DIV/0!</v>
      </c>
      <c r="Q7" s="24" t="e">
        <f t="shared" si="19"/>
        <v>#DIV/0!</v>
      </c>
      <c r="R7" s="6"/>
      <c r="S7" s="7"/>
      <c r="T7" s="8"/>
      <c r="U7" s="1" t="e">
        <f t="shared" si="8"/>
        <v>#DIV/0!</v>
      </c>
      <c r="V7" s="1" t="e">
        <f t="shared" si="9"/>
        <v>#DIV/0!</v>
      </c>
      <c r="W7" s="1" t="e">
        <f t="shared" si="10"/>
        <v>#DIV/0!</v>
      </c>
      <c r="X7" s="1">
        <f t="shared" si="11"/>
        <v>0</v>
      </c>
      <c r="Y7" s="1">
        <f t="shared" si="12"/>
        <v>0</v>
      </c>
      <c r="Z7" s="1">
        <f t="shared" si="13"/>
        <v>0</v>
      </c>
      <c r="AA7" s="5" t="e">
        <f t="shared" si="14"/>
        <v>#DIV/0!</v>
      </c>
      <c r="AB7" s="5" t="e">
        <f t="shared" si="15"/>
        <v>#DIV/0!</v>
      </c>
      <c r="AC7" s="15">
        <v>0.5</v>
      </c>
      <c r="AD7" s="15">
        <v>0.4</v>
      </c>
      <c r="AE7" s="5" t="e">
        <f t="shared" si="20"/>
        <v>#DIV/0!</v>
      </c>
      <c r="AF7" s="5" t="e">
        <f t="shared" si="21"/>
        <v>#DIV/0!</v>
      </c>
      <c r="AG7" s="26" t="e">
        <f t="shared" si="16"/>
        <v>#DIV/0!</v>
      </c>
    </row>
    <row r="8" spans="1:33" x14ac:dyDescent="0.3">
      <c r="E8" s="1" t="e">
        <f t="shared" si="0"/>
        <v>#DIV/0!</v>
      </c>
      <c r="F8" s="1" t="e">
        <f t="shared" si="1"/>
        <v>#DIV/0!</v>
      </c>
      <c r="G8" s="1" t="e">
        <f t="shared" si="2"/>
        <v>#DIV/0!</v>
      </c>
      <c r="H8" s="1">
        <f t="shared" si="3"/>
        <v>0</v>
      </c>
      <c r="I8" s="1">
        <f t="shared" si="4"/>
        <v>0</v>
      </c>
      <c r="J8" s="1">
        <f t="shared" si="5"/>
        <v>0</v>
      </c>
      <c r="K8" s="5" t="e">
        <f t="shared" si="6"/>
        <v>#DIV/0!</v>
      </c>
      <c r="L8" s="5" t="e">
        <f t="shared" si="7"/>
        <v>#DIV/0!</v>
      </c>
      <c r="M8" s="20">
        <v>0.6</v>
      </c>
      <c r="N8" s="20">
        <v>0.4</v>
      </c>
      <c r="O8" s="21" t="e">
        <f t="shared" si="17"/>
        <v>#DIV/0!</v>
      </c>
      <c r="P8" s="21" t="e">
        <f t="shared" si="18"/>
        <v>#DIV/0!</v>
      </c>
      <c r="Q8" s="24" t="e">
        <f t="shared" si="19"/>
        <v>#DIV/0!</v>
      </c>
      <c r="R8" s="6"/>
      <c r="S8" s="7"/>
      <c r="T8" s="8"/>
      <c r="U8" s="1" t="e">
        <f t="shared" si="8"/>
        <v>#DIV/0!</v>
      </c>
      <c r="V8" s="1" t="e">
        <f t="shared" si="9"/>
        <v>#DIV/0!</v>
      </c>
      <c r="W8" s="1" t="e">
        <f t="shared" si="10"/>
        <v>#DIV/0!</v>
      </c>
      <c r="X8" s="1">
        <f t="shared" si="11"/>
        <v>0</v>
      </c>
      <c r="Y8" s="1">
        <f t="shared" si="12"/>
        <v>0</v>
      </c>
      <c r="Z8" s="1">
        <f t="shared" si="13"/>
        <v>0</v>
      </c>
      <c r="AA8" s="5" t="e">
        <f t="shared" si="14"/>
        <v>#DIV/0!</v>
      </c>
      <c r="AB8" s="5" t="e">
        <f t="shared" si="15"/>
        <v>#DIV/0!</v>
      </c>
      <c r="AC8" s="15">
        <v>0.5</v>
      </c>
      <c r="AD8" s="15">
        <v>0.4</v>
      </c>
      <c r="AE8" s="5" t="e">
        <f t="shared" si="20"/>
        <v>#DIV/0!</v>
      </c>
      <c r="AF8" s="5" t="e">
        <f t="shared" si="21"/>
        <v>#DIV/0!</v>
      </c>
      <c r="AG8" s="26" t="e">
        <f t="shared" si="16"/>
        <v>#DIV/0!</v>
      </c>
    </row>
    <row r="9" spans="1:33" x14ac:dyDescent="0.3">
      <c r="E9" s="1" t="e">
        <f t="shared" si="0"/>
        <v>#DIV/0!</v>
      </c>
      <c r="F9" s="1" t="e">
        <f t="shared" si="1"/>
        <v>#DIV/0!</v>
      </c>
      <c r="G9" s="1" t="e">
        <f t="shared" si="2"/>
        <v>#DIV/0!</v>
      </c>
      <c r="H9" s="1">
        <f t="shared" si="3"/>
        <v>0</v>
      </c>
      <c r="I9" s="1">
        <f t="shared" si="4"/>
        <v>0</v>
      </c>
      <c r="J9" s="1">
        <f t="shared" si="5"/>
        <v>0</v>
      </c>
      <c r="K9" s="5" t="e">
        <f t="shared" si="6"/>
        <v>#DIV/0!</v>
      </c>
      <c r="L9" s="5" t="e">
        <f t="shared" si="7"/>
        <v>#DIV/0!</v>
      </c>
      <c r="M9" s="20">
        <v>0.6</v>
      </c>
      <c r="N9" s="20">
        <v>0.4</v>
      </c>
      <c r="O9" s="21" t="e">
        <f t="shared" si="17"/>
        <v>#DIV/0!</v>
      </c>
      <c r="P9" s="21" t="e">
        <f t="shared" si="18"/>
        <v>#DIV/0!</v>
      </c>
      <c r="Q9" s="24" t="e">
        <f t="shared" si="19"/>
        <v>#DIV/0!</v>
      </c>
      <c r="R9" s="6"/>
      <c r="S9" s="7"/>
      <c r="T9" s="8"/>
      <c r="U9" s="1" t="e">
        <f t="shared" si="8"/>
        <v>#DIV/0!</v>
      </c>
      <c r="V9" s="1" t="e">
        <f t="shared" si="9"/>
        <v>#DIV/0!</v>
      </c>
      <c r="W9" s="1" t="e">
        <f t="shared" si="10"/>
        <v>#DIV/0!</v>
      </c>
      <c r="X9" s="1">
        <f t="shared" si="11"/>
        <v>0</v>
      </c>
      <c r="Y9" s="1">
        <f t="shared" si="12"/>
        <v>0</v>
      </c>
      <c r="Z9" s="1">
        <f t="shared" si="13"/>
        <v>0</v>
      </c>
      <c r="AA9" s="5" t="e">
        <f t="shared" si="14"/>
        <v>#DIV/0!</v>
      </c>
      <c r="AB9" s="5" t="e">
        <f t="shared" si="15"/>
        <v>#DIV/0!</v>
      </c>
      <c r="AC9" s="15">
        <v>0.5</v>
      </c>
      <c r="AD9" s="15">
        <v>0.4</v>
      </c>
      <c r="AE9" s="5" t="e">
        <f t="shared" si="20"/>
        <v>#DIV/0!</v>
      </c>
      <c r="AF9" s="5" t="e">
        <f t="shared" si="21"/>
        <v>#DIV/0!</v>
      </c>
      <c r="AG9" s="26" t="e">
        <f t="shared" si="16"/>
        <v>#DIV/0!</v>
      </c>
    </row>
    <row r="10" spans="1:33" x14ac:dyDescent="0.3">
      <c r="E10" s="1" t="e">
        <f t="shared" si="0"/>
        <v>#DIV/0!</v>
      </c>
      <c r="F10" s="1" t="e">
        <f t="shared" si="1"/>
        <v>#DIV/0!</v>
      </c>
      <c r="G10" s="1" t="e">
        <f t="shared" si="2"/>
        <v>#DIV/0!</v>
      </c>
      <c r="H10" s="1">
        <f t="shared" si="3"/>
        <v>0</v>
      </c>
      <c r="I10" s="1">
        <f t="shared" si="4"/>
        <v>0</v>
      </c>
      <c r="J10" s="1">
        <f t="shared" si="5"/>
        <v>0</v>
      </c>
      <c r="K10" s="5" t="e">
        <f t="shared" si="6"/>
        <v>#DIV/0!</v>
      </c>
      <c r="L10" s="5" t="e">
        <f t="shared" si="7"/>
        <v>#DIV/0!</v>
      </c>
      <c r="M10" s="20">
        <v>0.6</v>
      </c>
      <c r="N10" s="20">
        <v>0.4</v>
      </c>
      <c r="O10" s="21" t="e">
        <f t="shared" si="17"/>
        <v>#DIV/0!</v>
      </c>
      <c r="P10" s="21" t="e">
        <f t="shared" si="18"/>
        <v>#DIV/0!</v>
      </c>
      <c r="Q10" s="24" t="e">
        <f t="shared" si="19"/>
        <v>#DIV/0!</v>
      </c>
      <c r="R10" s="6"/>
      <c r="S10" s="7"/>
      <c r="T10" s="8"/>
      <c r="U10" s="1" t="e">
        <f t="shared" si="8"/>
        <v>#DIV/0!</v>
      </c>
      <c r="V10" s="1" t="e">
        <f t="shared" si="9"/>
        <v>#DIV/0!</v>
      </c>
      <c r="W10" s="1" t="e">
        <f t="shared" si="10"/>
        <v>#DIV/0!</v>
      </c>
      <c r="X10" s="1">
        <f t="shared" si="11"/>
        <v>0</v>
      </c>
      <c r="Y10" s="1">
        <f t="shared" si="12"/>
        <v>0</v>
      </c>
      <c r="Z10" s="1">
        <f t="shared" si="13"/>
        <v>0</v>
      </c>
      <c r="AA10" s="5" t="e">
        <f t="shared" si="14"/>
        <v>#DIV/0!</v>
      </c>
      <c r="AB10" s="5" t="e">
        <f t="shared" si="15"/>
        <v>#DIV/0!</v>
      </c>
      <c r="AC10" s="15">
        <v>0.5</v>
      </c>
      <c r="AD10" s="15">
        <v>0.4</v>
      </c>
      <c r="AE10" s="5" t="e">
        <f t="shared" si="20"/>
        <v>#DIV/0!</v>
      </c>
      <c r="AF10" s="5" t="e">
        <f t="shared" si="21"/>
        <v>#DIV/0!</v>
      </c>
      <c r="AG10" s="26" t="e">
        <f t="shared" si="16"/>
        <v>#DIV/0!</v>
      </c>
    </row>
    <row r="11" spans="1:33" x14ac:dyDescent="0.3">
      <c r="E11" s="1" t="e">
        <f t="shared" si="0"/>
        <v>#DIV/0!</v>
      </c>
      <c r="F11" s="1" t="e">
        <f t="shared" si="1"/>
        <v>#DIV/0!</v>
      </c>
      <c r="G11" s="1" t="e">
        <f t="shared" si="2"/>
        <v>#DIV/0!</v>
      </c>
      <c r="H11" s="1">
        <f t="shared" si="3"/>
        <v>0</v>
      </c>
      <c r="I11" s="1">
        <f t="shared" si="4"/>
        <v>0</v>
      </c>
      <c r="J11" s="1">
        <f t="shared" si="5"/>
        <v>0</v>
      </c>
      <c r="K11" s="5" t="e">
        <f t="shared" si="6"/>
        <v>#DIV/0!</v>
      </c>
      <c r="L11" s="5" t="e">
        <f t="shared" si="7"/>
        <v>#DIV/0!</v>
      </c>
      <c r="M11" s="20">
        <v>0.6</v>
      </c>
      <c r="N11" s="20">
        <v>0.4</v>
      </c>
      <c r="O11" s="21" t="e">
        <f t="shared" si="17"/>
        <v>#DIV/0!</v>
      </c>
      <c r="P11" s="21" t="e">
        <f t="shared" si="18"/>
        <v>#DIV/0!</v>
      </c>
      <c r="Q11" s="24" t="e">
        <f t="shared" si="19"/>
        <v>#DIV/0!</v>
      </c>
      <c r="R11" s="6"/>
      <c r="S11" s="7"/>
      <c r="T11" s="8"/>
      <c r="U11" s="1" t="e">
        <f t="shared" si="8"/>
        <v>#DIV/0!</v>
      </c>
      <c r="V11" s="1" t="e">
        <f t="shared" si="9"/>
        <v>#DIV/0!</v>
      </c>
      <c r="W11" s="1" t="e">
        <f t="shared" si="10"/>
        <v>#DIV/0!</v>
      </c>
      <c r="X11" s="1">
        <f t="shared" si="11"/>
        <v>0</v>
      </c>
      <c r="Y11" s="1">
        <f t="shared" si="12"/>
        <v>0</v>
      </c>
      <c r="Z11" s="1">
        <f t="shared" si="13"/>
        <v>0</v>
      </c>
      <c r="AA11" s="5" t="e">
        <f t="shared" si="14"/>
        <v>#DIV/0!</v>
      </c>
      <c r="AB11" s="5" t="e">
        <f t="shared" si="15"/>
        <v>#DIV/0!</v>
      </c>
      <c r="AC11" s="15">
        <v>0.5</v>
      </c>
      <c r="AD11" s="15">
        <v>0.4</v>
      </c>
      <c r="AE11" s="5" t="e">
        <f t="shared" si="20"/>
        <v>#DIV/0!</v>
      </c>
      <c r="AF11" s="5" t="e">
        <f t="shared" si="21"/>
        <v>#DIV/0!</v>
      </c>
      <c r="AG11" s="26" t="e">
        <f t="shared" si="16"/>
        <v>#DIV/0!</v>
      </c>
    </row>
    <row r="12" spans="1:33" x14ac:dyDescent="0.3">
      <c r="E12" s="1" t="e">
        <f t="shared" si="0"/>
        <v>#DIV/0!</v>
      </c>
      <c r="F12" s="1" t="e">
        <f t="shared" si="1"/>
        <v>#DIV/0!</v>
      </c>
      <c r="G12" s="1" t="e">
        <f t="shared" si="2"/>
        <v>#DIV/0!</v>
      </c>
      <c r="H12" s="1">
        <f t="shared" si="3"/>
        <v>0</v>
      </c>
      <c r="I12" s="1">
        <f t="shared" si="4"/>
        <v>0</v>
      </c>
      <c r="J12" s="1">
        <f t="shared" si="5"/>
        <v>0</v>
      </c>
      <c r="K12" s="5" t="e">
        <f t="shared" si="6"/>
        <v>#DIV/0!</v>
      </c>
      <c r="L12" s="5" t="e">
        <f t="shared" si="7"/>
        <v>#DIV/0!</v>
      </c>
      <c r="M12" s="20">
        <v>0.6</v>
      </c>
      <c r="N12" s="20">
        <v>0.4</v>
      </c>
      <c r="O12" s="21" t="e">
        <f t="shared" si="17"/>
        <v>#DIV/0!</v>
      </c>
      <c r="P12" s="21" t="e">
        <f t="shared" si="18"/>
        <v>#DIV/0!</v>
      </c>
      <c r="Q12" s="24" t="e">
        <f t="shared" si="19"/>
        <v>#DIV/0!</v>
      </c>
      <c r="R12" s="6"/>
      <c r="S12" s="7"/>
      <c r="T12" s="8"/>
      <c r="U12" s="1" t="e">
        <f t="shared" si="8"/>
        <v>#DIV/0!</v>
      </c>
      <c r="V12" s="1" t="e">
        <f t="shared" si="9"/>
        <v>#DIV/0!</v>
      </c>
      <c r="W12" s="1" t="e">
        <f t="shared" si="10"/>
        <v>#DIV/0!</v>
      </c>
      <c r="X12" s="1">
        <f t="shared" si="11"/>
        <v>0</v>
      </c>
      <c r="Y12" s="1">
        <f t="shared" si="12"/>
        <v>0</v>
      </c>
      <c r="Z12" s="1">
        <f t="shared" si="13"/>
        <v>0</v>
      </c>
      <c r="AA12" s="5" t="e">
        <f t="shared" si="14"/>
        <v>#DIV/0!</v>
      </c>
      <c r="AB12" s="5" t="e">
        <f t="shared" si="15"/>
        <v>#DIV/0!</v>
      </c>
      <c r="AC12" s="15">
        <v>0.5</v>
      </c>
      <c r="AD12" s="15">
        <v>0.4</v>
      </c>
      <c r="AE12" s="5" t="e">
        <f t="shared" si="20"/>
        <v>#DIV/0!</v>
      </c>
      <c r="AF12" s="5" t="e">
        <f t="shared" si="21"/>
        <v>#DIV/0!</v>
      </c>
      <c r="AG12" s="26" t="e">
        <f t="shared" si="16"/>
        <v>#DIV/0!</v>
      </c>
    </row>
    <row r="13" spans="1:33" x14ac:dyDescent="0.3">
      <c r="E13" s="1" t="e">
        <f t="shared" si="0"/>
        <v>#DIV/0!</v>
      </c>
      <c r="F13" s="1" t="e">
        <f t="shared" si="1"/>
        <v>#DIV/0!</v>
      </c>
      <c r="G13" s="1" t="e">
        <f t="shared" si="2"/>
        <v>#DIV/0!</v>
      </c>
      <c r="H13" s="1">
        <f t="shared" si="3"/>
        <v>0</v>
      </c>
      <c r="I13" s="1">
        <f t="shared" si="4"/>
        <v>0</v>
      </c>
      <c r="J13" s="1">
        <f t="shared" si="5"/>
        <v>0</v>
      </c>
      <c r="K13" s="5" t="e">
        <f t="shared" si="6"/>
        <v>#DIV/0!</v>
      </c>
      <c r="L13" s="5" t="e">
        <f t="shared" si="7"/>
        <v>#DIV/0!</v>
      </c>
      <c r="M13" s="20">
        <v>0.6</v>
      </c>
      <c r="N13" s="20">
        <v>0.4</v>
      </c>
      <c r="O13" s="21" t="e">
        <f t="shared" si="17"/>
        <v>#DIV/0!</v>
      </c>
      <c r="P13" s="21" t="e">
        <f t="shared" si="18"/>
        <v>#DIV/0!</v>
      </c>
      <c r="Q13" s="24" t="e">
        <f t="shared" si="19"/>
        <v>#DIV/0!</v>
      </c>
      <c r="R13" s="6"/>
      <c r="S13" s="7"/>
      <c r="T13" s="8"/>
      <c r="U13" s="1" t="e">
        <f t="shared" si="8"/>
        <v>#DIV/0!</v>
      </c>
      <c r="V13" s="1" t="e">
        <f t="shared" si="9"/>
        <v>#DIV/0!</v>
      </c>
      <c r="W13" s="1" t="e">
        <f t="shared" si="10"/>
        <v>#DIV/0!</v>
      </c>
      <c r="X13" s="1">
        <f t="shared" si="11"/>
        <v>0</v>
      </c>
      <c r="Y13" s="1">
        <f t="shared" si="12"/>
        <v>0</v>
      </c>
      <c r="Z13" s="1">
        <f t="shared" si="13"/>
        <v>0</v>
      </c>
      <c r="AA13" s="5" t="e">
        <f t="shared" si="14"/>
        <v>#DIV/0!</v>
      </c>
      <c r="AB13" s="5" t="e">
        <f t="shared" si="15"/>
        <v>#DIV/0!</v>
      </c>
      <c r="AC13" s="15">
        <v>0.5</v>
      </c>
      <c r="AD13" s="15">
        <v>0.4</v>
      </c>
      <c r="AE13" s="5" t="e">
        <f t="shared" si="20"/>
        <v>#DIV/0!</v>
      </c>
      <c r="AF13" s="5" t="e">
        <f t="shared" si="21"/>
        <v>#DIV/0!</v>
      </c>
      <c r="AG13" s="26" t="e">
        <f t="shared" si="16"/>
        <v>#DIV/0!</v>
      </c>
    </row>
    <row r="14" spans="1:33" x14ac:dyDescent="0.3">
      <c r="E14" s="1" t="e">
        <f t="shared" si="0"/>
        <v>#DIV/0!</v>
      </c>
      <c r="F14" s="1" t="e">
        <f t="shared" si="1"/>
        <v>#DIV/0!</v>
      </c>
      <c r="G14" s="1" t="e">
        <f t="shared" si="2"/>
        <v>#DIV/0!</v>
      </c>
      <c r="H14" s="1">
        <f t="shared" si="3"/>
        <v>0</v>
      </c>
      <c r="I14" s="1">
        <f t="shared" si="4"/>
        <v>0</v>
      </c>
      <c r="J14" s="1">
        <f t="shared" si="5"/>
        <v>0</v>
      </c>
      <c r="K14" s="5" t="e">
        <f t="shared" si="6"/>
        <v>#DIV/0!</v>
      </c>
      <c r="L14" s="5" t="e">
        <f t="shared" si="7"/>
        <v>#DIV/0!</v>
      </c>
      <c r="M14" s="20">
        <v>0.6</v>
      </c>
      <c r="N14" s="20">
        <v>0.4</v>
      </c>
      <c r="O14" s="21" t="e">
        <f t="shared" si="17"/>
        <v>#DIV/0!</v>
      </c>
      <c r="P14" s="21" t="e">
        <f t="shared" si="18"/>
        <v>#DIV/0!</v>
      </c>
      <c r="Q14" s="24" t="e">
        <f t="shared" si="19"/>
        <v>#DIV/0!</v>
      </c>
      <c r="R14" s="6"/>
      <c r="S14" s="7"/>
      <c r="T14" s="8"/>
      <c r="U14" s="1" t="e">
        <f t="shared" si="8"/>
        <v>#DIV/0!</v>
      </c>
      <c r="V14" s="1" t="e">
        <f t="shared" si="9"/>
        <v>#DIV/0!</v>
      </c>
      <c r="W14" s="1" t="e">
        <f t="shared" si="10"/>
        <v>#DIV/0!</v>
      </c>
      <c r="X14" s="1">
        <f t="shared" si="11"/>
        <v>0</v>
      </c>
      <c r="Y14" s="1">
        <f t="shared" si="12"/>
        <v>0</v>
      </c>
      <c r="Z14" s="1">
        <f t="shared" si="13"/>
        <v>0</v>
      </c>
      <c r="AA14" s="5" t="e">
        <f t="shared" si="14"/>
        <v>#DIV/0!</v>
      </c>
      <c r="AB14" s="5" t="e">
        <f t="shared" si="15"/>
        <v>#DIV/0!</v>
      </c>
      <c r="AC14" s="15">
        <v>0.5</v>
      </c>
      <c r="AD14" s="15">
        <v>0.4</v>
      </c>
      <c r="AE14" s="5" t="e">
        <f t="shared" si="20"/>
        <v>#DIV/0!</v>
      </c>
      <c r="AF14" s="5" t="e">
        <f t="shared" si="21"/>
        <v>#DIV/0!</v>
      </c>
      <c r="AG14" s="26" t="e">
        <f t="shared" si="16"/>
        <v>#DIV/0!</v>
      </c>
    </row>
    <row r="15" spans="1:33" x14ac:dyDescent="0.3">
      <c r="E15" s="1" t="e">
        <f t="shared" si="0"/>
        <v>#DIV/0!</v>
      </c>
      <c r="F15" s="1" t="e">
        <f t="shared" si="1"/>
        <v>#DIV/0!</v>
      </c>
      <c r="G15" s="1" t="e">
        <f t="shared" si="2"/>
        <v>#DIV/0!</v>
      </c>
      <c r="H15" s="1">
        <f t="shared" si="3"/>
        <v>0</v>
      </c>
      <c r="I15" s="1">
        <f t="shared" si="4"/>
        <v>0</v>
      </c>
      <c r="J15" s="1">
        <f t="shared" si="5"/>
        <v>0</v>
      </c>
      <c r="K15" s="5" t="e">
        <f t="shared" si="6"/>
        <v>#DIV/0!</v>
      </c>
      <c r="L15" s="5" t="e">
        <f t="shared" si="7"/>
        <v>#DIV/0!</v>
      </c>
      <c r="M15" s="20">
        <v>0.6</v>
      </c>
      <c r="N15" s="20">
        <v>0.4</v>
      </c>
      <c r="O15" s="21" t="e">
        <f t="shared" si="17"/>
        <v>#DIV/0!</v>
      </c>
      <c r="P15" s="21" t="e">
        <f t="shared" si="18"/>
        <v>#DIV/0!</v>
      </c>
      <c r="Q15" s="24" t="e">
        <f t="shared" si="19"/>
        <v>#DIV/0!</v>
      </c>
      <c r="R15" s="6"/>
      <c r="S15" s="7"/>
      <c r="T15" s="8"/>
      <c r="U15" s="1" t="e">
        <f t="shared" si="8"/>
        <v>#DIV/0!</v>
      </c>
      <c r="V15" s="1" t="e">
        <f t="shared" si="9"/>
        <v>#DIV/0!</v>
      </c>
      <c r="W15" s="1" t="e">
        <f t="shared" si="10"/>
        <v>#DIV/0!</v>
      </c>
      <c r="X15" s="1">
        <f t="shared" si="11"/>
        <v>0</v>
      </c>
      <c r="Y15" s="1">
        <f t="shared" si="12"/>
        <v>0</v>
      </c>
      <c r="Z15" s="1">
        <f t="shared" si="13"/>
        <v>0</v>
      </c>
      <c r="AA15" s="5" t="e">
        <f t="shared" si="14"/>
        <v>#DIV/0!</v>
      </c>
      <c r="AB15" s="5" t="e">
        <f t="shared" si="15"/>
        <v>#DIV/0!</v>
      </c>
      <c r="AC15" s="15">
        <v>0.5</v>
      </c>
      <c r="AD15" s="15">
        <v>0.4</v>
      </c>
      <c r="AE15" s="5" t="e">
        <f t="shared" si="20"/>
        <v>#DIV/0!</v>
      </c>
      <c r="AF15" s="5" t="e">
        <f t="shared" si="21"/>
        <v>#DIV/0!</v>
      </c>
      <c r="AG15" s="26" t="e">
        <f t="shared" si="16"/>
        <v>#DIV/0!</v>
      </c>
    </row>
    <row r="16" spans="1:33" x14ac:dyDescent="0.3">
      <c r="E16" s="1" t="e">
        <f t="shared" si="0"/>
        <v>#DIV/0!</v>
      </c>
      <c r="F16" s="1" t="e">
        <f t="shared" si="1"/>
        <v>#DIV/0!</v>
      </c>
      <c r="G16" s="1" t="e">
        <f t="shared" si="2"/>
        <v>#DIV/0!</v>
      </c>
      <c r="H16" s="1">
        <f t="shared" si="3"/>
        <v>0</v>
      </c>
      <c r="I16" s="1">
        <f t="shared" si="4"/>
        <v>0</v>
      </c>
      <c r="J16" s="1">
        <f t="shared" si="5"/>
        <v>0</v>
      </c>
      <c r="K16" s="5" t="e">
        <f t="shared" si="6"/>
        <v>#DIV/0!</v>
      </c>
      <c r="L16" s="5" t="e">
        <f t="shared" si="7"/>
        <v>#DIV/0!</v>
      </c>
      <c r="M16" s="20">
        <v>0.6</v>
      </c>
      <c r="N16" s="20">
        <v>0.4</v>
      </c>
      <c r="O16" s="21" t="e">
        <f t="shared" si="17"/>
        <v>#DIV/0!</v>
      </c>
      <c r="P16" s="21" t="e">
        <f t="shared" si="18"/>
        <v>#DIV/0!</v>
      </c>
      <c r="Q16" s="24" t="e">
        <f t="shared" si="19"/>
        <v>#DIV/0!</v>
      </c>
      <c r="R16" s="6"/>
      <c r="S16" s="7"/>
      <c r="T16" s="8"/>
      <c r="U16" s="1" t="e">
        <f t="shared" si="8"/>
        <v>#DIV/0!</v>
      </c>
      <c r="V16" s="1" t="e">
        <f t="shared" si="9"/>
        <v>#DIV/0!</v>
      </c>
      <c r="W16" s="1" t="e">
        <f t="shared" si="10"/>
        <v>#DIV/0!</v>
      </c>
      <c r="X16" s="1">
        <f t="shared" si="11"/>
        <v>0</v>
      </c>
      <c r="Y16" s="1">
        <f t="shared" si="12"/>
        <v>0</v>
      </c>
      <c r="Z16" s="1">
        <f t="shared" si="13"/>
        <v>0</v>
      </c>
      <c r="AA16" s="5" t="e">
        <f t="shared" si="14"/>
        <v>#DIV/0!</v>
      </c>
      <c r="AB16" s="5" t="e">
        <f t="shared" si="15"/>
        <v>#DIV/0!</v>
      </c>
      <c r="AC16" s="15">
        <v>0.5</v>
      </c>
      <c r="AD16" s="15">
        <v>0.4</v>
      </c>
      <c r="AE16" s="5" t="e">
        <f t="shared" si="20"/>
        <v>#DIV/0!</v>
      </c>
      <c r="AF16" s="5" t="e">
        <f t="shared" si="21"/>
        <v>#DIV/0!</v>
      </c>
      <c r="AG16" s="26" t="e">
        <f t="shared" si="16"/>
        <v>#DIV/0!</v>
      </c>
    </row>
    <row r="17" spans="5:33" x14ac:dyDescent="0.3">
      <c r="E17" s="1" t="e">
        <f t="shared" si="0"/>
        <v>#DIV/0!</v>
      </c>
      <c r="F17" s="1" t="e">
        <f t="shared" si="1"/>
        <v>#DIV/0!</v>
      </c>
      <c r="G17" s="1" t="e">
        <f t="shared" si="2"/>
        <v>#DIV/0!</v>
      </c>
      <c r="H17" s="1">
        <f t="shared" si="3"/>
        <v>0</v>
      </c>
      <c r="I17" s="1">
        <f t="shared" si="4"/>
        <v>0</v>
      </c>
      <c r="J17" s="1">
        <f t="shared" si="5"/>
        <v>0</v>
      </c>
      <c r="K17" s="5" t="e">
        <f t="shared" si="6"/>
        <v>#DIV/0!</v>
      </c>
      <c r="L17" s="5" t="e">
        <f t="shared" si="7"/>
        <v>#DIV/0!</v>
      </c>
      <c r="M17" s="20">
        <v>0.6</v>
      </c>
      <c r="N17" s="20">
        <v>0.4</v>
      </c>
      <c r="O17" s="21" t="e">
        <f t="shared" si="17"/>
        <v>#DIV/0!</v>
      </c>
      <c r="P17" s="21" t="e">
        <f t="shared" si="18"/>
        <v>#DIV/0!</v>
      </c>
      <c r="Q17" s="24" t="e">
        <f t="shared" si="19"/>
        <v>#DIV/0!</v>
      </c>
      <c r="R17" s="6"/>
      <c r="S17" s="7"/>
      <c r="T17" s="8"/>
      <c r="U17" s="1" t="e">
        <f t="shared" si="8"/>
        <v>#DIV/0!</v>
      </c>
      <c r="V17" s="1" t="e">
        <f t="shared" si="9"/>
        <v>#DIV/0!</v>
      </c>
      <c r="W17" s="1" t="e">
        <f t="shared" si="10"/>
        <v>#DIV/0!</v>
      </c>
      <c r="X17" s="1">
        <f t="shared" si="11"/>
        <v>0</v>
      </c>
      <c r="Y17" s="1">
        <f t="shared" si="12"/>
        <v>0</v>
      </c>
      <c r="Z17" s="1">
        <f t="shared" si="13"/>
        <v>0</v>
      </c>
      <c r="AA17" s="5" t="e">
        <f t="shared" si="14"/>
        <v>#DIV/0!</v>
      </c>
      <c r="AB17" s="5" t="e">
        <f t="shared" si="15"/>
        <v>#DIV/0!</v>
      </c>
      <c r="AC17" s="15">
        <v>0.5</v>
      </c>
      <c r="AD17" s="15">
        <v>0.4</v>
      </c>
      <c r="AE17" s="5" t="e">
        <f t="shared" si="20"/>
        <v>#DIV/0!</v>
      </c>
      <c r="AF17" s="5" t="e">
        <f t="shared" si="21"/>
        <v>#DIV/0!</v>
      </c>
      <c r="AG17" s="26" t="e">
        <f t="shared" si="16"/>
        <v>#DIV/0!</v>
      </c>
    </row>
    <row r="18" spans="5:33" x14ac:dyDescent="0.3">
      <c r="E18" s="1" t="e">
        <f t="shared" si="0"/>
        <v>#DIV/0!</v>
      </c>
      <c r="F18" s="1" t="e">
        <f t="shared" si="1"/>
        <v>#DIV/0!</v>
      </c>
      <c r="G18" s="1" t="e">
        <f t="shared" si="2"/>
        <v>#DIV/0!</v>
      </c>
      <c r="H18" s="1">
        <f t="shared" si="3"/>
        <v>0</v>
      </c>
      <c r="I18" s="1">
        <f t="shared" si="4"/>
        <v>0</v>
      </c>
      <c r="J18" s="1">
        <f t="shared" si="5"/>
        <v>0</v>
      </c>
      <c r="K18" s="5" t="e">
        <f t="shared" si="6"/>
        <v>#DIV/0!</v>
      </c>
      <c r="L18" s="5" t="e">
        <f t="shared" si="7"/>
        <v>#DIV/0!</v>
      </c>
      <c r="M18" s="20">
        <v>0.6</v>
      </c>
      <c r="N18" s="20">
        <v>0.4</v>
      </c>
      <c r="O18" s="21" t="e">
        <f t="shared" si="17"/>
        <v>#DIV/0!</v>
      </c>
      <c r="P18" s="21" t="e">
        <f t="shared" si="18"/>
        <v>#DIV/0!</v>
      </c>
      <c r="Q18" s="24" t="e">
        <f t="shared" si="19"/>
        <v>#DIV/0!</v>
      </c>
      <c r="R18" s="6"/>
      <c r="S18" s="7"/>
      <c r="T18" s="8"/>
      <c r="U18" s="1" t="e">
        <f t="shared" si="8"/>
        <v>#DIV/0!</v>
      </c>
      <c r="V18" s="1" t="e">
        <f t="shared" si="9"/>
        <v>#DIV/0!</v>
      </c>
      <c r="W18" s="1" t="e">
        <f t="shared" si="10"/>
        <v>#DIV/0!</v>
      </c>
      <c r="X18" s="1">
        <f t="shared" si="11"/>
        <v>0</v>
      </c>
      <c r="Y18" s="1">
        <f t="shared" si="12"/>
        <v>0</v>
      </c>
      <c r="Z18" s="1">
        <f t="shared" si="13"/>
        <v>0</v>
      </c>
      <c r="AA18" s="5" t="e">
        <f t="shared" si="14"/>
        <v>#DIV/0!</v>
      </c>
      <c r="AB18" s="5" t="e">
        <f t="shared" si="15"/>
        <v>#DIV/0!</v>
      </c>
      <c r="AC18" s="15">
        <v>0.5</v>
      </c>
      <c r="AD18" s="15">
        <v>0.4</v>
      </c>
      <c r="AE18" s="5" t="e">
        <f t="shared" si="20"/>
        <v>#DIV/0!</v>
      </c>
      <c r="AF18" s="5" t="e">
        <f t="shared" si="21"/>
        <v>#DIV/0!</v>
      </c>
      <c r="AG18" s="26" t="e">
        <f t="shared" si="16"/>
        <v>#DIV/0!</v>
      </c>
    </row>
    <row r="19" spans="5:33" x14ac:dyDescent="0.3">
      <c r="E19" s="1" t="e">
        <f t="shared" si="0"/>
        <v>#DIV/0!</v>
      </c>
      <c r="F19" s="1" t="e">
        <f t="shared" si="1"/>
        <v>#DIV/0!</v>
      </c>
      <c r="G19" s="1" t="e">
        <f t="shared" si="2"/>
        <v>#DIV/0!</v>
      </c>
      <c r="H19" s="1">
        <f t="shared" si="3"/>
        <v>0</v>
      </c>
      <c r="I19" s="1">
        <f t="shared" si="4"/>
        <v>0</v>
      </c>
      <c r="J19" s="1">
        <f t="shared" si="5"/>
        <v>0</v>
      </c>
      <c r="K19" s="5" t="e">
        <f t="shared" si="6"/>
        <v>#DIV/0!</v>
      </c>
      <c r="L19" s="5" t="e">
        <f t="shared" si="7"/>
        <v>#DIV/0!</v>
      </c>
      <c r="M19" s="20">
        <v>0.6</v>
      </c>
      <c r="N19" s="20">
        <v>0.4</v>
      </c>
      <c r="O19" s="21" t="e">
        <f t="shared" si="17"/>
        <v>#DIV/0!</v>
      </c>
      <c r="P19" s="21" t="e">
        <f t="shared" si="18"/>
        <v>#DIV/0!</v>
      </c>
      <c r="Q19" s="24" t="e">
        <f t="shared" si="19"/>
        <v>#DIV/0!</v>
      </c>
      <c r="R19" s="6"/>
      <c r="S19" s="7"/>
      <c r="T19" s="8"/>
      <c r="U19" s="1" t="e">
        <f t="shared" si="8"/>
        <v>#DIV/0!</v>
      </c>
      <c r="V19" s="1" t="e">
        <f t="shared" si="9"/>
        <v>#DIV/0!</v>
      </c>
      <c r="W19" s="1" t="e">
        <f t="shared" si="10"/>
        <v>#DIV/0!</v>
      </c>
      <c r="X19" s="1">
        <f t="shared" si="11"/>
        <v>0</v>
      </c>
      <c r="Y19" s="1">
        <f t="shared" si="12"/>
        <v>0</v>
      </c>
      <c r="Z19" s="1">
        <f t="shared" si="13"/>
        <v>0</v>
      </c>
      <c r="AA19" s="5" t="e">
        <f t="shared" si="14"/>
        <v>#DIV/0!</v>
      </c>
      <c r="AB19" s="5" t="e">
        <f t="shared" si="15"/>
        <v>#DIV/0!</v>
      </c>
      <c r="AC19" s="15">
        <v>0.5</v>
      </c>
      <c r="AD19" s="15">
        <v>0.4</v>
      </c>
      <c r="AE19" s="5" t="e">
        <f t="shared" si="20"/>
        <v>#DIV/0!</v>
      </c>
      <c r="AF19" s="5" t="e">
        <f t="shared" si="21"/>
        <v>#DIV/0!</v>
      </c>
      <c r="AG19" s="26" t="e">
        <f t="shared" si="16"/>
        <v>#DIV/0!</v>
      </c>
    </row>
    <row r="20" spans="5:33" x14ac:dyDescent="0.3">
      <c r="E20" s="1" t="e">
        <f t="shared" si="0"/>
        <v>#DIV/0!</v>
      </c>
      <c r="F20" s="1" t="e">
        <f t="shared" si="1"/>
        <v>#DIV/0!</v>
      </c>
      <c r="G20" s="1" t="e">
        <f t="shared" si="2"/>
        <v>#DIV/0!</v>
      </c>
      <c r="H20" s="1">
        <f t="shared" si="3"/>
        <v>0</v>
      </c>
      <c r="I20" s="1">
        <f t="shared" si="4"/>
        <v>0</v>
      </c>
      <c r="J20" s="1">
        <f t="shared" si="5"/>
        <v>0</v>
      </c>
      <c r="K20" s="5" t="e">
        <f t="shared" si="6"/>
        <v>#DIV/0!</v>
      </c>
      <c r="L20" s="5" t="e">
        <f t="shared" si="7"/>
        <v>#DIV/0!</v>
      </c>
      <c r="M20" s="20">
        <v>0.6</v>
      </c>
      <c r="N20" s="20">
        <v>0.4</v>
      </c>
      <c r="O20" s="21" t="e">
        <f t="shared" si="17"/>
        <v>#DIV/0!</v>
      </c>
      <c r="P20" s="21" t="e">
        <f t="shared" si="18"/>
        <v>#DIV/0!</v>
      </c>
      <c r="Q20" s="24" t="e">
        <f t="shared" si="19"/>
        <v>#DIV/0!</v>
      </c>
      <c r="R20" s="6"/>
      <c r="S20" s="7"/>
      <c r="T20" s="8"/>
      <c r="U20" s="1" t="e">
        <f t="shared" si="8"/>
        <v>#DIV/0!</v>
      </c>
      <c r="V20" s="1" t="e">
        <f t="shared" si="9"/>
        <v>#DIV/0!</v>
      </c>
      <c r="W20" s="1" t="e">
        <f t="shared" si="10"/>
        <v>#DIV/0!</v>
      </c>
      <c r="X20" s="1">
        <f t="shared" si="11"/>
        <v>0</v>
      </c>
      <c r="Y20" s="1">
        <f t="shared" si="12"/>
        <v>0</v>
      </c>
      <c r="Z20" s="1">
        <f t="shared" si="13"/>
        <v>0</v>
      </c>
      <c r="AA20" s="5" t="e">
        <f t="shared" si="14"/>
        <v>#DIV/0!</v>
      </c>
      <c r="AB20" s="5" t="e">
        <f t="shared" si="15"/>
        <v>#DIV/0!</v>
      </c>
      <c r="AC20" s="15">
        <v>0.5</v>
      </c>
      <c r="AD20" s="15">
        <v>0.4</v>
      </c>
      <c r="AE20" s="5" t="e">
        <f t="shared" si="20"/>
        <v>#DIV/0!</v>
      </c>
      <c r="AF20" s="5" t="e">
        <f t="shared" si="21"/>
        <v>#DIV/0!</v>
      </c>
      <c r="AG20" s="26" t="e">
        <f t="shared" si="16"/>
        <v>#DIV/0!</v>
      </c>
    </row>
    <row r="21" spans="5:33" x14ac:dyDescent="0.3">
      <c r="E21" s="1" t="e">
        <f t="shared" si="0"/>
        <v>#DIV/0!</v>
      </c>
      <c r="F21" s="1" t="e">
        <f t="shared" si="1"/>
        <v>#DIV/0!</v>
      </c>
      <c r="G21" s="1" t="e">
        <f t="shared" si="2"/>
        <v>#DIV/0!</v>
      </c>
      <c r="H21" s="1">
        <f t="shared" si="3"/>
        <v>0</v>
      </c>
      <c r="I21" s="1">
        <f t="shared" si="4"/>
        <v>0</v>
      </c>
      <c r="J21" s="1">
        <f t="shared" si="5"/>
        <v>0</v>
      </c>
      <c r="K21" s="5" t="e">
        <f t="shared" si="6"/>
        <v>#DIV/0!</v>
      </c>
      <c r="L21" s="5" t="e">
        <f t="shared" si="7"/>
        <v>#DIV/0!</v>
      </c>
      <c r="M21" s="20">
        <v>0.6</v>
      </c>
      <c r="N21" s="20">
        <v>0.4</v>
      </c>
      <c r="O21" s="21" t="e">
        <f t="shared" si="17"/>
        <v>#DIV/0!</v>
      </c>
      <c r="P21" s="21" t="e">
        <f t="shared" si="18"/>
        <v>#DIV/0!</v>
      </c>
      <c r="Q21" s="24" t="e">
        <f t="shared" si="19"/>
        <v>#DIV/0!</v>
      </c>
      <c r="R21" s="6"/>
      <c r="S21" s="7"/>
      <c r="T21" s="8"/>
      <c r="U21" s="1" t="e">
        <f t="shared" si="8"/>
        <v>#DIV/0!</v>
      </c>
      <c r="V21" s="1" t="e">
        <f t="shared" si="9"/>
        <v>#DIV/0!</v>
      </c>
      <c r="W21" s="1" t="e">
        <f t="shared" si="10"/>
        <v>#DIV/0!</v>
      </c>
      <c r="X21" s="1">
        <f t="shared" si="11"/>
        <v>0</v>
      </c>
      <c r="Y21" s="1">
        <f t="shared" si="12"/>
        <v>0</v>
      </c>
      <c r="Z21" s="1">
        <f t="shared" si="13"/>
        <v>0</v>
      </c>
      <c r="AA21" s="5" t="e">
        <f t="shared" si="14"/>
        <v>#DIV/0!</v>
      </c>
      <c r="AB21" s="5" t="e">
        <f t="shared" si="15"/>
        <v>#DIV/0!</v>
      </c>
      <c r="AC21" s="15">
        <v>0.5</v>
      </c>
      <c r="AD21" s="15">
        <v>0.4</v>
      </c>
      <c r="AE21" s="5" t="e">
        <f t="shared" si="20"/>
        <v>#DIV/0!</v>
      </c>
      <c r="AF21" s="5" t="e">
        <f t="shared" si="21"/>
        <v>#DIV/0!</v>
      </c>
      <c r="AG21" s="26" t="e">
        <f t="shared" si="16"/>
        <v>#DIV/0!</v>
      </c>
    </row>
    <row r="22" spans="5:33" x14ac:dyDescent="0.3">
      <c r="E22" s="1" t="e">
        <f t="shared" si="0"/>
        <v>#DIV/0!</v>
      </c>
      <c r="F22" s="1" t="e">
        <f t="shared" si="1"/>
        <v>#DIV/0!</v>
      </c>
      <c r="G22" s="1" t="e">
        <f t="shared" si="2"/>
        <v>#DIV/0!</v>
      </c>
      <c r="H22" s="1">
        <f t="shared" si="3"/>
        <v>0</v>
      </c>
      <c r="I22" s="1">
        <f t="shared" si="4"/>
        <v>0</v>
      </c>
      <c r="J22" s="1">
        <f t="shared" si="5"/>
        <v>0</v>
      </c>
      <c r="K22" s="5" t="e">
        <f t="shared" si="6"/>
        <v>#DIV/0!</v>
      </c>
      <c r="L22" s="5" t="e">
        <f t="shared" si="7"/>
        <v>#DIV/0!</v>
      </c>
      <c r="M22" s="20">
        <v>0.6</v>
      </c>
      <c r="N22" s="20">
        <v>0.4</v>
      </c>
      <c r="O22" s="21" t="e">
        <f t="shared" si="17"/>
        <v>#DIV/0!</v>
      </c>
      <c r="P22" s="21" t="e">
        <f t="shared" si="18"/>
        <v>#DIV/0!</v>
      </c>
      <c r="Q22" s="24" t="e">
        <f t="shared" si="19"/>
        <v>#DIV/0!</v>
      </c>
      <c r="R22" s="6"/>
      <c r="S22" s="7"/>
      <c r="T22" s="8"/>
      <c r="U22" s="1" t="e">
        <f t="shared" si="8"/>
        <v>#DIV/0!</v>
      </c>
      <c r="V22" s="1" t="e">
        <f t="shared" si="9"/>
        <v>#DIV/0!</v>
      </c>
      <c r="W22" s="1" t="e">
        <f t="shared" si="10"/>
        <v>#DIV/0!</v>
      </c>
      <c r="X22" s="1">
        <f t="shared" si="11"/>
        <v>0</v>
      </c>
      <c r="Y22" s="1">
        <f t="shared" si="12"/>
        <v>0</v>
      </c>
      <c r="Z22" s="1">
        <f t="shared" si="13"/>
        <v>0</v>
      </c>
      <c r="AA22" s="5" t="e">
        <f t="shared" si="14"/>
        <v>#DIV/0!</v>
      </c>
      <c r="AB22" s="5" t="e">
        <f t="shared" si="15"/>
        <v>#DIV/0!</v>
      </c>
      <c r="AC22" s="15">
        <v>0.5</v>
      </c>
      <c r="AD22" s="15">
        <v>0.4</v>
      </c>
      <c r="AE22" s="5" t="e">
        <f t="shared" si="20"/>
        <v>#DIV/0!</v>
      </c>
      <c r="AF22" s="5" t="e">
        <f t="shared" si="21"/>
        <v>#DIV/0!</v>
      </c>
      <c r="AG22" s="26" t="e">
        <f t="shared" si="16"/>
        <v>#DIV/0!</v>
      </c>
    </row>
    <row r="23" spans="5:33" x14ac:dyDescent="0.3">
      <c r="E23" s="1" t="e">
        <f t="shared" si="0"/>
        <v>#DIV/0!</v>
      </c>
      <c r="F23" s="1" t="e">
        <f t="shared" si="1"/>
        <v>#DIV/0!</v>
      </c>
      <c r="G23" s="1" t="e">
        <f t="shared" si="2"/>
        <v>#DIV/0!</v>
      </c>
      <c r="H23" s="1">
        <f t="shared" si="3"/>
        <v>0</v>
      </c>
      <c r="I23" s="1">
        <f t="shared" si="4"/>
        <v>0</v>
      </c>
      <c r="J23" s="1">
        <f t="shared" si="5"/>
        <v>0</v>
      </c>
      <c r="K23" s="5" t="e">
        <f t="shared" si="6"/>
        <v>#DIV/0!</v>
      </c>
      <c r="L23" s="5" t="e">
        <f t="shared" si="7"/>
        <v>#DIV/0!</v>
      </c>
      <c r="M23" s="20">
        <v>0.6</v>
      </c>
      <c r="N23" s="20">
        <v>0.4</v>
      </c>
      <c r="O23" s="21" t="e">
        <f t="shared" si="17"/>
        <v>#DIV/0!</v>
      </c>
      <c r="P23" s="21" t="e">
        <f t="shared" si="18"/>
        <v>#DIV/0!</v>
      </c>
      <c r="Q23" s="24" t="e">
        <f t="shared" si="19"/>
        <v>#DIV/0!</v>
      </c>
      <c r="R23" s="6"/>
      <c r="S23" s="7"/>
      <c r="T23" s="8"/>
      <c r="U23" s="1" t="e">
        <f t="shared" si="8"/>
        <v>#DIV/0!</v>
      </c>
      <c r="V23" s="1" t="e">
        <f t="shared" si="9"/>
        <v>#DIV/0!</v>
      </c>
      <c r="W23" s="1" t="e">
        <f t="shared" si="10"/>
        <v>#DIV/0!</v>
      </c>
      <c r="X23" s="1">
        <f t="shared" si="11"/>
        <v>0</v>
      </c>
      <c r="Y23" s="1">
        <f t="shared" si="12"/>
        <v>0</v>
      </c>
      <c r="Z23" s="1">
        <f t="shared" si="13"/>
        <v>0</v>
      </c>
      <c r="AA23" s="5" t="e">
        <f t="shared" si="14"/>
        <v>#DIV/0!</v>
      </c>
      <c r="AB23" s="5" t="e">
        <f t="shared" si="15"/>
        <v>#DIV/0!</v>
      </c>
      <c r="AC23" s="15">
        <v>0.5</v>
      </c>
      <c r="AD23" s="15">
        <v>0.4</v>
      </c>
      <c r="AE23" s="5" t="e">
        <f t="shared" si="20"/>
        <v>#DIV/0!</v>
      </c>
      <c r="AF23" s="5" t="e">
        <f t="shared" si="21"/>
        <v>#DIV/0!</v>
      </c>
      <c r="AG23" s="26" t="e">
        <f t="shared" si="16"/>
        <v>#DIV/0!</v>
      </c>
    </row>
    <row r="24" spans="5:33" x14ac:dyDescent="0.3">
      <c r="E24" s="1" t="e">
        <f t="shared" si="0"/>
        <v>#DIV/0!</v>
      </c>
      <c r="F24" s="1" t="e">
        <f t="shared" si="1"/>
        <v>#DIV/0!</v>
      </c>
      <c r="G24" s="1" t="e">
        <f t="shared" si="2"/>
        <v>#DIV/0!</v>
      </c>
      <c r="H24" s="1">
        <f t="shared" si="3"/>
        <v>0</v>
      </c>
      <c r="I24" s="1">
        <f t="shared" si="4"/>
        <v>0</v>
      </c>
      <c r="J24" s="1">
        <f t="shared" si="5"/>
        <v>0</v>
      </c>
      <c r="K24" s="5" t="e">
        <f t="shared" si="6"/>
        <v>#DIV/0!</v>
      </c>
      <c r="L24" s="5" t="e">
        <f t="shared" si="7"/>
        <v>#DIV/0!</v>
      </c>
      <c r="M24" s="20">
        <v>0.6</v>
      </c>
      <c r="N24" s="20">
        <v>0.4</v>
      </c>
      <c r="O24" s="21" t="e">
        <f t="shared" si="17"/>
        <v>#DIV/0!</v>
      </c>
      <c r="P24" s="21" t="e">
        <f t="shared" si="18"/>
        <v>#DIV/0!</v>
      </c>
      <c r="Q24" s="24" t="e">
        <f t="shared" si="19"/>
        <v>#DIV/0!</v>
      </c>
      <c r="R24" s="6"/>
      <c r="S24" s="7"/>
      <c r="T24" s="8"/>
      <c r="U24" s="1" t="e">
        <f t="shared" si="8"/>
        <v>#DIV/0!</v>
      </c>
      <c r="V24" s="1" t="e">
        <f t="shared" si="9"/>
        <v>#DIV/0!</v>
      </c>
      <c r="W24" s="1" t="e">
        <f t="shared" si="10"/>
        <v>#DIV/0!</v>
      </c>
      <c r="X24" s="1">
        <f t="shared" si="11"/>
        <v>0</v>
      </c>
      <c r="Y24" s="1">
        <f t="shared" si="12"/>
        <v>0</v>
      </c>
      <c r="Z24" s="1">
        <f t="shared" si="13"/>
        <v>0</v>
      </c>
      <c r="AA24" s="5" t="e">
        <f t="shared" si="14"/>
        <v>#DIV/0!</v>
      </c>
      <c r="AB24" s="5" t="e">
        <f t="shared" si="15"/>
        <v>#DIV/0!</v>
      </c>
      <c r="AC24" s="15">
        <v>0.5</v>
      </c>
      <c r="AD24" s="15">
        <v>0.4</v>
      </c>
      <c r="AE24" s="5" t="e">
        <f t="shared" si="20"/>
        <v>#DIV/0!</v>
      </c>
      <c r="AF24" s="5" t="e">
        <f t="shared" si="21"/>
        <v>#DIV/0!</v>
      </c>
      <c r="AG24" s="26" t="e">
        <f t="shared" si="16"/>
        <v>#DIV/0!</v>
      </c>
    </row>
    <row r="25" spans="5:33" x14ac:dyDescent="0.3">
      <c r="E25" s="1" t="e">
        <f t="shared" si="0"/>
        <v>#DIV/0!</v>
      </c>
      <c r="F25" s="1" t="e">
        <f t="shared" si="1"/>
        <v>#DIV/0!</v>
      </c>
      <c r="G25" s="1" t="e">
        <f t="shared" si="2"/>
        <v>#DIV/0!</v>
      </c>
      <c r="H25" s="1">
        <f t="shared" si="3"/>
        <v>0</v>
      </c>
      <c r="I25" s="1">
        <f t="shared" si="4"/>
        <v>0</v>
      </c>
      <c r="J25" s="1">
        <f t="shared" si="5"/>
        <v>0</v>
      </c>
      <c r="K25" s="5" t="e">
        <f t="shared" si="6"/>
        <v>#DIV/0!</v>
      </c>
      <c r="L25" s="5" t="e">
        <f t="shared" si="7"/>
        <v>#DIV/0!</v>
      </c>
      <c r="M25" s="20">
        <v>0.6</v>
      </c>
      <c r="N25" s="20">
        <v>0.4</v>
      </c>
      <c r="O25" s="21" t="e">
        <f t="shared" si="17"/>
        <v>#DIV/0!</v>
      </c>
      <c r="P25" s="21" t="e">
        <f t="shared" si="18"/>
        <v>#DIV/0!</v>
      </c>
      <c r="Q25" s="24" t="e">
        <f t="shared" si="19"/>
        <v>#DIV/0!</v>
      </c>
      <c r="R25" s="6"/>
      <c r="S25" s="7"/>
      <c r="T25" s="8"/>
      <c r="U25" s="1" t="e">
        <f t="shared" si="8"/>
        <v>#DIV/0!</v>
      </c>
      <c r="V25" s="1" t="e">
        <f t="shared" si="9"/>
        <v>#DIV/0!</v>
      </c>
      <c r="W25" s="1" t="e">
        <f t="shared" si="10"/>
        <v>#DIV/0!</v>
      </c>
      <c r="X25" s="1">
        <f t="shared" si="11"/>
        <v>0</v>
      </c>
      <c r="Y25" s="1">
        <f t="shared" si="12"/>
        <v>0</v>
      </c>
      <c r="Z25" s="1">
        <f t="shared" si="13"/>
        <v>0</v>
      </c>
      <c r="AA25" s="5" t="e">
        <f t="shared" si="14"/>
        <v>#DIV/0!</v>
      </c>
      <c r="AB25" s="5" t="e">
        <f t="shared" si="15"/>
        <v>#DIV/0!</v>
      </c>
      <c r="AC25" s="15">
        <v>0.5</v>
      </c>
      <c r="AD25" s="15">
        <v>0.4</v>
      </c>
      <c r="AE25" s="5" t="e">
        <f t="shared" si="20"/>
        <v>#DIV/0!</v>
      </c>
      <c r="AF25" s="5" t="e">
        <f t="shared" si="21"/>
        <v>#DIV/0!</v>
      </c>
      <c r="AG25" s="26" t="e">
        <f t="shared" si="16"/>
        <v>#DIV/0!</v>
      </c>
    </row>
    <row r="26" spans="5:33" x14ac:dyDescent="0.3">
      <c r="E26" s="1" t="e">
        <f t="shared" si="0"/>
        <v>#DIV/0!</v>
      </c>
      <c r="F26" s="1" t="e">
        <f t="shared" si="1"/>
        <v>#DIV/0!</v>
      </c>
      <c r="G26" s="1" t="e">
        <f t="shared" si="2"/>
        <v>#DIV/0!</v>
      </c>
      <c r="H26" s="1">
        <f t="shared" si="3"/>
        <v>0</v>
      </c>
      <c r="I26" s="1">
        <f t="shared" si="4"/>
        <v>0</v>
      </c>
      <c r="J26" s="1">
        <f t="shared" si="5"/>
        <v>0</v>
      </c>
      <c r="K26" s="5" t="e">
        <f t="shared" si="6"/>
        <v>#DIV/0!</v>
      </c>
      <c r="L26" s="5" t="e">
        <f t="shared" si="7"/>
        <v>#DIV/0!</v>
      </c>
      <c r="M26" s="20">
        <v>0.6</v>
      </c>
      <c r="N26" s="20">
        <v>0.4</v>
      </c>
      <c r="O26" s="21" t="e">
        <f t="shared" si="17"/>
        <v>#DIV/0!</v>
      </c>
      <c r="P26" s="21" t="e">
        <f t="shared" si="18"/>
        <v>#DIV/0!</v>
      </c>
      <c r="Q26" s="24" t="e">
        <f t="shared" si="19"/>
        <v>#DIV/0!</v>
      </c>
      <c r="R26" s="6"/>
      <c r="S26" s="7"/>
      <c r="T26" s="8"/>
      <c r="U26" s="1" t="e">
        <f t="shared" si="8"/>
        <v>#DIV/0!</v>
      </c>
      <c r="V26" s="1" t="e">
        <f t="shared" si="9"/>
        <v>#DIV/0!</v>
      </c>
      <c r="W26" s="1" t="e">
        <f t="shared" si="10"/>
        <v>#DIV/0!</v>
      </c>
      <c r="X26" s="1">
        <f t="shared" si="11"/>
        <v>0</v>
      </c>
      <c r="Y26" s="1">
        <f t="shared" si="12"/>
        <v>0</v>
      </c>
      <c r="Z26" s="1">
        <f t="shared" si="13"/>
        <v>0</v>
      </c>
      <c r="AA26" s="5" t="e">
        <f t="shared" si="14"/>
        <v>#DIV/0!</v>
      </c>
      <c r="AB26" s="5" t="e">
        <f t="shared" si="15"/>
        <v>#DIV/0!</v>
      </c>
      <c r="AC26" s="15">
        <v>0.5</v>
      </c>
      <c r="AD26" s="15">
        <v>0.4</v>
      </c>
      <c r="AE26" s="5" t="e">
        <f t="shared" si="20"/>
        <v>#DIV/0!</v>
      </c>
      <c r="AF26" s="5" t="e">
        <f t="shared" si="21"/>
        <v>#DIV/0!</v>
      </c>
      <c r="AG26" s="26" t="e">
        <f t="shared" si="16"/>
        <v>#DIV/0!</v>
      </c>
    </row>
    <row r="27" spans="5:33" x14ac:dyDescent="0.3">
      <c r="E27" s="1" t="e">
        <f t="shared" si="0"/>
        <v>#DIV/0!</v>
      </c>
      <c r="F27" s="1" t="e">
        <f t="shared" si="1"/>
        <v>#DIV/0!</v>
      </c>
      <c r="G27" s="1" t="e">
        <f t="shared" si="2"/>
        <v>#DIV/0!</v>
      </c>
      <c r="H27" s="1">
        <f t="shared" si="3"/>
        <v>0</v>
      </c>
      <c r="I27" s="1">
        <f t="shared" si="4"/>
        <v>0</v>
      </c>
      <c r="J27" s="1">
        <f t="shared" si="5"/>
        <v>0</v>
      </c>
      <c r="K27" s="5" t="e">
        <f t="shared" si="6"/>
        <v>#DIV/0!</v>
      </c>
      <c r="L27" s="5" t="e">
        <f t="shared" si="7"/>
        <v>#DIV/0!</v>
      </c>
      <c r="M27" s="20">
        <v>0.6</v>
      </c>
      <c r="N27" s="20">
        <v>0.4</v>
      </c>
      <c r="O27" s="21" t="e">
        <f t="shared" si="17"/>
        <v>#DIV/0!</v>
      </c>
      <c r="P27" s="21" t="e">
        <f t="shared" si="18"/>
        <v>#DIV/0!</v>
      </c>
      <c r="Q27" s="24" t="e">
        <f t="shared" si="19"/>
        <v>#DIV/0!</v>
      </c>
      <c r="R27" s="6"/>
      <c r="S27" s="7"/>
      <c r="T27" s="8"/>
      <c r="U27" s="1" t="e">
        <f t="shared" si="8"/>
        <v>#DIV/0!</v>
      </c>
      <c r="V27" s="1" t="e">
        <f t="shared" si="9"/>
        <v>#DIV/0!</v>
      </c>
      <c r="W27" s="1" t="e">
        <f t="shared" si="10"/>
        <v>#DIV/0!</v>
      </c>
      <c r="X27" s="1">
        <f t="shared" si="11"/>
        <v>0</v>
      </c>
      <c r="Y27" s="1">
        <f t="shared" si="12"/>
        <v>0</v>
      </c>
      <c r="Z27" s="1">
        <f t="shared" si="13"/>
        <v>0</v>
      </c>
      <c r="AA27" s="5" t="e">
        <f t="shared" si="14"/>
        <v>#DIV/0!</v>
      </c>
      <c r="AB27" s="5" t="e">
        <f t="shared" si="15"/>
        <v>#DIV/0!</v>
      </c>
      <c r="AC27" s="15">
        <v>0.5</v>
      </c>
      <c r="AD27" s="15">
        <v>0.4</v>
      </c>
      <c r="AE27" s="5" t="e">
        <f t="shared" si="20"/>
        <v>#DIV/0!</v>
      </c>
      <c r="AF27" s="5" t="e">
        <f t="shared" si="21"/>
        <v>#DIV/0!</v>
      </c>
      <c r="AG27" s="26" t="e">
        <f t="shared" si="16"/>
        <v>#DIV/0!</v>
      </c>
    </row>
    <row r="28" spans="5:33" x14ac:dyDescent="0.3">
      <c r="E28" s="1" t="e">
        <f t="shared" si="0"/>
        <v>#DIV/0!</v>
      </c>
      <c r="F28" s="1" t="e">
        <f t="shared" si="1"/>
        <v>#DIV/0!</v>
      </c>
      <c r="G28" s="1" t="e">
        <f t="shared" si="2"/>
        <v>#DIV/0!</v>
      </c>
      <c r="H28" s="1">
        <f t="shared" si="3"/>
        <v>0</v>
      </c>
      <c r="I28" s="1">
        <f t="shared" si="4"/>
        <v>0</v>
      </c>
      <c r="J28" s="1">
        <f t="shared" si="5"/>
        <v>0</v>
      </c>
      <c r="K28" s="5" t="e">
        <f t="shared" si="6"/>
        <v>#DIV/0!</v>
      </c>
      <c r="L28" s="5" t="e">
        <f t="shared" si="7"/>
        <v>#DIV/0!</v>
      </c>
      <c r="M28" s="20">
        <v>0.6</v>
      </c>
      <c r="N28" s="20">
        <v>0.4</v>
      </c>
      <c r="O28" s="21" t="e">
        <f t="shared" si="17"/>
        <v>#DIV/0!</v>
      </c>
      <c r="P28" s="21" t="e">
        <f t="shared" si="18"/>
        <v>#DIV/0!</v>
      </c>
      <c r="Q28" s="24" t="e">
        <f t="shared" si="19"/>
        <v>#DIV/0!</v>
      </c>
      <c r="R28" s="6"/>
      <c r="S28" s="7"/>
      <c r="T28" s="8"/>
      <c r="U28" s="1" t="e">
        <f t="shared" si="8"/>
        <v>#DIV/0!</v>
      </c>
      <c r="V28" s="1" t="e">
        <f t="shared" si="9"/>
        <v>#DIV/0!</v>
      </c>
      <c r="W28" s="1" t="e">
        <f t="shared" si="10"/>
        <v>#DIV/0!</v>
      </c>
      <c r="X28" s="1">
        <f t="shared" si="11"/>
        <v>0</v>
      </c>
      <c r="Y28" s="1">
        <f t="shared" si="12"/>
        <v>0</v>
      </c>
      <c r="Z28" s="1">
        <f t="shared" si="13"/>
        <v>0</v>
      </c>
      <c r="AA28" s="5" t="e">
        <f t="shared" si="14"/>
        <v>#DIV/0!</v>
      </c>
      <c r="AB28" s="5" t="e">
        <f t="shared" si="15"/>
        <v>#DIV/0!</v>
      </c>
      <c r="AC28" s="15">
        <v>0.5</v>
      </c>
      <c r="AD28" s="15">
        <v>0.4</v>
      </c>
      <c r="AE28" s="5" t="e">
        <f t="shared" si="20"/>
        <v>#DIV/0!</v>
      </c>
      <c r="AF28" s="5" t="e">
        <f t="shared" si="21"/>
        <v>#DIV/0!</v>
      </c>
      <c r="AG28" s="26" t="e">
        <f t="shared" si="16"/>
        <v>#DIV/0!</v>
      </c>
    </row>
    <row r="29" spans="5:33" x14ac:dyDescent="0.3">
      <c r="E29" s="1" t="e">
        <f t="shared" si="0"/>
        <v>#DIV/0!</v>
      </c>
      <c r="F29" s="1" t="e">
        <f t="shared" si="1"/>
        <v>#DIV/0!</v>
      </c>
      <c r="G29" s="1" t="e">
        <f t="shared" si="2"/>
        <v>#DIV/0!</v>
      </c>
      <c r="H29" s="1">
        <f t="shared" si="3"/>
        <v>0</v>
      </c>
      <c r="I29" s="1">
        <f t="shared" si="4"/>
        <v>0</v>
      </c>
      <c r="J29" s="1">
        <f t="shared" si="5"/>
        <v>0</v>
      </c>
      <c r="K29" s="5" t="e">
        <f t="shared" si="6"/>
        <v>#DIV/0!</v>
      </c>
      <c r="L29" s="5" t="e">
        <f t="shared" si="7"/>
        <v>#DIV/0!</v>
      </c>
      <c r="M29" s="20">
        <v>0.6</v>
      </c>
      <c r="N29" s="20">
        <v>0.4</v>
      </c>
      <c r="O29" s="21" t="e">
        <f t="shared" si="17"/>
        <v>#DIV/0!</v>
      </c>
      <c r="P29" s="21" t="e">
        <f t="shared" si="18"/>
        <v>#DIV/0!</v>
      </c>
      <c r="Q29" s="24" t="e">
        <f t="shared" si="19"/>
        <v>#DIV/0!</v>
      </c>
      <c r="R29" s="6"/>
      <c r="S29" s="7"/>
      <c r="T29" s="8"/>
      <c r="U29" s="1" t="e">
        <f t="shared" si="8"/>
        <v>#DIV/0!</v>
      </c>
      <c r="V29" s="1" t="e">
        <f t="shared" si="9"/>
        <v>#DIV/0!</v>
      </c>
      <c r="W29" s="1" t="e">
        <f t="shared" si="10"/>
        <v>#DIV/0!</v>
      </c>
      <c r="X29" s="1">
        <f t="shared" si="11"/>
        <v>0</v>
      </c>
      <c r="Y29" s="1">
        <f t="shared" si="12"/>
        <v>0</v>
      </c>
      <c r="Z29" s="1">
        <f t="shared" si="13"/>
        <v>0</v>
      </c>
      <c r="AA29" s="5" t="e">
        <f t="shared" si="14"/>
        <v>#DIV/0!</v>
      </c>
      <c r="AB29" s="5" t="e">
        <f t="shared" si="15"/>
        <v>#DIV/0!</v>
      </c>
      <c r="AC29" s="15">
        <v>0.5</v>
      </c>
      <c r="AD29" s="15">
        <v>0.4</v>
      </c>
      <c r="AE29" s="5" t="e">
        <f t="shared" si="20"/>
        <v>#DIV/0!</v>
      </c>
      <c r="AF29" s="5" t="e">
        <f t="shared" si="21"/>
        <v>#DIV/0!</v>
      </c>
      <c r="AG29" s="26" t="e">
        <f t="shared" si="16"/>
        <v>#DIV/0!</v>
      </c>
    </row>
    <row r="30" spans="5:33" x14ac:dyDescent="0.3">
      <c r="E30" s="1" t="e">
        <f t="shared" si="0"/>
        <v>#DIV/0!</v>
      </c>
      <c r="F30" s="1" t="e">
        <f t="shared" si="1"/>
        <v>#DIV/0!</v>
      </c>
      <c r="G30" s="1" t="e">
        <f t="shared" si="2"/>
        <v>#DIV/0!</v>
      </c>
      <c r="H30" s="1">
        <f t="shared" si="3"/>
        <v>0</v>
      </c>
      <c r="I30" s="1">
        <f t="shared" si="4"/>
        <v>0</v>
      </c>
      <c r="J30" s="1">
        <f t="shared" si="5"/>
        <v>0</v>
      </c>
      <c r="K30" s="5" t="e">
        <f t="shared" si="6"/>
        <v>#DIV/0!</v>
      </c>
      <c r="L30" s="5" t="e">
        <f t="shared" si="7"/>
        <v>#DIV/0!</v>
      </c>
      <c r="M30" s="20">
        <v>0.6</v>
      </c>
      <c r="N30" s="20">
        <v>0.4</v>
      </c>
      <c r="O30" s="21" t="e">
        <f t="shared" si="17"/>
        <v>#DIV/0!</v>
      </c>
      <c r="P30" s="21" t="e">
        <f t="shared" si="18"/>
        <v>#DIV/0!</v>
      </c>
      <c r="Q30" s="24" t="e">
        <f t="shared" si="19"/>
        <v>#DIV/0!</v>
      </c>
      <c r="R30" s="6"/>
      <c r="S30" s="7"/>
      <c r="T30" s="8"/>
      <c r="U30" s="1" t="e">
        <f t="shared" si="8"/>
        <v>#DIV/0!</v>
      </c>
      <c r="V30" s="1" t="e">
        <f t="shared" si="9"/>
        <v>#DIV/0!</v>
      </c>
      <c r="W30" s="1" t="e">
        <f t="shared" si="10"/>
        <v>#DIV/0!</v>
      </c>
      <c r="X30" s="1">
        <f t="shared" si="11"/>
        <v>0</v>
      </c>
      <c r="Y30" s="1">
        <f t="shared" si="12"/>
        <v>0</v>
      </c>
      <c r="Z30" s="1">
        <f t="shared" si="13"/>
        <v>0</v>
      </c>
      <c r="AA30" s="5" t="e">
        <f t="shared" si="14"/>
        <v>#DIV/0!</v>
      </c>
      <c r="AB30" s="5" t="e">
        <f t="shared" si="15"/>
        <v>#DIV/0!</v>
      </c>
      <c r="AC30" s="15">
        <v>0.5</v>
      </c>
      <c r="AD30" s="15">
        <v>0.4</v>
      </c>
      <c r="AE30" s="5" t="e">
        <f t="shared" si="20"/>
        <v>#DIV/0!</v>
      </c>
      <c r="AF30" s="5" t="e">
        <f t="shared" si="21"/>
        <v>#DIV/0!</v>
      </c>
      <c r="AG30" s="26" t="e">
        <f t="shared" si="16"/>
        <v>#DIV/0!</v>
      </c>
    </row>
    <row r="31" spans="5:33" x14ac:dyDescent="0.3">
      <c r="E31" s="1" t="e">
        <f t="shared" si="0"/>
        <v>#DIV/0!</v>
      </c>
      <c r="F31" s="1" t="e">
        <f t="shared" si="1"/>
        <v>#DIV/0!</v>
      </c>
      <c r="G31" s="1" t="e">
        <f t="shared" si="2"/>
        <v>#DIV/0!</v>
      </c>
      <c r="H31" s="1">
        <f t="shared" si="3"/>
        <v>0</v>
      </c>
      <c r="I31" s="1">
        <f t="shared" si="4"/>
        <v>0</v>
      </c>
      <c r="J31" s="1">
        <f t="shared" si="5"/>
        <v>0</v>
      </c>
      <c r="K31" s="5" t="e">
        <f t="shared" si="6"/>
        <v>#DIV/0!</v>
      </c>
      <c r="L31" s="5" t="e">
        <f t="shared" si="7"/>
        <v>#DIV/0!</v>
      </c>
      <c r="M31" s="20">
        <v>0.6</v>
      </c>
      <c r="N31" s="20">
        <v>0.4</v>
      </c>
      <c r="O31" s="21" t="e">
        <f t="shared" si="17"/>
        <v>#DIV/0!</v>
      </c>
      <c r="P31" s="21" t="e">
        <f t="shared" si="18"/>
        <v>#DIV/0!</v>
      </c>
      <c r="Q31" s="24" t="e">
        <f t="shared" si="19"/>
        <v>#DIV/0!</v>
      </c>
      <c r="R31" s="6"/>
      <c r="S31" s="7"/>
      <c r="T31" s="8"/>
      <c r="U31" s="1" t="e">
        <f t="shared" si="8"/>
        <v>#DIV/0!</v>
      </c>
      <c r="V31" s="1" t="e">
        <f t="shared" si="9"/>
        <v>#DIV/0!</v>
      </c>
      <c r="W31" s="1" t="e">
        <f t="shared" si="10"/>
        <v>#DIV/0!</v>
      </c>
      <c r="X31" s="1">
        <f t="shared" si="11"/>
        <v>0</v>
      </c>
      <c r="Y31" s="1">
        <f t="shared" si="12"/>
        <v>0</v>
      </c>
      <c r="Z31" s="1">
        <f t="shared" si="13"/>
        <v>0</v>
      </c>
      <c r="AA31" s="5" t="e">
        <f t="shared" si="14"/>
        <v>#DIV/0!</v>
      </c>
      <c r="AB31" s="5" t="e">
        <f t="shared" si="15"/>
        <v>#DIV/0!</v>
      </c>
      <c r="AC31" s="15">
        <v>0.5</v>
      </c>
      <c r="AD31" s="15">
        <v>0.4</v>
      </c>
      <c r="AE31" s="5" t="e">
        <f t="shared" si="20"/>
        <v>#DIV/0!</v>
      </c>
      <c r="AF31" s="5" t="e">
        <f t="shared" si="21"/>
        <v>#DIV/0!</v>
      </c>
      <c r="AG31" s="26" t="e">
        <f t="shared" si="16"/>
        <v>#DIV/0!</v>
      </c>
    </row>
    <row r="32" spans="5:33" x14ac:dyDescent="0.3">
      <c r="E32" s="1" t="e">
        <f t="shared" si="0"/>
        <v>#DIV/0!</v>
      </c>
      <c r="F32" s="1" t="e">
        <f t="shared" si="1"/>
        <v>#DIV/0!</v>
      </c>
      <c r="G32" s="1" t="e">
        <f t="shared" si="2"/>
        <v>#DIV/0!</v>
      </c>
      <c r="H32" s="1">
        <f t="shared" si="3"/>
        <v>0</v>
      </c>
      <c r="I32" s="1">
        <f t="shared" si="4"/>
        <v>0</v>
      </c>
      <c r="J32" s="1">
        <f t="shared" si="5"/>
        <v>0</v>
      </c>
      <c r="K32" s="5" t="e">
        <f t="shared" si="6"/>
        <v>#DIV/0!</v>
      </c>
      <c r="L32" s="5" t="e">
        <f t="shared" si="7"/>
        <v>#DIV/0!</v>
      </c>
      <c r="M32" s="20">
        <v>0.6</v>
      </c>
      <c r="N32" s="20">
        <v>0.4</v>
      </c>
      <c r="O32" s="21" t="e">
        <f t="shared" si="17"/>
        <v>#DIV/0!</v>
      </c>
      <c r="P32" s="21" t="e">
        <f t="shared" si="18"/>
        <v>#DIV/0!</v>
      </c>
      <c r="Q32" s="24" t="e">
        <f t="shared" si="19"/>
        <v>#DIV/0!</v>
      </c>
      <c r="R32" s="6"/>
      <c r="S32" s="7"/>
      <c r="T32" s="8"/>
      <c r="U32" s="1" t="e">
        <f t="shared" si="8"/>
        <v>#DIV/0!</v>
      </c>
      <c r="V32" s="1" t="e">
        <f t="shared" si="9"/>
        <v>#DIV/0!</v>
      </c>
      <c r="W32" s="1" t="e">
        <f t="shared" si="10"/>
        <v>#DIV/0!</v>
      </c>
      <c r="X32" s="1">
        <f t="shared" si="11"/>
        <v>0</v>
      </c>
      <c r="Y32" s="1">
        <f t="shared" si="12"/>
        <v>0</v>
      </c>
      <c r="Z32" s="1">
        <f t="shared" si="13"/>
        <v>0</v>
      </c>
      <c r="AA32" s="5" t="e">
        <f t="shared" si="14"/>
        <v>#DIV/0!</v>
      </c>
      <c r="AB32" s="5" t="e">
        <f t="shared" si="15"/>
        <v>#DIV/0!</v>
      </c>
      <c r="AC32" s="15">
        <v>0.5</v>
      </c>
      <c r="AD32" s="15">
        <v>0.4</v>
      </c>
      <c r="AE32" s="5" t="e">
        <f t="shared" si="20"/>
        <v>#DIV/0!</v>
      </c>
      <c r="AF32" s="5" t="e">
        <f t="shared" si="21"/>
        <v>#DIV/0!</v>
      </c>
      <c r="AG32" s="26" t="e">
        <f t="shared" si="16"/>
        <v>#DIV/0!</v>
      </c>
    </row>
    <row r="33" spans="2:33" x14ac:dyDescent="0.3">
      <c r="B33" s="9"/>
      <c r="E33" s="1" t="e">
        <f t="shared" si="0"/>
        <v>#DIV/0!</v>
      </c>
      <c r="F33" s="1" t="e">
        <f t="shared" si="1"/>
        <v>#DIV/0!</v>
      </c>
      <c r="G33" s="1" t="e">
        <f t="shared" si="2"/>
        <v>#DIV/0!</v>
      </c>
      <c r="H33" s="1">
        <f t="shared" si="3"/>
        <v>0</v>
      </c>
      <c r="I33" s="1">
        <f t="shared" si="4"/>
        <v>0</v>
      </c>
      <c r="J33" s="1">
        <f t="shared" si="5"/>
        <v>0</v>
      </c>
      <c r="K33" s="5" t="e">
        <f t="shared" si="6"/>
        <v>#DIV/0!</v>
      </c>
      <c r="L33" s="5" t="e">
        <f t="shared" si="7"/>
        <v>#DIV/0!</v>
      </c>
      <c r="M33" s="20">
        <v>0.6</v>
      </c>
      <c r="N33" s="20">
        <v>0.4</v>
      </c>
      <c r="O33" s="21" t="e">
        <f t="shared" si="17"/>
        <v>#DIV/0!</v>
      </c>
      <c r="P33" s="21" t="e">
        <f t="shared" si="18"/>
        <v>#DIV/0!</v>
      </c>
      <c r="Q33" s="24" t="e">
        <f t="shared" si="19"/>
        <v>#DIV/0!</v>
      </c>
      <c r="R33" s="6"/>
      <c r="S33" s="7"/>
      <c r="T33" s="8"/>
      <c r="U33" s="1" t="e">
        <f t="shared" si="8"/>
        <v>#DIV/0!</v>
      </c>
      <c r="V33" s="1" t="e">
        <f t="shared" si="9"/>
        <v>#DIV/0!</v>
      </c>
      <c r="W33" s="1" t="e">
        <f t="shared" si="10"/>
        <v>#DIV/0!</v>
      </c>
      <c r="X33" s="1">
        <f t="shared" si="11"/>
        <v>0</v>
      </c>
      <c r="Y33" s="1">
        <f t="shared" si="12"/>
        <v>0</v>
      </c>
      <c r="Z33" s="1">
        <f t="shared" si="13"/>
        <v>0</v>
      </c>
      <c r="AA33" s="5" t="e">
        <f t="shared" si="14"/>
        <v>#DIV/0!</v>
      </c>
      <c r="AB33" s="5" t="e">
        <f t="shared" si="15"/>
        <v>#DIV/0!</v>
      </c>
      <c r="AC33" s="15">
        <v>0.5</v>
      </c>
      <c r="AD33" s="15">
        <v>0.4</v>
      </c>
      <c r="AE33" s="5" t="e">
        <f t="shared" si="20"/>
        <v>#DIV/0!</v>
      </c>
      <c r="AF33" s="5" t="e">
        <f t="shared" si="21"/>
        <v>#DIV/0!</v>
      </c>
      <c r="AG33" s="26" t="e">
        <f t="shared" si="16"/>
        <v>#DIV/0!</v>
      </c>
    </row>
    <row r="34" spans="2:33" x14ac:dyDescent="0.3">
      <c r="E34" s="1" t="e">
        <f t="shared" si="0"/>
        <v>#DIV/0!</v>
      </c>
      <c r="F34" s="1" t="e">
        <f t="shared" si="1"/>
        <v>#DIV/0!</v>
      </c>
      <c r="G34" s="1" t="e">
        <f t="shared" si="2"/>
        <v>#DIV/0!</v>
      </c>
      <c r="H34" s="1">
        <f t="shared" ref="H34:H65" si="22">C34-D34</f>
        <v>0</v>
      </c>
      <c r="I34" s="1">
        <f t="shared" ref="I34:I65" si="23">D34</f>
        <v>0</v>
      </c>
      <c r="J34" s="1">
        <f t="shared" ref="J34:J65" si="24">B34-C34</f>
        <v>0</v>
      </c>
      <c r="K34" s="5" t="e">
        <f t="shared" ref="K34:K65" si="25">D34/C34</f>
        <v>#DIV/0!</v>
      </c>
      <c r="L34" s="5" t="e">
        <f t="shared" ref="L34:L65" si="26">(C34-D34)/(B34-D34)</f>
        <v>#DIV/0!</v>
      </c>
      <c r="M34" s="20">
        <v>0.6</v>
      </c>
      <c r="N34" s="20">
        <v>0.4</v>
      </c>
      <c r="O34" s="21" t="e">
        <f t="shared" si="17"/>
        <v>#DIV/0!</v>
      </c>
      <c r="P34" s="21" t="e">
        <f t="shared" si="18"/>
        <v>#DIV/0!</v>
      </c>
      <c r="Q34" s="24" t="e">
        <f t="shared" si="19"/>
        <v>#DIV/0!</v>
      </c>
      <c r="R34" s="6"/>
      <c r="S34" s="7"/>
      <c r="T34" s="8"/>
      <c r="U34" s="1" t="e">
        <f t="shared" si="8"/>
        <v>#DIV/0!</v>
      </c>
      <c r="V34" s="1" t="e">
        <f t="shared" si="9"/>
        <v>#DIV/0!</v>
      </c>
      <c r="W34" s="1" t="e">
        <f t="shared" si="10"/>
        <v>#DIV/0!</v>
      </c>
      <c r="X34" s="1">
        <f t="shared" ref="X34:X65" si="27">S34-T34</f>
        <v>0</v>
      </c>
      <c r="Y34" s="1">
        <f t="shared" ref="Y34:Y65" si="28">T34</f>
        <v>0</v>
      </c>
      <c r="Z34" s="1">
        <f t="shared" ref="Z34:Z65" si="29">R34-S34</f>
        <v>0</v>
      </c>
      <c r="AA34" s="5" t="e">
        <f t="shared" ref="AA34:AA65" si="30">T34/S34</f>
        <v>#DIV/0!</v>
      </c>
      <c r="AB34" s="5" t="e">
        <f t="shared" ref="AB34:AB65" si="31">(S34-T34)/(R34-T34)</f>
        <v>#DIV/0!</v>
      </c>
      <c r="AC34" s="15">
        <v>0.5</v>
      </c>
      <c r="AD34" s="15">
        <v>0.4</v>
      </c>
      <c r="AE34" s="5" t="e">
        <f t="shared" si="20"/>
        <v>#DIV/0!</v>
      </c>
      <c r="AF34" s="5" t="e">
        <f t="shared" si="21"/>
        <v>#DIV/0!</v>
      </c>
      <c r="AG34" s="26" t="e">
        <f t="shared" si="16"/>
        <v>#DIV/0!</v>
      </c>
    </row>
    <row r="35" spans="2:33" x14ac:dyDescent="0.3">
      <c r="E35" s="1" t="e">
        <f t="shared" si="0"/>
        <v>#DIV/0!</v>
      </c>
      <c r="F35" s="1" t="e">
        <f t="shared" si="1"/>
        <v>#DIV/0!</v>
      </c>
      <c r="G35" s="1" t="e">
        <f t="shared" si="2"/>
        <v>#DIV/0!</v>
      </c>
      <c r="H35" s="1">
        <f t="shared" si="22"/>
        <v>0</v>
      </c>
      <c r="I35" s="1">
        <f t="shared" si="23"/>
        <v>0</v>
      </c>
      <c r="J35" s="1">
        <f t="shared" si="24"/>
        <v>0</v>
      </c>
      <c r="K35" s="5" t="e">
        <f t="shared" si="25"/>
        <v>#DIV/0!</v>
      </c>
      <c r="L35" s="5" t="e">
        <f t="shared" si="26"/>
        <v>#DIV/0!</v>
      </c>
      <c r="M35" s="20">
        <v>0.6</v>
      </c>
      <c r="N35" s="20">
        <v>0.4</v>
      </c>
      <c r="O35" s="21" t="e">
        <f t="shared" si="17"/>
        <v>#DIV/0!</v>
      </c>
      <c r="P35" s="21" t="e">
        <f t="shared" si="18"/>
        <v>#DIV/0!</v>
      </c>
      <c r="Q35" s="24" t="e">
        <f t="shared" si="19"/>
        <v>#DIV/0!</v>
      </c>
      <c r="R35" s="6"/>
      <c r="S35" s="7"/>
      <c r="T35" s="8"/>
      <c r="U35" s="1" t="e">
        <f t="shared" si="8"/>
        <v>#DIV/0!</v>
      </c>
      <c r="V35" s="1" t="e">
        <f t="shared" si="9"/>
        <v>#DIV/0!</v>
      </c>
      <c r="W35" s="1" t="e">
        <f t="shared" si="10"/>
        <v>#DIV/0!</v>
      </c>
      <c r="X35" s="1">
        <f t="shared" si="27"/>
        <v>0</v>
      </c>
      <c r="Y35" s="1">
        <f t="shared" si="28"/>
        <v>0</v>
      </c>
      <c r="Z35" s="1">
        <f t="shared" si="29"/>
        <v>0</v>
      </c>
      <c r="AA35" s="5" t="e">
        <f t="shared" si="30"/>
        <v>#DIV/0!</v>
      </c>
      <c r="AB35" s="5" t="e">
        <f t="shared" si="31"/>
        <v>#DIV/0!</v>
      </c>
      <c r="AC35" s="15">
        <v>0.5</v>
      </c>
      <c r="AD35" s="15">
        <v>0.4</v>
      </c>
      <c r="AE35" s="5" t="e">
        <f t="shared" si="20"/>
        <v>#DIV/0!</v>
      </c>
      <c r="AF35" s="5" t="e">
        <f t="shared" si="21"/>
        <v>#DIV/0!</v>
      </c>
      <c r="AG35" s="26" t="e">
        <f t="shared" si="16"/>
        <v>#DIV/0!</v>
      </c>
    </row>
    <row r="36" spans="2:33" x14ac:dyDescent="0.3">
      <c r="E36" s="1" t="e">
        <f t="shared" si="0"/>
        <v>#DIV/0!</v>
      </c>
      <c r="F36" s="1" t="e">
        <f t="shared" si="1"/>
        <v>#DIV/0!</v>
      </c>
      <c r="G36" s="1" t="e">
        <f t="shared" si="2"/>
        <v>#DIV/0!</v>
      </c>
      <c r="H36" s="1">
        <f t="shared" si="22"/>
        <v>0</v>
      </c>
      <c r="I36" s="1">
        <f t="shared" si="23"/>
        <v>0</v>
      </c>
      <c r="J36" s="1">
        <f t="shared" si="24"/>
        <v>0</v>
      </c>
      <c r="K36" s="5" t="e">
        <f t="shared" si="25"/>
        <v>#DIV/0!</v>
      </c>
      <c r="L36" s="5" t="e">
        <f t="shared" si="26"/>
        <v>#DIV/0!</v>
      </c>
      <c r="M36" s="20">
        <v>0.6</v>
      </c>
      <c r="N36" s="20">
        <v>0.4</v>
      </c>
      <c r="O36" s="21" t="e">
        <f t="shared" si="17"/>
        <v>#DIV/0!</v>
      </c>
      <c r="P36" s="21" t="e">
        <f t="shared" si="18"/>
        <v>#DIV/0!</v>
      </c>
      <c r="Q36" s="24" t="e">
        <f t="shared" si="19"/>
        <v>#DIV/0!</v>
      </c>
      <c r="R36" s="6"/>
      <c r="S36" s="7"/>
      <c r="T36" s="8"/>
      <c r="U36" s="1" t="e">
        <f t="shared" si="8"/>
        <v>#DIV/0!</v>
      </c>
      <c r="V36" s="1" t="e">
        <f t="shared" si="9"/>
        <v>#DIV/0!</v>
      </c>
      <c r="W36" s="1" t="e">
        <f t="shared" si="10"/>
        <v>#DIV/0!</v>
      </c>
      <c r="X36" s="1">
        <f t="shared" si="27"/>
        <v>0</v>
      </c>
      <c r="Y36" s="1">
        <f t="shared" si="28"/>
        <v>0</v>
      </c>
      <c r="Z36" s="1">
        <f t="shared" si="29"/>
        <v>0</v>
      </c>
      <c r="AA36" s="5" t="e">
        <f t="shared" si="30"/>
        <v>#DIV/0!</v>
      </c>
      <c r="AB36" s="5" t="e">
        <f t="shared" si="31"/>
        <v>#DIV/0!</v>
      </c>
      <c r="AC36" s="15">
        <v>0.5</v>
      </c>
      <c r="AD36" s="15">
        <v>0.4</v>
      </c>
      <c r="AE36" s="5" t="e">
        <f t="shared" si="20"/>
        <v>#DIV/0!</v>
      </c>
      <c r="AF36" s="5" t="e">
        <f t="shared" si="21"/>
        <v>#DIV/0!</v>
      </c>
      <c r="AG36" s="26" t="e">
        <f t="shared" si="16"/>
        <v>#DIV/0!</v>
      </c>
    </row>
    <row r="37" spans="2:33" x14ac:dyDescent="0.3">
      <c r="E37" s="1" t="e">
        <f t="shared" si="0"/>
        <v>#DIV/0!</v>
      </c>
      <c r="F37" s="1" t="e">
        <f t="shared" si="1"/>
        <v>#DIV/0!</v>
      </c>
      <c r="G37" s="1" t="e">
        <f t="shared" si="2"/>
        <v>#DIV/0!</v>
      </c>
      <c r="H37" s="1">
        <f t="shared" si="22"/>
        <v>0</v>
      </c>
      <c r="I37" s="1">
        <f t="shared" si="23"/>
        <v>0</v>
      </c>
      <c r="J37" s="1">
        <f t="shared" si="24"/>
        <v>0</v>
      </c>
      <c r="K37" s="5" t="e">
        <f t="shared" si="25"/>
        <v>#DIV/0!</v>
      </c>
      <c r="L37" s="5" t="e">
        <f t="shared" si="26"/>
        <v>#DIV/0!</v>
      </c>
      <c r="M37" s="20">
        <v>0.6</v>
      </c>
      <c r="N37" s="20">
        <v>0.4</v>
      </c>
      <c r="O37" s="21" t="e">
        <f t="shared" si="17"/>
        <v>#DIV/0!</v>
      </c>
      <c r="P37" s="21" t="e">
        <f t="shared" si="18"/>
        <v>#DIV/0!</v>
      </c>
      <c r="Q37" s="24" t="e">
        <f t="shared" si="19"/>
        <v>#DIV/0!</v>
      </c>
      <c r="R37" s="6"/>
      <c r="S37" s="7"/>
      <c r="T37" s="8"/>
      <c r="U37" s="1" t="e">
        <f t="shared" si="8"/>
        <v>#DIV/0!</v>
      </c>
      <c r="V37" s="1" t="e">
        <f t="shared" si="9"/>
        <v>#DIV/0!</v>
      </c>
      <c r="W37" s="1" t="e">
        <f t="shared" si="10"/>
        <v>#DIV/0!</v>
      </c>
      <c r="X37" s="1">
        <f t="shared" si="27"/>
        <v>0</v>
      </c>
      <c r="Y37" s="1">
        <f t="shared" si="28"/>
        <v>0</v>
      </c>
      <c r="Z37" s="1">
        <f t="shared" si="29"/>
        <v>0</v>
      </c>
      <c r="AA37" s="5" t="e">
        <f t="shared" si="30"/>
        <v>#DIV/0!</v>
      </c>
      <c r="AB37" s="5" t="e">
        <f t="shared" si="31"/>
        <v>#DIV/0!</v>
      </c>
      <c r="AC37" s="15">
        <v>0.5</v>
      </c>
      <c r="AD37" s="15">
        <v>0.4</v>
      </c>
      <c r="AE37" s="5" t="e">
        <f t="shared" si="20"/>
        <v>#DIV/0!</v>
      </c>
      <c r="AF37" s="5" t="e">
        <f t="shared" si="21"/>
        <v>#DIV/0!</v>
      </c>
      <c r="AG37" s="26" t="e">
        <f t="shared" si="16"/>
        <v>#DIV/0!</v>
      </c>
    </row>
    <row r="38" spans="2:33" x14ac:dyDescent="0.3">
      <c r="E38" s="1" t="e">
        <f t="shared" si="0"/>
        <v>#DIV/0!</v>
      </c>
      <c r="F38" s="1" t="e">
        <f t="shared" si="1"/>
        <v>#DIV/0!</v>
      </c>
      <c r="G38" s="1" t="e">
        <f t="shared" si="2"/>
        <v>#DIV/0!</v>
      </c>
      <c r="H38" s="1">
        <f t="shared" si="22"/>
        <v>0</v>
      </c>
      <c r="I38" s="1">
        <f t="shared" si="23"/>
        <v>0</v>
      </c>
      <c r="J38" s="1">
        <f t="shared" si="24"/>
        <v>0</v>
      </c>
      <c r="K38" s="5" t="e">
        <f t="shared" si="25"/>
        <v>#DIV/0!</v>
      </c>
      <c r="L38" s="5" t="e">
        <f t="shared" si="26"/>
        <v>#DIV/0!</v>
      </c>
      <c r="M38" s="20">
        <v>0.6</v>
      </c>
      <c r="N38" s="20">
        <v>0.4</v>
      </c>
      <c r="O38" s="21" t="e">
        <f t="shared" si="17"/>
        <v>#DIV/0!</v>
      </c>
      <c r="P38" s="21" t="e">
        <f t="shared" si="18"/>
        <v>#DIV/0!</v>
      </c>
      <c r="Q38" s="24" t="e">
        <f t="shared" si="19"/>
        <v>#DIV/0!</v>
      </c>
      <c r="R38" s="6"/>
      <c r="S38" s="7"/>
      <c r="T38" s="8"/>
      <c r="U38" s="1" t="e">
        <f t="shared" si="8"/>
        <v>#DIV/0!</v>
      </c>
      <c r="V38" s="1" t="e">
        <f t="shared" si="9"/>
        <v>#DIV/0!</v>
      </c>
      <c r="W38" s="1" t="e">
        <f t="shared" si="10"/>
        <v>#DIV/0!</v>
      </c>
      <c r="X38" s="1">
        <f t="shared" si="27"/>
        <v>0</v>
      </c>
      <c r="Y38" s="1">
        <f t="shared" si="28"/>
        <v>0</v>
      </c>
      <c r="Z38" s="1">
        <f t="shared" si="29"/>
        <v>0</v>
      </c>
      <c r="AA38" s="5" t="e">
        <f t="shared" si="30"/>
        <v>#DIV/0!</v>
      </c>
      <c r="AB38" s="5" t="e">
        <f t="shared" si="31"/>
        <v>#DIV/0!</v>
      </c>
      <c r="AC38" s="15">
        <v>0.5</v>
      </c>
      <c r="AD38" s="15">
        <v>0.4</v>
      </c>
      <c r="AE38" s="5" t="e">
        <f t="shared" si="20"/>
        <v>#DIV/0!</v>
      </c>
      <c r="AF38" s="5" t="e">
        <f t="shared" si="21"/>
        <v>#DIV/0!</v>
      </c>
      <c r="AG38" s="26" t="e">
        <f t="shared" si="16"/>
        <v>#DIV/0!</v>
      </c>
    </row>
    <row r="39" spans="2:33" x14ac:dyDescent="0.3">
      <c r="E39" s="1" t="e">
        <f t="shared" si="0"/>
        <v>#DIV/0!</v>
      </c>
      <c r="F39" s="1" t="e">
        <f t="shared" si="1"/>
        <v>#DIV/0!</v>
      </c>
      <c r="G39" s="1" t="e">
        <f t="shared" si="2"/>
        <v>#DIV/0!</v>
      </c>
      <c r="H39" s="1">
        <f t="shared" si="22"/>
        <v>0</v>
      </c>
      <c r="I39" s="1">
        <f t="shared" si="23"/>
        <v>0</v>
      </c>
      <c r="J39" s="1">
        <f t="shared" si="24"/>
        <v>0</v>
      </c>
      <c r="K39" s="5" t="e">
        <f t="shared" si="25"/>
        <v>#DIV/0!</v>
      </c>
      <c r="L39" s="5" t="e">
        <f t="shared" si="26"/>
        <v>#DIV/0!</v>
      </c>
      <c r="M39" s="20">
        <v>0.6</v>
      </c>
      <c r="N39" s="20">
        <v>0.4</v>
      </c>
      <c r="O39" s="21" t="e">
        <f t="shared" si="17"/>
        <v>#DIV/0!</v>
      </c>
      <c r="P39" s="21" t="e">
        <f t="shared" si="18"/>
        <v>#DIV/0!</v>
      </c>
      <c r="Q39" s="24" t="e">
        <f t="shared" si="19"/>
        <v>#DIV/0!</v>
      </c>
      <c r="R39" s="6"/>
      <c r="S39" s="7"/>
      <c r="T39" s="8"/>
      <c r="U39" s="1" t="e">
        <f t="shared" si="8"/>
        <v>#DIV/0!</v>
      </c>
      <c r="V39" s="1" t="e">
        <f t="shared" si="9"/>
        <v>#DIV/0!</v>
      </c>
      <c r="W39" s="1" t="e">
        <f t="shared" si="10"/>
        <v>#DIV/0!</v>
      </c>
      <c r="X39" s="1">
        <f t="shared" si="27"/>
        <v>0</v>
      </c>
      <c r="Y39" s="1">
        <f t="shared" si="28"/>
        <v>0</v>
      </c>
      <c r="Z39" s="1">
        <f t="shared" si="29"/>
        <v>0</v>
      </c>
      <c r="AA39" s="5" t="e">
        <f t="shared" si="30"/>
        <v>#DIV/0!</v>
      </c>
      <c r="AB39" s="5" t="e">
        <f t="shared" si="31"/>
        <v>#DIV/0!</v>
      </c>
      <c r="AC39" s="15">
        <v>0.5</v>
      </c>
      <c r="AD39" s="15">
        <v>0.4</v>
      </c>
      <c r="AE39" s="5" t="e">
        <f t="shared" si="20"/>
        <v>#DIV/0!</v>
      </c>
      <c r="AF39" s="5" t="e">
        <f t="shared" si="21"/>
        <v>#DIV/0!</v>
      </c>
      <c r="AG39" s="26" t="e">
        <f t="shared" si="16"/>
        <v>#DIV/0!</v>
      </c>
    </row>
    <row r="40" spans="2:33" x14ac:dyDescent="0.3">
      <c r="E40" s="1" t="e">
        <f t="shared" si="0"/>
        <v>#DIV/0!</v>
      </c>
      <c r="F40" s="1" t="e">
        <f t="shared" si="1"/>
        <v>#DIV/0!</v>
      </c>
      <c r="G40" s="1" t="e">
        <f t="shared" si="2"/>
        <v>#DIV/0!</v>
      </c>
      <c r="H40" s="1">
        <f t="shared" si="22"/>
        <v>0</v>
      </c>
      <c r="I40" s="1">
        <f t="shared" si="23"/>
        <v>0</v>
      </c>
      <c r="J40" s="1">
        <f t="shared" si="24"/>
        <v>0</v>
      </c>
      <c r="K40" s="5" t="e">
        <f t="shared" si="25"/>
        <v>#DIV/0!</v>
      </c>
      <c r="L40" s="5" t="e">
        <f t="shared" si="26"/>
        <v>#DIV/0!</v>
      </c>
      <c r="M40" s="20">
        <v>0.6</v>
      </c>
      <c r="N40" s="20">
        <v>0.4</v>
      </c>
      <c r="O40" s="21" t="e">
        <f t="shared" si="17"/>
        <v>#DIV/0!</v>
      </c>
      <c r="P40" s="21" t="e">
        <f t="shared" si="18"/>
        <v>#DIV/0!</v>
      </c>
      <c r="Q40" s="24" t="e">
        <f t="shared" si="19"/>
        <v>#DIV/0!</v>
      </c>
      <c r="R40" s="6"/>
      <c r="S40" s="7"/>
      <c r="T40" s="8"/>
      <c r="U40" s="1" t="e">
        <f t="shared" si="8"/>
        <v>#DIV/0!</v>
      </c>
      <c r="V40" s="1" t="e">
        <f t="shared" si="9"/>
        <v>#DIV/0!</v>
      </c>
      <c r="W40" s="1" t="e">
        <f t="shared" si="10"/>
        <v>#DIV/0!</v>
      </c>
      <c r="X40" s="1">
        <f t="shared" si="27"/>
        <v>0</v>
      </c>
      <c r="Y40" s="1">
        <f t="shared" si="28"/>
        <v>0</v>
      </c>
      <c r="Z40" s="1">
        <f t="shared" si="29"/>
        <v>0</v>
      </c>
      <c r="AA40" s="5" t="e">
        <f t="shared" si="30"/>
        <v>#DIV/0!</v>
      </c>
      <c r="AB40" s="5" t="e">
        <f t="shared" si="31"/>
        <v>#DIV/0!</v>
      </c>
      <c r="AC40" s="15">
        <v>0.5</v>
      </c>
      <c r="AD40" s="15">
        <v>0.4</v>
      </c>
      <c r="AE40" s="5" t="e">
        <f t="shared" si="20"/>
        <v>#DIV/0!</v>
      </c>
      <c r="AF40" s="5" t="e">
        <f t="shared" si="21"/>
        <v>#DIV/0!</v>
      </c>
      <c r="AG40" s="26" t="e">
        <f t="shared" si="16"/>
        <v>#DIV/0!</v>
      </c>
    </row>
    <row r="41" spans="2:33" x14ac:dyDescent="0.3">
      <c r="E41" s="1" t="e">
        <f t="shared" si="0"/>
        <v>#DIV/0!</v>
      </c>
      <c r="F41" s="1" t="e">
        <f t="shared" si="1"/>
        <v>#DIV/0!</v>
      </c>
      <c r="G41" s="1" t="e">
        <f t="shared" si="2"/>
        <v>#DIV/0!</v>
      </c>
      <c r="H41" s="1">
        <f t="shared" si="22"/>
        <v>0</v>
      </c>
      <c r="I41" s="1">
        <f t="shared" si="23"/>
        <v>0</v>
      </c>
      <c r="J41" s="1">
        <f t="shared" si="24"/>
        <v>0</v>
      </c>
      <c r="K41" s="5" t="e">
        <f t="shared" si="25"/>
        <v>#DIV/0!</v>
      </c>
      <c r="L41" s="5" t="e">
        <f t="shared" si="26"/>
        <v>#DIV/0!</v>
      </c>
      <c r="M41" s="20">
        <v>0.6</v>
      </c>
      <c r="N41" s="20">
        <v>0.4</v>
      </c>
      <c r="O41" s="21" t="e">
        <f t="shared" si="17"/>
        <v>#DIV/0!</v>
      </c>
      <c r="P41" s="21" t="e">
        <f t="shared" si="18"/>
        <v>#DIV/0!</v>
      </c>
      <c r="Q41" s="24" t="e">
        <f t="shared" si="19"/>
        <v>#DIV/0!</v>
      </c>
      <c r="R41" s="6"/>
      <c r="S41" s="7"/>
      <c r="T41" s="8"/>
      <c r="U41" s="1" t="e">
        <f t="shared" si="8"/>
        <v>#DIV/0!</v>
      </c>
      <c r="V41" s="1" t="e">
        <f t="shared" si="9"/>
        <v>#DIV/0!</v>
      </c>
      <c r="W41" s="1" t="e">
        <f t="shared" si="10"/>
        <v>#DIV/0!</v>
      </c>
      <c r="X41" s="1">
        <f t="shared" si="27"/>
        <v>0</v>
      </c>
      <c r="Y41" s="1">
        <f t="shared" si="28"/>
        <v>0</v>
      </c>
      <c r="Z41" s="1">
        <f t="shared" si="29"/>
        <v>0</v>
      </c>
      <c r="AA41" s="5" t="e">
        <f t="shared" si="30"/>
        <v>#DIV/0!</v>
      </c>
      <c r="AB41" s="5" t="e">
        <f t="shared" si="31"/>
        <v>#DIV/0!</v>
      </c>
      <c r="AC41" s="15">
        <v>0.5</v>
      </c>
      <c r="AD41" s="15">
        <v>0.4</v>
      </c>
      <c r="AE41" s="5" t="e">
        <f t="shared" si="20"/>
        <v>#DIV/0!</v>
      </c>
      <c r="AF41" s="5" t="e">
        <f t="shared" si="21"/>
        <v>#DIV/0!</v>
      </c>
      <c r="AG41" s="26" t="e">
        <f t="shared" si="16"/>
        <v>#DIV/0!</v>
      </c>
    </row>
    <row r="42" spans="2:33" x14ac:dyDescent="0.3">
      <c r="E42" s="1" t="e">
        <f t="shared" si="0"/>
        <v>#DIV/0!</v>
      </c>
      <c r="F42" s="1" t="e">
        <f t="shared" si="1"/>
        <v>#DIV/0!</v>
      </c>
      <c r="G42" s="1" t="e">
        <f t="shared" si="2"/>
        <v>#DIV/0!</v>
      </c>
      <c r="H42" s="1">
        <f t="shared" si="22"/>
        <v>0</v>
      </c>
      <c r="I42" s="1">
        <f t="shared" si="23"/>
        <v>0</v>
      </c>
      <c r="J42" s="1">
        <f t="shared" si="24"/>
        <v>0</v>
      </c>
      <c r="K42" s="5" t="e">
        <f t="shared" si="25"/>
        <v>#DIV/0!</v>
      </c>
      <c r="L42" s="5" t="e">
        <f t="shared" si="26"/>
        <v>#DIV/0!</v>
      </c>
      <c r="M42" s="20">
        <v>0.6</v>
      </c>
      <c r="N42" s="20">
        <v>0.4</v>
      </c>
      <c r="O42" s="21" t="e">
        <f t="shared" si="17"/>
        <v>#DIV/0!</v>
      </c>
      <c r="P42" s="21" t="e">
        <f t="shared" si="18"/>
        <v>#DIV/0!</v>
      </c>
      <c r="Q42" s="24" t="e">
        <f t="shared" si="19"/>
        <v>#DIV/0!</v>
      </c>
      <c r="R42" s="6"/>
      <c r="S42" s="7"/>
      <c r="T42" s="8"/>
      <c r="U42" s="1" t="e">
        <f t="shared" si="8"/>
        <v>#DIV/0!</v>
      </c>
      <c r="V42" s="1" t="e">
        <f t="shared" si="9"/>
        <v>#DIV/0!</v>
      </c>
      <c r="W42" s="1" t="e">
        <f t="shared" si="10"/>
        <v>#DIV/0!</v>
      </c>
      <c r="X42" s="1">
        <f t="shared" si="27"/>
        <v>0</v>
      </c>
      <c r="Y42" s="1">
        <f t="shared" si="28"/>
        <v>0</v>
      </c>
      <c r="Z42" s="1">
        <f t="shared" si="29"/>
        <v>0</v>
      </c>
      <c r="AA42" s="5" t="e">
        <f t="shared" si="30"/>
        <v>#DIV/0!</v>
      </c>
      <c r="AB42" s="5" t="e">
        <f t="shared" si="31"/>
        <v>#DIV/0!</v>
      </c>
      <c r="AC42" s="15">
        <v>0.5</v>
      </c>
      <c r="AD42" s="15">
        <v>0.4</v>
      </c>
      <c r="AE42" s="5" t="e">
        <f t="shared" si="20"/>
        <v>#DIV/0!</v>
      </c>
      <c r="AF42" s="5" t="e">
        <f t="shared" si="21"/>
        <v>#DIV/0!</v>
      </c>
      <c r="AG42" s="26" t="e">
        <f t="shared" si="16"/>
        <v>#DIV/0!</v>
      </c>
    </row>
    <row r="43" spans="2:33" x14ac:dyDescent="0.3">
      <c r="E43" s="1" t="e">
        <f t="shared" si="0"/>
        <v>#DIV/0!</v>
      </c>
      <c r="F43" s="1" t="e">
        <f t="shared" si="1"/>
        <v>#DIV/0!</v>
      </c>
      <c r="G43" s="1" t="e">
        <f t="shared" si="2"/>
        <v>#DIV/0!</v>
      </c>
      <c r="H43" s="1">
        <f t="shared" si="22"/>
        <v>0</v>
      </c>
      <c r="I43" s="1">
        <f t="shared" si="23"/>
        <v>0</v>
      </c>
      <c r="J43" s="1">
        <f t="shared" si="24"/>
        <v>0</v>
      </c>
      <c r="K43" s="5" t="e">
        <f t="shared" si="25"/>
        <v>#DIV/0!</v>
      </c>
      <c r="L43" s="5" t="e">
        <f t="shared" si="26"/>
        <v>#DIV/0!</v>
      </c>
      <c r="M43" s="20">
        <v>0.6</v>
      </c>
      <c r="N43" s="20">
        <v>0.4</v>
      </c>
      <c r="O43" s="21" t="e">
        <f t="shared" si="17"/>
        <v>#DIV/0!</v>
      </c>
      <c r="P43" s="21" t="e">
        <f t="shared" si="18"/>
        <v>#DIV/0!</v>
      </c>
      <c r="Q43" s="24" t="e">
        <f t="shared" si="19"/>
        <v>#DIV/0!</v>
      </c>
      <c r="R43" s="6"/>
      <c r="S43" s="7"/>
      <c r="T43" s="8"/>
      <c r="U43" s="1" t="e">
        <f t="shared" si="8"/>
        <v>#DIV/0!</v>
      </c>
      <c r="V43" s="1" t="e">
        <f t="shared" si="9"/>
        <v>#DIV/0!</v>
      </c>
      <c r="W43" s="1" t="e">
        <f t="shared" si="10"/>
        <v>#DIV/0!</v>
      </c>
      <c r="X43" s="1">
        <f t="shared" si="27"/>
        <v>0</v>
      </c>
      <c r="Y43" s="1">
        <f t="shared" si="28"/>
        <v>0</v>
      </c>
      <c r="Z43" s="1">
        <f t="shared" si="29"/>
        <v>0</v>
      </c>
      <c r="AA43" s="5" t="e">
        <f t="shared" si="30"/>
        <v>#DIV/0!</v>
      </c>
      <c r="AB43" s="5" t="e">
        <f t="shared" si="31"/>
        <v>#DIV/0!</v>
      </c>
      <c r="AC43" s="15">
        <v>0.5</v>
      </c>
      <c r="AD43" s="15">
        <v>0.4</v>
      </c>
      <c r="AE43" s="5" t="e">
        <f t="shared" si="20"/>
        <v>#DIV/0!</v>
      </c>
      <c r="AF43" s="5" t="e">
        <f t="shared" si="21"/>
        <v>#DIV/0!</v>
      </c>
      <c r="AG43" s="26" t="e">
        <f t="shared" si="16"/>
        <v>#DIV/0!</v>
      </c>
    </row>
    <row r="44" spans="2:33" x14ac:dyDescent="0.3">
      <c r="E44" s="1" t="e">
        <f t="shared" si="0"/>
        <v>#DIV/0!</v>
      </c>
      <c r="F44" s="1" t="e">
        <f t="shared" si="1"/>
        <v>#DIV/0!</v>
      </c>
      <c r="G44" s="1" t="e">
        <f t="shared" si="2"/>
        <v>#DIV/0!</v>
      </c>
      <c r="H44" s="1">
        <f t="shared" si="22"/>
        <v>0</v>
      </c>
      <c r="I44" s="1">
        <f t="shared" si="23"/>
        <v>0</v>
      </c>
      <c r="J44" s="1">
        <f t="shared" si="24"/>
        <v>0</v>
      </c>
      <c r="K44" s="5" t="e">
        <f t="shared" si="25"/>
        <v>#DIV/0!</v>
      </c>
      <c r="L44" s="5" t="e">
        <f t="shared" si="26"/>
        <v>#DIV/0!</v>
      </c>
      <c r="M44" s="20">
        <v>0.6</v>
      </c>
      <c r="N44" s="20">
        <v>0.4</v>
      </c>
      <c r="O44" s="21" t="e">
        <f t="shared" si="17"/>
        <v>#DIV/0!</v>
      </c>
      <c r="P44" s="21" t="e">
        <f t="shared" si="18"/>
        <v>#DIV/0!</v>
      </c>
      <c r="Q44" s="24" t="e">
        <f t="shared" si="19"/>
        <v>#DIV/0!</v>
      </c>
      <c r="R44" s="6"/>
      <c r="S44" s="7"/>
      <c r="T44" s="8"/>
      <c r="U44" s="1" t="e">
        <f t="shared" si="8"/>
        <v>#DIV/0!</v>
      </c>
      <c r="V44" s="1" t="e">
        <f t="shared" si="9"/>
        <v>#DIV/0!</v>
      </c>
      <c r="W44" s="1" t="e">
        <f t="shared" si="10"/>
        <v>#DIV/0!</v>
      </c>
      <c r="X44" s="1">
        <f t="shared" si="27"/>
        <v>0</v>
      </c>
      <c r="Y44" s="1">
        <f t="shared" si="28"/>
        <v>0</v>
      </c>
      <c r="Z44" s="1">
        <f t="shared" si="29"/>
        <v>0</v>
      </c>
      <c r="AA44" s="5" t="e">
        <f t="shared" si="30"/>
        <v>#DIV/0!</v>
      </c>
      <c r="AB44" s="5" t="e">
        <f t="shared" si="31"/>
        <v>#DIV/0!</v>
      </c>
      <c r="AC44" s="15">
        <v>0.5</v>
      </c>
      <c r="AD44" s="15">
        <v>0.4</v>
      </c>
      <c r="AE44" s="5" t="e">
        <f t="shared" si="20"/>
        <v>#DIV/0!</v>
      </c>
      <c r="AF44" s="5" t="e">
        <f t="shared" si="21"/>
        <v>#DIV/0!</v>
      </c>
      <c r="AG44" s="26" t="e">
        <f t="shared" si="16"/>
        <v>#DIV/0!</v>
      </c>
    </row>
    <row r="45" spans="2:33" x14ac:dyDescent="0.3">
      <c r="E45" s="1" t="e">
        <f t="shared" si="0"/>
        <v>#DIV/0!</v>
      </c>
      <c r="F45" s="1" t="e">
        <f t="shared" si="1"/>
        <v>#DIV/0!</v>
      </c>
      <c r="G45" s="1" t="e">
        <f t="shared" si="2"/>
        <v>#DIV/0!</v>
      </c>
      <c r="H45" s="1">
        <f t="shared" si="22"/>
        <v>0</v>
      </c>
      <c r="I45" s="1">
        <f t="shared" si="23"/>
        <v>0</v>
      </c>
      <c r="J45" s="1">
        <f t="shared" si="24"/>
        <v>0</v>
      </c>
      <c r="K45" s="5" t="e">
        <f t="shared" si="25"/>
        <v>#DIV/0!</v>
      </c>
      <c r="L45" s="5" t="e">
        <f t="shared" si="26"/>
        <v>#DIV/0!</v>
      </c>
      <c r="M45" s="20">
        <v>0.6</v>
      </c>
      <c r="N45" s="20">
        <v>0.4</v>
      </c>
      <c r="O45" s="21" t="e">
        <f t="shared" si="17"/>
        <v>#DIV/0!</v>
      </c>
      <c r="P45" s="21" t="e">
        <f t="shared" si="18"/>
        <v>#DIV/0!</v>
      </c>
      <c r="Q45" s="24" t="e">
        <f t="shared" si="19"/>
        <v>#DIV/0!</v>
      </c>
      <c r="R45" s="6"/>
      <c r="S45" s="7"/>
      <c r="T45" s="8"/>
      <c r="U45" s="1" t="e">
        <f t="shared" si="8"/>
        <v>#DIV/0!</v>
      </c>
      <c r="V45" s="1" t="e">
        <f t="shared" si="9"/>
        <v>#DIV/0!</v>
      </c>
      <c r="W45" s="1" t="e">
        <f t="shared" si="10"/>
        <v>#DIV/0!</v>
      </c>
      <c r="X45" s="1">
        <f t="shared" si="27"/>
        <v>0</v>
      </c>
      <c r="Y45" s="1">
        <f t="shared" si="28"/>
        <v>0</v>
      </c>
      <c r="Z45" s="1">
        <f t="shared" si="29"/>
        <v>0</v>
      </c>
      <c r="AA45" s="5" t="e">
        <f t="shared" si="30"/>
        <v>#DIV/0!</v>
      </c>
      <c r="AB45" s="5" t="e">
        <f t="shared" si="31"/>
        <v>#DIV/0!</v>
      </c>
      <c r="AC45" s="15">
        <v>0.5</v>
      </c>
      <c r="AD45" s="15">
        <v>0.4</v>
      </c>
      <c r="AE45" s="5" t="e">
        <f t="shared" si="20"/>
        <v>#DIV/0!</v>
      </c>
      <c r="AF45" s="5" t="e">
        <f t="shared" si="21"/>
        <v>#DIV/0!</v>
      </c>
      <c r="AG45" s="26" t="e">
        <f t="shared" si="16"/>
        <v>#DIV/0!</v>
      </c>
    </row>
    <row r="46" spans="2:33" x14ac:dyDescent="0.3">
      <c r="E46" s="1" t="e">
        <f t="shared" si="0"/>
        <v>#DIV/0!</v>
      </c>
      <c r="F46" s="1" t="e">
        <f t="shared" si="1"/>
        <v>#DIV/0!</v>
      </c>
      <c r="G46" s="1" t="e">
        <f t="shared" si="2"/>
        <v>#DIV/0!</v>
      </c>
      <c r="H46" s="1">
        <f t="shared" si="22"/>
        <v>0</v>
      </c>
      <c r="I46" s="1">
        <f t="shared" si="23"/>
        <v>0</v>
      </c>
      <c r="J46" s="1">
        <f t="shared" si="24"/>
        <v>0</v>
      </c>
      <c r="K46" s="5" t="e">
        <f t="shared" si="25"/>
        <v>#DIV/0!</v>
      </c>
      <c r="L46" s="5" t="e">
        <f t="shared" si="26"/>
        <v>#DIV/0!</v>
      </c>
      <c r="M46" s="20">
        <v>0.6</v>
      </c>
      <c r="N46" s="20">
        <v>0.4</v>
      </c>
      <c r="O46" s="21" t="e">
        <f t="shared" si="17"/>
        <v>#DIV/0!</v>
      </c>
      <c r="P46" s="21" t="e">
        <f t="shared" si="18"/>
        <v>#DIV/0!</v>
      </c>
      <c r="Q46" s="24" t="e">
        <f t="shared" si="19"/>
        <v>#DIV/0!</v>
      </c>
      <c r="R46" s="6"/>
      <c r="S46" s="7"/>
      <c r="T46" s="8"/>
      <c r="U46" s="1" t="e">
        <f t="shared" si="8"/>
        <v>#DIV/0!</v>
      </c>
      <c r="V46" s="1" t="e">
        <f t="shared" si="9"/>
        <v>#DIV/0!</v>
      </c>
      <c r="W46" s="1" t="e">
        <f t="shared" si="10"/>
        <v>#DIV/0!</v>
      </c>
      <c r="X46" s="1">
        <f t="shared" si="27"/>
        <v>0</v>
      </c>
      <c r="Y46" s="1">
        <f t="shared" si="28"/>
        <v>0</v>
      </c>
      <c r="Z46" s="1">
        <f t="shared" si="29"/>
        <v>0</v>
      </c>
      <c r="AA46" s="5" t="e">
        <f t="shared" si="30"/>
        <v>#DIV/0!</v>
      </c>
      <c r="AB46" s="5" t="e">
        <f t="shared" si="31"/>
        <v>#DIV/0!</v>
      </c>
      <c r="AC46" s="15">
        <v>0.5</v>
      </c>
      <c r="AD46" s="15">
        <v>0.4</v>
      </c>
      <c r="AE46" s="5" t="e">
        <f t="shared" si="20"/>
        <v>#DIV/0!</v>
      </c>
      <c r="AF46" s="5" t="e">
        <f t="shared" si="21"/>
        <v>#DIV/0!</v>
      </c>
      <c r="AG46" s="26" t="e">
        <f t="shared" si="16"/>
        <v>#DIV/0!</v>
      </c>
    </row>
    <row r="47" spans="2:33" x14ac:dyDescent="0.3">
      <c r="E47" s="1" t="e">
        <f t="shared" si="0"/>
        <v>#DIV/0!</v>
      </c>
      <c r="F47" s="1" t="e">
        <f t="shared" si="1"/>
        <v>#DIV/0!</v>
      </c>
      <c r="G47" s="1" t="e">
        <f t="shared" si="2"/>
        <v>#DIV/0!</v>
      </c>
      <c r="H47" s="1">
        <f t="shared" si="22"/>
        <v>0</v>
      </c>
      <c r="I47" s="1">
        <f t="shared" si="23"/>
        <v>0</v>
      </c>
      <c r="J47" s="1">
        <f t="shared" si="24"/>
        <v>0</v>
      </c>
      <c r="K47" s="5" t="e">
        <f t="shared" si="25"/>
        <v>#DIV/0!</v>
      </c>
      <c r="L47" s="5" t="e">
        <f t="shared" si="26"/>
        <v>#DIV/0!</v>
      </c>
      <c r="M47" s="20">
        <v>0.6</v>
      </c>
      <c r="N47" s="20">
        <v>0.4</v>
      </c>
      <c r="O47" s="21" t="e">
        <f t="shared" si="17"/>
        <v>#DIV/0!</v>
      </c>
      <c r="P47" s="21" t="e">
        <f t="shared" si="18"/>
        <v>#DIV/0!</v>
      </c>
      <c r="Q47" s="24" t="e">
        <f t="shared" si="19"/>
        <v>#DIV/0!</v>
      </c>
      <c r="R47" s="6"/>
      <c r="S47" s="7"/>
      <c r="T47" s="8"/>
      <c r="U47" s="1" t="e">
        <f t="shared" si="8"/>
        <v>#DIV/0!</v>
      </c>
      <c r="V47" s="1" t="e">
        <f t="shared" si="9"/>
        <v>#DIV/0!</v>
      </c>
      <c r="W47" s="1" t="e">
        <f t="shared" si="10"/>
        <v>#DIV/0!</v>
      </c>
      <c r="X47" s="1">
        <f t="shared" si="27"/>
        <v>0</v>
      </c>
      <c r="Y47" s="1">
        <f t="shared" si="28"/>
        <v>0</v>
      </c>
      <c r="Z47" s="1">
        <f t="shared" si="29"/>
        <v>0</v>
      </c>
      <c r="AA47" s="5" t="e">
        <f t="shared" si="30"/>
        <v>#DIV/0!</v>
      </c>
      <c r="AB47" s="5" t="e">
        <f t="shared" si="31"/>
        <v>#DIV/0!</v>
      </c>
      <c r="AC47" s="15">
        <v>0.5</v>
      </c>
      <c r="AD47" s="15">
        <v>0.4</v>
      </c>
      <c r="AE47" s="5" t="e">
        <f t="shared" si="20"/>
        <v>#DIV/0!</v>
      </c>
      <c r="AF47" s="5" t="e">
        <f t="shared" si="21"/>
        <v>#DIV/0!</v>
      </c>
      <c r="AG47" s="26" t="e">
        <f t="shared" si="16"/>
        <v>#DIV/0!</v>
      </c>
    </row>
    <row r="48" spans="2:33" x14ac:dyDescent="0.3">
      <c r="E48" s="1" t="e">
        <f t="shared" si="0"/>
        <v>#DIV/0!</v>
      </c>
      <c r="F48" s="1" t="e">
        <f t="shared" si="1"/>
        <v>#DIV/0!</v>
      </c>
      <c r="G48" s="1" t="e">
        <f t="shared" si="2"/>
        <v>#DIV/0!</v>
      </c>
      <c r="H48" s="1">
        <f t="shared" si="22"/>
        <v>0</v>
      </c>
      <c r="I48" s="1">
        <f t="shared" si="23"/>
        <v>0</v>
      </c>
      <c r="J48" s="1">
        <f t="shared" si="24"/>
        <v>0</v>
      </c>
      <c r="K48" s="5" t="e">
        <f t="shared" si="25"/>
        <v>#DIV/0!</v>
      </c>
      <c r="L48" s="5" t="e">
        <f t="shared" si="26"/>
        <v>#DIV/0!</v>
      </c>
      <c r="M48" s="20">
        <v>0.6</v>
      </c>
      <c r="N48" s="20">
        <v>0.4</v>
      </c>
      <c r="O48" s="21" t="e">
        <f t="shared" si="17"/>
        <v>#DIV/0!</v>
      </c>
      <c r="P48" s="21" t="e">
        <f t="shared" si="18"/>
        <v>#DIV/0!</v>
      </c>
      <c r="Q48" s="24" t="e">
        <f t="shared" si="19"/>
        <v>#DIV/0!</v>
      </c>
      <c r="R48" s="6"/>
      <c r="S48" s="7"/>
      <c r="T48" s="8"/>
      <c r="U48" s="1" t="e">
        <f t="shared" si="8"/>
        <v>#DIV/0!</v>
      </c>
      <c r="V48" s="1" t="e">
        <f t="shared" si="9"/>
        <v>#DIV/0!</v>
      </c>
      <c r="W48" s="1" t="e">
        <f t="shared" si="10"/>
        <v>#DIV/0!</v>
      </c>
      <c r="X48" s="1">
        <f t="shared" si="27"/>
        <v>0</v>
      </c>
      <c r="Y48" s="1">
        <f t="shared" si="28"/>
        <v>0</v>
      </c>
      <c r="Z48" s="1">
        <f t="shared" si="29"/>
        <v>0</v>
      </c>
      <c r="AA48" s="5" t="e">
        <f t="shared" si="30"/>
        <v>#DIV/0!</v>
      </c>
      <c r="AB48" s="5" t="e">
        <f t="shared" si="31"/>
        <v>#DIV/0!</v>
      </c>
      <c r="AC48" s="15">
        <v>0.5</v>
      </c>
      <c r="AD48" s="15">
        <v>0.4</v>
      </c>
      <c r="AE48" s="5" t="e">
        <f t="shared" si="20"/>
        <v>#DIV/0!</v>
      </c>
      <c r="AF48" s="5" t="e">
        <f t="shared" si="21"/>
        <v>#DIV/0!</v>
      </c>
      <c r="AG48" s="26" t="e">
        <f t="shared" si="16"/>
        <v>#DIV/0!</v>
      </c>
    </row>
    <row r="49" spans="5:33" x14ac:dyDescent="0.3">
      <c r="E49" s="1" t="e">
        <f t="shared" si="0"/>
        <v>#DIV/0!</v>
      </c>
      <c r="F49" s="1" t="e">
        <f t="shared" si="1"/>
        <v>#DIV/0!</v>
      </c>
      <c r="G49" s="1" t="e">
        <f t="shared" si="2"/>
        <v>#DIV/0!</v>
      </c>
      <c r="H49" s="1">
        <f t="shared" si="22"/>
        <v>0</v>
      </c>
      <c r="I49" s="1">
        <f t="shared" si="23"/>
        <v>0</v>
      </c>
      <c r="J49" s="1">
        <f t="shared" si="24"/>
        <v>0</v>
      </c>
      <c r="K49" s="5" t="e">
        <f t="shared" si="25"/>
        <v>#DIV/0!</v>
      </c>
      <c r="L49" s="5" t="e">
        <f t="shared" si="26"/>
        <v>#DIV/0!</v>
      </c>
      <c r="M49" s="20">
        <v>0.6</v>
      </c>
      <c r="N49" s="20">
        <v>0.4</v>
      </c>
      <c r="O49" s="21" t="e">
        <f t="shared" si="17"/>
        <v>#DIV/0!</v>
      </c>
      <c r="P49" s="21" t="e">
        <f t="shared" si="18"/>
        <v>#DIV/0!</v>
      </c>
      <c r="Q49" s="24" t="e">
        <f t="shared" si="19"/>
        <v>#DIV/0!</v>
      </c>
      <c r="R49" s="6"/>
      <c r="S49" s="7"/>
      <c r="T49" s="8"/>
      <c r="U49" s="1" t="e">
        <f t="shared" si="8"/>
        <v>#DIV/0!</v>
      </c>
      <c r="V49" s="1" t="e">
        <f t="shared" si="9"/>
        <v>#DIV/0!</v>
      </c>
      <c r="W49" s="1" t="e">
        <f t="shared" si="10"/>
        <v>#DIV/0!</v>
      </c>
      <c r="X49" s="1">
        <f t="shared" si="27"/>
        <v>0</v>
      </c>
      <c r="Y49" s="1">
        <f t="shared" si="28"/>
        <v>0</v>
      </c>
      <c r="Z49" s="1">
        <f t="shared" si="29"/>
        <v>0</v>
      </c>
      <c r="AA49" s="5" t="e">
        <f t="shared" si="30"/>
        <v>#DIV/0!</v>
      </c>
      <c r="AB49" s="5" t="e">
        <f t="shared" si="31"/>
        <v>#DIV/0!</v>
      </c>
      <c r="AC49" s="15">
        <v>0.5</v>
      </c>
      <c r="AD49" s="15">
        <v>0.4</v>
      </c>
      <c r="AE49" s="5" t="e">
        <f t="shared" si="20"/>
        <v>#DIV/0!</v>
      </c>
      <c r="AF49" s="5" t="e">
        <f t="shared" si="21"/>
        <v>#DIV/0!</v>
      </c>
      <c r="AG49" s="26" t="e">
        <f t="shared" si="16"/>
        <v>#DIV/0!</v>
      </c>
    </row>
    <row r="50" spans="5:33" x14ac:dyDescent="0.3">
      <c r="E50" s="1" t="e">
        <f t="shared" si="0"/>
        <v>#DIV/0!</v>
      </c>
      <c r="F50" s="1" t="e">
        <f t="shared" si="1"/>
        <v>#DIV/0!</v>
      </c>
      <c r="G50" s="1" t="e">
        <f t="shared" si="2"/>
        <v>#DIV/0!</v>
      </c>
      <c r="H50" s="1">
        <f t="shared" si="22"/>
        <v>0</v>
      </c>
      <c r="I50" s="1">
        <f t="shared" si="23"/>
        <v>0</v>
      </c>
      <c r="J50" s="1">
        <f t="shared" si="24"/>
        <v>0</v>
      </c>
      <c r="K50" s="5" t="e">
        <f t="shared" si="25"/>
        <v>#DIV/0!</v>
      </c>
      <c r="L50" s="5" t="e">
        <f t="shared" si="26"/>
        <v>#DIV/0!</v>
      </c>
      <c r="M50" s="20">
        <v>0.6</v>
      </c>
      <c r="N50" s="20">
        <v>0.4</v>
      </c>
      <c r="O50" s="21" t="e">
        <f t="shared" si="17"/>
        <v>#DIV/0!</v>
      </c>
      <c r="P50" s="21" t="e">
        <f t="shared" si="18"/>
        <v>#DIV/0!</v>
      </c>
      <c r="Q50" s="24" t="e">
        <f t="shared" si="19"/>
        <v>#DIV/0!</v>
      </c>
      <c r="R50" s="6"/>
      <c r="S50" s="7"/>
      <c r="T50" s="8"/>
      <c r="U50" s="1" t="e">
        <f t="shared" si="8"/>
        <v>#DIV/0!</v>
      </c>
      <c r="V50" s="1" t="e">
        <f t="shared" si="9"/>
        <v>#DIV/0!</v>
      </c>
      <c r="W50" s="1" t="e">
        <f t="shared" si="10"/>
        <v>#DIV/0!</v>
      </c>
      <c r="X50" s="1">
        <f t="shared" si="27"/>
        <v>0</v>
      </c>
      <c r="Y50" s="1">
        <f t="shared" si="28"/>
        <v>0</v>
      </c>
      <c r="Z50" s="1">
        <f t="shared" si="29"/>
        <v>0</v>
      </c>
      <c r="AA50" s="5" t="e">
        <f t="shared" si="30"/>
        <v>#DIV/0!</v>
      </c>
      <c r="AB50" s="5" t="e">
        <f t="shared" si="31"/>
        <v>#DIV/0!</v>
      </c>
      <c r="AC50" s="15">
        <v>0.5</v>
      </c>
      <c r="AD50" s="15">
        <v>0.4</v>
      </c>
      <c r="AE50" s="5" t="e">
        <f t="shared" si="20"/>
        <v>#DIV/0!</v>
      </c>
      <c r="AF50" s="5" t="e">
        <f t="shared" si="21"/>
        <v>#DIV/0!</v>
      </c>
      <c r="AG50" s="26" t="e">
        <f t="shared" si="16"/>
        <v>#DIV/0!</v>
      </c>
    </row>
    <row r="51" spans="5:33" x14ac:dyDescent="0.3">
      <c r="E51" s="1" t="e">
        <f t="shared" si="0"/>
        <v>#DIV/0!</v>
      </c>
      <c r="F51" s="1" t="e">
        <f t="shared" si="1"/>
        <v>#DIV/0!</v>
      </c>
      <c r="G51" s="1" t="e">
        <f t="shared" si="2"/>
        <v>#DIV/0!</v>
      </c>
      <c r="H51" s="1">
        <f t="shared" si="22"/>
        <v>0</v>
      </c>
      <c r="I51" s="1">
        <f t="shared" si="23"/>
        <v>0</v>
      </c>
      <c r="J51" s="1">
        <f t="shared" si="24"/>
        <v>0</v>
      </c>
      <c r="K51" s="5" t="e">
        <f t="shared" si="25"/>
        <v>#DIV/0!</v>
      </c>
      <c r="L51" s="5" t="e">
        <f t="shared" si="26"/>
        <v>#DIV/0!</v>
      </c>
      <c r="M51" s="20">
        <v>0.6</v>
      </c>
      <c r="N51" s="20">
        <v>0.4</v>
      </c>
      <c r="O51" s="21" t="e">
        <f t="shared" si="17"/>
        <v>#DIV/0!</v>
      </c>
      <c r="P51" s="21" t="e">
        <f t="shared" si="18"/>
        <v>#DIV/0!</v>
      </c>
      <c r="Q51" s="24" t="e">
        <f t="shared" si="19"/>
        <v>#DIV/0!</v>
      </c>
      <c r="R51" s="6"/>
      <c r="S51" s="7"/>
      <c r="T51" s="8"/>
      <c r="U51" s="1" t="e">
        <f t="shared" si="8"/>
        <v>#DIV/0!</v>
      </c>
      <c r="V51" s="1" t="e">
        <f t="shared" si="9"/>
        <v>#DIV/0!</v>
      </c>
      <c r="W51" s="1" t="e">
        <f t="shared" si="10"/>
        <v>#DIV/0!</v>
      </c>
      <c r="X51" s="1">
        <f t="shared" si="27"/>
        <v>0</v>
      </c>
      <c r="Y51" s="1">
        <f t="shared" si="28"/>
        <v>0</v>
      </c>
      <c r="Z51" s="1">
        <f t="shared" si="29"/>
        <v>0</v>
      </c>
      <c r="AA51" s="5" t="e">
        <f t="shared" si="30"/>
        <v>#DIV/0!</v>
      </c>
      <c r="AB51" s="5" t="e">
        <f t="shared" si="31"/>
        <v>#DIV/0!</v>
      </c>
      <c r="AC51" s="15">
        <v>0.5</v>
      </c>
      <c r="AD51" s="15">
        <v>0.4</v>
      </c>
      <c r="AE51" s="5" t="e">
        <f t="shared" si="20"/>
        <v>#DIV/0!</v>
      </c>
      <c r="AF51" s="5" t="e">
        <f t="shared" si="21"/>
        <v>#DIV/0!</v>
      </c>
      <c r="AG51" s="26" t="e">
        <f t="shared" si="16"/>
        <v>#DIV/0!</v>
      </c>
    </row>
    <row r="52" spans="5:33" x14ac:dyDescent="0.3">
      <c r="E52" s="1" t="e">
        <f t="shared" si="0"/>
        <v>#DIV/0!</v>
      </c>
      <c r="F52" s="1" t="e">
        <f t="shared" si="1"/>
        <v>#DIV/0!</v>
      </c>
      <c r="G52" s="1" t="e">
        <f t="shared" si="2"/>
        <v>#DIV/0!</v>
      </c>
      <c r="H52" s="1">
        <f t="shared" si="22"/>
        <v>0</v>
      </c>
      <c r="I52" s="1">
        <f t="shared" si="23"/>
        <v>0</v>
      </c>
      <c r="J52" s="1">
        <f t="shared" si="24"/>
        <v>0</v>
      </c>
      <c r="K52" s="5" t="e">
        <f t="shared" si="25"/>
        <v>#DIV/0!</v>
      </c>
      <c r="L52" s="5" t="e">
        <f t="shared" si="26"/>
        <v>#DIV/0!</v>
      </c>
      <c r="M52" s="20">
        <v>0.6</v>
      </c>
      <c r="N52" s="20">
        <v>0.4</v>
      </c>
      <c r="O52" s="21" t="e">
        <f t="shared" si="17"/>
        <v>#DIV/0!</v>
      </c>
      <c r="P52" s="21" t="e">
        <f t="shared" si="18"/>
        <v>#DIV/0!</v>
      </c>
      <c r="Q52" s="24" t="e">
        <f t="shared" si="19"/>
        <v>#DIV/0!</v>
      </c>
      <c r="R52" s="6"/>
      <c r="S52" s="7"/>
      <c r="T52" s="8"/>
      <c r="U52" s="1" t="e">
        <f t="shared" si="8"/>
        <v>#DIV/0!</v>
      </c>
      <c r="V52" s="1" t="e">
        <f t="shared" si="9"/>
        <v>#DIV/0!</v>
      </c>
      <c r="W52" s="1" t="e">
        <f t="shared" si="10"/>
        <v>#DIV/0!</v>
      </c>
      <c r="X52" s="1">
        <f t="shared" si="27"/>
        <v>0</v>
      </c>
      <c r="Y52" s="1">
        <f t="shared" si="28"/>
        <v>0</v>
      </c>
      <c r="Z52" s="1">
        <f t="shared" si="29"/>
        <v>0</v>
      </c>
      <c r="AA52" s="5" t="e">
        <f t="shared" si="30"/>
        <v>#DIV/0!</v>
      </c>
      <c r="AB52" s="5" t="e">
        <f t="shared" si="31"/>
        <v>#DIV/0!</v>
      </c>
      <c r="AC52" s="15">
        <v>0.5</v>
      </c>
      <c r="AD52" s="15">
        <v>0.4</v>
      </c>
      <c r="AE52" s="5" t="e">
        <f t="shared" si="20"/>
        <v>#DIV/0!</v>
      </c>
      <c r="AF52" s="5" t="e">
        <f t="shared" si="21"/>
        <v>#DIV/0!</v>
      </c>
      <c r="AG52" s="26" t="e">
        <f t="shared" si="16"/>
        <v>#DIV/0!</v>
      </c>
    </row>
    <row r="53" spans="5:33" x14ac:dyDescent="0.3">
      <c r="E53" s="1" t="e">
        <f t="shared" si="0"/>
        <v>#DIV/0!</v>
      </c>
      <c r="F53" s="1" t="e">
        <f t="shared" si="1"/>
        <v>#DIV/0!</v>
      </c>
      <c r="G53" s="1" t="e">
        <f t="shared" si="2"/>
        <v>#DIV/0!</v>
      </c>
      <c r="H53" s="1">
        <f t="shared" si="22"/>
        <v>0</v>
      </c>
      <c r="I53" s="1">
        <f t="shared" si="23"/>
        <v>0</v>
      </c>
      <c r="J53" s="1">
        <f t="shared" si="24"/>
        <v>0</v>
      </c>
      <c r="K53" s="5" t="e">
        <f t="shared" si="25"/>
        <v>#DIV/0!</v>
      </c>
      <c r="L53" s="5" t="e">
        <f t="shared" si="26"/>
        <v>#DIV/0!</v>
      </c>
      <c r="M53" s="20">
        <v>0.6</v>
      </c>
      <c r="N53" s="20">
        <v>0.4</v>
      </c>
      <c r="O53" s="21" t="e">
        <f t="shared" si="17"/>
        <v>#DIV/0!</v>
      </c>
      <c r="P53" s="21" t="e">
        <f t="shared" si="18"/>
        <v>#DIV/0!</v>
      </c>
      <c r="Q53" s="24" t="e">
        <f t="shared" si="19"/>
        <v>#DIV/0!</v>
      </c>
      <c r="R53" s="6"/>
      <c r="S53" s="7"/>
      <c r="T53" s="8"/>
      <c r="U53" s="1" t="e">
        <f t="shared" si="8"/>
        <v>#DIV/0!</v>
      </c>
      <c r="V53" s="1" t="e">
        <f t="shared" si="9"/>
        <v>#DIV/0!</v>
      </c>
      <c r="W53" s="1" t="e">
        <f t="shared" si="10"/>
        <v>#DIV/0!</v>
      </c>
      <c r="X53" s="1">
        <f t="shared" si="27"/>
        <v>0</v>
      </c>
      <c r="Y53" s="1">
        <f t="shared" si="28"/>
        <v>0</v>
      </c>
      <c r="Z53" s="1">
        <f t="shared" si="29"/>
        <v>0</v>
      </c>
      <c r="AA53" s="5" t="e">
        <f t="shared" si="30"/>
        <v>#DIV/0!</v>
      </c>
      <c r="AB53" s="5" t="e">
        <f t="shared" si="31"/>
        <v>#DIV/0!</v>
      </c>
      <c r="AC53" s="15">
        <v>0.5</v>
      </c>
      <c r="AD53" s="15">
        <v>0.4</v>
      </c>
      <c r="AE53" s="5" t="e">
        <f t="shared" si="20"/>
        <v>#DIV/0!</v>
      </c>
      <c r="AF53" s="5" t="e">
        <f t="shared" si="21"/>
        <v>#DIV/0!</v>
      </c>
      <c r="AG53" s="26" t="e">
        <f t="shared" si="16"/>
        <v>#DIV/0!</v>
      </c>
    </row>
    <row r="54" spans="5:33" x14ac:dyDescent="0.3">
      <c r="E54" s="1" t="e">
        <f t="shared" si="0"/>
        <v>#DIV/0!</v>
      </c>
      <c r="F54" s="1" t="e">
        <f t="shared" si="1"/>
        <v>#DIV/0!</v>
      </c>
      <c r="G54" s="1" t="e">
        <f t="shared" si="2"/>
        <v>#DIV/0!</v>
      </c>
      <c r="H54" s="1">
        <f t="shared" si="22"/>
        <v>0</v>
      </c>
      <c r="I54" s="1">
        <f t="shared" si="23"/>
        <v>0</v>
      </c>
      <c r="J54" s="1">
        <f t="shared" si="24"/>
        <v>0</v>
      </c>
      <c r="K54" s="5" t="e">
        <f t="shared" si="25"/>
        <v>#DIV/0!</v>
      </c>
      <c r="L54" s="5" t="e">
        <f t="shared" si="26"/>
        <v>#DIV/0!</v>
      </c>
      <c r="M54" s="20">
        <v>0.6</v>
      </c>
      <c r="N54" s="20">
        <v>0.4</v>
      </c>
      <c r="O54" s="21" t="e">
        <f t="shared" si="17"/>
        <v>#DIV/0!</v>
      </c>
      <c r="P54" s="21" t="e">
        <f t="shared" si="18"/>
        <v>#DIV/0!</v>
      </c>
      <c r="Q54" s="24" t="e">
        <f t="shared" si="19"/>
        <v>#DIV/0!</v>
      </c>
      <c r="R54" s="6"/>
      <c r="S54" s="7"/>
      <c r="T54" s="8"/>
      <c r="U54" s="1" t="e">
        <f t="shared" si="8"/>
        <v>#DIV/0!</v>
      </c>
      <c r="V54" s="1" t="e">
        <f t="shared" si="9"/>
        <v>#DIV/0!</v>
      </c>
      <c r="W54" s="1" t="e">
        <f t="shared" si="10"/>
        <v>#DIV/0!</v>
      </c>
      <c r="X54" s="1">
        <f t="shared" si="27"/>
        <v>0</v>
      </c>
      <c r="Y54" s="1">
        <f t="shared" si="28"/>
        <v>0</v>
      </c>
      <c r="Z54" s="1">
        <f t="shared" si="29"/>
        <v>0</v>
      </c>
      <c r="AA54" s="5" t="e">
        <f t="shared" si="30"/>
        <v>#DIV/0!</v>
      </c>
      <c r="AB54" s="5" t="e">
        <f t="shared" si="31"/>
        <v>#DIV/0!</v>
      </c>
      <c r="AC54" s="15">
        <v>0.5</v>
      </c>
      <c r="AD54" s="15">
        <v>0.4</v>
      </c>
      <c r="AE54" s="5" t="e">
        <f t="shared" si="20"/>
        <v>#DIV/0!</v>
      </c>
      <c r="AF54" s="5" t="e">
        <f t="shared" si="21"/>
        <v>#DIV/0!</v>
      </c>
      <c r="AG54" s="26" t="e">
        <f t="shared" si="16"/>
        <v>#DIV/0!</v>
      </c>
    </row>
    <row r="55" spans="5:33" x14ac:dyDescent="0.3">
      <c r="E55" s="1" t="e">
        <f t="shared" si="0"/>
        <v>#DIV/0!</v>
      </c>
      <c r="F55" s="1" t="e">
        <f t="shared" si="1"/>
        <v>#DIV/0!</v>
      </c>
      <c r="G55" s="1" t="e">
        <f t="shared" si="2"/>
        <v>#DIV/0!</v>
      </c>
      <c r="H55" s="1">
        <f t="shared" si="22"/>
        <v>0</v>
      </c>
      <c r="I55" s="1">
        <f t="shared" si="23"/>
        <v>0</v>
      </c>
      <c r="J55" s="1">
        <f t="shared" si="24"/>
        <v>0</v>
      </c>
      <c r="K55" s="5" t="e">
        <f t="shared" si="25"/>
        <v>#DIV/0!</v>
      </c>
      <c r="L55" s="5" t="e">
        <f t="shared" si="26"/>
        <v>#DIV/0!</v>
      </c>
      <c r="M55" s="20">
        <v>0.6</v>
      </c>
      <c r="N55" s="20">
        <v>0.4</v>
      </c>
      <c r="O55" s="21" t="e">
        <f t="shared" si="17"/>
        <v>#DIV/0!</v>
      </c>
      <c r="P55" s="21" t="e">
        <f t="shared" si="18"/>
        <v>#DIV/0!</v>
      </c>
      <c r="Q55" s="24" t="e">
        <f t="shared" si="19"/>
        <v>#DIV/0!</v>
      </c>
      <c r="R55" s="6"/>
      <c r="S55" s="7"/>
      <c r="T55" s="8"/>
      <c r="U55" s="1" t="e">
        <f t="shared" si="8"/>
        <v>#DIV/0!</v>
      </c>
      <c r="V55" s="1" t="e">
        <f t="shared" si="9"/>
        <v>#DIV/0!</v>
      </c>
      <c r="W55" s="1" t="e">
        <f t="shared" si="10"/>
        <v>#DIV/0!</v>
      </c>
      <c r="X55" s="1">
        <f t="shared" si="27"/>
        <v>0</v>
      </c>
      <c r="Y55" s="1">
        <f t="shared" si="28"/>
        <v>0</v>
      </c>
      <c r="Z55" s="1">
        <f t="shared" si="29"/>
        <v>0</v>
      </c>
      <c r="AA55" s="5" t="e">
        <f t="shared" si="30"/>
        <v>#DIV/0!</v>
      </c>
      <c r="AB55" s="5" t="e">
        <f t="shared" si="31"/>
        <v>#DIV/0!</v>
      </c>
      <c r="AC55" s="15">
        <v>0.5</v>
      </c>
      <c r="AD55" s="15">
        <v>0.4</v>
      </c>
      <c r="AE55" s="5" t="e">
        <f t="shared" si="20"/>
        <v>#DIV/0!</v>
      </c>
      <c r="AF55" s="5" t="e">
        <f t="shared" si="21"/>
        <v>#DIV/0!</v>
      </c>
      <c r="AG55" s="26" t="e">
        <f t="shared" si="16"/>
        <v>#DIV/0!</v>
      </c>
    </row>
    <row r="56" spans="5:33" x14ac:dyDescent="0.3">
      <c r="E56" s="1" t="e">
        <f t="shared" si="0"/>
        <v>#DIV/0!</v>
      </c>
      <c r="F56" s="1" t="e">
        <f t="shared" si="1"/>
        <v>#DIV/0!</v>
      </c>
      <c r="G56" s="1" t="e">
        <f t="shared" si="2"/>
        <v>#DIV/0!</v>
      </c>
      <c r="H56" s="1">
        <f t="shared" si="22"/>
        <v>0</v>
      </c>
      <c r="I56" s="1">
        <f t="shared" si="23"/>
        <v>0</v>
      </c>
      <c r="J56" s="1">
        <f t="shared" si="24"/>
        <v>0</v>
      </c>
      <c r="K56" s="5" t="e">
        <f t="shared" si="25"/>
        <v>#DIV/0!</v>
      </c>
      <c r="L56" s="5" t="e">
        <f t="shared" si="26"/>
        <v>#DIV/0!</v>
      </c>
      <c r="M56" s="20">
        <v>0.6</v>
      </c>
      <c r="N56" s="20">
        <v>0.4</v>
      </c>
      <c r="O56" s="21" t="e">
        <f t="shared" si="17"/>
        <v>#DIV/0!</v>
      </c>
      <c r="P56" s="21" t="e">
        <f t="shared" si="18"/>
        <v>#DIV/0!</v>
      </c>
      <c r="Q56" s="24" t="e">
        <f t="shared" si="19"/>
        <v>#DIV/0!</v>
      </c>
      <c r="R56" s="6"/>
      <c r="S56" s="7"/>
      <c r="T56" s="8"/>
      <c r="U56" s="1" t="e">
        <f t="shared" si="8"/>
        <v>#DIV/0!</v>
      </c>
      <c r="V56" s="1" t="e">
        <f t="shared" si="9"/>
        <v>#DIV/0!</v>
      </c>
      <c r="W56" s="1" t="e">
        <f t="shared" si="10"/>
        <v>#DIV/0!</v>
      </c>
      <c r="X56" s="1">
        <f t="shared" si="27"/>
        <v>0</v>
      </c>
      <c r="Y56" s="1">
        <f t="shared" si="28"/>
        <v>0</v>
      </c>
      <c r="Z56" s="1">
        <f t="shared" si="29"/>
        <v>0</v>
      </c>
      <c r="AA56" s="5" t="e">
        <f t="shared" si="30"/>
        <v>#DIV/0!</v>
      </c>
      <c r="AB56" s="5" t="e">
        <f t="shared" si="31"/>
        <v>#DIV/0!</v>
      </c>
      <c r="AC56" s="15">
        <v>0.5</v>
      </c>
      <c r="AD56" s="15">
        <v>0.4</v>
      </c>
      <c r="AE56" s="5" t="e">
        <f t="shared" si="20"/>
        <v>#DIV/0!</v>
      </c>
      <c r="AF56" s="5" t="e">
        <f t="shared" si="21"/>
        <v>#DIV/0!</v>
      </c>
      <c r="AG56" s="26" t="e">
        <f t="shared" si="16"/>
        <v>#DIV/0!</v>
      </c>
    </row>
    <row r="57" spans="5:33" x14ac:dyDescent="0.3">
      <c r="E57" s="1" t="e">
        <f t="shared" si="0"/>
        <v>#DIV/0!</v>
      </c>
      <c r="F57" s="1" t="e">
        <f t="shared" si="1"/>
        <v>#DIV/0!</v>
      </c>
      <c r="G57" s="1" t="e">
        <f t="shared" si="2"/>
        <v>#DIV/0!</v>
      </c>
      <c r="H57" s="1">
        <f t="shared" si="22"/>
        <v>0</v>
      </c>
      <c r="I57" s="1">
        <f t="shared" si="23"/>
        <v>0</v>
      </c>
      <c r="J57" s="1">
        <f t="shared" si="24"/>
        <v>0</v>
      </c>
      <c r="K57" s="5" t="e">
        <f t="shared" si="25"/>
        <v>#DIV/0!</v>
      </c>
      <c r="L57" s="5" t="e">
        <f t="shared" si="26"/>
        <v>#DIV/0!</v>
      </c>
      <c r="M57" s="20">
        <v>0.6</v>
      </c>
      <c r="N57" s="20">
        <v>0.4</v>
      </c>
      <c r="O57" s="21" t="e">
        <f t="shared" si="17"/>
        <v>#DIV/0!</v>
      </c>
      <c r="P57" s="21" t="e">
        <f t="shared" si="18"/>
        <v>#DIV/0!</v>
      </c>
      <c r="Q57" s="24" t="e">
        <f t="shared" si="19"/>
        <v>#DIV/0!</v>
      </c>
      <c r="R57" s="6"/>
      <c r="S57" s="7"/>
      <c r="T57" s="8"/>
      <c r="U57" s="1" t="e">
        <f t="shared" si="8"/>
        <v>#DIV/0!</v>
      </c>
      <c r="V57" s="1" t="e">
        <f t="shared" si="9"/>
        <v>#DIV/0!</v>
      </c>
      <c r="W57" s="1" t="e">
        <f t="shared" si="10"/>
        <v>#DIV/0!</v>
      </c>
      <c r="X57" s="1">
        <f t="shared" si="27"/>
        <v>0</v>
      </c>
      <c r="Y57" s="1">
        <f t="shared" si="28"/>
        <v>0</v>
      </c>
      <c r="Z57" s="1">
        <f t="shared" si="29"/>
        <v>0</v>
      </c>
      <c r="AA57" s="5" t="e">
        <f t="shared" si="30"/>
        <v>#DIV/0!</v>
      </c>
      <c r="AB57" s="5" t="e">
        <f t="shared" si="31"/>
        <v>#DIV/0!</v>
      </c>
      <c r="AC57" s="15">
        <v>0.5</v>
      </c>
      <c r="AD57" s="15">
        <v>0.4</v>
      </c>
      <c r="AE57" s="5" t="e">
        <f t="shared" si="20"/>
        <v>#DIV/0!</v>
      </c>
      <c r="AF57" s="5" t="e">
        <f t="shared" si="21"/>
        <v>#DIV/0!</v>
      </c>
      <c r="AG57" s="26" t="e">
        <f t="shared" si="16"/>
        <v>#DIV/0!</v>
      </c>
    </row>
    <row r="58" spans="5:33" x14ac:dyDescent="0.3">
      <c r="E58" s="1" t="e">
        <f t="shared" si="0"/>
        <v>#DIV/0!</v>
      </c>
      <c r="F58" s="1" t="e">
        <f t="shared" si="1"/>
        <v>#DIV/0!</v>
      </c>
      <c r="G58" s="1" t="e">
        <f t="shared" si="2"/>
        <v>#DIV/0!</v>
      </c>
      <c r="H58" s="1">
        <f t="shared" si="22"/>
        <v>0</v>
      </c>
      <c r="I58" s="1">
        <f t="shared" si="23"/>
        <v>0</v>
      </c>
      <c r="J58" s="1">
        <f t="shared" si="24"/>
        <v>0</v>
      </c>
      <c r="K58" s="5" t="e">
        <f t="shared" si="25"/>
        <v>#DIV/0!</v>
      </c>
      <c r="L58" s="5" t="e">
        <f t="shared" si="26"/>
        <v>#DIV/0!</v>
      </c>
      <c r="M58" s="20">
        <v>0.6</v>
      </c>
      <c r="N58" s="20">
        <v>0.4</v>
      </c>
      <c r="O58" s="21" t="e">
        <f t="shared" si="17"/>
        <v>#DIV/0!</v>
      </c>
      <c r="P58" s="21" t="e">
        <f t="shared" si="18"/>
        <v>#DIV/0!</v>
      </c>
      <c r="Q58" s="24" t="e">
        <f t="shared" si="19"/>
        <v>#DIV/0!</v>
      </c>
      <c r="R58" s="6"/>
      <c r="S58" s="7"/>
      <c r="T58" s="8"/>
      <c r="U58" s="1" t="e">
        <f t="shared" si="8"/>
        <v>#DIV/0!</v>
      </c>
      <c r="V58" s="1" t="e">
        <f t="shared" si="9"/>
        <v>#DIV/0!</v>
      </c>
      <c r="W58" s="1" t="e">
        <f t="shared" si="10"/>
        <v>#DIV/0!</v>
      </c>
      <c r="X58" s="1">
        <f t="shared" si="27"/>
        <v>0</v>
      </c>
      <c r="Y58" s="1">
        <f t="shared" si="28"/>
        <v>0</v>
      </c>
      <c r="Z58" s="1">
        <f t="shared" si="29"/>
        <v>0</v>
      </c>
      <c r="AA58" s="5" t="e">
        <f t="shared" si="30"/>
        <v>#DIV/0!</v>
      </c>
      <c r="AB58" s="5" t="e">
        <f t="shared" si="31"/>
        <v>#DIV/0!</v>
      </c>
      <c r="AC58" s="15">
        <v>0.5</v>
      </c>
      <c r="AD58" s="15">
        <v>0.4</v>
      </c>
      <c r="AE58" s="5" t="e">
        <f t="shared" si="20"/>
        <v>#DIV/0!</v>
      </c>
      <c r="AF58" s="5" t="e">
        <f t="shared" si="21"/>
        <v>#DIV/0!</v>
      </c>
      <c r="AG58" s="26" t="e">
        <f t="shared" si="16"/>
        <v>#DIV/0!</v>
      </c>
    </row>
    <row r="59" spans="5:33" x14ac:dyDescent="0.3">
      <c r="E59" s="1" t="e">
        <f t="shared" si="0"/>
        <v>#DIV/0!</v>
      </c>
      <c r="F59" s="1" t="e">
        <f t="shared" si="1"/>
        <v>#DIV/0!</v>
      </c>
      <c r="G59" s="1" t="e">
        <f t="shared" si="2"/>
        <v>#DIV/0!</v>
      </c>
      <c r="H59" s="1">
        <f t="shared" si="22"/>
        <v>0</v>
      </c>
      <c r="I59" s="1">
        <f t="shared" si="23"/>
        <v>0</v>
      </c>
      <c r="J59" s="1">
        <f t="shared" si="24"/>
        <v>0</v>
      </c>
      <c r="K59" s="5" t="e">
        <f t="shared" si="25"/>
        <v>#DIV/0!</v>
      </c>
      <c r="L59" s="5" t="e">
        <f t="shared" si="26"/>
        <v>#DIV/0!</v>
      </c>
      <c r="M59" s="20">
        <v>0.6</v>
      </c>
      <c r="N59" s="20">
        <v>0.4</v>
      </c>
      <c r="O59" s="21" t="e">
        <f t="shared" si="17"/>
        <v>#DIV/0!</v>
      </c>
      <c r="P59" s="21" t="e">
        <f t="shared" si="18"/>
        <v>#DIV/0!</v>
      </c>
      <c r="Q59" s="24" t="e">
        <f t="shared" si="19"/>
        <v>#DIV/0!</v>
      </c>
      <c r="R59" s="6"/>
      <c r="S59" s="7"/>
      <c r="T59" s="8"/>
      <c r="U59" s="1" t="e">
        <f t="shared" si="8"/>
        <v>#DIV/0!</v>
      </c>
      <c r="V59" s="1" t="e">
        <f t="shared" si="9"/>
        <v>#DIV/0!</v>
      </c>
      <c r="W59" s="1" t="e">
        <f t="shared" si="10"/>
        <v>#DIV/0!</v>
      </c>
      <c r="X59" s="1">
        <f t="shared" si="27"/>
        <v>0</v>
      </c>
      <c r="Y59" s="1">
        <f t="shared" si="28"/>
        <v>0</v>
      </c>
      <c r="Z59" s="1">
        <f t="shared" si="29"/>
        <v>0</v>
      </c>
      <c r="AA59" s="5" t="e">
        <f t="shared" si="30"/>
        <v>#DIV/0!</v>
      </c>
      <c r="AB59" s="5" t="e">
        <f t="shared" si="31"/>
        <v>#DIV/0!</v>
      </c>
      <c r="AC59" s="15">
        <v>0.5</v>
      </c>
      <c r="AD59" s="15">
        <v>0.4</v>
      </c>
      <c r="AE59" s="5" t="e">
        <f t="shared" si="20"/>
        <v>#DIV/0!</v>
      </c>
      <c r="AF59" s="5" t="e">
        <f t="shared" si="21"/>
        <v>#DIV/0!</v>
      </c>
      <c r="AG59" s="26" t="e">
        <f t="shared" si="16"/>
        <v>#DIV/0!</v>
      </c>
    </row>
    <row r="60" spans="5:33" x14ac:dyDescent="0.3">
      <c r="E60" s="1" t="e">
        <f t="shared" si="0"/>
        <v>#DIV/0!</v>
      </c>
      <c r="F60" s="1" t="e">
        <f t="shared" si="1"/>
        <v>#DIV/0!</v>
      </c>
      <c r="G60" s="1" t="e">
        <f t="shared" si="2"/>
        <v>#DIV/0!</v>
      </c>
      <c r="H60" s="1">
        <f t="shared" si="22"/>
        <v>0</v>
      </c>
      <c r="I60" s="1">
        <f t="shared" si="23"/>
        <v>0</v>
      </c>
      <c r="J60" s="1">
        <f t="shared" si="24"/>
        <v>0</v>
      </c>
      <c r="K60" s="5" t="e">
        <f t="shared" si="25"/>
        <v>#DIV/0!</v>
      </c>
      <c r="L60" s="5" t="e">
        <f t="shared" si="26"/>
        <v>#DIV/0!</v>
      </c>
      <c r="M60" s="20">
        <v>0.6</v>
      </c>
      <c r="N60" s="20">
        <v>0.4</v>
      </c>
      <c r="O60" s="21" t="e">
        <f t="shared" si="17"/>
        <v>#DIV/0!</v>
      </c>
      <c r="P60" s="21" t="e">
        <f t="shared" si="18"/>
        <v>#DIV/0!</v>
      </c>
      <c r="Q60" s="24" t="e">
        <f t="shared" si="19"/>
        <v>#DIV/0!</v>
      </c>
      <c r="R60" s="6"/>
      <c r="S60" s="7"/>
      <c r="T60" s="8"/>
      <c r="U60" s="1" t="e">
        <f t="shared" si="8"/>
        <v>#DIV/0!</v>
      </c>
      <c r="V60" s="1" t="e">
        <f t="shared" si="9"/>
        <v>#DIV/0!</v>
      </c>
      <c r="W60" s="1" t="e">
        <f t="shared" si="10"/>
        <v>#DIV/0!</v>
      </c>
      <c r="X60" s="1">
        <f t="shared" si="27"/>
        <v>0</v>
      </c>
      <c r="Y60" s="1">
        <f t="shared" si="28"/>
        <v>0</v>
      </c>
      <c r="Z60" s="1">
        <f t="shared" si="29"/>
        <v>0</v>
      </c>
      <c r="AA60" s="5" t="e">
        <f t="shared" si="30"/>
        <v>#DIV/0!</v>
      </c>
      <c r="AB60" s="5" t="e">
        <f t="shared" si="31"/>
        <v>#DIV/0!</v>
      </c>
      <c r="AC60" s="15">
        <v>0.5</v>
      </c>
      <c r="AD60" s="15">
        <v>0.4</v>
      </c>
      <c r="AE60" s="5" t="e">
        <f t="shared" si="20"/>
        <v>#DIV/0!</v>
      </c>
      <c r="AF60" s="5" t="e">
        <f t="shared" si="21"/>
        <v>#DIV/0!</v>
      </c>
      <c r="AG60" s="26" t="e">
        <f t="shared" si="16"/>
        <v>#DIV/0!</v>
      </c>
    </row>
    <row r="61" spans="5:33" x14ac:dyDescent="0.3">
      <c r="E61" s="1" t="e">
        <f t="shared" si="0"/>
        <v>#DIV/0!</v>
      </c>
      <c r="F61" s="1" t="e">
        <f t="shared" si="1"/>
        <v>#DIV/0!</v>
      </c>
      <c r="G61" s="1" t="e">
        <f t="shared" si="2"/>
        <v>#DIV/0!</v>
      </c>
      <c r="H61" s="1">
        <f t="shared" si="22"/>
        <v>0</v>
      </c>
      <c r="I61" s="1">
        <f t="shared" si="23"/>
        <v>0</v>
      </c>
      <c r="J61" s="1">
        <f t="shared" si="24"/>
        <v>0</v>
      </c>
      <c r="K61" s="5" t="e">
        <f t="shared" si="25"/>
        <v>#DIV/0!</v>
      </c>
      <c r="L61" s="5" t="e">
        <f t="shared" si="26"/>
        <v>#DIV/0!</v>
      </c>
      <c r="M61" s="20">
        <v>0.6</v>
      </c>
      <c r="N61" s="20">
        <v>0.4</v>
      </c>
      <c r="O61" s="21" t="e">
        <f t="shared" si="17"/>
        <v>#DIV/0!</v>
      </c>
      <c r="P61" s="21" t="e">
        <f t="shared" si="18"/>
        <v>#DIV/0!</v>
      </c>
      <c r="Q61" s="24" t="e">
        <f t="shared" si="19"/>
        <v>#DIV/0!</v>
      </c>
      <c r="R61" s="6"/>
      <c r="S61" s="7"/>
      <c r="T61" s="8"/>
      <c r="U61" s="1" t="e">
        <f t="shared" si="8"/>
        <v>#DIV/0!</v>
      </c>
      <c r="V61" s="1" t="e">
        <f t="shared" si="9"/>
        <v>#DIV/0!</v>
      </c>
      <c r="W61" s="1" t="e">
        <f t="shared" si="10"/>
        <v>#DIV/0!</v>
      </c>
      <c r="X61" s="1">
        <f t="shared" si="27"/>
        <v>0</v>
      </c>
      <c r="Y61" s="1">
        <f t="shared" si="28"/>
        <v>0</v>
      </c>
      <c r="Z61" s="1">
        <f t="shared" si="29"/>
        <v>0</v>
      </c>
      <c r="AA61" s="5" t="e">
        <f t="shared" si="30"/>
        <v>#DIV/0!</v>
      </c>
      <c r="AB61" s="5" t="e">
        <f t="shared" si="31"/>
        <v>#DIV/0!</v>
      </c>
      <c r="AC61" s="15">
        <v>0.5</v>
      </c>
      <c r="AD61" s="15">
        <v>0.4</v>
      </c>
      <c r="AE61" s="5" t="e">
        <f t="shared" si="20"/>
        <v>#DIV/0!</v>
      </c>
      <c r="AF61" s="5" t="e">
        <f t="shared" si="21"/>
        <v>#DIV/0!</v>
      </c>
      <c r="AG61" s="26" t="e">
        <f t="shared" si="16"/>
        <v>#DIV/0!</v>
      </c>
    </row>
    <row r="62" spans="5:33" x14ac:dyDescent="0.3">
      <c r="E62" s="1" t="e">
        <f t="shared" si="0"/>
        <v>#DIV/0!</v>
      </c>
      <c r="F62" s="1" t="e">
        <f t="shared" si="1"/>
        <v>#DIV/0!</v>
      </c>
      <c r="G62" s="1" t="e">
        <f t="shared" si="2"/>
        <v>#DIV/0!</v>
      </c>
      <c r="H62" s="1">
        <f t="shared" si="22"/>
        <v>0</v>
      </c>
      <c r="I62" s="1">
        <f t="shared" si="23"/>
        <v>0</v>
      </c>
      <c r="J62" s="1">
        <f t="shared" si="24"/>
        <v>0</v>
      </c>
      <c r="K62" s="5" t="e">
        <f t="shared" si="25"/>
        <v>#DIV/0!</v>
      </c>
      <c r="L62" s="5" t="e">
        <f t="shared" si="26"/>
        <v>#DIV/0!</v>
      </c>
      <c r="M62" s="20">
        <v>0.6</v>
      </c>
      <c r="N62" s="20">
        <v>0.4</v>
      </c>
      <c r="O62" s="21" t="e">
        <f t="shared" si="17"/>
        <v>#DIV/0!</v>
      </c>
      <c r="P62" s="21" t="e">
        <f t="shared" si="18"/>
        <v>#DIV/0!</v>
      </c>
      <c r="Q62" s="24" t="e">
        <f t="shared" si="19"/>
        <v>#DIV/0!</v>
      </c>
      <c r="R62" s="6"/>
      <c r="S62" s="7"/>
      <c r="T62" s="8"/>
      <c r="U62" s="1" t="e">
        <f t="shared" si="8"/>
        <v>#DIV/0!</v>
      </c>
      <c r="V62" s="1" t="e">
        <f t="shared" si="9"/>
        <v>#DIV/0!</v>
      </c>
      <c r="W62" s="1" t="e">
        <f t="shared" si="10"/>
        <v>#DIV/0!</v>
      </c>
      <c r="X62" s="1">
        <f t="shared" si="27"/>
        <v>0</v>
      </c>
      <c r="Y62" s="1">
        <f t="shared" si="28"/>
        <v>0</v>
      </c>
      <c r="Z62" s="1">
        <f t="shared" si="29"/>
        <v>0</v>
      </c>
      <c r="AA62" s="5" t="e">
        <f t="shared" si="30"/>
        <v>#DIV/0!</v>
      </c>
      <c r="AB62" s="5" t="e">
        <f t="shared" si="31"/>
        <v>#DIV/0!</v>
      </c>
      <c r="AC62" s="15">
        <v>0.5</v>
      </c>
      <c r="AD62" s="15">
        <v>0.4</v>
      </c>
      <c r="AE62" s="5" t="e">
        <f t="shared" si="20"/>
        <v>#DIV/0!</v>
      </c>
      <c r="AF62" s="5" t="e">
        <f t="shared" si="21"/>
        <v>#DIV/0!</v>
      </c>
      <c r="AG62" s="26" t="e">
        <f t="shared" si="16"/>
        <v>#DIV/0!</v>
      </c>
    </row>
    <row r="63" spans="5:33" x14ac:dyDescent="0.3">
      <c r="E63" s="1" t="e">
        <f t="shared" si="0"/>
        <v>#DIV/0!</v>
      </c>
      <c r="F63" s="1" t="e">
        <f t="shared" si="1"/>
        <v>#DIV/0!</v>
      </c>
      <c r="G63" s="1" t="e">
        <f t="shared" si="2"/>
        <v>#DIV/0!</v>
      </c>
      <c r="H63" s="1">
        <f t="shared" si="22"/>
        <v>0</v>
      </c>
      <c r="I63" s="1">
        <f t="shared" si="23"/>
        <v>0</v>
      </c>
      <c r="J63" s="1">
        <f t="shared" si="24"/>
        <v>0</v>
      </c>
      <c r="K63" s="5" t="e">
        <f t="shared" si="25"/>
        <v>#DIV/0!</v>
      </c>
      <c r="L63" s="5" t="e">
        <f t="shared" si="26"/>
        <v>#DIV/0!</v>
      </c>
      <c r="M63" s="20">
        <v>0.6</v>
      </c>
      <c r="N63" s="20">
        <v>0.4</v>
      </c>
      <c r="O63" s="21" t="e">
        <f t="shared" si="17"/>
        <v>#DIV/0!</v>
      </c>
      <c r="P63" s="21" t="e">
        <f t="shared" si="18"/>
        <v>#DIV/0!</v>
      </c>
      <c r="Q63" s="24" t="e">
        <f t="shared" si="19"/>
        <v>#DIV/0!</v>
      </c>
      <c r="R63" s="6"/>
      <c r="S63" s="7"/>
      <c r="T63" s="8"/>
      <c r="U63" s="1" t="e">
        <f t="shared" si="8"/>
        <v>#DIV/0!</v>
      </c>
      <c r="V63" s="1" t="e">
        <f t="shared" si="9"/>
        <v>#DIV/0!</v>
      </c>
      <c r="W63" s="1" t="e">
        <f t="shared" si="10"/>
        <v>#DIV/0!</v>
      </c>
      <c r="X63" s="1">
        <f t="shared" si="27"/>
        <v>0</v>
      </c>
      <c r="Y63" s="1">
        <f t="shared" si="28"/>
        <v>0</v>
      </c>
      <c r="Z63" s="1">
        <f t="shared" si="29"/>
        <v>0</v>
      </c>
      <c r="AA63" s="5" t="e">
        <f t="shared" si="30"/>
        <v>#DIV/0!</v>
      </c>
      <c r="AB63" s="5" t="e">
        <f t="shared" si="31"/>
        <v>#DIV/0!</v>
      </c>
      <c r="AC63" s="15">
        <v>0.5</v>
      </c>
      <c r="AD63" s="15">
        <v>0.4</v>
      </c>
      <c r="AE63" s="5" t="e">
        <f t="shared" si="20"/>
        <v>#DIV/0!</v>
      </c>
      <c r="AF63" s="5" t="e">
        <f t="shared" si="21"/>
        <v>#DIV/0!</v>
      </c>
      <c r="AG63" s="26" t="e">
        <f t="shared" si="16"/>
        <v>#DIV/0!</v>
      </c>
    </row>
    <row r="64" spans="5:33" x14ac:dyDescent="0.3">
      <c r="E64" s="1" t="e">
        <f t="shared" si="0"/>
        <v>#DIV/0!</v>
      </c>
      <c r="F64" s="1" t="e">
        <f t="shared" si="1"/>
        <v>#DIV/0!</v>
      </c>
      <c r="G64" s="1" t="e">
        <f t="shared" si="2"/>
        <v>#DIV/0!</v>
      </c>
      <c r="H64" s="1">
        <f t="shared" si="22"/>
        <v>0</v>
      </c>
      <c r="I64" s="1">
        <f t="shared" si="23"/>
        <v>0</v>
      </c>
      <c r="J64" s="1">
        <f t="shared" si="24"/>
        <v>0</v>
      </c>
      <c r="K64" s="5" t="e">
        <f t="shared" si="25"/>
        <v>#DIV/0!</v>
      </c>
      <c r="L64" s="5" t="e">
        <f t="shared" si="26"/>
        <v>#DIV/0!</v>
      </c>
      <c r="M64" s="20">
        <v>0.6</v>
      </c>
      <c r="N64" s="20">
        <v>0.4</v>
      </c>
      <c r="O64" s="21" t="e">
        <f t="shared" si="17"/>
        <v>#DIV/0!</v>
      </c>
      <c r="P64" s="21" t="e">
        <f t="shared" si="18"/>
        <v>#DIV/0!</v>
      </c>
      <c r="Q64" s="24" t="e">
        <f t="shared" si="19"/>
        <v>#DIV/0!</v>
      </c>
      <c r="R64" s="6"/>
      <c r="S64" s="7"/>
      <c r="T64" s="8"/>
      <c r="U64" s="1" t="e">
        <f t="shared" si="8"/>
        <v>#DIV/0!</v>
      </c>
      <c r="V64" s="1" t="e">
        <f t="shared" si="9"/>
        <v>#DIV/0!</v>
      </c>
      <c r="W64" s="1" t="e">
        <f t="shared" si="10"/>
        <v>#DIV/0!</v>
      </c>
      <c r="X64" s="1">
        <f t="shared" si="27"/>
        <v>0</v>
      </c>
      <c r="Y64" s="1">
        <f t="shared" si="28"/>
        <v>0</v>
      </c>
      <c r="Z64" s="1">
        <f t="shared" si="29"/>
        <v>0</v>
      </c>
      <c r="AA64" s="5" t="e">
        <f t="shared" si="30"/>
        <v>#DIV/0!</v>
      </c>
      <c r="AB64" s="5" t="e">
        <f t="shared" si="31"/>
        <v>#DIV/0!</v>
      </c>
      <c r="AC64" s="15">
        <v>0.5</v>
      </c>
      <c r="AD64" s="15">
        <v>0.4</v>
      </c>
      <c r="AE64" s="5" t="e">
        <f t="shared" si="20"/>
        <v>#DIV/0!</v>
      </c>
      <c r="AF64" s="5" t="e">
        <f t="shared" si="21"/>
        <v>#DIV/0!</v>
      </c>
      <c r="AG64" s="26" t="e">
        <f t="shared" si="16"/>
        <v>#DIV/0!</v>
      </c>
    </row>
    <row r="65" spans="2:33" x14ac:dyDescent="0.3">
      <c r="E65" s="1" t="e">
        <f t="shared" si="0"/>
        <v>#DIV/0!</v>
      </c>
      <c r="F65" s="1" t="e">
        <f t="shared" si="1"/>
        <v>#DIV/0!</v>
      </c>
      <c r="G65" s="1" t="e">
        <f t="shared" si="2"/>
        <v>#DIV/0!</v>
      </c>
      <c r="H65" s="1">
        <f t="shared" si="22"/>
        <v>0</v>
      </c>
      <c r="I65" s="1">
        <f t="shared" si="23"/>
        <v>0</v>
      </c>
      <c r="J65" s="1">
        <f t="shared" si="24"/>
        <v>0</v>
      </c>
      <c r="K65" s="5" t="e">
        <f t="shared" si="25"/>
        <v>#DIV/0!</v>
      </c>
      <c r="L65" s="5" t="e">
        <f t="shared" si="26"/>
        <v>#DIV/0!</v>
      </c>
      <c r="M65" s="20">
        <v>0.6</v>
      </c>
      <c r="N65" s="20">
        <v>0.4</v>
      </c>
      <c r="O65" s="21" t="e">
        <f t="shared" si="17"/>
        <v>#DIV/0!</v>
      </c>
      <c r="P65" s="21" t="e">
        <f t="shared" si="18"/>
        <v>#DIV/0!</v>
      </c>
      <c r="Q65" s="24" t="e">
        <f t="shared" si="19"/>
        <v>#DIV/0!</v>
      </c>
      <c r="R65" s="6"/>
      <c r="S65" s="7"/>
      <c r="T65" s="8"/>
      <c r="U65" s="1" t="e">
        <f t="shared" si="8"/>
        <v>#DIV/0!</v>
      </c>
      <c r="V65" s="1" t="e">
        <f t="shared" si="9"/>
        <v>#DIV/0!</v>
      </c>
      <c r="W65" s="1" t="e">
        <f t="shared" si="10"/>
        <v>#DIV/0!</v>
      </c>
      <c r="X65" s="1">
        <f t="shared" si="27"/>
        <v>0</v>
      </c>
      <c r="Y65" s="1">
        <f t="shared" si="28"/>
        <v>0</v>
      </c>
      <c r="Z65" s="1">
        <f t="shared" si="29"/>
        <v>0</v>
      </c>
      <c r="AA65" s="5" t="e">
        <f t="shared" si="30"/>
        <v>#DIV/0!</v>
      </c>
      <c r="AB65" s="5" t="e">
        <f t="shared" si="31"/>
        <v>#DIV/0!</v>
      </c>
      <c r="AC65" s="15">
        <v>0.5</v>
      </c>
      <c r="AD65" s="15">
        <v>0.4</v>
      </c>
      <c r="AE65" s="5" t="e">
        <f t="shared" si="20"/>
        <v>#DIV/0!</v>
      </c>
      <c r="AF65" s="5" t="e">
        <f t="shared" si="21"/>
        <v>#DIV/0!</v>
      </c>
      <c r="AG65" s="26" t="e">
        <f t="shared" si="16"/>
        <v>#DIV/0!</v>
      </c>
    </row>
    <row r="66" spans="2:33" x14ac:dyDescent="0.3">
      <c r="E66" s="1" t="e">
        <f t="shared" ref="E66:E76" si="32">J66-F66-G66</f>
        <v>#DIV/0!</v>
      </c>
      <c r="F66" s="1" t="e">
        <f t="shared" ref="F66:F76" si="33">(J66-H66*(1-M66)/M66)/((1-M66)/M66+O66/(1-O66)+1)</f>
        <v>#DIV/0!</v>
      </c>
      <c r="G66" s="1" t="e">
        <f t="shared" ref="G66:G76" si="34">O66*F66/(1-O66)</f>
        <v>#DIV/0!</v>
      </c>
      <c r="H66" s="1">
        <f t="shared" ref="H66:H76" si="35">C66-D66</f>
        <v>0</v>
      </c>
      <c r="I66" s="1">
        <f t="shared" ref="I66:I76" si="36">D66</f>
        <v>0</v>
      </c>
      <c r="J66" s="1">
        <f t="shared" ref="J66:J76" si="37">B66-C66</f>
        <v>0</v>
      </c>
      <c r="K66" s="5" t="e">
        <f t="shared" ref="K66:K76" si="38">D66/C66</f>
        <v>#DIV/0!</v>
      </c>
      <c r="L66" s="5" t="e">
        <f t="shared" ref="L66:L76" si="39">(C66-D66)/(B66-D66)</f>
        <v>#DIV/0!</v>
      </c>
      <c r="M66" s="20">
        <v>0.6</v>
      </c>
      <c r="N66" s="20">
        <v>0.4</v>
      </c>
      <c r="O66" s="21" t="e">
        <f t="shared" si="17"/>
        <v>#DIV/0!</v>
      </c>
      <c r="P66" s="21" t="e">
        <f t="shared" si="18"/>
        <v>#DIV/0!</v>
      </c>
      <c r="Q66" s="24" t="e">
        <f t="shared" si="19"/>
        <v>#DIV/0!</v>
      </c>
      <c r="R66" s="6"/>
      <c r="S66" s="7"/>
      <c r="T66" s="8"/>
      <c r="U66" s="1" t="e">
        <f t="shared" ref="U66:U76" si="40">Z66-V66-W66</f>
        <v>#DIV/0!</v>
      </c>
      <c r="V66" s="1" t="e">
        <f t="shared" ref="V66:V76" si="41">(Z66-X66*(1-AC66)/AC66)/((1-AC66)/AC66+AE66/(1-AE66)+1)</f>
        <v>#DIV/0!</v>
      </c>
      <c r="W66" s="1" t="e">
        <f t="shared" ref="W66:W76" si="42">AE66*V66/(1-AE66)</f>
        <v>#DIV/0!</v>
      </c>
      <c r="X66" s="1">
        <f t="shared" ref="X66:X76" si="43">S66-T66</f>
        <v>0</v>
      </c>
      <c r="Y66" s="1">
        <f t="shared" ref="Y66:Y76" si="44">T66</f>
        <v>0</v>
      </c>
      <c r="Z66" s="1">
        <f t="shared" ref="Z66:Z76" si="45">R66-S66</f>
        <v>0</v>
      </c>
      <c r="AA66" s="5" t="e">
        <f t="shared" ref="AA66:AA76" si="46">T66/S66</f>
        <v>#DIV/0!</v>
      </c>
      <c r="AB66" s="5" t="e">
        <f t="shared" ref="AB66:AB76" si="47">(S66-T66)/(R66-T66)</f>
        <v>#DIV/0!</v>
      </c>
      <c r="AC66" s="15">
        <v>0.5</v>
      </c>
      <c r="AD66" s="15">
        <v>0.4</v>
      </c>
      <c r="AE66" s="5" t="e">
        <f t="shared" si="20"/>
        <v>#DIV/0!</v>
      </c>
      <c r="AF66" s="5" t="e">
        <f t="shared" si="21"/>
        <v>#DIV/0!</v>
      </c>
      <c r="AG66" s="26" t="e">
        <f t="shared" ref="AG66:AG76" si="48">1000/AF66</f>
        <v>#DIV/0!</v>
      </c>
    </row>
    <row r="67" spans="2:33" x14ac:dyDescent="0.3">
      <c r="E67" s="1" t="e">
        <f t="shared" si="32"/>
        <v>#DIV/0!</v>
      </c>
      <c r="F67" s="1" t="e">
        <f t="shared" si="33"/>
        <v>#DIV/0!</v>
      </c>
      <c r="G67" s="1" t="e">
        <f t="shared" si="34"/>
        <v>#DIV/0!</v>
      </c>
      <c r="H67" s="1">
        <f t="shared" si="35"/>
        <v>0</v>
      </c>
      <c r="I67" s="1">
        <f t="shared" si="36"/>
        <v>0</v>
      </c>
      <c r="J67" s="1">
        <f t="shared" si="37"/>
        <v>0</v>
      </c>
      <c r="K67" s="5" t="e">
        <f t="shared" si="38"/>
        <v>#DIV/0!</v>
      </c>
      <c r="L67" s="5" t="e">
        <f t="shared" si="39"/>
        <v>#DIV/0!</v>
      </c>
      <c r="M67" s="20">
        <v>0.6</v>
      </c>
      <c r="N67" s="20">
        <v>0.4</v>
      </c>
      <c r="O67" s="21" t="e">
        <f t="shared" ref="O67:O76" si="49">K67*N67</f>
        <v>#DIV/0!</v>
      </c>
      <c r="P67" s="21" t="e">
        <f t="shared" ref="P67:P76" si="50">2*(I67+G67)/(F67+H67)</f>
        <v>#DIV/0!</v>
      </c>
      <c r="Q67" s="24" t="e">
        <f t="shared" ref="Q67:Q76" si="51">P67*1000</f>
        <v>#DIV/0!</v>
      </c>
      <c r="R67" s="6"/>
      <c r="S67" s="7"/>
      <c r="T67" s="8"/>
      <c r="U67" s="1" t="e">
        <f t="shared" si="40"/>
        <v>#DIV/0!</v>
      </c>
      <c r="V67" s="1" t="e">
        <f t="shared" si="41"/>
        <v>#DIV/0!</v>
      </c>
      <c r="W67" s="1" t="e">
        <f t="shared" si="42"/>
        <v>#DIV/0!</v>
      </c>
      <c r="X67" s="1">
        <f t="shared" si="43"/>
        <v>0</v>
      </c>
      <c r="Y67" s="1">
        <f t="shared" si="44"/>
        <v>0</v>
      </c>
      <c r="Z67" s="1">
        <f t="shared" si="45"/>
        <v>0</v>
      </c>
      <c r="AA67" s="5" t="e">
        <f t="shared" si="46"/>
        <v>#DIV/0!</v>
      </c>
      <c r="AB67" s="5" t="e">
        <f t="shared" si="47"/>
        <v>#DIV/0!</v>
      </c>
      <c r="AC67" s="15">
        <v>0.5</v>
      </c>
      <c r="AD67" s="15">
        <v>0.4</v>
      </c>
      <c r="AE67" s="5" t="e">
        <f t="shared" ref="AE67:AE76" si="52">AA67*AD67</f>
        <v>#DIV/0!</v>
      </c>
      <c r="AF67" s="5" t="e">
        <f t="shared" ref="AF67:AF76" si="53">(Y67+W67)/(V67+X67)</f>
        <v>#DIV/0!</v>
      </c>
      <c r="AG67" s="26" t="e">
        <f t="shared" si="48"/>
        <v>#DIV/0!</v>
      </c>
    </row>
    <row r="68" spans="2:33" x14ac:dyDescent="0.3">
      <c r="E68" s="1" t="e">
        <f t="shared" si="32"/>
        <v>#DIV/0!</v>
      </c>
      <c r="F68" s="1" t="e">
        <f t="shared" si="33"/>
        <v>#DIV/0!</v>
      </c>
      <c r="G68" s="1" t="e">
        <f t="shared" si="34"/>
        <v>#DIV/0!</v>
      </c>
      <c r="H68" s="1">
        <f t="shared" si="35"/>
        <v>0</v>
      </c>
      <c r="I68" s="1">
        <f t="shared" si="36"/>
        <v>0</v>
      </c>
      <c r="J68" s="1">
        <f t="shared" si="37"/>
        <v>0</v>
      </c>
      <c r="K68" s="5" t="e">
        <f t="shared" si="38"/>
        <v>#DIV/0!</v>
      </c>
      <c r="L68" s="5" t="e">
        <f t="shared" si="39"/>
        <v>#DIV/0!</v>
      </c>
      <c r="M68" s="20">
        <v>0.6</v>
      </c>
      <c r="N68" s="20">
        <v>0.4</v>
      </c>
      <c r="O68" s="21" t="e">
        <f t="shared" si="49"/>
        <v>#DIV/0!</v>
      </c>
      <c r="P68" s="21" t="e">
        <f t="shared" si="50"/>
        <v>#DIV/0!</v>
      </c>
      <c r="Q68" s="24" t="e">
        <f t="shared" si="51"/>
        <v>#DIV/0!</v>
      </c>
      <c r="R68" s="6"/>
      <c r="S68" s="7"/>
      <c r="T68" s="8"/>
      <c r="U68" s="1" t="e">
        <f t="shared" si="40"/>
        <v>#DIV/0!</v>
      </c>
      <c r="V68" s="1" t="e">
        <f t="shared" si="41"/>
        <v>#DIV/0!</v>
      </c>
      <c r="W68" s="1" t="e">
        <f t="shared" si="42"/>
        <v>#DIV/0!</v>
      </c>
      <c r="X68" s="1">
        <f t="shared" si="43"/>
        <v>0</v>
      </c>
      <c r="Y68" s="1">
        <f t="shared" si="44"/>
        <v>0</v>
      </c>
      <c r="Z68" s="1">
        <f t="shared" si="45"/>
        <v>0</v>
      </c>
      <c r="AA68" s="5" t="e">
        <f t="shared" si="46"/>
        <v>#DIV/0!</v>
      </c>
      <c r="AB68" s="5" t="e">
        <f t="shared" si="47"/>
        <v>#DIV/0!</v>
      </c>
      <c r="AC68" s="15">
        <v>0.5</v>
      </c>
      <c r="AD68" s="15">
        <v>0.4</v>
      </c>
      <c r="AE68" s="5" t="e">
        <f t="shared" si="52"/>
        <v>#DIV/0!</v>
      </c>
      <c r="AF68" s="5" t="e">
        <f t="shared" si="53"/>
        <v>#DIV/0!</v>
      </c>
      <c r="AG68" s="26" t="e">
        <f t="shared" si="48"/>
        <v>#DIV/0!</v>
      </c>
    </row>
    <row r="69" spans="2:33" x14ac:dyDescent="0.3">
      <c r="E69" s="1" t="e">
        <f t="shared" si="32"/>
        <v>#DIV/0!</v>
      </c>
      <c r="F69" s="1" t="e">
        <f t="shared" si="33"/>
        <v>#DIV/0!</v>
      </c>
      <c r="G69" s="1" t="e">
        <f t="shared" si="34"/>
        <v>#DIV/0!</v>
      </c>
      <c r="H69" s="1">
        <f t="shared" si="35"/>
        <v>0</v>
      </c>
      <c r="I69" s="1">
        <f t="shared" si="36"/>
        <v>0</v>
      </c>
      <c r="J69" s="1">
        <f t="shared" si="37"/>
        <v>0</v>
      </c>
      <c r="K69" s="5" t="e">
        <f t="shared" si="38"/>
        <v>#DIV/0!</v>
      </c>
      <c r="L69" s="5" t="e">
        <f t="shared" si="39"/>
        <v>#DIV/0!</v>
      </c>
      <c r="M69" s="20">
        <v>0.6</v>
      </c>
      <c r="N69" s="20">
        <v>0.4</v>
      </c>
      <c r="O69" s="21" t="e">
        <f t="shared" si="49"/>
        <v>#DIV/0!</v>
      </c>
      <c r="P69" s="21" t="e">
        <f t="shared" si="50"/>
        <v>#DIV/0!</v>
      </c>
      <c r="Q69" s="24" t="e">
        <f t="shared" si="51"/>
        <v>#DIV/0!</v>
      </c>
      <c r="R69" s="6"/>
      <c r="S69" s="7"/>
      <c r="T69" s="8"/>
      <c r="U69" s="1" t="e">
        <f t="shared" si="40"/>
        <v>#DIV/0!</v>
      </c>
      <c r="V69" s="1" t="e">
        <f t="shared" si="41"/>
        <v>#DIV/0!</v>
      </c>
      <c r="W69" s="1" t="e">
        <f t="shared" si="42"/>
        <v>#DIV/0!</v>
      </c>
      <c r="X69" s="1">
        <f t="shared" si="43"/>
        <v>0</v>
      </c>
      <c r="Y69" s="1">
        <f t="shared" si="44"/>
        <v>0</v>
      </c>
      <c r="Z69" s="1">
        <f t="shared" si="45"/>
        <v>0</v>
      </c>
      <c r="AA69" s="5" t="e">
        <f t="shared" si="46"/>
        <v>#DIV/0!</v>
      </c>
      <c r="AB69" s="5" t="e">
        <f t="shared" si="47"/>
        <v>#DIV/0!</v>
      </c>
      <c r="AC69" s="15">
        <v>0.5</v>
      </c>
      <c r="AD69" s="15">
        <v>0.4</v>
      </c>
      <c r="AE69" s="5" t="e">
        <f t="shared" si="52"/>
        <v>#DIV/0!</v>
      </c>
      <c r="AF69" s="5" t="e">
        <f t="shared" si="53"/>
        <v>#DIV/0!</v>
      </c>
      <c r="AG69" s="26" t="e">
        <f t="shared" si="48"/>
        <v>#DIV/0!</v>
      </c>
    </row>
    <row r="70" spans="2:33" x14ac:dyDescent="0.3">
      <c r="E70" s="1" t="e">
        <f t="shared" si="32"/>
        <v>#DIV/0!</v>
      </c>
      <c r="F70" s="1" t="e">
        <f t="shared" si="33"/>
        <v>#DIV/0!</v>
      </c>
      <c r="G70" s="1" t="e">
        <f t="shared" si="34"/>
        <v>#DIV/0!</v>
      </c>
      <c r="H70" s="1">
        <f t="shared" si="35"/>
        <v>0</v>
      </c>
      <c r="I70" s="1">
        <f t="shared" si="36"/>
        <v>0</v>
      </c>
      <c r="J70" s="1">
        <f t="shared" si="37"/>
        <v>0</v>
      </c>
      <c r="K70" s="5" t="e">
        <f t="shared" si="38"/>
        <v>#DIV/0!</v>
      </c>
      <c r="L70" s="5" t="e">
        <f t="shared" si="39"/>
        <v>#DIV/0!</v>
      </c>
      <c r="M70" s="20">
        <v>0.6</v>
      </c>
      <c r="N70" s="20">
        <v>0.4</v>
      </c>
      <c r="O70" s="21" t="e">
        <f t="shared" si="49"/>
        <v>#DIV/0!</v>
      </c>
      <c r="P70" s="21" t="e">
        <f t="shared" si="50"/>
        <v>#DIV/0!</v>
      </c>
      <c r="Q70" s="24" t="e">
        <f t="shared" si="51"/>
        <v>#DIV/0!</v>
      </c>
      <c r="R70" s="6"/>
      <c r="S70" s="7"/>
      <c r="T70" s="8"/>
      <c r="U70" s="1" t="e">
        <f t="shared" si="40"/>
        <v>#DIV/0!</v>
      </c>
      <c r="V70" s="1" t="e">
        <f t="shared" si="41"/>
        <v>#DIV/0!</v>
      </c>
      <c r="W70" s="1" t="e">
        <f t="shared" si="42"/>
        <v>#DIV/0!</v>
      </c>
      <c r="X70" s="1">
        <f t="shared" si="43"/>
        <v>0</v>
      </c>
      <c r="Y70" s="1">
        <f t="shared" si="44"/>
        <v>0</v>
      </c>
      <c r="Z70" s="1">
        <f t="shared" si="45"/>
        <v>0</v>
      </c>
      <c r="AA70" s="5" t="e">
        <f t="shared" si="46"/>
        <v>#DIV/0!</v>
      </c>
      <c r="AB70" s="5" t="e">
        <f t="shared" si="47"/>
        <v>#DIV/0!</v>
      </c>
      <c r="AC70" s="15">
        <v>0.5</v>
      </c>
      <c r="AD70" s="15">
        <v>0.4</v>
      </c>
      <c r="AE70" s="5" t="e">
        <f t="shared" si="52"/>
        <v>#DIV/0!</v>
      </c>
      <c r="AF70" s="5" t="e">
        <f t="shared" si="53"/>
        <v>#DIV/0!</v>
      </c>
      <c r="AG70" s="26" t="e">
        <f t="shared" si="48"/>
        <v>#DIV/0!</v>
      </c>
    </row>
    <row r="71" spans="2:33" x14ac:dyDescent="0.3">
      <c r="E71" s="1" t="e">
        <f t="shared" si="32"/>
        <v>#DIV/0!</v>
      </c>
      <c r="F71" s="1" t="e">
        <f t="shared" si="33"/>
        <v>#DIV/0!</v>
      </c>
      <c r="G71" s="1" t="e">
        <f t="shared" si="34"/>
        <v>#DIV/0!</v>
      </c>
      <c r="H71" s="1">
        <f t="shared" si="35"/>
        <v>0</v>
      </c>
      <c r="I71" s="1">
        <f t="shared" si="36"/>
        <v>0</v>
      </c>
      <c r="J71" s="1">
        <f t="shared" si="37"/>
        <v>0</v>
      </c>
      <c r="K71" s="5" t="e">
        <f t="shared" si="38"/>
        <v>#DIV/0!</v>
      </c>
      <c r="L71" s="5" t="e">
        <f t="shared" si="39"/>
        <v>#DIV/0!</v>
      </c>
      <c r="M71" s="20">
        <v>0.6</v>
      </c>
      <c r="N71" s="20">
        <v>0.4</v>
      </c>
      <c r="O71" s="21" t="e">
        <f t="shared" si="49"/>
        <v>#DIV/0!</v>
      </c>
      <c r="P71" s="21" t="e">
        <f t="shared" si="50"/>
        <v>#DIV/0!</v>
      </c>
      <c r="Q71" s="24" t="e">
        <f t="shared" si="51"/>
        <v>#DIV/0!</v>
      </c>
      <c r="R71" s="6"/>
      <c r="S71" s="7"/>
      <c r="T71" s="8"/>
      <c r="U71" s="1" t="e">
        <f t="shared" si="40"/>
        <v>#DIV/0!</v>
      </c>
      <c r="V71" s="1" t="e">
        <f t="shared" si="41"/>
        <v>#DIV/0!</v>
      </c>
      <c r="W71" s="1" t="e">
        <f t="shared" si="42"/>
        <v>#DIV/0!</v>
      </c>
      <c r="X71" s="1">
        <f t="shared" si="43"/>
        <v>0</v>
      </c>
      <c r="Y71" s="1">
        <f t="shared" si="44"/>
        <v>0</v>
      </c>
      <c r="Z71" s="1">
        <f t="shared" si="45"/>
        <v>0</v>
      </c>
      <c r="AA71" s="5" t="e">
        <f t="shared" si="46"/>
        <v>#DIV/0!</v>
      </c>
      <c r="AB71" s="5" t="e">
        <f t="shared" si="47"/>
        <v>#DIV/0!</v>
      </c>
      <c r="AC71" s="15">
        <v>0.5</v>
      </c>
      <c r="AD71" s="15">
        <v>0.4</v>
      </c>
      <c r="AE71" s="5" t="e">
        <f t="shared" si="52"/>
        <v>#DIV/0!</v>
      </c>
      <c r="AF71" s="5" t="e">
        <f t="shared" si="53"/>
        <v>#DIV/0!</v>
      </c>
      <c r="AG71" s="26" t="e">
        <f t="shared" si="48"/>
        <v>#DIV/0!</v>
      </c>
    </row>
    <row r="72" spans="2:33" x14ac:dyDescent="0.3">
      <c r="E72" s="1" t="e">
        <f t="shared" si="32"/>
        <v>#DIV/0!</v>
      </c>
      <c r="F72" s="1" t="e">
        <f t="shared" si="33"/>
        <v>#DIV/0!</v>
      </c>
      <c r="G72" s="1" t="e">
        <f t="shared" si="34"/>
        <v>#DIV/0!</v>
      </c>
      <c r="H72" s="1">
        <f t="shared" si="35"/>
        <v>0</v>
      </c>
      <c r="I72" s="1">
        <f t="shared" si="36"/>
        <v>0</v>
      </c>
      <c r="J72" s="1">
        <f t="shared" si="37"/>
        <v>0</v>
      </c>
      <c r="K72" s="5" t="e">
        <f t="shared" si="38"/>
        <v>#DIV/0!</v>
      </c>
      <c r="L72" s="5" t="e">
        <f t="shared" si="39"/>
        <v>#DIV/0!</v>
      </c>
      <c r="M72" s="20">
        <v>0.6</v>
      </c>
      <c r="N72" s="20">
        <v>0.4</v>
      </c>
      <c r="O72" s="21" t="e">
        <f t="shared" si="49"/>
        <v>#DIV/0!</v>
      </c>
      <c r="P72" s="21" t="e">
        <f t="shared" si="50"/>
        <v>#DIV/0!</v>
      </c>
      <c r="Q72" s="24" t="e">
        <f t="shared" si="51"/>
        <v>#DIV/0!</v>
      </c>
      <c r="R72" s="6"/>
      <c r="S72" s="7"/>
      <c r="T72" s="8"/>
      <c r="U72" s="1" t="e">
        <f t="shared" si="40"/>
        <v>#DIV/0!</v>
      </c>
      <c r="V72" s="1" t="e">
        <f t="shared" si="41"/>
        <v>#DIV/0!</v>
      </c>
      <c r="W72" s="1" t="e">
        <f t="shared" si="42"/>
        <v>#DIV/0!</v>
      </c>
      <c r="X72" s="1">
        <f t="shared" si="43"/>
        <v>0</v>
      </c>
      <c r="Y72" s="1">
        <f t="shared" si="44"/>
        <v>0</v>
      </c>
      <c r="Z72" s="1">
        <f t="shared" si="45"/>
        <v>0</v>
      </c>
      <c r="AA72" s="5" t="e">
        <f t="shared" si="46"/>
        <v>#DIV/0!</v>
      </c>
      <c r="AB72" s="5" t="e">
        <f t="shared" si="47"/>
        <v>#DIV/0!</v>
      </c>
      <c r="AC72" s="15">
        <v>0.5</v>
      </c>
      <c r="AD72" s="15">
        <v>0.4</v>
      </c>
      <c r="AE72" s="5" t="e">
        <f t="shared" si="52"/>
        <v>#DIV/0!</v>
      </c>
      <c r="AF72" s="5" t="e">
        <f t="shared" si="53"/>
        <v>#DIV/0!</v>
      </c>
      <c r="AG72" s="26" t="e">
        <f t="shared" si="48"/>
        <v>#DIV/0!</v>
      </c>
    </row>
    <row r="73" spans="2:33" x14ac:dyDescent="0.3">
      <c r="E73" s="1" t="e">
        <f t="shared" si="32"/>
        <v>#DIV/0!</v>
      </c>
      <c r="F73" s="1" t="e">
        <f t="shared" si="33"/>
        <v>#DIV/0!</v>
      </c>
      <c r="G73" s="1" t="e">
        <f t="shared" si="34"/>
        <v>#DIV/0!</v>
      </c>
      <c r="H73" s="1">
        <f t="shared" si="35"/>
        <v>0</v>
      </c>
      <c r="I73" s="1">
        <f t="shared" si="36"/>
        <v>0</v>
      </c>
      <c r="J73" s="1">
        <f t="shared" si="37"/>
        <v>0</v>
      </c>
      <c r="K73" s="5" t="e">
        <f t="shared" si="38"/>
        <v>#DIV/0!</v>
      </c>
      <c r="L73" s="5" t="e">
        <f t="shared" si="39"/>
        <v>#DIV/0!</v>
      </c>
      <c r="M73" s="20">
        <v>0.6</v>
      </c>
      <c r="N73" s="20">
        <v>0.4</v>
      </c>
      <c r="O73" s="21" t="e">
        <f t="shared" si="49"/>
        <v>#DIV/0!</v>
      </c>
      <c r="P73" s="21" t="e">
        <f t="shared" si="50"/>
        <v>#DIV/0!</v>
      </c>
      <c r="Q73" s="24" t="e">
        <f t="shared" si="51"/>
        <v>#DIV/0!</v>
      </c>
      <c r="R73" s="6"/>
      <c r="S73" s="7"/>
      <c r="T73" s="8"/>
      <c r="U73" s="1" t="e">
        <f t="shared" si="40"/>
        <v>#DIV/0!</v>
      </c>
      <c r="V73" s="1" t="e">
        <f t="shared" si="41"/>
        <v>#DIV/0!</v>
      </c>
      <c r="W73" s="1" t="e">
        <f t="shared" si="42"/>
        <v>#DIV/0!</v>
      </c>
      <c r="X73" s="1">
        <f t="shared" si="43"/>
        <v>0</v>
      </c>
      <c r="Y73" s="1">
        <f t="shared" si="44"/>
        <v>0</v>
      </c>
      <c r="Z73" s="1">
        <f t="shared" si="45"/>
        <v>0</v>
      </c>
      <c r="AA73" s="5" t="e">
        <f t="shared" si="46"/>
        <v>#DIV/0!</v>
      </c>
      <c r="AB73" s="5" t="e">
        <f t="shared" si="47"/>
        <v>#DIV/0!</v>
      </c>
      <c r="AC73" s="15">
        <v>0.5</v>
      </c>
      <c r="AD73" s="15">
        <v>0.4</v>
      </c>
      <c r="AE73" s="5" t="e">
        <f t="shared" si="52"/>
        <v>#DIV/0!</v>
      </c>
      <c r="AF73" s="5" t="e">
        <f t="shared" si="53"/>
        <v>#DIV/0!</v>
      </c>
      <c r="AG73" s="26" t="e">
        <f t="shared" si="48"/>
        <v>#DIV/0!</v>
      </c>
    </row>
    <row r="74" spans="2:33" x14ac:dyDescent="0.3">
      <c r="E74" s="1" t="e">
        <f t="shared" si="32"/>
        <v>#DIV/0!</v>
      </c>
      <c r="F74" s="1" t="e">
        <f t="shared" si="33"/>
        <v>#DIV/0!</v>
      </c>
      <c r="G74" s="1" t="e">
        <f t="shared" si="34"/>
        <v>#DIV/0!</v>
      </c>
      <c r="H74" s="1">
        <f t="shared" si="35"/>
        <v>0</v>
      </c>
      <c r="I74" s="1">
        <f t="shared" si="36"/>
        <v>0</v>
      </c>
      <c r="J74" s="1">
        <f t="shared" si="37"/>
        <v>0</v>
      </c>
      <c r="K74" s="5" t="e">
        <f t="shared" si="38"/>
        <v>#DIV/0!</v>
      </c>
      <c r="L74" s="5" t="e">
        <f t="shared" si="39"/>
        <v>#DIV/0!</v>
      </c>
      <c r="M74" s="20">
        <v>0.6</v>
      </c>
      <c r="N74" s="20">
        <v>0.4</v>
      </c>
      <c r="O74" s="21" t="e">
        <f t="shared" si="49"/>
        <v>#DIV/0!</v>
      </c>
      <c r="P74" s="21" t="e">
        <f t="shared" si="50"/>
        <v>#DIV/0!</v>
      </c>
      <c r="Q74" s="24" t="e">
        <f t="shared" si="51"/>
        <v>#DIV/0!</v>
      </c>
      <c r="R74" s="6"/>
      <c r="S74" s="7"/>
      <c r="T74" s="8"/>
      <c r="U74" s="1" t="e">
        <f t="shared" si="40"/>
        <v>#DIV/0!</v>
      </c>
      <c r="V74" s="1" t="e">
        <f t="shared" si="41"/>
        <v>#DIV/0!</v>
      </c>
      <c r="W74" s="1" t="e">
        <f t="shared" si="42"/>
        <v>#DIV/0!</v>
      </c>
      <c r="X74" s="1">
        <f t="shared" si="43"/>
        <v>0</v>
      </c>
      <c r="Y74" s="1">
        <f t="shared" si="44"/>
        <v>0</v>
      </c>
      <c r="Z74" s="1">
        <f t="shared" si="45"/>
        <v>0</v>
      </c>
      <c r="AA74" s="5" t="e">
        <f t="shared" si="46"/>
        <v>#DIV/0!</v>
      </c>
      <c r="AB74" s="5" t="e">
        <f t="shared" si="47"/>
        <v>#DIV/0!</v>
      </c>
      <c r="AC74" s="15">
        <v>0.5</v>
      </c>
      <c r="AD74" s="15">
        <v>0.4</v>
      </c>
      <c r="AE74" s="5" t="e">
        <f t="shared" si="52"/>
        <v>#DIV/0!</v>
      </c>
      <c r="AF74" s="5" t="e">
        <f t="shared" si="53"/>
        <v>#DIV/0!</v>
      </c>
      <c r="AG74" s="26" t="e">
        <f t="shared" si="48"/>
        <v>#DIV/0!</v>
      </c>
    </row>
    <row r="75" spans="2:33" x14ac:dyDescent="0.3">
      <c r="E75" s="1" t="e">
        <f t="shared" si="32"/>
        <v>#DIV/0!</v>
      </c>
      <c r="F75" s="1" t="e">
        <f t="shared" si="33"/>
        <v>#DIV/0!</v>
      </c>
      <c r="G75" s="1" t="e">
        <f t="shared" si="34"/>
        <v>#DIV/0!</v>
      </c>
      <c r="H75" s="1">
        <f t="shared" si="35"/>
        <v>0</v>
      </c>
      <c r="I75" s="1">
        <f t="shared" si="36"/>
        <v>0</v>
      </c>
      <c r="J75" s="1">
        <f t="shared" si="37"/>
        <v>0</v>
      </c>
      <c r="K75" s="5" t="e">
        <f t="shared" si="38"/>
        <v>#DIV/0!</v>
      </c>
      <c r="L75" s="5" t="e">
        <f t="shared" si="39"/>
        <v>#DIV/0!</v>
      </c>
      <c r="M75" s="20">
        <v>0.6</v>
      </c>
      <c r="N75" s="20">
        <v>0.4</v>
      </c>
      <c r="O75" s="21" t="e">
        <f t="shared" si="49"/>
        <v>#DIV/0!</v>
      </c>
      <c r="P75" s="21" t="e">
        <f t="shared" si="50"/>
        <v>#DIV/0!</v>
      </c>
      <c r="Q75" s="24" t="e">
        <f t="shared" si="51"/>
        <v>#DIV/0!</v>
      </c>
      <c r="R75" s="6"/>
      <c r="S75" s="7"/>
      <c r="T75" s="8"/>
      <c r="U75" s="1" t="e">
        <f t="shared" si="40"/>
        <v>#DIV/0!</v>
      </c>
      <c r="V75" s="1" t="e">
        <f t="shared" si="41"/>
        <v>#DIV/0!</v>
      </c>
      <c r="W75" s="1" t="e">
        <f t="shared" si="42"/>
        <v>#DIV/0!</v>
      </c>
      <c r="X75" s="1">
        <f t="shared" si="43"/>
        <v>0</v>
      </c>
      <c r="Y75" s="1">
        <f t="shared" si="44"/>
        <v>0</v>
      </c>
      <c r="Z75" s="1">
        <f t="shared" si="45"/>
        <v>0</v>
      </c>
      <c r="AA75" s="5" t="e">
        <f t="shared" si="46"/>
        <v>#DIV/0!</v>
      </c>
      <c r="AB75" s="5" t="e">
        <f t="shared" si="47"/>
        <v>#DIV/0!</v>
      </c>
      <c r="AC75" s="15">
        <v>0.5</v>
      </c>
      <c r="AD75" s="15">
        <v>0.4</v>
      </c>
      <c r="AE75" s="5" t="e">
        <f t="shared" si="52"/>
        <v>#DIV/0!</v>
      </c>
      <c r="AF75" s="5" t="e">
        <f t="shared" si="53"/>
        <v>#DIV/0!</v>
      </c>
      <c r="AG75" s="26" t="e">
        <f t="shared" si="48"/>
        <v>#DIV/0!</v>
      </c>
    </row>
    <row r="76" spans="2:33" x14ac:dyDescent="0.3">
      <c r="E76" s="1" t="e">
        <f t="shared" si="32"/>
        <v>#DIV/0!</v>
      </c>
      <c r="F76" s="1" t="e">
        <f t="shared" si="33"/>
        <v>#DIV/0!</v>
      </c>
      <c r="G76" s="1" t="e">
        <f t="shared" si="34"/>
        <v>#DIV/0!</v>
      </c>
      <c r="H76" s="1">
        <f t="shared" si="35"/>
        <v>0</v>
      </c>
      <c r="I76" s="1">
        <f t="shared" si="36"/>
        <v>0</v>
      </c>
      <c r="J76" s="1">
        <f t="shared" si="37"/>
        <v>0</v>
      </c>
      <c r="K76" s="5" t="e">
        <f t="shared" si="38"/>
        <v>#DIV/0!</v>
      </c>
      <c r="L76" s="5" t="e">
        <f t="shared" si="39"/>
        <v>#DIV/0!</v>
      </c>
      <c r="M76" s="20">
        <v>0.6</v>
      </c>
      <c r="N76" s="20">
        <v>0.4</v>
      </c>
      <c r="O76" s="21" t="e">
        <f t="shared" si="49"/>
        <v>#DIV/0!</v>
      </c>
      <c r="P76" s="21" t="e">
        <f t="shared" si="50"/>
        <v>#DIV/0!</v>
      </c>
      <c r="Q76" s="24" t="e">
        <f t="shared" si="51"/>
        <v>#DIV/0!</v>
      </c>
      <c r="R76" s="6"/>
      <c r="S76" s="7"/>
      <c r="T76" s="8"/>
      <c r="U76" s="1" t="e">
        <f t="shared" si="40"/>
        <v>#DIV/0!</v>
      </c>
      <c r="V76" s="1" t="e">
        <f t="shared" si="41"/>
        <v>#DIV/0!</v>
      </c>
      <c r="W76" s="1" t="e">
        <f t="shared" si="42"/>
        <v>#DIV/0!</v>
      </c>
      <c r="X76" s="1">
        <f t="shared" si="43"/>
        <v>0</v>
      </c>
      <c r="Y76" s="1">
        <f t="shared" si="44"/>
        <v>0</v>
      </c>
      <c r="Z76" s="1">
        <f t="shared" si="45"/>
        <v>0</v>
      </c>
      <c r="AA76" s="5" t="e">
        <f t="shared" si="46"/>
        <v>#DIV/0!</v>
      </c>
      <c r="AB76" s="5" t="e">
        <f t="shared" si="47"/>
        <v>#DIV/0!</v>
      </c>
      <c r="AC76" s="15">
        <v>0.5</v>
      </c>
      <c r="AD76" s="15">
        <v>0.4</v>
      </c>
      <c r="AE76" s="5" t="e">
        <f t="shared" si="52"/>
        <v>#DIV/0!</v>
      </c>
      <c r="AF76" s="5" t="e">
        <f t="shared" si="53"/>
        <v>#DIV/0!</v>
      </c>
      <c r="AG76" s="26" t="e">
        <f t="shared" si="48"/>
        <v>#DIV/0!</v>
      </c>
    </row>
    <row r="77" spans="2:33" x14ac:dyDescent="0.3">
      <c r="B77" s="1"/>
      <c r="D77" s="1"/>
      <c r="E77" s="1"/>
      <c r="F77" s="1"/>
      <c r="G77" s="1"/>
      <c r="H77" s="1"/>
      <c r="I77" s="1"/>
      <c r="J77" s="1"/>
      <c r="K77" s="5"/>
      <c r="Q77" s="22"/>
    </row>
    <row r="78" spans="2:33" x14ac:dyDescent="0.3">
      <c r="B78" s="1"/>
      <c r="D78" s="1"/>
      <c r="E78" s="2"/>
      <c r="F78" s="3"/>
      <c r="G78" s="2"/>
      <c r="H78" s="2"/>
      <c r="I78" s="2"/>
      <c r="J78" s="2"/>
      <c r="K78" s="4"/>
      <c r="L78" s="2"/>
      <c r="M78" s="19"/>
      <c r="N78" s="19"/>
      <c r="O78" s="19"/>
      <c r="P78" s="19"/>
      <c r="Q78" s="19"/>
      <c r="R78" s="4"/>
      <c r="S78" s="4"/>
      <c r="T78" s="4"/>
      <c r="U78" s="2"/>
      <c r="V78" s="3"/>
      <c r="W78" s="2"/>
      <c r="X78" s="2"/>
      <c r="Y78" s="2"/>
      <c r="Z78" s="2"/>
      <c r="AA78" s="4"/>
      <c r="AB78" s="2"/>
      <c r="AC78" s="2"/>
      <c r="AD78" s="2"/>
      <c r="AE78" s="2"/>
      <c r="AF78" s="2"/>
      <c r="AG78" s="19"/>
    </row>
    <row r="79" spans="2:33" x14ac:dyDescent="0.3">
      <c r="B79" s="1"/>
      <c r="C79" s="1"/>
      <c r="D79" s="1"/>
      <c r="E79" s="1"/>
      <c r="F79" s="1"/>
      <c r="G79" s="1"/>
      <c r="H79" s="1"/>
      <c r="I79" s="1"/>
      <c r="J79" s="1"/>
      <c r="K79" s="5"/>
      <c r="L79" s="5"/>
      <c r="M79" s="21"/>
      <c r="N79" s="21"/>
      <c r="O79" s="21"/>
      <c r="P79" s="21"/>
      <c r="Q79" s="22"/>
      <c r="R79" s="1"/>
      <c r="S79" s="1"/>
      <c r="T79" s="1"/>
      <c r="U79" s="1"/>
      <c r="V79" s="1"/>
      <c r="W79" s="1"/>
      <c r="X79" s="1"/>
      <c r="Y79" s="1"/>
      <c r="Z79" s="1"/>
      <c r="AA79" s="5"/>
      <c r="AB79" s="5"/>
      <c r="AC79" s="5"/>
      <c r="AD79" s="5"/>
      <c r="AE79" s="5"/>
      <c r="AF79" s="1"/>
      <c r="AG79" s="25"/>
    </row>
    <row r="80" spans="2:33" x14ac:dyDescent="0.3">
      <c r="B80" s="1"/>
      <c r="C80" s="1"/>
      <c r="D80" s="1"/>
      <c r="E80" s="1"/>
      <c r="F80" s="1"/>
      <c r="G80" s="1"/>
      <c r="H80" s="1"/>
      <c r="I80" s="1"/>
      <c r="J80" s="1"/>
      <c r="K80" s="5"/>
      <c r="L80" s="5"/>
      <c r="M80" s="21"/>
      <c r="N80" s="21"/>
      <c r="O80" s="21"/>
      <c r="P80" s="21"/>
      <c r="Q80" s="22"/>
      <c r="R80" s="1"/>
      <c r="S80" s="1"/>
      <c r="T80" s="1"/>
      <c r="U80" s="1"/>
      <c r="V80" s="1"/>
      <c r="W80" s="1"/>
      <c r="X80" s="1"/>
      <c r="Y80" s="1"/>
      <c r="Z80" s="1"/>
      <c r="AA80" s="5"/>
      <c r="AB80" s="5"/>
      <c r="AC80" s="5"/>
      <c r="AD80" s="5"/>
      <c r="AE80" s="5"/>
      <c r="AF80" s="1"/>
      <c r="AG80" s="25"/>
    </row>
    <row r="81" spans="2:33" x14ac:dyDescent="0.3">
      <c r="B81" s="1"/>
      <c r="C81" s="1"/>
      <c r="D81" s="1"/>
      <c r="E81" s="1"/>
      <c r="F81" s="1"/>
      <c r="G81" s="1"/>
      <c r="H81" s="1"/>
      <c r="I81" s="1"/>
      <c r="J81" s="1"/>
      <c r="K81" s="5"/>
      <c r="L81" s="5"/>
      <c r="M81" s="21"/>
      <c r="N81" s="21"/>
      <c r="O81" s="21"/>
      <c r="P81" s="21"/>
      <c r="Q81" s="22"/>
      <c r="R81" s="1"/>
      <c r="S81" s="1"/>
      <c r="T81" s="1"/>
      <c r="U81" s="1"/>
      <c r="V81" s="1"/>
      <c r="W81" s="1"/>
      <c r="X81" s="1"/>
      <c r="Y81" s="1"/>
      <c r="Z81" s="1"/>
      <c r="AA81" s="5"/>
      <c r="AB81" s="5"/>
      <c r="AC81" s="5"/>
      <c r="AD81" s="5"/>
      <c r="AE81" s="5"/>
      <c r="AF81" s="1"/>
      <c r="AG81" s="25"/>
    </row>
    <row r="82" spans="2:33" x14ac:dyDescent="0.3">
      <c r="B82" s="1"/>
      <c r="C82" s="1"/>
      <c r="D82" s="1"/>
      <c r="E82" s="1"/>
      <c r="F82" s="1"/>
      <c r="G82" s="1"/>
      <c r="H82" s="1"/>
      <c r="I82" s="1"/>
      <c r="J82" s="1"/>
      <c r="K82" s="5"/>
      <c r="L82" s="5"/>
      <c r="M82" s="21"/>
      <c r="N82" s="21"/>
      <c r="O82" s="21"/>
      <c r="P82" s="21"/>
      <c r="Q82" s="22"/>
      <c r="R82" s="1"/>
      <c r="S82" s="1"/>
      <c r="T82" s="1"/>
      <c r="U82" s="1"/>
      <c r="V82" s="1"/>
      <c r="W82" s="1"/>
      <c r="X82" s="1"/>
      <c r="Y82" s="1"/>
      <c r="Z82" s="1"/>
      <c r="AA82" s="5"/>
      <c r="AB82" s="5"/>
      <c r="AC82" s="5"/>
      <c r="AD82" s="5"/>
      <c r="AE82" s="5"/>
      <c r="AF82" s="1"/>
      <c r="AG82" s="25"/>
    </row>
    <row r="83" spans="2:33" x14ac:dyDescent="0.3">
      <c r="B83" s="1"/>
      <c r="C83" s="1"/>
      <c r="D83" s="1"/>
      <c r="E83" s="1"/>
      <c r="F83" s="1"/>
      <c r="G83" s="1"/>
      <c r="H83" s="1"/>
      <c r="I83" s="1"/>
      <c r="J83" s="1"/>
      <c r="K83" s="5"/>
      <c r="L83" s="5"/>
      <c r="M83" s="21"/>
      <c r="N83" s="21"/>
      <c r="O83" s="21"/>
      <c r="P83" s="21"/>
      <c r="Q83" s="22"/>
      <c r="R83" s="1"/>
      <c r="S83" s="1"/>
      <c r="T83" s="1"/>
      <c r="U83" s="1"/>
      <c r="V83" s="1"/>
      <c r="W83" s="1"/>
      <c r="X83" s="1"/>
      <c r="Y83" s="1"/>
      <c r="Z83" s="1"/>
      <c r="AA83" s="5"/>
      <c r="AB83" s="5"/>
      <c r="AC83" s="5"/>
      <c r="AD83" s="5"/>
      <c r="AE83" s="5"/>
      <c r="AF83" s="1"/>
      <c r="AG83" s="25"/>
    </row>
    <row r="84" spans="2:33" x14ac:dyDescent="0.3">
      <c r="B84" s="1"/>
      <c r="C84" s="1"/>
      <c r="D84" s="1"/>
      <c r="E84" s="1"/>
      <c r="F84" s="1"/>
      <c r="G84" s="1"/>
      <c r="H84" s="1"/>
      <c r="I84" s="1"/>
      <c r="J84" s="1"/>
      <c r="K84" s="5"/>
      <c r="L84" s="5"/>
      <c r="M84" s="21"/>
      <c r="N84" s="21"/>
      <c r="O84" s="21"/>
      <c r="P84" s="21"/>
      <c r="Q84" s="22"/>
      <c r="R84" s="1"/>
      <c r="S84" s="1"/>
      <c r="T84" s="1"/>
      <c r="U84" s="1"/>
      <c r="V84" s="1"/>
      <c r="W84" s="1"/>
      <c r="X84" s="1"/>
      <c r="Y84" s="1"/>
      <c r="Z84" s="1"/>
      <c r="AA84" s="5"/>
      <c r="AB84" s="5"/>
      <c r="AC84" s="5"/>
      <c r="AD84" s="5"/>
      <c r="AE84" s="5"/>
      <c r="AF84" s="1"/>
      <c r="AG84" s="25"/>
    </row>
    <row r="85" spans="2:33" x14ac:dyDescent="0.3">
      <c r="B85" s="1"/>
      <c r="C85" s="1"/>
      <c r="D85" s="1"/>
      <c r="E85" s="1"/>
      <c r="F85" s="1"/>
      <c r="G85" s="1"/>
      <c r="H85" s="1"/>
      <c r="I85" s="1"/>
      <c r="J85" s="1"/>
      <c r="K85" s="5"/>
      <c r="L85" s="5"/>
      <c r="M85" s="21"/>
      <c r="N85" s="21"/>
      <c r="O85" s="21"/>
      <c r="P85" s="21"/>
      <c r="Q85" s="22"/>
      <c r="R85" s="1"/>
      <c r="S85" s="1"/>
      <c r="T85" s="1"/>
      <c r="U85" s="1"/>
      <c r="V85" s="1"/>
      <c r="W85" s="1"/>
      <c r="X85" s="1"/>
      <c r="Y85" s="1"/>
      <c r="Z85" s="1"/>
      <c r="AA85" s="5"/>
      <c r="AB85" s="5"/>
      <c r="AC85" s="5"/>
      <c r="AD85" s="5"/>
      <c r="AE85" s="5"/>
      <c r="AF85" s="1"/>
      <c r="AG85" s="25"/>
    </row>
    <row r="86" spans="2:33" x14ac:dyDescent="0.3">
      <c r="B86" s="1"/>
      <c r="C86" s="1"/>
      <c r="D86" s="1"/>
      <c r="E86" s="1"/>
      <c r="F86" s="1"/>
      <c r="G86" s="1"/>
      <c r="H86" s="1"/>
      <c r="I86" s="1"/>
      <c r="J86" s="1"/>
      <c r="K86" s="5"/>
      <c r="L86" s="5"/>
      <c r="M86" s="21"/>
      <c r="N86" s="21"/>
      <c r="O86" s="21"/>
      <c r="P86" s="21"/>
      <c r="Q86" s="22"/>
      <c r="R86" s="1"/>
      <c r="S86" s="1"/>
      <c r="T86" s="1"/>
      <c r="U86" s="1"/>
      <c r="V86" s="1"/>
      <c r="W86" s="1"/>
      <c r="X86" s="1"/>
      <c r="Y86" s="1"/>
      <c r="Z86" s="1"/>
      <c r="AA86" s="5"/>
      <c r="AB86" s="5"/>
      <c r="AC86" s="5"/>
      <c r="AD86" s="5"/>
      <c r="AE86" s="5"/>
      <c r="AF86" s="1"/>
      <c r="AG86" s="25"/>
    </row>
    <row r="87" spans="2:33" x14ac:dyDescent="0.3">
      <c r="B87" s="1"/>
      <c r="C87" s="1"/>
      <c r="D87" s="1"/>
      <c r="E87" s="1"/>
      <c r="F87" s="1"/>
      <c r="G87" s="1"/>
      <c r="H87" s="1"/>
      <c r="I87" s="1"/>
      <c r="J87" s="1"/>
      <c r="K87" s="5"/>
      <c r="L87" s="5"/>
      <c r="M87" s="21"/>
      <c r="N87" s="21"/>
      <c r="O87" s="21"/>
      <c r="P87" s="21"/>
      <c r="Q87" s="22"/>
      <c r="R87" s="1"/>
      <c r="S87" s="1"/>
      <c r="T87" s="1"/>
      <c r="U87" s="1"/>
      <c r="V87" s="1"/>
      <c r="W87" s="1"/>
      <c r="X87" s="1"/>
      <c r="Y87" s="1"/>
      <c r="Z87" s="1"/>
      <c r="AA87" s="5"/>
      <c r="AB87" s="5"/>
      <c r="AC87" s="5"/>
      <c r="AD87" s="5"/>
      <c r="AE87" s="5"/>
      <c r="AF87" s="1"/>
      <c r="AG87" s="25"/>
    </row>
    <row r="88" spans="2:33" x14ac:dyDescent="0.3">
      <c r="B88" s="1"/>
      <c r="C88" s="1"/>
      <c r="D88" s="1"/>
      <c r="E88" s="1"/>
      <c r="F88" s="1"/>
      <c r="G88" s="1"/>
      <c r="H88" s="1"/>
      <c r="I88" s="1"/>
      <c r="J88" s="1"/>
      <c r="K88" s="5"/>
      <c r="L88" s="5"/>
      <c r="M88" s="21"/>
      <c r="N88" s="21"/>
      <c r="O88" s="21"/>
      <c r="P88" s="21"/>
      <c r="Q88" s="22"/>
      <c r="R88" s="1"/>
      <c r="S88" s="1"/>
      <c r="T88" s="1"/>
      <c r="U88" s="1"/>
      <c r="V88" s="1"/>
      <c r="W88" s="1"/>
      <c r="X88" s="1"/>
      <c r="Y88" s="1"/>
      <c r="Z88" s="1"/>
      <c r="AA88" s="5"/>
      <c r="AB88" s="5"/>
      <c r="AC88" s="5"/>
      <c r="AD88" s="5"/>
      <c r="AE88" s="5"/>
      <c r="AF88" s="1"/>
      <c r="AG88" s="25"/>
    </row>
    <row r="89" spans="2:33" x14ac:dyDescent="0.3">
      <c r="B89" s="1"/>
      <c r="C89" s="1"/>
      <c r="D89" s="1"/>
      <c r="E89" s="1"/>
      <c r="F89" s="1"/>
      <c r="G89" s="1"/>
      <c r="H89" s="1"/>
      <c r="I89" s="1"/>
      <c r="J89" s="1"/>
      <c r="K89" s="5"/>
      <c r="L89" s="5"/>
      <c r="M89" s="21"/>
      <c r="N89" s="21"/>
      <c r="O89" s="21"/>
      <c r="P89" s="21"/>
      <c r="Q89" s="22"/>
      <c r="R89" s="1"/>
      <c r="S89" s="1"/>
      <c r="T89" s="1"/>
      <c r="U89" s="1"/>
      <c r="V89" s="1"/>
      <c r="W89" s="1"/>
      <c r="X89" s="1"/>
      <c r="Y89" s="1"/>
      <c r="Z89" s="1"/>
      <c r="AA89" s="5"/>
      <c r="AB89" s="5"/>
      <c r="AC89" s="5"/>
      <c r="AD89" s="5"/>
      <c r="AE89" s="5"/>
      <c r="AF89" s="1"/>
      <c r="AG89" s="25"/>
    </row>
    <row r="90" spans="2:33" x14ac:dyDescent="0.3">
      <c r="B90" s="1"/>
      <c r="C90" s="1"/>
      <c r="D90" s="1"/>
      <c r="E90" s="1"/>
      <c r="F90" s="1"/>
      <c r="G90" s="1"/>
      <c r="H90" s="1"/>
      <c r="I90" s="1"/>
      <c r="J90" s="1"/>
      <c r="K90" s="5"/>
      <c r="L90" s="5"/>
      <c r="M90" s="21"/>
      <c r="N90" s="21"/>
      <c r="O90" s="21"/>
      <c r="P90" s="21"/>
      <c r="Q90" s="22"/>
      <c r="R90" s="1"/>
      <c r="S90" s="1"/>
      <c r="T90" s="1"/>
      <c r="U90" s="1"/>
      <c r="V90" s="1"/>
      <c r="W90" s="1"/>
      <c r="X90" s="1"/>
      <c r="Y90" s="1"/>
      <c r="Z90" s="1"/>
      <c r="AA90" s="5"/>
      <c r="AB90" s="5"/>
      <c r="AC90" s="5"/>
      <c r="AD90" s="5"/>
      <c r="AE90" s="5"/>
      <c r="AF90" s="1"/>
      <c r="AG90" s="25"/>
    </row>
    <row r="91" spans="2:33" x14ac:dyDescent="0.3">
      <c r="B91" s="1"/>
      <c r="C91" s="1"/>
      <c r="D91" s="1"/>
      <c r="E91" s="1"/>
      <c r="F91" s="1"/>
      <c r="G91" s="1"/>
      <c r="H91" s="1"/>
      <c r="I91" s="1"/>
      <c r="J91" s="1"/>
      <c r="K91" s="5"/>
      <c r="L91" s="5"/>
      <c r="M91" s="21"/>
      <c r="N91" s="21"/>
      <c r="O91" s="21"/>
      <c r="P91" s="21"/>
      <c r="Q91" s="22"/>
      <c r="R91" s="1"/>
      <c r="S91" s="1"/>
      <c r="T91" s="1"/>
      <c r="U91" s="1"/>
      <c r="V91" s="1"/>
      <c r="W91" s="1"/>
      <c r="X91" s="1"/>
      <c r="Y91" s="1"/>
      <c r="Z91" s="1"/>
      <c r="AA91" s="5"/>
      <c r="AB91" s="5"/>
      <c r="AC91" s="5"/>
      <c r="AD91" s="5"/>
      <c r="AE91" s="5"/>
      <c r="AF91" s="1"/>
      <c r="AG91" s="25"/>
    </row>
    <row r="92" spans="2:33" x14ac:dyDescent="0.3">
      <c r="B92" s="1"/>
      <c r="C92" s="1"/>
      <c r="D92" s="1"/>
      <c r="E92" s="1"/>
      <c r="F92" s="1"/>
      <c r="G92" s="1"/>
      <c r="H92" s="1"/>
      <c r="I92" s="1"/>
      <c r="J92" s="1"/>
      <c r="K92" s="5"/>
      <c r="L92" s="5"/>
      <c r="M92" s="21"/>
      <c r="N92" s="21"/>
      <c r="O92" s="21"/>
      <c r="P92" s="21"/>
      <c r="Q92" s="22"/>
      <c r="R92" s="1"/>
      <c r="S92" s="1"/>
      <c r="T92" s="1"/>
      <c r="U92" s="1"/>
      <c r="V92" s="1"/>
      <c r="W92" s="1"/>
      <c r="X92" s="1"/>
      <c r="Y92" s="1"/>
      <c r="Z92" s="1"/>
      <c r="AA92" s="5"/>
      <c r="AB92" s="5"/>
      <c r="AC92" s="5"/>
      <c r="AD92" s="5"/>
      <c r="AE92" s="5"/>
      <c r="AF92" s="1"/>
      <c r="AG92" s="25"/>
    </row>
    <row r="93" spans="2:33" x14ac:dyDescent="0.3">
      <c r="B93" s="1"/>
      <c r="C93" s="1"/>
      <c r="D93" s="1"/>
      <c r="E93" s="1"/>
      <c r="F93" s="1"/>
      <c r="G93" s="1"/>
      <c r="H93" s="1"/>
      <c r="I93" s="1"/>
      <c r="J93" s="1"/>
      <c r="K93" s="5"/>
      <c r="L93" s="5"/>
      <c r="M93" s="21"/>
      <c r="N93" s="21"/>
      <c r="O93" s="21"/>
      <c r="P93" s="21"/>
      <c r="Q93" s="22"/>
      <c r="R93" s="1"/>
      <c r="S93" s="1"/>
      <c r="T93" s="1"/>
      <c r="U93" s="1"/>
      <c r="V93" s="1"/>
      <c r="W93" s="1"/>
      <c r="X93" s="1"/>
      <c r="Y93" s="1"/>
      <c r="Z93" s="1"/>
      <c r="AA93" s="5"/>
      <c r="AB93" s="5"/>
      <c r="AC93" s="5"/>
      <c r="AD93" s="5"/>
      <c r="AE93" s="5"/>
      <c r="AF93" s="1"/>
      <c r="AG93" s="25"/>
    </row>
    <row r="94" spans="2:33" x14ac:dyDescent="0.3">
      <c r="B94" s="1"/>
      <c r="C94" s="1"/>
      <c r="D94" s="1"/>
      <c r="E94" s="1"/>
      <c r="F94" s="1"/>
      <c r="G94" s="1"/>
      <c r="H94" s="1"/>
      <c r="I94" s="1"/>
      <c r="J94" s="1"/>
      <c r="K94" s="5"/>
      <c r="L94" s="5"/>
      <c r="M94" s="21"/>
      <c r="N94" s="21"/>
      <c r="O94" s="21"/>
      <c r="P94" s="21"/>
      <c r="Q94" s="22"/>
      <c r="R94" s="1"/>
      <c r="S94" s="1"/>
      <c r="T94" s="1"/>
      <c r="U94" s="1"/>
      <c r="V94" s="1"/>
      <c r="W94" s="1"/>
      <c r="X94" s="1"/>
      <c r="Y94" s="1"/>
      <c r="Z94" s="1"/>
      <c r="AA94" s="5"/>
      <c r="AB94" s="5"/>
      <c r="AC94" s="5"/>
      <c r="AD94" s="5"/>
      <c r="AE94" s="5"/>
      <c r="AF94" s="1"/>
      <c r="AG94" s="25"/>
    </row>
    <row r="95" spans="2:33" x14ac:dyDescent="0.3">
      <c r="B95" s="1"/>
      <c r="C95" s="1"/>
      <c r="D95" s="1"/>
      <c r="E95" s="1"/>
      <c r="F95" s="1"/>
      <c r="G95" s="1"/>
      <c r="H95" s="1"/>
      <c r="I95" s="1"/>
      <c r="J95" s="1"/>
      <c r="K95" s="5"/>
      <c r="L95" s="5"/>
      <c r="M95" s="21"/>
      <c r="N95" s="21"/>
      <c r="O95" s="21"/>
      <c r="P95" s="21"/>
      <c r="Q95" s="22"/>
      <c r="R95" s="1"/>
      <c r="S95" s="1"/>
      <c r="T95" s="1"/>
      <c r="U95" s="1"/>
      <c r="V95" s="1"/>
      <c r="W95" s="1"/>
      <c r="X95" s="1"/>
      <c r="Y95" s="1"/>
      <c r="Z95" s="1"/>
      <c r="AA95" s="5"/>
      <c r="AB95" s="5"/>
      <c r="AC95" s="5"/>
      <c r="AD95" s="5"/>
      <c r="AE95" s="5"/>
      <c r="AF95" s="1"/>
      <c r="AG95" s="25"/>
    </row>
    <row r="96" spans="2:33" x14ac:dyDescent="0.3">
      <c r="B96" s="1"/>
      <c r="C96" s="1"/>
      <c r="D96" s="1"/>
      <c r="E96" s="1"/>
      <c r="F96" s="1"/>
      <c r="G96" s="1"/>
      <c r="H96" s="1"/>
      <c r="I96" s="1"/>
      <c r="J96" s="1"/>
      <c r="K96" s="5"/>
      <c r="L96" s="5"/>
      <c r="M96" s="21"/>
      <c r="N96" s="21"/>
      <c r="O96" s="21"/>
      <c r="P96" s="21"/>
      <c r="Q96" s="22"/>
      <c r="R96" s="1"/>
      <c r="S96" s="1"/>
      <c r="T96" s="1"/>
      <c r="U96" s="1"/>
      <c r="V96" s="1"/>
      <c r="W96" s="1"/>
      <c r="X96" s="1"/>
      <c r="Y96" s="1"/>
      <c r="Z96" s="1"/>
      <c r="AA96" s="5"/>
      <c r="AB96" s="5"/>
      <c r="AC96" s="5"/>
      <c r="AD96" s="5"/>
      <c r="AE96" s="5"/>
      <c r="AF96" s="1"/>
      <c r="AG96" s="25"/>
    </row>
    <row r="97" spans="2:33" x14ac:dyDescent="0.3">
      <c r="B97" s="1"/>
      <c r="C97" s="1"/>
      <c r="D97" s="1"/>
      <c r="E97" s="1"/>
      <c r="F97" s="1"/>
      <c r="G97" s="1"/>
      <c r="H97" s="1"/>
      <c r="I97" s="1"/>
      <c r="J97" s="1"/>
      <c r="K97" s="5"/>
      <c r="L97" s="5"/>
      <c r="M97" s="21"/>
      <c r="N97" s="21"/>
      <c r="O97" s="21"/>
      <c r="P97" s="21"/>
      <c r="Q97" s="22"/>
      <c r="R97" s="1"/>
      <c r="S97" s="1"/>
      <c r="T97" s="1"/>
      <c r="U97" s="1"/>
      <c r="V97" s="1"/>
      <c r="W97" s="1"/>
      <c r="X97" s="1"/>
      <c r="Y97" s="1"/>
      <c r="Z97" s="1"/>
      <c r="AA97" s="5"/>
      <c r="AB97" s="5"/>
      <c r="AC97" s="5"/>
      <c r="AD97" s="5"/>
      <c r="AE97" s="5"/>
      <c r="AF97" s="1"/>
      <c r="AG97" s="25"/>
    </row>
    <row r="98" spans="2:33" x14ac:dyDescent="0.3">
      <c r="B98" s="1"/>
      <c r="C98" s="1"/>
      <c r="D98" s="1"/>
      <c r="E98" s="1"/>
      <c r="F98" s="1"/>
      <c r="G98" s="1"/>
      <c r="H98" s="1"/>
      <c r="I98" s="1"/>
      <c r="J98" s="1"/>
      <c r="K98" s="5"/>
      <c r="L98" s="5"/>
      <c r="M98" s="21"/>
      <c r="N98" s="21"/>
      <c r="O98" s="21"/>
      <c r="P98" s="21"/>
      <c r="Q98" s="22"/>
      <c r="R98" s="1"/>
      <c r="S98" s="1"/>
      <c r="T98" s="1"/>
      <c r="U98" s="1"/>
      <c r="V98" s="1"/>
      <c r="W98" s="1"/>
      <c r="X98" s="1"/>
      <c r="Y98" s="1"/>
      <c r="Z98" s="1"/>
      <c r="AA98" s="5"/>
      <c r="AB98" s="5"/>
      <c r="AC98" s="5"/>
      <c r="AD98" s="5"/>
      <c r="AE98" s="5"/>
      <c r="AF98" s="1"/>
      <c r="AG98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workbookViewId="0">
      <selection activeCell="P2" sqref="P2"/>
    </sheetView>
  </sheetViews>
  <sheetFormatPr defaultRowHeight="14.4" x14ac:dyDescent="0.3"/>
  <cols>
    <col min="6" max="6" width="10.6640625" customWidth="1"/>
    <col min="7" max="7" width="10.33203125" customWidth="1"/>
    <col min="13" max="13" width="9.44140625" customWidth="1"/>
    <col min="16" max="16" width="12.109375" customWidth="1"/>
    <col min="17" max="17" width="10.109375" style="18" customWidth="1"/>
  </cols>
  <sheetData>
    <row r="1" spans="1:17" s="12" customFormat="1" ht="87.75" customHeight="1" x14ac:dyDescent="0.3">
      <c r="A1" s="11" t="s">
        <v>3</v>
      </c>
      <c r="B1" s="11" t="s">
        <v>21</v>
      </c>
      <c r="C1" s="11" t="s">
        <v>22</v>
      </c>
      <c r="D1" s="11" t="s">
        <v>23</v>
      </c>
      <c r="E1" s="2" t="s">
        <v>16</v>
      </c>
      <c r="F1" s="19" t="s">
        <v>17</v>
      </c>
      <c r="G1" s="2" t="s">
        <v>12</v>
      </c>
      <c r="H1" s="2" t="s">
        <v>14</v>
      </c>
      <c r="I1" s="2" t="s">
        <v>13</v>
      </c>
      <c r="J1" s="2" t="s">
        <v>15</v>
      </c>
      <c r="K1" s="4" t="s">
        <v>0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25</v>
      </c>
      <c r="Q1" s="16" t="s">
        <v>24</v>
      </c>
    </row>
    <row r="2" spans="1:17" x14ac:dyDescent="0.3">
      <c r="E2" s="1" t="e">
        <f t="shared" ref="E2:E65" si="0">J2-F2-G2</f>
        <v>#DIV/0!</v>
      </c>
      <c r="F2" s="1" t="e">
        <f t="shared" ref="F2:F65" si="1">(J2-H2*(1-M2)/M2)/((1-M2)/M2+O2/(1-O2)+1)</f>
        <v>#DIV/0!</v>
      </c>
      <c r="G2" s="1" t="e">
        <f t="shared" ref="G2:G65" si="2">O2*F2/(1-O2)</f>
        <v>#DIV/0!</v>
      </c>
      <c r="H2" s="1">
        <f t="shared" ref="H2:H33" si="3">C2-D2</f>
        <v>0</v>
      </c>
      <c r="I2" s="1">
        <f t="shared" ref="I2:I33" si="4">D2</f>
        <v>0</v>
      </c>
      <c r="J2" s="1">
        <f t="shared" ref="J2:J33" si="5">B2-C2</f>
        <v>0</v>
      </c>
      <c r="K2" s="5" t="e">
        <f t="shared" ref="K2:K33" si="6">D2/C2</f>
        <v>#DIV/0!</v>
      </c>
      <c r="L2" s="5" t="e">
        <f t="shared" ref="L2:L33" si="7">(C2-D2)/(B2-D2)</f>
        <v>#DIV/0!</v>
      </c>
      <c r="M2" s="15">
        <v>0.58899999999999997</v>
      </c>
      <c r="N2" s="15">
        <v>0.47499999999999998</v>
      </c>
      <c r="O2" s="5" t="e">
        <f>K2*N2</f>
        <v>#DIV/0!</v>
      </c>
      <c r="P2" s="5" t="e">
        <f>2*(I2+G2)/(F2+H2)</f>
        <v>#DIV/0!</v>
      </c>
      <c r="Q2" s="17" t="e">
        <f>P2*1000</f>
        <v>#DIV/0!</v>
      </c>
    </row>
    <row r="3" spans="1:17" x14ac:dyDescent="0.3">
      <c r="E3" s="1" t="e">
        <f t="shared" si="0"/>
        <v>#DIV/0!</v>
      </c>
      <c r="F3" s="1" t="e">
        <f t="shared" si="1"/>
        <v>#DIV/0!</v>
      </c>
      <c r="G3" s="1" t="e">
        <f t="shared" si="2"/>
        <v>#DIV/0!</v>
      </c>
      <c r="H3" s="1">
        <f t="shared" si="3"/>
        <v>0</v>
      </c>
      <c r="I3" s="1">
        <f t="shared" si="4"/>
        <v>0</v>
      </c>
      <c r="J3" s="1">
        <f t="shared" si="5"/>
        <v>0</v>
      </c>
      <c r="K3" s="5" t="e">
        <f t="shared" si="6"/>
        <v>#DIV/0!</v>
      </c>
      <c r="L3" s="5" t="e">
        <f t="shared" si="7"/>
        <v>#DIV/0!</v>
      </c>
      <c r="M3" s="15">
        <v>0.58899999999999997</v>
      </c>
      <c r="N3" s="15">
        <v>0.47499999999999998</v>
      </c>
      <c r="O3" s="5" t="e">
        <f t="shared" ref="O3:O66" si="8">K3*N3</f>
        <v>#DIV/0!</v>
      </c>
      <c r="P3" s="5" t="e">
        <f t="shared" ref="P3:P66" si="9">2*(I3+G3)/(F3+H3)</f>
        <v>#DIV/0!</v>
      </c>
      <c r="Q3" s="17" t="e">
        <f t="shared" ref="Q3:Q66" si="10">P3*1000</f>
        <v>#DIV/0!</v>
      </c>
    </row>
    <row r="4" spans="1:17" x14ac:dyDescent="0.3">
      <c r="E4" s="1" t="e">
        <f t="shared" si="0"/>
        <v>#DIV/0!</v>
      </c>
      <c r="F4" s="1" t="e">
        <f t="shared" si="1"/>
        <v>#DIV/0!</v>
      </c>
      <c r="G4" s="1" t="e">
        <f t="shared" si="2"/>
        <v>#DIV/0!</v>
      </c>
      <c r="H4" s="1">
        <f t="shared" si="3"/>
        <v>0</v>
      </c>
      <c r="I4" s="1">
        <f t="shared" si="4"/>
        <v>0</v>
      </c>
      <c r="J4" s="1">
        <f t="shared" si="5"/>
        <v>0</v>
      </c>
      <c r="K4" s="5" t="e">
        <f t="shared" si="6"/>
        <v>#DIV/0!</v>
      </c>
      <c r="L4" s="5" t="e">
        <f t="shared" si="7"/>
        <v>#DIV/0!</v>
      </c>
      <c r="M4" s="15">
        <v>0.58899999999999997</v>
      </c>
      <c r="N4" s="15">
        <v>0.47499999999999998</v>
      </c>
      <c r="O4" s="5" t="e">
        <f t="shared" si="8"/>
        <v>#DIV/0!</v>
      </c>
      <c r="P4" s="5" t="e">
        <f t="shared" si="9"/>
        <v>#DIV/0!</v>
      </c>
      <c r="Q4" s="17" t="e">
        <f t="shared" si="10"/>
        <v>#DIV/0!</v>
      </c>
    </row>
    <row r="5" spans="1:17" x14ac:dyDescent="0.3">
      <c r="E5" s="1" t="e">
        <f t="shared" si="0"/>
        <v>#DIV/0!</v>
      </c>
      <c r="F5" s="1" t="e">
        <f t="shared" si="1"/>
        <v>#DIV/0!</v>
      </c>
      <c r="G5" s="1" t="e">
        <f t="shared" si="2"/>
        <v>#DIV/0!</v>
      </c>
      <c r="H5" s="1">
        <f t="shared" si="3"/>
        <v>0</v>
      </c>
      <c r="I5" s="1">
        <f t="shared" si="4"/>
        <v>0</v>
      </c>
      <c r="J5" s="1">
        <f t="shared" si="5"/>
        <v>0</v>
      </c>
      <c r="K5" s="5" t="e">
        <f t="shared" si="6"/>
        <v>#DIV/0!</v>
      </c>
      <c r="L5" s="5" t="e">
        <f t="shared" si="7"/>
        <v>#DIV/0!</v>
      </c>
      <c r="M5" s="15">
        <v>0.58899999999999997</v>
      </c>
      <c r="N5" s="15">
        <v>0.47499999999999998</v>
      </c>
      <c r="O5" s="5" t="e">
        <f t="shared" si="8"/>
        <v>#DIV/0!</v>
      </c>
      <c r="P5" s="5" t="e">
        <f t="shared" si="9"/>
        <v>#DIV/0!</v>
      </c>
      <c r="Q5" s="17" t="e">
        <f t="shared" si="10"/>
        <v>#DIV/0!</v>
      </c>
    </row>
    <row r="6" spans="1:17" x14ac:dyDescent="0.3">
      <c r="E6" s="1" t="e">
        <f t="shared" si="0"/>
        <v>#DIV/0!</v>
      </c>
      <c r="F6" s="1" t="e">
        <f t="shared" si="1"/>
        <v>#DIV/0!</v>
      </c>
      <c r="G6" s="1" t="e">
        <f t="shared" si="2"/>
        <v>#DIV/0!</v>
      </c>
      <c r="H6" s="1">
        <f t="shared" si="3"/>
        <v>0</v>
      </c>
      <c r="I6" s="1">
        <f t="shared" si="4"/>
        <v>0</v>
      </c>
      <c r="J6" s="1">
        <f t="shared" si="5"/>
        <v>0</v>
      </c>
      <c r="K6" s="5" t="e">
        <f t="shared" si="6"/>
        <v>#DIV/0!</v>
      </c>
      <c r="L6" s="5" t="e">
        <f t="shared" si="7"/>
        <v>#DIV/0!</v>
      </c>
      <c r="M6" s="15">
        <v>0.58899999999999997</v>
      </c>
      <c r="N6" s="15">
        <v>0.47499999999999998</v>
      </c>
      <c r="O6" s="5" t="e">
        <f t="shared" si="8"/>
        <v>#DIV/0!</v>
      </c>
      <c r="P6" s="5" t="e">
        <f t="shared" si="9"/>
        <v>#DIV/0!</v>
      </c>
      <c r="Q6" s="17" t="e">
        <f t="shared" si="10"/>
        <v>#DIV/0!</v>
      </c>
    </row>
    <row r="7" spans="1:17" x14ac:dyDescent="0.3">
      <c r="E7" s="1" t="e">
        <f t="shared" si="0"/>
        <v>#DIV/0!</v>
      </c>
      <c r="F7" s="1" t="e">
        <f t="shared" si="1"/>
        <v>#DIV/0!</v>
      </c>
      <c r="G7" s="1" t="e">
        <f t="shared" si="2"/>
        <v>#DIV/0!</v>
      </c>
      <c r="H7" s="1">
        <f t="shared" si="3"/>
        <v>0</v>
      </c>
      <c r="I7" s="1">
        <f t="shared" si="4"/>
        <v>0</v>
      </c>
      <c r="J7" s="1">
        <f t="shared" si="5"/>
        <v>0</v>
      </c>
      <c r="K7" s="5" t="e">
        <f t="shared" si="6"/>
        <v>#DIV/0!</v>
      </c>
      <c r="L7" s="5" t="e">
        <f t="shared" si="7"/>
        <v>#DIV/0!</v>
      </c>
      <c r="M7" s="15">
        <v>0.58899999999999997</v>
      </c>
      <c r="N7" s="15">
        <v>0.47499999999999998</v>
      </c>
      <c r="O7" s="5" t="e">
        <f t="shared" si="8"/>
        <v>#DIV/0!</v>
      </c>
      <c r="P7" s="5" t="e">
        <f t="shared" si="9"/>
        <v>#DIV/0!</v>
      </c>
      <c r="Q7" s="17" t="e">
        <f t="shared" si="10"/>
        <v>#DIV/0!</v>
      </c>
    </row>
    <row r="8" spans="1:17" x14ac:dyDescent="0.3">
      <c r="E8" s="1" t="e">
        <f t="shared" si="0"/>
        <v>#DIV/0!</v>
      </c>
      <c r="F8" s="1" t="e">
        <f t="shared" si="1"/>
        <v>#DIV/0!</v>
      </c>
      <c r="G8" s="1" t="e">
        <f t="shared" si="2"/>
        <v>#DIV/0!</v>
      </c>
      <c r="H8" s="1">
        <f t="shared" si="3"/>
        <v>0</v>
      </c>
      <c r="I8" s="1">
        <f t="shared" si="4"/>
        <v>0</v>
      </c>
      <c r="J8" s="1">
        <f t="shared" si="5"/>
        <v>0</v>
      </c>
      <c r="K8" s="5" t="e">
        <f t="shared" si="6"/>
        <v>#DIV/0!</v>
      </c>
      <c r="L8" s="5" t="e">
        <f t="shared" si="7"/>
        <v>#DIV/0!</v>
      </c>
      <c r="M8" s="15">
        <v>0.58899999999999997</v>
      </c>
      <c r="N8" s="15">
        <v>0.47499999999999998</v>
      </c>
      <c r="O8" s="5" t="e">
        <f t="shared" si="8"/>
        <v>#DIV/0!</v>
      </c>
      <c r="P8" s="5" t="e">
        <f t="shared" si="9"/>
        <v>#DIV/0!</v>
      </c>
      <c r="Q8" s="17" t="e">
        <f t="shared" si="10"/>
        <v>#DIV/0!</v>
      </c>
    </row>
    <row r="9" spans="1:17" x14ac:dyDescent="0.3">
      <c r="E9" s="1" t="e">
        <f t="shared" si="0"/>
        <v>#DIV/0!</v>
      </c>
      <c r="F9" s="1" t="e">
        <f t="shared" si="1"/>
        <v>#DIV/0!</v>
      </c>
      <c r="G9" s="1" t="e">
        <f t="shared" si="2"/>
        <v>#DIV/0!</v>
      </c>
      <c r="H9" s="1">
        <f t="shared" si="3"/>
        <v>0</v>
      </c>
      <c r="I9" s="1">
        <f t="shared" si="4"/>
        <v>0</v>
      </c>
      <c r="J9" s="1">
        <f t="shared" si="5"/>
        <v>0</v>
      </c>
      <c r="K9" s="5" t="e">
        <f t="shared" si="6"/>
        <v>#DIV/0!</v>
      </c>
      <c r="L9" s="5" t="e">
        <f t="shared" si="7"/>
        <v>#DIV/0!</v>
      </c>
      <c r="M9" s="15">
        <v>0.58899999999999997</v>
      </c>
      <c r="N9" s="15">
        <v>0.47499999999999998</v>
      </c>
      <c r="O9" s="5" t="e">
        <f t="shared" si="8"/>
        <v>#DIV/0!</v>
      </c>
      <c r="P9" s="5" t="e">
        <f t="shared" si="9"/>
        <v>#DIV/0!</v>
      </c>
      <c r="Q9" s="17" t="e">
        <f t="shared" si="10"/>
        <v>#DIV/0!</v>
      </c>
    </row>
    <row r="10" spans="1:17" x14ac:dyDescent="0.3">
      <c r="E10" s="1" t="e">
        <f t="shared" si="0"/>
        <v>#DIV/0!</v>
      </c>
      <c r="F10" s="1" t="e">
        <f t="shared" si="1"/>
        <v>#DIV/0!</v>
      </c>
      <c r="G10" s="1" t="e">
        <f t="shared" si="2"/>
        <v>#DIV/0!</v>
      </c>
      <c r="H10" s="1">
        <f t="shared" si="3"/>
        <v>0</v>
      </c>
      <c r="I10" s="1">
        <f t="shared" si="4"/>
        <v>0</v>
      </c>
      <c r="J10" s="1">
        <f t="shared" si="5"/>
        <v>0</v>
      </c>
      <c r="K10" s="5" t="e">
        <f t="shared" si="6"/>
        <v>#DIV/0!</v>
      </c>
      <c r="L10" s="5" t="e">
        <f t="shared" si="7"/>
        <v>#DIV/0!</v>
      </c>
      <c r="M10" s="15">
        <v>0.58899999999999997</v>
      </c>
      <c r="N10" s="15">
        <v>0.47499999999999998</v>
      </c>
      <c r="O10" s="5" t="e">
        <f t="shared" si="8"/>
        <v>#DIV/0!</v>
      </c>
      <c r="P10" s="5" t="e">
        <f t="shared" si="9"/>
        <v>#DIV/0!</v>
      </c>
      <c r="Q10" s="17" t="e">
        <f t="shared" si="10"/>
        <v>#DIV/0!</v>
      </c>
    </row>
    <row r="11" spans="1:17" x14ac:dyDescent="0.3">
      <c r="E11" s="1" t="e">
        <f t="shared" si="0"/>
        <v>#DIV/0!</v>
      </c>
      <c r="F11" s="1" t="e">
        <f t="shared" si="1"/>
        <v>#DIV/0!</v>
      </c>
      <c r="G11" s="1" t="e">
        <f t="shared" si="2"/>
        <v>#DIV/0!</v>
      </c>
      <c r="H11" s="1">
        <f t="shared" si="3"/>
        <v>0</v>
      </c>
      <c r="I11" s="1">
        <f t="shared" si="4"/>
        <v>0</v>
      </c>
      <c r="J11" s="1">
        <f t="shared" si="5"/>
        <v>0</v>
      </c>
      <c r="K11" s="5" t="e">
        <f t="shared" si="6"/>
        <v>#DIV/0!</v>
      </c>
      <c r="L11" s="5" t="e">
        <f t="shared" si="7"/>
        <v>#DIV/0!</v>
      </c>
      <c r="M11" s="15">
        <v>0.58899999999999997</v>
      </c>
      <c r="N11" s="15">
        <v>0.47499999999999998</v>
      </c>
      <c r="O11" s="5" t="e">
        <f t="shared" si="8"/>
        <v>#DIV/0!</v>
      </c>
      <c r="P11" s="5" t="e">
        <f t="shared" si="9"/>
        <v>#DIV/0!</v>
      </c>
      <c r="Q11" s="17" t="e">
        <f t="shared" si="10"/>
        <v>#DIV/0!</v>
      </c>
    </row>
    <row r="12" spans="1:17" x14ac:dyDescent="0.3">
      <c r="E12" s="1" t="e">
        <f t="shared" si="0"/>
        <v>#DIV/0!</v>
      </c>
      <c r="F12" s="1" t="e">
        <f t="shared" si="1"/>
        <v>#DIV/0!</v>
      </c>
      <c r="G12" s="1" t="e">
        <f t="shared" si="2"/>
        <v>#DIV/0!</v>
      </c>
      <c r="H12" s="1">
        <f t="shared" si="3"/>
        <v>0</v>
      </c>
      <c r="I12" s="1">
        <f t="shared" si="4"/>
        <v>0</v>
      </c>
      <c r="J12" s="1">
        <f t="shared" si="5"/>
        <v>0</v>
      </c>
      <c r="K12" s="5" t="e">
        <f t="shared" si="6"/>
        <v>#DIV/0!</v>
      </c>
      <c r="L12" s="5" t="e">
        <f t="shared" si="7"/>
        <v>#DIV/0!</v>
      </c>
      <c r="M12" s="15">
        <v>0.58899999999999997</v>
      </c>
      <c r="N12" s="15">
        <v>0.47499999999999998</v>
      </c>
      <c r="O12" s="5" t="e">
        <f t="shared" si="8"/>
        <v>#DIV/0!</v>
      </c>
      <c r="P12" s="5" t="e">
        <f t="shared" si="9"/>
        <v>#DIV/0!</v>
      </c>
      <c r="Q12" s="17" t="e">
        <f t="shared" si="10"/>
        <v>#DIV/0!</v>
      </c>
    </row>
    <row r="13" spans="1:17" x14ac:dyDescent="0.3">
      <c r="E13" s="1" t="e">
        <f t="shared" si="0"/>
        <v>#DIV/0!</v>
      </c>
      <c r="F13" s="1" t="e">
        <f t="shared" si="1"/>
        <v>#DIV/0!</v>
      </c>
      <c r="G13" s="1" t="e">
        <f t="shared" si="2"/>
        <v>#DIV/0!</v>
      </c>
      <c r="H13" s="1">
        <f t="shared" si="3"/>
        <v>0</v>
      </c>
      <c r="I13" s="1">
        <f t="shared" si="4"/>
        <v>0</v>
      </c>
      <c r="J13" s="1">
        <f t="shared" si="5"/>
        <v>0</v>
      </c>
      <c r="K13" s="5" t="e">
        <f t="shared" si="6"/>
        <v>#DIV/0!</v>
      </c>
      <c r="L13" s="5" t="e">
        <f t="shared" si="7"/>
        <v>#DIV/0!</v>
      </c>
      <c r="M13" s="15">
        <v>0.58899999999999997</v>
      </c>
      <c r="N13" s="15">
        <v>0.47499999999999998</v>
      </c>
      <c r="O13" s="5" t="e">
        <f t="shared" si="8"/>
        <v>#DIV/0!</v>
      </c>
      <c r="P13" s="5" t="e">
        <f t="shared" si="9"/>
        <v>#DIV/0!</v>
      </c>
      <c r="Q13" s="17" t="e">
        <f t="shared" si="10"/>
        <v>#DIV/0!</v>
      </c>
    </row>
    <row r="14" spans="1:17" x14ac:dyDescent="0.3">
      <c r="E14" s="1" t="e">
        <f t="shared" si="0"/>
        <v>#DIV/0!</v>
      </c>
      <c r="F14" s="1" t="e">
        <f t="shared" si="1"/>
        <v>#DIV/0!</v>
      </c>
      <c r="G14" s="1" t="e">
        <f t="shared" si="2"/>
        <v>#DIV/0!</v>
      </c>
      <c r="H14" s="1">
        <f t="shared" si="3"/>
        <v>0</v>
      </c>
      <c r="I14" s="1">
        <f t="shared" si="4"/>
        <v>0</v>
      </c>
      <c r="J14" s="1">
        <f t="shared" si="5"/>
        <v>0</v>
      </c>
      <c r="K14" s="5" t="e">
        <f t="shared" si="6"/>
        <v>#DIV/0!</v>
      </c>
      <c r="L14" s="5" t="e">
        <f t="shared" si="7"/>
        <v>#DIV/0!</v>
      </c>
      <c r="M14" s="15">
        <v>0.58899999999999997</v>
      </c>
      <c r="N14" s="15">
        <v>0.47499999999999998</v>
      </c>
      <c r="O14" s="5" t="e">
        <f t="shared" si="8"/>
        <v>#DIV/0!</v>
      </c>
      <c r="P14" s="5" t="e">
        <f t="shared" si="9"/>
        <v>#DIV/0!</v>
      </c>
      <c r="Q14" s="17" t="e">
        <f t="shared" si="10"/>
        <v>#DIV/0!</v>
      </c>
    </row>
    <row r="15" spans="1:17" x14ac:dyDescent="0.3">
      <c r="E15" s="1" t="e">
        <f t="shared" si="0"/>
        <v>#DIV/0!</v>
      </c>
      <c r="F15" s="1" t="e">
        <f t="shared" si="1"/>
        <v>#DIV/0!</v>
      </c>
      <c r="G15" s="1" t="e">
        <f t="shared" si="2"/>
        <v>#DIV/0!</v>
      </c>
      <c r="H15" s="1">
        <f t="shared" si="3"/>
        <v>0</v>
      </c>
      <c r="I15" s="1">
        <f t="shared" si="4"/>
        <v>0</v>
      </c>
      <c r="J15" s="1">
        <f t="shared" si="5"/>
        <v>0</v>
      </c>
      <c r="K15" s="5" t="e">
        <f t="shared" si="6"/>
        <v>#DIV/0!</v>
      </c>
      <c r="L15" s="5" t="e">
        <f t="shared" si="7"/>
        <v>#DIV/0!</v>
      </c>
      <c r="M15" s="15">
        <v>0.58899999999999997</v>
      </c>
      <c r="N15" s="15">
        <v>0.47499999999999998</v>
      </c>
      <c r="O15" s="5" t="e">
        <f t="shared" si="8"/>
        <v>#DIV/0!</v>
      </c>
      <c r="P15" s="5" t="e">
        <f t="shared" si="9"/>
        <v>#DIV/0!</v>
      </c>
      <c r="Q15" s="17" t="e">
        <f t="shared" si="10"/>
        <v>#DIV/0!</v>
      </c>
    </row>
    <row r="16" spans="1:17" x14ac:dyDescent="0.3">
      <c r="E16" s="1" t="e">
        <f t="shared" si="0"/>
        <v>#DIV/0!</v>
      </c>
      <c r="F16" s="1" t="e">
        <f t="shared" si="1"/>
        <v>#DIV/0!</v>
      </c>
      <c r="G16" s="1" t="e">
        <f t="shared" si="2"/>
        <v>#DIV/0!</v>
      </c>
      <c r="H16" s="1">
        <f t="shared" si="3"/>
        <v>0</v>
      </c>
      <c r="I16" s="1">
        <f t="shared" si="4"/>
        <v>0</v>
      </c>
      <c r="J16" s="1">
        <f t="shared" si="5"/>
        <v>0</v>
      </c>
      <c r="K16" s="5" t="e">
        <f t="shared" si="6"/>
        <v>#DIV/0!</v>
      </c>
      <c r="L16" s="5" t="e">
        <f t="shared" si="7"/>
        <v>#DIV/0!</v>
      </c>
      <c r="M16" s="15">
        <v>0.58899999999999997</v>
      </c>
      <c r="N16" s="15">
        <v>0.47499999999999998</v>
      </c>
      <c r="O16" s="5" t="e">
        <f t="shared" si="8"/>
        <v>#DIV/0!</v>
      </c>
      <c r="P16" s="5" t="e">
        <f t="shared" si="9"/>
        <v>#DIV/0!</v>
      </c>
      <c r="Q16" s="17" t="e">
        <f t="shared" si="10"/>
        <v>#DIV/0!</v>
      </c>
    </row>
    <row r="17" spans="5:17" x14ac:dyDescent="0.3">
      <c r="E17" s="1" t="e">
        <f t="shared" si="0"/>
        <v>#DIV/0!</v>
      </c>
      <c r="F17" s="1" t="e">
        <f t="shared" si="1"/>
        <v>#DIV/0!</v>
      </c>
      <c r="G17" s="1" t="e">
        <f t="shared" si="2"/>
        <v>#DIV/0!</v>
      </c>
      <c r="H17" s="1">
        <f t="shared" si="3"/>
        <v>0</v>
      </c>
      <c r="I17" s="1">
        <f t="shared" si="4"/>
        <v>0</v>
      </c>
      <c r="J17" s="1">
        <f t="shared" si="5"/>
        <v>0</v>
      </c>
      <c r="K17" s="5" t="e">
        <f t="shared" si="6"/>
        <v>#DIV/0!</v>
      </c>
      <c r="L17" s="5" t="e">
        <f t="shared" si="7"/>
        <v>#DIV/0!</v>
      </c>
      <c r="M17" s="15">
        <v>0.58899999999999997</v>
      </c>
      <c r="N17" s="15">
        <v>0.47499999999999998</v>
      </c>
      <c r="O17" s="5" t="e">
        <f t="shared" si="8"/>
        <v>#DIV/0!</v>
      </c>
      <c r="P17" s="5" t="e">
        <f t="shared" si="9"/>
        <v>#DIV/0!</v>
      </c>
      <c r="Q17" s="17" t="e">
        <f t="shared" si="10"/>
        <v>#DIV/0!</v>
      </c>
    </row>
    <row r="18" spans="5:17" x14ac:dyDescent="0.3">
      <c r="E18" s="1" t="e">
        <f t="shared" si="0"/>
        <v>#DIV/0!</v>
      </c>
      <c r="F18" s="1" t="e">
        <f t="shared" si="1"/>
        <v>#DIV/0!</v>
      </c>
      <c r="G18" s="1" t="e">
        <f t="shared" si="2"/>
        <v>#DIV/0!</v>
      </c>
      <c r="H18" s="1">
        <f t="shared" si="3"/>
        <v>0</v>
      </c>
      <c r="I18" s="1">
        <f t="shared" si="4"/>
        <v>0</v>
      </c>
      <c r="J18" s="1">
        <f t="shared" si="5"/>
        <v>0</v>
      </c>
      <c r="K18" s="5" t="e">
        <f t="shared" si="6"/>
        <v>#DIV/0!</v>
      </c>
      <c r="L18" s="5" t="e">
        <f t="shared" si="7"/>
        <v>#DIV/0!</v>
      </c>
      <c r="M18" s="15">
        <v>0.58899999999999997</v>
      </c>
      <c r="N18" s="15">
        <v>0.47499999999999998</v>
      </c>
      <c r="O18" s="5" t="e">
        <f t="shared" si="8"/>
        <v>#DIV/0!</v>
      </c>
      <c r="P18" s="5" t="e">
        <f t="shared" si="9"/>
        <v>#DIV/0!</v>
      </c>
      <c r="Q18" s="17" t="e">
        <f t="shared" si="10"/>
        <v>#DIV/0!</v>
      </c>
    </row>
    <row r="19" spans="5:17" x14ac:dyDescent="0.3">
      <c r="E19" s="1" t="e">
        <f t="shared" si="0"/>
        <v>#DIV/0!</v>
      </c>
      <c r="F19" s="1" t="e">
        <f t="shared" si="1"/>
        <v>#DIV/0!</v>
      </c>
      <c r="G19" s="1" t="e">
        <f t="shared" si="2"/>
        <v>#DIV/0!</v>
      </c>
      <c r="H19" s="1">
        <f t="shared" si="3"/>
        <v>0</v>
      </c>
      <c r="I19" s="1">
        <f t="shared" si="4"/>
        <v>0</v>
      </c>
      <c r="J19" s="1">
        <f t="shared" si="5"/>
        <v>0</v>
      </c>
      <c r="K19" s="5" t="e">
        <f t="shared" si="6"/>
        <v>#DIV/0!</v>
      </c>
      <c r="L19" s="5" t="e">
        <f t="shared" si="7"/>
        <v>#DIV/0!</v>
      </c>
      <c r="M19" s="15">
        <v>0.58899999999999997</v>
      </c>
      <c r="N19" s="15">
        <v>0.47499999999999998</v>
      </c>
      <c r="O19" s="5" t="e">
        <f t="shared" si="8"/>
        <v>#DIV/0!</v>
      </c>
      <c r="P19" s="5" t="e">
        <f t="shared" si="9"/>
        <v>#DIV/0!</v>
      </c>
      <c r="Q19" s="17" t="e">
        <f t="shared" si="10"/>
        <v>#DIV/0!</v>
      </c>
    </row>
    <row r="20" spans="5:17" x14ac:dyDescent="0.3">
      <c r="E20" s="1" t="e">
        <f t="shared" si="0"/>
        <v>#DIV/0!</v>
      </c>
      <c r="F20" s="1" t="e">
        <f t="shared" si="1"/>
        <v>#DIV/0!</v>
      </c>
      <c r="G20" s="1" t="e">
        <f t="shared" si="2"/>
        <v>#DIV/0!</v>
      </c>
      <c r="H20" s="1">
        <f t="shared" si="3"/>
        <v>0</v>
      </c>
      <c r="I20" s="1">
        <f t="shared" si="4"/>
        <v>0</v>
      </c>
      <c r="J20" s="1">
        <f t="shared" si="5"/>
        <v>0</v>
      </c>
      <c r="K20" s="5" t="e">
        <f t="shared" si="6"/>
        <v>#DIV/0!</v>
      </c>
      <c r="L20" s="5" t="e">
        <f t="shared" si="7"/>
        <v>#DIV/0!</v>
      </c>
      <c r="M20" s="15">
        <v>0.58899999999999997</v>
      </c>
      <c r="N20" s="15">
        <v>0.47499999999999998</v>
      </c>
      <c r="O20" s="5" t="e">
        <f t="shared" si="8"/>
        <v>#DIV/0!</v>
      </c>
      <c r="P20" s="5" t="e">
        <f t="shared" si="9"/>
        <v>#DIV/0!</v>
      </c>
      <c r="Q20" s="17" t="e">
        <f t="shared" si="10"/>
        <v>#DIV/0!</v>
      </c>
    </row>
    <row r="21" spans="5:17" x14ac:dyDescent="0.3">
      <c r="E21" s="1" t="e">
        <f t="shared" si="0"/>
        <v>#DIV/0!</v>
      </c>
      <c r="F21" s="1" t="e">
        <f t="shared" si="1"/>
        <v>#DIV/0!</v>
      </c>
      <c r="G21" s="1" t="e">
        <f t="shared" si="2"/>
        <v>#DIV/0!</v>
      </c>
      <c r="H21" s="1">
        <f t="shared" si="3"/>
        <v>0</v>
      </c>
      <c r="I21" s="1">
        <f t="shared" si="4"/>
        <v>0</v>
      </c>
      <c r="J21" s="1">
        <f t="shared" si="5"/>
        <v>0</v>
      </c>
      <c r="K21" s="5" t="e">
        <f t="shared" si="6"/>
        <v>#DIV/0!</v>
      </c>
      <c r="L21" s="5" t="e">
        <f t="shared" si="7"/>
        <v>#DIV/0!</v>
      </c>
      <c r="M21" s="15">
        <v>0.58899999999999997</v>
      </c>
      <c r="N21" s="15">
        <v>0.47499999999999998</v>
      </c>
      <c r="O21" s="5" t="e">
        <f t="shared" si="8"/>
        <v>#DIV/0!</v>
      </c>
      <c r="P21" s="5" t="e">
        <f t="shared" si="9"/>
        <v>#DIV/0!</v>
      </c>
      <c r="Q21" s="17" t="e">
        <f t="shared" si="10"/>
        <v>#DIV/0!</v>
      </c>
    </row>
    <row r="22" spans="5:17" x14ac:dyDescent="0.3">
      <c r="E22" s="1" t="e">
        <f t="shared" si="0"/>
        <v>#DIV/0!</v>
      </c>
      <c r="F22" s="1" t="e">
        <f t="shared" si="1"/>
        <v>#DIV/0!</v>
      </c>
      <c r="G22" s="1" t="e">
        <f t="shared" si="2"/>
        <v>#DIV/0!</v>
      </c>
      <c r="H22" s="1">
        <f t="shared" si="3"/>
        <v>0</v>
      </c>
      <c r="I22" s="1">
        <f t="shared" si="4"/>
        <v>0</v>
      </c>
      <c r="J22" s="1">
        <f t="shared" si="5"/>
        <v>0</v>
      </c>
      <c r="K22" s="5" t="e">
        <f t="shared" si="6"/>
        <v>#DIV/0!</v>
      </c>
      <c r="L22" s="5" t="e">
        <f t="shared" si="7"/>
        <v>#DIV/0!</v>
      </c>
      <c r="M22" s="15">
        <v>0.58899999999999997</v>
      </c>
      <c r="N22" s="15">
        <v>0.47499999999999998</v>
      </c>
      <c r="O22" s="5" t="e">
        <f t="shared" si="8"/>
        <v>#DIV/0!</v>
      </c>
      <c r="P22" s="5" t="e">
        <f t="shared" si="9"/>
        <v>#DIV/0!</v>
      </c>
      <c r="Q22" s="17" t="e">
        <f t="shared" si="10"/>
        <v>#DIV/0!</v>
      </c>
    </row>
    <row r="23" spans="5:17" x14ac:dyDescent="0.3">
      <c r="E23" s="1" t="e">
        <f t="shared" si="0"/>
        <v>#DIV/0!</v>
      </c>
      <c r="F23" s="1" t="e">
        <f t="shared" si="1"/>
        <v>#DIV/0!</v>
      </c>
      <c r="G23" s="1" t="e">
        <f t="shared" si="2"/>
        <v>#DIV/0!</v>
      </c>
      <c r="H23" s="1">
        <f t="shared" si="3"/>
        <v>0</v>
      </c>
      <c r="I23" s="1">
        <f t="shared" si="4"/>
        <v>0</v>
      </c>
      <c r="J23" s="1">
        <f t="shared" si="5"/>
        <v>0</v>
      </c>
      <c r="K23" s="5" t="e">
        <f t="shared" si="6"/>
        <v>#DIV/0!</v>
      </c>
      <c r="L23" s="5" t="e">
        <f t="shared" si="7"/>
        <v>#DIV/0!</v>
      </c>
      <c r="M23" s="15">
        <v>0.58899999999999997</v>
      </c>
      <c r="N23" s="15">
        <v>0.47499999999999998</v>
      </c>
      <c r="O23" s="5" t="e">
        <f t="shared" si="8"/>
        <v>#DIV/0!</v>
      </c>
      <c r="P23" s="5" t="e">
        <f t="shared" si="9"/>
        <v>#DIV/0!</v>
      </c>
      <c r="Q23" s="17" t="e">
        <f t="shared" si="10"/>
        <v>#DIV/0!</v>
      </c>
    </row>
    <row r="24" spans="5:17" x14ac:dyDescent="0.3">
      <c r="E24" s="1" t="e">
        <f t="shared" si="0"/>
        <v>#DIV/0!</v>
      </c>
      <c r="F24" s="1" t="e">
        <f t="shared" si="1"/>
        <v>#DIV/0!</v>
      </c>
      <c r="G24" s="1" t="e">
        <f t="shared" si="2"/>
        <v>#DIV/0!</v>
      </c>
      <c r="H24" s="1">
        <f t="shared" si="3"/>
        <v>0</v>
      </c>
      <c r="I24" s="1">
        <f t="shared" si="4"/>
        <v>0</v>
      </c>
      <c r="J24" s="1">
        <f t="shared" si="5"/>
        <v>0</v>
      </c>
      <c r="K24" s="5" t="e">
        <f t="shared" si="6"/>
        <v>#DIV/0!</v>
      </c>
      <c r="L24" s="5" t="e">
        <f t="shared" si="7"/>
        <v>#DIV/0!</v>
      </c>
      <c r="M24" s="15">
        <v>0.58899999999999997</v>
      </c>
      <c r="N24" s="15">
        <v>0.47499999999999998</v>
      </c>
      <c r="O24" s="5" t="e">
        <f t="shared" si="8"/>
        <v>#DIV/0!</v>
      </c>
      <c r="P24" s="5" t="e">
        <f t="shared" si="9"/>
        <v>#DIV/0!</v>
      </c>
      <c r="Q24" s="17" t="e">
        <f t="shared" si="10"/>
        <v>#DIV/0!</v>
      </c>
    </row>
    <row r="25" spans="5:17" x14ac:dyDescent="0.3">
      <c r="E25" s="1" t="e">
        <f t="shared" si="0"/>
        <v>#DIV/0!</v>
      </c>
      <c r="F25" s="1" t="e">
        <f t="shared" si="1"/>
        <v>#DIV/0!</v>
      </c>
      <c r="G25" s="1" t="e">
        <f t="shared" si="2"/>
        <v>#DIV/0!</v>
      </c>
      <c r="H25" s="1">
        <f t="shared" si="3"/>
        <v>0</v>
      </c>
      <c r="I25" s="1">
        <f t="shared" si="4"/>
        <v>0</v>
      </c>
      <c r="J25" s="1">
        <f t="shared" si="5"/>
        <v>0</v>
      </c>
      <c r="K25" s="5" t="e">
        <f t="shared" si="6"/>
        <v>#DIV/0!</v>
      </c>
      <c r="L25" s="5" t="e">
        <f t="shared" si="7"/>
        <v>#DIV/0!</v>
      </c>
      <c r="M25" s="15">
        <v>0.58899999999999997</v>
      </c>
      <c r="N25" s="15">
        <v>0.47499999999999998</v>
      </c>
      <c r="O25" s="5" t="e">
        <f t="shared" si="8"/>
        <v>#DIV/0!</v>
      </c>
      <c r="P25" s="5" t="e">
        <f t="shared" si="9"/>
        <v>#DIV/0!</v>
      </c>
      <c r="Q25" s="17" t="e">
        <f t="shared" si="10"/>
        <v>#DIV/0!</v>
      </c>
    </row>
    <row r="26" spans="5:17" x14ac:dyDescent="0.3">
      <c r="E26" s="1" t="e">
        <f t="shared" si="0"/>
        <v>#DIV/0!</v>
      </c>
      <c r="F26" s="1" t="e">
        <f t="shared" si="1"/>
        <v>#DIV/0!</v>
      </c>
      <c r="G26" s="1" t="e">
        <f t="shared" si="2"/>
        <v>#DIV/0!</v>
      </c>
      <c r="H26" s="1">
        <f t="shared" si="3"/>
        <v>0</v>
      </c>
      <c r="I26" s="1">
        <f t="shared" si="4"/>
        <v>0</v>
      </c>
      <c r="J26" s="1">
        <f t="shared" si="5"/>
        <v>0</v>
      </c>
      <c r="K26" s="5" t="e">
        <f t="shared" si="6"/>
        <v>#DIV/0!</v>
      </c>
      <c r="L26" s="5" t="e">
        <f t="shared" si="7"/>
        <v>#DIV/0!</v>
      </c>
      <c r="M26" s="15">
        <v>0.58899999999999997</v>
      </c>
      <c r="N26" s="15">
        <v>0.47499999999999998</v>
      </c>
      <c r="O26" s="5" t="e">
        <f t="shared" si="8"/>
        <v>#DIV/0!</v>
      </c>
      <c r="P26" s="5" t="e">
        <f t="shared" si="9"/>
        <v>#DIV/0!</v>
      </c>
      <c r="Q26" s="17" t="e">
        <f t="shared" si="10"/>
        <v>#DIV/0!</v>
      </c>
    </row>
    <row r="27" spans="5:17" x14ac:dyDescent="0.3">
      <c r="E27" s="1" t="e">
        <f t="shared" si="0"/>
        <v>#DIV/0!</v>
      </c>
      <c r="F27" s="1" t="e">
        <f t="shared" si="1"/>
        <v>#DIV/0!</v>
      </c>
      <c r="G27" s="1" t="e">
        <f t="shared" si="2"/>
        <v>#DIV/0!</v>
      </c>
      <c r="H27" s="1">
        <f t="shared" si="3"/>
        <v>0</v>
      </c>
      <c r="I27" s="1">
        <f t="shared" si="4"/>
        <v>0</v>
      </c>
      <c r="J27" s="1">
        <f t="shared" si="5"/>
        <v>0</v>
      </c>
      <c r="K27" s="5" t="e">
        <f t="shared" si="6"/>
        <v>#DIV/0!</v>
      </c>
      <c r="L27" s="5" t="e">
        <f t="shared" si="7"/>
        <v>#DIV/0!</v>
      </c>
      <c r="M27" s="15">
        <v>0.58899999999999997</v>
      </c>
      <c r="N27" s="15">
        <v>0.47499999999999998</v>
      </c>
      <c r="O27" s="5" t="e">
        <f t="shared" si="8"/>
        <v>#DIV/0!</v>
      </c>
      <c r="P27" s="5" t="e">
        <f t="shared" si="9"/>
        <v>#DIV/0!</v>
      </c>
      <c r="Q27" s="17" t="e">
        <f t="shared" si="10"/>
        <v>#DIV/0!</v>
      </c>
    </row>
    <row r="28" spans="5:17" x14ac:dyDescent="0.3">
      <c r="E28" s="1" t="e">
        <f t="shared" si="0"/>
        <v>#DIV/0!</v>
      </c>
      <c r="F28" s="1" t="e">
        <f t="shared" si="1"/>
        <v>#DIV/0!</v>
      </c>
      <c r="G28" s="1" t="e">
        <f t="shared" si="2"/>
        <v>#DIV/0!</v>
      </c>
      <c r="H28" s="1">
        <f t="shared" si="3"/>
        <v>0</v>
      </c>
      <c r="I28" s="1">
        <f t="shared" si="4"/>
        <v>0</v>
      </c>
      <c r="J28" s="1">
        <f t="shared" si="5"/>
        <v>0</v>
      </c>
      <c r="K28" s="5" t="e">
        <f t="shared" si="6"/>
        <v>#DIV/0!</v>
      </c>
      <c r="L28" s="5" t="e">
        <f t="shared" si="7"/>
        <v>#DIV/0!</v>
      </c>
      <c r="M28" s="15">
        <v>0.58899999999999997</v>
      </c>
      <c r="N28" s="15">
        <v>0.47499999999999998</v>
      </c>
      <c r="O28" s="5" t="e">
        <f t="shared" si="8"/>
        <v>#DIV/0!</v>
      </c>
      <c r="P28" s="5" t="e">
        <f t="shared" si="9"/>
        <v>#DIV/0!</v>
      </c>
      <c r="Q28" s="17" t="e">
        <f t="shared" si="10"/>
        <v>#DIV/0!</v>
      </c>
    </row>
    <row r="29" spans="5:17" x14ac:dyDescent="0.3">
      <c r="E29" s="1" t="e">
        <f t="shared" si="0"/>
        <v>#DIV/0!</v>
      </c>
      <c r="F29" s="1" t="e">
        <f t="shared" si="1"/>
        <v>#DIV/0!</v>
      </c>
      <c r="G29" s="1" t="e">
        <f t="shared" si="2"/>
        <v>#DIV/0!</v>
      </c>
      <c r="H29" s="1">
        <f t="shared" si="3"/>
        <v>0</v>
      </c>
      <c r="I29" s="1">
        <f t="shared" si="4"/>
        <v>0</v>
      </c>
      <c r="J29" s="1">
        <f t="shared" si="5"/>
        <v>0</v>
      </c>
      <c r="K29" s="5" t="e">
        <f t="shared" si="6"/>
        <v>#DIV/0!</v>
      </c>
      <c r="L29" s="5" t="e">
        <f t="shared" si="7"/>
        <v>#DIV/0!</v>
      </c>
      <c r="M29" s="15">
        <v>0.58899999999999997</v>
      </c>
      <c r="N29" s="15">
        <v>0.47499999999999998</v>
      </c>
      <c r="O29" s="5" t="e">
        <f t="shared" si="8"/>
        <v>#DIV/0!</v>
      </c>
      <c r="P29" s="5" t="e">
        <f t="shared" si="9"/>
        <v>#DIV/0!</v>
      </c>
      <c r="Q29" s="17" t="e">
        <f t="shared" si="10"/>
        <v>#DIV/0!</v>
      </c>
    </row>
    <row r="30" spans="5:17" x14ac:dyDescent="0.3">
      <c r="E30" s="1" t="e">
        <f t="shared" si="0"/>
        <v>#DIV/0!</v>
      </c>
      <c r="F30" s="1" t="e">
        <f t="shared" si="1"/>
        <v>#DIV/0!</v>
      </c>
      <c r="G30" s="1" t="e">
        <f t="shared" si="2"/>
        <v>#DIV/0!</v>
      </c>
      <c r="H30" s="1">
        <f t="shared" si="3"/>
        <v>0</v>
      </c>
      <c r="I30" s="1">
        <f t="shared" si="4"/>
        <v>0</v>
      </c>
      <c r="J30" s="1">
        <f t="shared" si="5"/>
        <v>0</v>
      </c>
      <c r="K30" s="5" t="e">
        <f t="shared" si="6"/>
        <v>#DIV/0!</v>
      </c>
      <c r="L30" s="5" t="e">
        <f t="shared" si="7"/>
        <v>#DIV/0!</v>
      </c>
      <c r="M30" s="15">
        <v>0.58899999999999997</v>
      </c>
      <c r="N30" s="15">
        <v>0.47499999999999998</v>
      </c>
      <c r="O30" s="5" t="e">
        <f t="shared" si="8"/>
        <v>#DIV/0!</v>
      </c>
      <c r="P30" s="5" t="e">
        <f t="shared" si="9"/>
        <v>#DIV/0!</v>
      </c>
      <c r="Q30" s="17" t="e">
        <f t="shared" si="10"/>
        <v>#DIV/0!</v>
      </c>
    </row>
    <row r="31" spans="5:17" x14ac:dyDescent="0.3">
      <c r="E31" s="1" t="e">
        <f t="shared" si="0"/>
        <v>#DIV/0!</v>
      </c>
      <c r="F31" s="1" t="e">
        <f t="shared" si="1"/>
        <v>#DIV/0!</v>
      </c>
      <c r="G31" s="1" t="e">
        <f t="shared" si="2"/>
        <v>#DIV/0!</v>
      </c>
      <c r="H31" s="1">
        <f t="shared" si="3"/>
        <v>0</v>
      </c>
      <c r="I31" s="1">
        <f t="shared" si="4"/>
        <v>0</v>
      </c>
      <c r="J31" s="1">
        <f t="shared" si="5"/>
        <v>0</v>
      </c>
      <c r="K31" s="5" t="e">
        <f t="shared" si="6"/>
        <v>#DIV/0!</v>
      </c>
      <c r="L31" s="5" t="e">
        <f t="shared" si="7"/>
        <v>#DIV/0!</v>
      </c>
      <c r="M31" s="15">
        <v>0.58899999999999997</v>
      </c>
      <c r="N31" s="15">
        <v>0.47499999999999998</v>
      </c>
      <c r="O31" s="5" t="e">
        <f t="shared" si="8"/>
        <v>#DIV/0!</v>
      </c>
      <c r="P31" s="5" t="e">
        <f t="shared" si="9"/>
        <v>#DIV/0!</v>
      </c>
      <c r="Q31" s="17" t="e">
        <f t="shared" si="10"/>
        <v>#DIV/0!</v>
      </c>
    </row>
    <row r="32" spans="5:17" x14ac:dyDescent="0.3">
      <c r="E32" s="1" t="e">
        <f t="shared" si="0"/>
        <v>#DIV/0!</v>
      </c>
      <c r="F32" s="1" t="e">
        <f t="shared" si="1"/>
        <v>#DIV/0!</v>
      </c>
      <c r="G32" s="1" t="e">
        <f t="shared" si="2"/>
        <v>#DIV/0!</v>
      </c>
      <c r="H32" s="1">
        <f t="shared" si="3"/>
        <v>0</v>
      </c>
      <c r="I32" s="1">
        <f t="shared" si="4"/>
        <v>0</v>
      </c>
      <c r="J32" s="1">
        <f t="shared" si="5"/>
        <v>0</v>
      </c>
      <c r="K32" s="5" t="e">
        <f t="shared" si="6"/>
        <v>#DIV/0!</v>
      </c>
      <c r="L32" s="5" t="e">
        <f t="shared" si="7"/>
        <v>#DIV/0!</v>
      </c>
      <c r="M32" s="15">
        <v>0.58899999999999997</v>
      </c>
      <c r="N32" s="15">
        <v>0.47499999999999998</v>
      </c>
      <c r="O32" s="5" t="e">
        <f t="shared" si="8"/>
        <v>#DIV/0!</v>
      </c>
      <c r="P32" s="5" t="e">
        <f t="shared" si="9"/>
        <v>#DIV/0!</v>
      </c>
      <c r="Q32" s="17" t="e">
        <f t="shared" si="10"/>
        <v>#DIV/0!</v>
      </c>
    </row>
    <row r="33" spans="2:17" x14ac:dyDescent="0.3">
      <c r="B33" s="9"/>
      <c r="E33" s="1" t="e">
        <f t="shared" si="0"/>
        <v>#DIV/0!</v>
      </c>
      <c r="F33" s="1" t="e">
        <f t="shared" si="1"/>
        <v>#DIV/0!</v>
      </c>
      <c r="G33" s="1" t="e">
        <f t="shared" si="2"/>
        <v>#DIV/0!</v>
      </c>
      <c r="H33" s="1">
        <f t="shared" si="3"/>
        <v>0</v>
      </c>
      <c r="I33" s="1">
        <f t="shared" si="4"/>
        <v>0</v>
      </c>
      <c r="J33" s="1">
        <f t="shared" si="5"/>
        <v>0</v>
      </c>
      <c r="K33" s="5" t="e">
        <f t="shared" si="6"/>
        <v>#DIV/0!</v>
      </c>
      <c r="L33" s="5" t="e">
        <f t="shared" si="7"/>
        <v>#DIV/0!</v>
      </c>
      <c r="M33" s="15">
        <v>0.58899999999999997</v>
      </c>
      <c r="N33" s="15">
        <v>0.47499999999999998</v>
      </c>
      <c r="O33" s="5" t="e">
        <f t="shared" si="8"/>
        <v>#DIV/0!</v>
      </c>
      <c r="P33" s="5" t="e">
        <f t="shared" si="9"/>
        <v>#DIV/0!</v>
      </c>
      <c r="Q33" s="17" t="e">
        <f t="shared" si="10"/>
        <v>#DIV/0!</v>
      </c>
    </row>
    <row r="34" spans="2:17" x14ac:dyDescent="0.3">
      <c r="E34" s="1" t="e">
        <f t="shared" si="0"/>
        <v>#DIV/0!</v>
      </c>
      <c r="F34" s="1" t="e">
        <f t="shared" si="1"/>
        <v>#DIV/0!</v>
      </c>
      <c r="G34" s="1" t="e">
        <f t="shared" si="2"/>
        <v>#DIV/0!</v>
      </c>
      <c r="H34" s="1">
        <f t="shared" ref="H34:H65" si="11">C34-D34</f>
        <v>0</v>
      </c>
      <c r="I34" s="1">
        <f t="shared" ref="I34:I65" si="12">D34</f>
        <v>0</v>
      </c>
      <c r="J34" s="1">
        <f t="shared" ref="J34:J65" si="13">B34-C34</f>
        <v>0</v>
      </c>
      <c r="K34" s="5" t="e">
        <f t="shared" ref="K34:K65" si="14">D34/C34</f>
        <v>#DIV/0!</v>
      </c>
      <c r="L34" s="5" t="e">
        <f t="shared" ref="L34:L65" si="15">(C34-D34)/(B34-D34)</f>
        <v>#DIV/0!</v>
      </c>
      <c r="M34" s="15">
        <v>0.58899999999999997</v>
      </c>
      <c r="N34" s="15">
        <v>0.47499999999999998</v>
      </c>
      <c r="O34" s="5" t="e">
        <f t="shared" si="8"/>
        <v>#DIV/0!</v>
      </c>
      <c r="P34" s="5" t="e">
        <f t="shared" si="9"/>
        <v>#DIV/0!</v>
      </c>
      <c r="Q34" s="17" t="e">
        <f t="shared" si="10"/>
        <v>#DIV/0!</v>
      </c>
    </row>
    <row r="35" spans="2:17" x14ac:dyDescent="0.3">
      <c r="E35" s="1" t="e">
        <f t="shared" si="0"/>
        <v>#DIV/0!</v>
      </c>
      <c r="F35" s="1" t="e">
        <f t="shared" si="1"/>
        <v>#DIV/0!</v>
      </c>
      <c r="G35" s="1" t="e">
        <f t="shared" si="2"/>
        <v>#DIV/0!</v>
      </c>
      <c r="H35" s="1">
        <f t="shared" si="11"/>
        <v>0</v>
      </c>
      <c r="I35" s="1">
        <f t="shared" si="12"/>
        <v>0</v>
      </c>
      <c r="J35" s="1">
        <f t="shared" si="13"/>
        <v>0</v>
      </c>
      <c r="K35" s="5" t="e">
        <f t="shared" si="14"/>
        <v>#DIV/0!</v>
      </c>
      <c r="L35" s="5" t="e">
        <f t="shared" si="15"/>
        <v>#DIV/0!</v>
      </c>
      <c r="M35" s="15">
        <v>0.58899999999999997</v>
      </c>
      <c r="N35" s="15">
        <v>0.47499999999999998</v>
      </c>
      <c r="O35" s="5" t="e">
        <f t="shared" si="8"/>
        <v>#DIV/0!</v>
      </c>
      <c r="P35" s="5" t="e">
        <f t="shared" si="9"/>
        <v>#DIV/0!</v>
      </c>
      <c r="Q35" s="17" t="e">
        <f t="shared" si="10"/>
        <v>#DIV/0!</v>
      </c>
    </row>
    <row r="36" spans="2:17" x14ac:dyDescent="0.3">
      <c r="E36" s="1" t="e">
        <f t="shared" si="0"/>
        <v>#DIV/0!</v>
      </c>
      <c r="F36" s="1" t="e">
        <f t="shared" si="1"/>
        <v>#DIV/0!</v>
      </c>
      <c r="G36" s="1" t="e">
        <f t="shared" si="2"/>
        <v>#DIV/0!</v>
      </c>
      <c r="H36" s="1">
        <f t="shared" si="11"/>
        <v>0</v>
      </c>
      <c r="I36" s="1">
        <f t="shared" si="12"/>
        <v>0</v>
      </c>
      <c r="J36" s="1">
        <f t="shared" si="13"/>
        <v>0</v>
      </c>
      <c r="K36" s="5" t="e">
        <f t="shared" si="14"/>
        <v>#DIV/0!</v>
      </c>
      <c r="L36" s="5" t="e">
        <f t="shared" si="15"/>
        <v>#DIV/0!</v>
      </c>
      <c r="M36" s="15">
        <v>0.58899999999999997</v>
      </c>
      <c r="N36" s="15">
        <v>0.47499999999999998</v>
      </c>
      <c r="O36" s="5" t="e">
        <f t="shared" si="8"/>
        <v>#DIV/0!</v>
      </c>
      <c r="P36" s="5" t="e">
        <f t="shared" si="9"/>
        <v>#DIV/0!</v>
      </c>
      <c r="Q36" s="17" t="e">
        <f t="shared" si="10"/>
        <v>#DIV/0!</v>
      </c>
    </row>
    <row r="37" spans="2:17" x14ac:dyDescent="0.3">
      <c r="E37" s="1" t="e">
        <f t="shared" si="0"/>
        <v>#DIV/0!</v>
      </c>
      <c r="F37" s="1" t="e">
        <f t="shared" si="1"/>
        <v>#DIV/0!</v>
      </c>
      <c r="G37" s="1" t="e">
        <f t="shared" si="2"/>
        <v>#DIV/0!</v>
      </c>
      <c r="H37" s="1">
        <f t="shared" si="11"/>
        <v>0</v>
      </c>
      <c r="I37" s="1">
        <f t="shared" si="12"/>
        <v>0</v>
      </c>
      <c r="J37" s="1">
        <f t="shared" si="13"/>
        <v>0</v>
      </c>
      <c r="K37" s="5" t="e">
        <f t="shared" si="14"/>
        <v>#DIV/0!</v>
      </c>
      <c r="L37" s="5" t="e">
        <f t="shared" si="15"/>
        <v>#DIV/0!</v>
      </c>
      <c r="M37" s="15">
        <v>0.58899999999999997</v>
      </c>
      <c r="N37" s="15">
        <v>0.47499999999999998</v>
      </c>
      <c r="O37" s="5" t="e">
        <f t="shared" si="8"/>
        <v>#DIV/0!</v>
      </c>
      <c r="P37" s="5" t="e">
        <f t="shared" si="9"/>
        <v>#DIV/0!</v>
      </c>
      <c r="Q37" s="17" t="e">
        <f t="shared" si="10"/>
        <v>#DIV/0!</v>
      </c>
    </row>
    <row r="38" spans="2:17" x14ac:dyDescent="0.3">
      <c r="E38" s="1" t="e">
        <f t="shared" si="0"/>
        <v>#DIV/0!</v>
      </c>
      <c r="F38" s="1" t="e">
        <f t="shared" si="1"/>
        <v>#DIV/0!</v>
      </c>
      <c r="G38" s="1" t="e">
        <f t="shared" si="2"/>
        <v>#DIV/0!</v>
      </c>
      <c r="H38" s="1">
        <f t="shared" si="11"/>
        <v>0</v>
      </c>
      <c r="I38" s="1">
        <f t="shared" si="12"/>
        <v>0</v>
      </c>
      <c r="J38" s="1">
        <f t="shared" si="13"/>
        <v>0</v>
      </c>
      <c r="K38" s="5" t="e">
        <f t="shared" si="14"/>
        <v>#DIV/0!</v>
      </c>
      <c r="L38" s="5" t="e">
        <f t="shared" si="15"/>
        <v>#DIV/0!</v>
      </c>
      <c r="M38" s="15">
        <v>0.58899999999999997</v>
      </c>
      <c r="N38" s="15">
        <v>0.47499999999999998</v>
      </c>
      <c r="O38" s="5" t="e">
        <f t="shared" si="8"/>
        <v>#DIV/0!</v>
      </c>
      <c r="P38" s="5" t="e">
        <f t="shared" si="9"/>
        <v>#DIV/0!</v>
      </c>
      <c r="Q38" s="17" t="e">
        <f t="shared" si="10"/>
        <v>#DIV/0!</v>
      </c>
    </row>
    <row r="39" spans="2:17" x14ac:dyDescent="0.3">
      <c r="E39" s="1" t="e">
        <f t="shared" si="0"/>
        <v>#DIV/0!</v>
      </c>
      <c r="F39" s="1" t="e">
        <f t="shared" si="1"/>
        <v>#DIV/0!</v>
      </c>
      <c r="G39" s="1" t="e">
        <f t="shared" si="2"/>
        <v>#DIV/0!</v>
      </c>
      <c r="H39" s="1">
        <f t="shared" si="11"/>
        <v>0</v>
      </c>
      <c r="I39" s="1">
        <f t="shared" si="12"/>
        <v>0</v>
      </c>
      <c r="J39" s="1">
        <f t="shared" si="13"/>
        <v>0</v>
      </c>
      <c r="K39" s="5" t="e">
        <f t="shared" si="14"/>
        <v>#DIV/0!</v>
      </c>
      <c r="L39" s="5" t="e">
        <f t="shared" si="15"/>
        <v>#DIV/0!</v>
      </c>
      <c r="M39" s="15">
        <v>0.58899999999999997</v>
      </c>
      <c r="N39" s="15">
        <v>0.47499999999999998</v>
      </c>
      <c r="O39" s="5" t="e">
        <f t="shared" si="8"/>
        <v>#DIV/0!</v>
      </c>
      <c r="P39" s="5" t="e">
        <f t="shared" si="9"/>
        <v>#DIV/0!</v>
      </c>
      <c r="Q39" s="17" t="e">
        <f t="shared" si="10"/>
        <v>#DIV/0!</v>
      </c>
    </row>
    <row r="40" spans="2:17" x14ac:dyDescent="0.3">
      <c r="E40" s="1" t="e">
        <f t="shared" si="0"/>
        <v>#DIV/0!</v>
      </c>
      <c r="F40" s="1" t="e">
        <f t="shared" si="1"/>
        <v>#DIV/0!</v>
      </c>
      <c r="G40" s="1" t="e">
        <f t="shared" si="2"/>
        <v>#DIV/0!</v>
      </c>
      <c r="H40" s="1">
        <f t="shared" si="11"/>
        <v>0</v>
      </c>
      <c r="I40" s="1">
        <f t="shared" si="12"/>
        <v>0</v>
      </c>
      <c r="J40" s="1">
        <f t="shared" si="13"/>
        <v>0</v>
      </c>
      <c r="K40" s="5" t="e">
        <f t="shared" si="14"/>
        <v>#DIV/0!</v>
      </c>
      <c r="L40" s="5" t="e">
        <f t="shared" si="15"/>
        <v>#DIV/0!</v>
      </c>
      <c r="M40" s="15">
        <v>0.58899999999999997</v>
      </c>
      <c r="N40" s="15">
        <v>0.47499999999999998</v>
      </c>
      <c r="O40" s="5" t="e">
        <f t="shared" si="8"/>
        <v>#DIV/0!</v>
      </c>
      <c r="P40" s="5" t="e">
        <f t="shared" si="9"/>
        <v>#DIV/0!</v>
      </c>
      <c r="Q40" s="17" t="e">
        <f t="shared" si="10"/>
        <v>#DIV/0!</v>
      </c>
    </row>
    <row r="41" spans="2:17" x14ac:dyDescent="0.3">
      <c r="E41" s="1" t="e">
        <f t="shared" si="0"/>
        <v>#DIV/0!</v>
      </c>
      <c r="F41" s="1" t="e">
        <f t="shared" si="1"/>
        <v>#DIV/0!</v>
      </c>
      <c r="G41" s="1" t="e">
        <f t="shared" si="2"/>
        <v>#DIV/0!</v>
      </c>
      <c r="H41" s="1">
        <f t="shared" si="11"/>
        <v>0</v>
      </c>
      <c r="I41" s="1">
        <f t="shared" si="12"/>
        <v>0</v>
      </c>
      <c r="J41" s="1">
        <f t="shared" si="13"/>
        <v>0</v>
      </c>
      <c r="K41" s="5" t="e">
        <f t="shared" si="14"/>
        <v>#DIV/0!</v>
      </c>
      <c r="L41" s="5" t="e">
        <f t="shared" si="15"/>
        <v>#DIV/0!</v>
      </c>
      <c r="M41" s="15">
        <v>0.58899999999999997</v>
      </c>
      <c r="N41" s="15">
        <v>0.47499999999999998</v>
      </c>
      <c r="O41" s="5" t="e">
        <f t="shared" si="8"/>
        <v>#DIV/0!</v>
      </c>
      <c r="P41" s="5" t="e">
        <f t="shared" si="9"/>
        <v>#DIV/0!</v>
      </c>
      <c r="Q41" s="17" t="e">
        <f t="shared" si="10"/>
        <v>#DIV/0!</v>
      </c>
    </row>
    <row r="42" spans="2:17" x14ac:dyDescent="0.3">
      <c r="E42" s="1" t="e">
        <f t="shared" si="0"/>
        <v>#DIV/0!</v>
      </c>
      <c r="F42" s="1" t="e">
        <f t="shared" si="1"/>
        <v>#DIV/0!</v>
      </c>
      <c r="G42" s="1" t="e">
        <f t="shared" si="2"/>
        <v>#DIV/0!</v>
      </c>
      <c r="H42" s="1">
        <f t="shared" si="11"/>
        <v>0</v>
      </c>
      <c r="I42" s="1">
        <f t="shared" si="12"/>
        <v>0</v>
      </c>
      <c r="J42" s="1">
        <f t="shared" si="13"/>
        <v>0</v>
      </c>
      <c r="K42" s="5" t="e">
        <f t="shared" si="14"/>
        <v>#DIV/0!</v>
      </c>
      <c r="L42" s="5" t="e">
        <f t="shared" si="15"/>
        <v>#DIV/0!</v>
      </c>
      <c r="M42" s="15">
        <v>0.58899999999999997</v>
      </c>
      <c r="N42" s="15">
        <v>0.47499999999999998</v>
      </c>
      <c r="O42" s="5" t="e">
        <f t="shared" si="8"/>
        <v>#DIV/0!</v>
      </c>
      <c r="P42" s="5" t="e">
        <f t="shared" si="9"/>
        <v>#DIV/0!</v>
      </c>
      <c r="Q42" s="17" t="e">
        <f t="shared" si="10"/>
        <v>#DIV/0!</v>
      </c>
    </row>
    <row r="43" spans="2:17" x14ac:dyDescent="0.3">
      <c r="E43" s="1" t="e">
        <f t="shared" si="0"/>
        <v>#DIV/0!</v>
      </c>
      <c r="F43" s="1" t="e">
        <f t="shared" si="1"/>
        <v>#DIV/0!</v>
      </c>
      <c r="G43" s="1" t="e">
        <f t="shared" si="2"/>
        <v>#DIV/0!</v>
      </c>
      <c r="H43" s="1">
        <f t="shared" si="11"/>
        <v>0</v>
      </c>
      <c r="I43" s="1">
        <f t="shared" si="12"/>
        <v>0</v>
      </c>
      <c r="J43" s="1">
        <f t="shared" si="13"/>
        <v>0</v>
      </c>
      <c r="K43" s="5" t="e">
        <f t="shared" si="14"/>
        <v>#DIV/0!</v>
      </c>
      <c r="L43" s="5" t="e">
        <f t="shared" si="15"/>
        <v>#DIV/0!</v>
      </c>
      <c r="M43" s="15">
        <v>0.58899999999999997</v>
      </c>
      <c r="N43" s="15">
        <v>0.47499999999999998</v>
      </c>
      <c r="O43" s="5" t="e">
        <f t="shared" si="8"/>
        <v>#DIV/0!</v>
      </c>
      <c r="P43" s="5" t="e">
        <f t="shared" si="9"/>
        <v>#DIV/0!</v>
      </c>
      <c r="Q43" s="17" t="e">
        <f t="shared" si="10"/>
        <v>#DIV/0!</v>
      </c>
    </row>
    <row r="44" spans="2:17" x14ac:dyDescent="0.3">
      <c r="E44" s="1" t="e">
        <f t="shared" si="0"/>
        <v>#DIV/0!</v>
      </c>
      <c r="F44" s="1" t="e">
        <f t="shared" si="1"/>
        <v>#DIV/0!</v>
      </c>
      <c r="G44" s="1" t="e">
        <f t="shared" si="2"/>
        <v>#DIV/0!</v>
      </c>
      <c r="H44" s="1">
        <f t="shared" si="11"/>
        <v>0</v>
      </c>
      <c r="I44" s="1">
        <f t="shared" si="12"/>
        <v>0</v>
      </c>
      <c r="J44" s="1">
        <f t="shared" si="13"/>
        <v>0</v>
      </c>
      <c r="K44" s="5" t="e">
        <f t="shared" si="14"/>
        <v>#DIV/0!</v>
      </c>
      <c r="L44" s="5" t="e">
        <f t="shared" si="15"/>
        <v>#DIV/0!</v>
      </c>
      <c r="M44" s="15">
        <v>0.58899999999999997</v>
      </c>
      <c r="N44" s="15">
        <v>0.47499999999999998</v>
      </c>
      <c r="O44" s="5" t="e">
        <f t="shared" si="8"/>
        <v>#DIV/0!</v>
      </c>
      <c r="P44" s="5" t="e">
        <f t="shared" si="9"/>
        <v>#DIV/0!</v>
      </c>
      <c r="Q44" s="17" t="e">
        <f t="shared" si="10"/>
        <v>#DIV/0!</v>
      </c>
    </row>
    <row r="45" spans="2:17" x14ac:dyDescent="0.3">
      <c r="E45" s="1" t="e">
        <f t="shared" si="0"/>
        <v>#DIV/0!</v>
      </c>
      <c r="F45" s="1" t="e">
        <f t="shared" si="1"/>
        <v>#DIV/0!</v>
      </c>
      <c r="G45" s="1" t="e">
        <f t="shared" si="2"/>
        <v>#DIV/0!</v>
      </c>
      <c r="H45" s="1">
        <f t="shared" si="11"/>
        <v>0</v>
      </c>
      <c r="I45" s="1">
        <f t="shared" si="12"/>
        <v>0</v>
      </c>
      <c r="J45" s="1">
        <f t="shared" si="13"/>
        <v>0</v>
      </c>
      <c r="K45" s="5" t="e">
        <f t="shared" si="14"/>
        <v>#DIV/0!</v>
      </c>
      <c r="L45" s="5" t="e">
        <f t="shared" si="15"/>
        <v>#DIV/0!</v>
      </c>
      <c r="M45" s="15">
        <v>0.58899999999999997</v>
      </c>
      <c r="N45" s="15">
        <v>0.47499999999999998</v>
      </c>
      <c r="O45" s="5" t="e">
        <f t="shared" si="8"/>
        <v>#DIV/0!</v>
      </c>
      <c r="P45" s="5" t="e">
        <f t="shared" si="9"/>
        <v>#DIV/0!</v>
      </c>
      <c r="Q45" s="17" t="e">
        <f t="shared" si="10"/>
        <v>#DIV/0!</v>
      </c>
    </row>
    <row r="46" spans="2:17" x14ac:dyDescent="0.3">
      <c r="E46" s="1" t="e">
        <f t="shared" si="0"/>
        <v>#DIV/0!</v>
      </c>
      <c r="F46" s="1" t="e">
        <f t="shared" si="1"/>
        <v>#DIV/0!</v>
      </c>
      <c r="G46" s="1" t="e">
        <f t="shared" si="2"/>
        <v>#DIV/0!</v>
      </c>
      <c r="H46" s="1">
        <f t="shared" si="11"/>
        <v>0</v>
      </c>
      <c r="I46" s="1">
        <f t="shared" si="12"/>
        <v>0</v>
      </c>
      <c r="J46" s="1">
        <f t="shared" si="13"/>
        <v>0</v>
      </c>
      <c r="K46" s="5" t="e">
        <f t="shared" si="14"/>
        <v>#DIV/0!</v>
      </c>
      <c r="L46" s="5" t="e">
        <f t="shared" si="15"/>
        <v>#DIV/0!</v>
      </c>
      <c r="M46" s="15">
        <v>0.58899999999999997</v>
      </c>
      <c r="N46" s="15">
        <v>0.47499999999999998</v>
      </c>
      <c r="O46" s="5" t="e">
        <f t="shared" si="8"/>
        <v>#DIV/0!</v>
      </c>
      <c r="P46" s="5" t="e">
        <f t="shared" si="9"/>
        <v>#DIV/0!</v>
      </c>
      <c r="Q46" s="17" t="e">
        <f t="shared" si="10"/>
        <v>#DIV/0!</v>
      </c>
    </row>
    <row r="47" spans="2:17" x14ac:dyDescent="0.3">
      <c r="E47" s="1" t="e">
        <f t="shared" si="0"/>
        <v>#DIV/0!</v>
      </c>
      <c r="F47" s="1" t="e">
        <f t="shared" si="1"/>
        <v>#DIV/0!</v>
      </c>
      <c r="G47" s="1" t="e">
        <f t="shared" si="2"/>
        <v>#DIV/0!</v>
      </c>
      <c r="H47" s="1">
        <f t="shared" si="11"/>
        <v>0</v>
      </c>
      <c r="I47" s="1">
        <f t="shared" si="12"/>
        <v>0</v>
      </c>
      <c r="J47" s="1">
        <f t="shared" si="13"/>
        <v>0</v>
      </c>
      <c r="K47" s="5" t="e">
        <f t="shared" si="14"/>
        <v>#DIV/0!</v>
      </c>
      <c r="L47" s="5" t="e">
        <f t="shared" si="15"/>
        <v>#DIV/0!</v>
      </c>
      <c r="M47" s="15">
        <v>0.58899999999999997</v>
      </c>
      <c r="N47" s="15">
        <v>0.47499999999999998</v>
      </c>
      <c r="O47" s="5" t="e">
        <f t="shared" si="8"/>
        <v>#DIV/0!</v>
      </c>
      <c r="P47" s="5" t="e">
        <f t="shared" si="9"/>
        <v>#DIV/0!</v>
      </c>
      <c r="Q47" s="17" t="e">
        <f t="shared" si="10"/>
        <v>#DIV/0!</v>
      </c>
    </row>
    <row r="48" spans="2:17" x14ac:dyDescent="0.3">
      <c r="E48" s="1" t="e">
        <f t="shared" si="0"/>
        <v>#DIV/0!</v>
      </c>
      <c r="F48" s="1" t="e">
        <f t="shared" si="1"/>
        <v>#DIV/0!</v>
      </c>
      <c r="G48" s="1" t="e">
        <f t="shared" si="2"/>
        <v>#DIV/0!</v>
      </c>
      <c r="H48" s="1">
        <f t="shared" si="11"/>
        <v>0</v>
      </c>
      <c r="I48" s="1">
        <f t="shared" si="12"/>
        <v>0</v>
      </c>
      <c r="J48" s="1">
        <f t="shared" si="13"/>
        <v>0</v>
      </c>
      <c r="K48" s="5" t="e">
        <f t="shared" si="14"/>
        <v>#DIV/0!</v>
      </c>
      <c r="L48" s="5" t="e">
        <f t="shared" si="15"/>
        <v>#DIV/0!</v>
      </c>
      <c r="M48" s="15">
        <v>0.58899999999999997</v>
      </c>
      <c r="N48" s="15">
        <v>0.47499999999999998</v>
      </c>
      <c r="O48" s="5" t="e">
        <f t="shared" si="8"/>
        <v>#DIV/0!</v>
      </c>
      <c r="P48" s="5" t="e">
        <f t="shared" si="9"/>
        <v>#DIV/0!</v>
      </c>
      <c r="Q48" s="17" t="e">
        <f t="shared" si="10"/>
        <v>#DIV/0!</v>
      </c>
    </row>
    <row r="49" spans="5:17" x14ac:dyDescent="0.3">
      <c r="E49" s="1" t="e">
        <f t="shared" si="0"/>
        <v>#DIV/0!</v>
      </c>
      <c r="F49" s="1" t="e">
        <f t="shared" si="1"/>
        <v>#DIV/0!</v>
      </c>
      <c r="G49" s="1" t="e">
        <f t="shared" si="2"/>
        <v>#DIV/0!</v>
      </c>
      <c r="H49" s="1">
        <f t="shared" si="11"/>
        <v>0</v>
      </c>
      <c r="I49" s="1">
        <f t="shared" si="12"/>
        <v>0</v>
      </c>
      <c r="J49" s="1">
        <f t="shared" si="13"/>
        <v>0</v>
      </c>
      <c r="K49" s="5" t="e">
        <f t="shared" si="14"/>
        <v>#DIV/0!</v>
      </c>
      <c r="L49" s="5" t="e">
        <f t="shared" si="15"/>
        <v>#DIV/0!</v>
      </c>
      <c r="M49" s="15">
        <v>0.58899999999999997</v>
      </c>
      <c r="N49" s="15">
        <v>0.47499999999999998</v>
      </c>
      <c r="O49" s="5" t="e">
        <f t="shared" si="8"/>
        <v>#DIV/0!</v>
      </c>
      <c r="P49" s="5" t="e">
        <f t="shared" si="9"/>
        <v>#DIV/0!</v>
      </c>
      <c r="Q49" s="17" t="e">
        <f t="shared" si="10"/>
        <v>#DIV/0!</v>
      </c>
    </row>
    <row r="50" spans="5:17" x14ac:dyDescent="0.3">
      <c r="E50" s="1" t="e">
        <f t="shared" si="0"/>
        <v>#DIV/0!</v>
      </c>
      <c r="F50" s="1" t="e">
        <f t="shared" si="1"/>
        <v>#DIV/0!</v>
      </c>
      <c r="G50" s="1" t="e">
        <f t="shared" si="2"/>
        <v>#DIV/0!</v>
      </c>
      <c r="H50" s="1">
        <f t="shared" si="11"/>
        <v>0</v>
      </c>
      <c r="I50" s="1">
        <f t="shared" si="12"/>
        <v>0</v>
      </c>
      <c r="J50" s="1">
        <f t="shared" si="13"/>
        <v>0</v>
      </c>
      <c r="K50" s="5" t="e">
        <f t="shared" si="14"/>
        <v>#DIV/0!</v>
      </c>
      <c r="L50" s="5" t="e">
        <f t="shared" si="15"/>
        <v>#DIV/0!</v>
      </c>
      <c r="M50" s="15">
        <v>0.58899999999999997</v>
      </c>
      <c r="N50" s="15">
        <v>0.47499999999999998</v>
      </c>
      <c r="O50" s="5" t="e">
        <f t="shared" si="8"/>
        <v>#DIV/0!</v>
      </c>
      <c r="P50" s="5" t="e">
        <f t="shared" si="9"/>
        <v>#DIV/0!</v>
      </c>
      <c r="Q50" s="17" t="e">
        <f t="shared" si="10"/>
        <v>#DIV/0!</v>
      </c>
    </row>
    <row r="51" spans="5:17" x14ac:dyDescent="0.3">
      <c r="E51" s="1" t="e">
        <f t="shared" si="0"/>
        <v>#DIV/0!</v>
      </c>
      <c r="F51" s="1" t="e">
        <f t="shared" si="1"/>
        <v>#DIV/0!</v>
      </c>
      <c r="G51" s="1" t="e">
        <f t="shared" si="2"/>
        <v>#DIV/0!</v>
      </c>
      <c r="H51" s="1">
        <f t="shared" si="11"/>
        <v>0</v>
      </c>
      <c r="I51" s="1">
        <f t="shared" si="12"/>
        <v>0</v>
      </c>
      <c r="J51" s="1">
        <f t="shared" si="13"/>
        <v>0</v>
      </c>
      <c r="K51" s="5" t="e">
        <f t="shared" si="14"/>
        <v>#DIV/0!</v>
      </c>
      <c r="L51" s="5" t="e">
        <f t="shared" si="15"/>
        <v>#DIV/0!</v>
      </c>
      <c r="M51" s="15">
        <v>0.58899999999999997</v>
      </c>
      <c r="N51" s="15">
        <v>0.47499999999999998</v>
      </c>
      <c r="O51" s="5" t="e">
        <f t="shared" si="8"/>
        <v>#DIV/0!</v>
      </c>
      <c r="P51" s="5" t="e">
        <f t="shared" si="9"/>
        <v>#DIV/0!</v>
      </c>
      <c r="Q51" s="17" t="e">
        <f t="shared" si="10"/>
        <v>#DIV/0!</v>
      </c>
    </row>
    <row r="52" spans="5:17" x14ac:dyDescent="0.3">
      <c r="E52" s="1" t="e">
        <f t="shared" si="0"/>
        <v>#DIV/0!</v>
      </c>
      <c r="F52" s="1" t="e">
        <f t="shared" si="1"/>
        <v>#DIV/0!</v>
      </c>
      <c r="G52" s="1" t="e">
        <f t="shared" si="2"/>
        <v>#DIV/0!</v>
      </c>
      <c r="H52" s="1">
        <f t="shared" si="11"/>
        <v>0</v>
      </c>
      <c r="I52" s="1">
        <f t="shared" si="12"/>
        <v>0</v>
      </c>
      <c r="J52" s="1">
        <f t="shared" si="13"/>
        <v>0</v>
      </c>
      <c r="K52" s="5" t="e">
        <f t="shared" si="14"/>
        <v>#DIV/0!</v>
      </c>
      <c r="L52" s="5" t="e">
        <f t="shared" si="15"/>
        <v>#DIV/0!</v>
      </c>
      <c r="M52" s="15">
        <v>0.58899999999999997</v>
      </c>
      <c r="N52" s="15">
        <v>0.47499999999999998</v>
      </c>
      <c r="O52" s="5" t="e">
        <f t="shared" si="8"/>
        <v>#DIV/0!</v>
      </c>
      <c r="P52" s="5" t="e">
        <f t="shared" si="9"/>
        <v>#DIV/0!</v>
      </c>
      <c r="Q52" s="17" t="e">
        <f t="shared" si="10"/>
        <v>#DIV/0!</v>
      </c>
    </row>
    <row r="53" spans="5:17" x14ac:dyDescent="0.3">
      <c r="E53" s="1" t="e">
        <f t="shared" si="0"/>
        <v>#DIV/0!</v>
      </c>
      <c r="F53" s="1" t="e">
        <f t="shared" si="1"/>
        <v>#DIV/0!</v>
      </c>
      <c r="G53" s="1" t="e">
        <f t="shared" si="2"/>
        <v>#DIV/0!</v>
      </c>
      <c r="H53" s="1">
        <f t="shared" si="11"/>
        <v>0</v>
      </c>
      <c r="I53" s="1">
        <f t="shared" si="12"/>
        <v>0</v>
      </c>
      <c r="J53" s="1">
        <f t="shared" si="13"/>
        <v>0</v>
      </c>
      <c r="K53" s="5" t="e">
        <f t="shared" si="14"/>
        <v>#DIV/0!</v>
      </c>
      <c r="L53" s="5" t="e">
        <f t="shared" si="15"/>
        <v>#DIV/0!</v>
      </c>
      <c r="M53" s="15">
        <v>0.58899999999999997</v>
      </c>
      <c r="N53" s="15">
        <v>0.47499999999999998</v>
      </c>
      <c r="O53" s="5" t="e">
        <f t="shared" si="8"/>
        <v>#DIV/0!</v>
      </c>
      <c r="P53" s="5" t="e">
        <f t="shared" si="9"/>
        <v>#DIV/0!</v>
      </c>
      <c r="Q53" s="17" t="e">
        <f t="shared" si="10"/>
        <v>#DIV/0!</v>
      </c>
    </row>
    <row r="54" spans="5:17" x14ac:dyDescent="0.3">
      <c r="E54" s="1" t="e">
        <f t="shared" si="0"/>
        <v>#DIV/0!</v>
      </c>
      <c r="F54" s="1" t="e">
        <f t="shared" si="1"/>
        <v>#DIV/0!</v>
      </c>
      <c r="G54" s="1" t="e">
        <f t="shared" si="2"/>
        <v>#DIV/0!</v>
      </c>
      <c r="H54" s="1">
        <f t="shared" si="11"/>
        <v>0</v>
      </c>
      <c r="I54" s="1">
        <f t="shared" si="12"/>
        <v>0</v>
      </c>
      <c r="J54" s="1">
        <f t="shared" si="13"/>
        <v>0</v>
      </c>
      <c r="K54" s="5" t="e">
        <f t="shared" si="14"/>
        <v>#DIV/0!</v>
      </c>
      <c r="L54" s="5" t="e">
        <f t="shared" si="15"/>
        <v>#DIV/0!</v>
      </c>
      <c r="M54" s="15">
        <v>0.58899999999999997</v>
      </c>
      <c r="N54" s="15">
        <v>0.47499999999999998</v>
      </c>
      <c r="O54" s="5" t="e">
        <f t="shared" si="8"/>
        <v>#DIV/0!</v>
      </c>
      <c r="P54" s="5" t="e">
        <f t="shared" si="9"/>
        <v>#DIV/0!</v>
      </c>
      <c r="Q54" s="17" t="e">
        <f t="shared" si="10"/>
        <v>#DIV/0!</v>
      </c>
    </row>
    <row r="55" spans="5:17" x14ac:dyDescent="0.3">
      <c r="E55" s="1" t="e">
        <f t="shared" si="0"/>
        <v>#DIV/0!</v>
      </c>
      <c r="F55" s="1" t="e">
        <f t="shared" si="1"/>
        <v>#DIV/0!</v>
      </c>
      <c r="G55" s="1" t="e">
        <f t="shared" si="2"/>
        <v>#DIV/0!</v>
      </c>
      <c r="H55" s="1">
        <f t="shared" si="11"/>
        <v>0</v>
      </c>
      <c r="I55" s="1">
        <f t="shared" si="12"/>
        <v>0</v>
      </c>
      <c r="J55" s="1">
        <f t="shared" si="13"/>
        <v>0</v>
      </c>
      <c r="K55" s="5" t="e">
        <f t="shared" si="14"/>
        <v>#DIV/0!</v>
      </c>
      <c r="L55" s="5" t="e">
        <f t="shared" si="15"/>
        <v>#DIV/0!</v>
      </c>
      <c r="M55" s="15">
        <v>0.58899999999999997</v>
      </c>
      <c r="N55" s="15">
        <v>0.47499999999999998</v>
      </c>
      <c r="O55" s="5" t="e">
        <f t="shared" si="8"/>
        <v>#DIV/0!</v>
      </c>
      <c r="P55" s="5" t="e">
        <f t="shared" si="9"/>
        <v>#DIV/0!</v>
      </c>
      <c r="Q55" s="17" t="e">
        <f t="shared" si="10"/>
        <v>#DIV/0!</v>
      </c>
    </row>
    <row r="56" spans="5:17" x14ac:dyDescent="0.3">
      <c r="E56" s="1" t="e">
        <f t="shared" si="0"/>
        <v>#DIV/0!</v>
      </c>
      <c r="F56" s="1" t="e">
        <f t="shared" si="1"/>
        <v>#DIV/0!</v>
      </c>
      <c r="G56" s="1" t="e">
        <f t="shared" si="2"/>
        <v>#DIV/0!</v>
      </c>
      <c r="H56" s="1">
        <f t="shared" si="11"/>
        <v>0</v>
      </c>
      <c r="I56" s="1">
        <f t="shared" si="12"/>
        <v>0</v>
      </c>
      <c r="J56" s="1">
        <f t="shared" si="13"/>
        <v>0</v>
      </c>
      <c r="K56" s="5" t="e">
        <f t="shared" si="14"/>
        <v>#DIV/0!</v>
      </c>
      <c r="L56" s="5" t="e">
        <f t="shared" si="15"/>
        <v>#DIV/0!</v>
      </c>
      <c r="M56" s="15">
        <v>0.58899999999999997</v>
      </c>
      <c r="N56" s="15">
        <v>0.47499999999999998</v>
      </c>
      <c r="O56" s="5" t="e">
        <f t="shared" si="8"/>
        <v>#DIV/0!</v>
      </c>
      <c r="P56" s="5" t="e">
        <f t="shared" si="9"/>
        <v>#DIV/0!</v>
      </c>
      <c r="Q56" s="17" t="e">
        <f t="shared" si="10"/>
        <v>#DIV/0!</v>
      </c>
    </row>
    <row r="57" spans="5:17" x14ac:dyDescent="0.3">
      <c r="E57" s="1" t="e">
        <f t="shared" si="0"/>
        <v>#DIV/0!</v>
      </c>
      <c r="F57" s="1" t="e">
        <f t="shared" si="1"/>
        <v>#DIV/0!</v>
      </c>
      <c r="G57" s="1" t="e">
        <f t="shared" si="2"/>
        <v>#DIV/0!</v>
      </c>
      <c r="H57" s="1">
        <f t="shared" si="11"/>
        <v>0</v>
      </c>
      <c r="I57" s="1">
        <f t="shared" si="12"/>
        <v>0</v>
      </c>
      <c r="J57" s="1">
        <f t="shared" si="13"/>
        <v>0</v>
      </c>
      <c r="K57" s="5" t="e">
        <f t="shared" si="14"/>
        <v>#DIV/0!</v>
      </c>
      <c r="L57" s="5" t="e">
        <f t="shared" si="15"/>
        <v>#DIV/0!</v>
      </c>
      <c r="M57" s="15">
        <v>0.58899999999999997</v>
      </c>
      <c r="N57" s="15">
        <v>0.47499999999999998</v>
      </c>
      <c r="O57" s="5" t="e">
        <f t="shared" si="8"/>
        <v>#DIV/0!</v>
      </c>
      <c r="P57" s="5" t="e">
        <f t="shared" si="9"/>
        <v>#DIV/0!</v>
      </c>
      <c r="Q57" s="17" t="e">
        <f t="shared" si="10"/>
        <v>#DIV/0!</v>
      </c>
    </row>
    <row r="58" spans="5:17" x14ac:dyDescent="0.3">
      <c r="E58" s="1" t="e">
        <f t="shared" si="0"/>
        <v>#DIV/0!</v>
      </c>
      <c r="F58" s="1" t="e">
        <f t="shared" si="1"/>
        <v>#DIV/0!</v>
      </c>
      <c r="G58" s="1" t="e">
        <f t="shared" si="2"/>
        <v>#DIV/0!</v>
      </c>
      <c r="H58" s="1">
        <f t="shared" si="11"/>
        <v>0</v>
      </c>
      <c r="I58" s="1">
        <f t="shared" si="12"/>
        <v>0</v>
      </c>
      <c r="J58" s="1">
        <f t="shared" si="13"/>
        <v>0</v>
      </c>
      <c r="K58" s="5" t="e">
        <f t="shared" si="14"/>
        <v>#DIV/0!</v>
      </c>
      <c r="L58" s="5" t="e">
        <f t="shared" si="15"/>
        <v>#DIV/0!</v>
      </c>
      <c r="M58" s="15">
        <v>0.58899999999999997</v>
      </c>
      <c r="N58" s="15">
        <v>0.47499999999999998</v>
      </c>
      <c r="O58" s="5" t="e">
        <f t="shared" si="8"/>
        <v>#DIV/0!</v>
      </c>
      <c r="P58" s="5" t="e">
        <f t="shared" si="9"/>
        <v>#DIV/0!</v>
      </c>
      <c r="Q58" s="17" t="e">
        <f t="shared" si="10"/>
        <v>#DIV/0!</v>
      </c>
    </row>
    <row r="59" spans="5:17" x14ac:dyDescent="0.3">
      <c r="E59" s="1" t="e">
        <f t="shared" si="0"/>
        <v>#DIV/0!</v>
      </c>
      <c r="F59" s="1" t="e">
        <f t="shared" si="1"/>
        <v>#DIV/0!</v>
      </c>
      <c r="G59" s="1" t="e">
        <f t="shared" si="2"/>
        <v>#DIV/0!</v>
      </c>
      <c r="H59" s="1">
        <f t="shared" si="11"/>
        <v>0</v>
      </c>
      <c r="I59" s="1">
        <f t="shared" si="12"/>
        <v>0</v>
      </c>
      <c r="J59" s="1">
        <f t="shared" si="13"/>
        <v>0</v>
      </c>
      <c r="K59" s="5" t="e">
        <f t="shared" si="14"/>
        <v>#DIV/0!</v>
      </c>
      <c r="L59" s="5" t="e">
        <f t="shared" si="15"/>
        <v>#DIV/0!</v>
      </c>
      <c r="M59" s="15">
        <v>0.58899999999999997</v>
      </c>
      <c r="N59" s="15">
        <v>0.47499999999999998</v>
      </c>
      <c r="O59" s="5" t="e">
        <f t="shared" si="8"/>
        <v>#DIV/0!</v>
      </c>
      <c r="P59" s="5" t="e">
        <f t="shared" si="9"/>
        <v>#DIV/0!</v>
      </c>
      <c r="Q59" s="17" t="e">
        <f t="shared" si="10"/>
        <v>#DIV/0!</v>
      </c>
    </row>
    <row r="60" spans="5:17" x14ac:dyDescent="0.3">
      <c r="E60" s="1" t="e">
        <f t="shared" si="0"/>
        <v>#DIV/0!</v>
      </c>
      <c r="F60" s="1" t="e">
        <f t="shared" si="1"/>
        <v>#DIV/0!</v>
      </c>
      <c r="G60" s="1" t="e">
        <f t="shared" si="2"/>
        <v>#DIV/0!</v>
      </c>
      <c r="H60" s="1">
        <f t="shared" si="11"/>
        <v>0</v>
      </c>
      <c r="I60" s="1">
        <f t="shared" si="12"/>
        <v>0</v>
      </c>
      <c r="J60" s="1">
        <f t="shared" si="13"/>
        <v>0</v>
      </c>
      <c r="K60" s="5" t="e">
        <f t="shared" si="14"/>
        <v>#DIV/0!</v>
      </c>
      <c r="L60" s="5" t="e">
        <f t="shared" si="15"/>
        <v>#DIV/0!</v>
      </c>
      <c r="M60" s="15">
        <v>0.58899999999999997</v>
      </c>
      <c r="N60" s="15">
        <v>0.47499999999999998</v>
      </c>
      <c r="O60" s="5" t="e">
        <f t="shared" si="8"/>
        <v>#DIV/0!</v>
      </c>
      <c r="P60" s="5" t="e">
        <f t="shared" si="9"/>
        <v>#DIV/0!</v>
      </c>
      <c r="Q60" s="17" t="e">
        <f t="shared" si="10"/>
        <v>#DIV/0!</v>
      </c>
    </row>
    <row r="61" spans="5:17" x14ac:dyDescent="0.3">
      <c r="E61" s="1" t="e">
        <f t="shared" si="0"/>
        <v>#DIV/0!</v>
      </c>
      <c r="F61" s="1" t="e">
        <f t="shared" si="1"/>
        <v>#DIV/0!</v>
      </c>
      <c r="G61" s="1" t="e">
        <f t="shared" si="2"/>
        <v>#DIV/0!</v>
      </c>
      <c r="H61" s="1">
        <f t="shared" si="11"/>
        <v>0</v>
      </c>
      <c r="I61" s="1">
        <f t="shared" si="12"/>
        <v>0</v>
      </c>
      <c r="J61" s="1">
        <f t="shared" si="13"/>
        <v>0</v>
      </c>
      <c r="K61" s="5" t="e">
        <f t="shared" si="14"/>
        <v>#DIV/0!</v>
      </c>
      <c r="L61" s="5" t="e">
        <f t="shared" si="15"/>
        <v>#DIV/0!</v>
      </c>
      <c r="M61" s="15">
        <v>0.58899999999999997</v>
      </c>
      <c r="N61" s="15">
        <v>0.47499999999999998</v>
      </c>
      <c r="O61" s="5" t="e">
        <f t="shared" si="8"/>
        <v>#DIV/0!</v>
      </c>
      <c r="P61" s="5" t="e">
        <f t="shared" si="9"/>
        <v>#DIV/0!</v>
      </c>
      <c r="Q61" s="17" t="e">
        <f t="shared" si="10"/>
        <v>#DIV/0!</v>
      </c>
    </row>
    <row r="62" spans="5:17" x14ac:dyDescent="0.3">
      <c r="E62" s="1" t="e">
        <f t="shared" si="0"/>
        <v>#DIV/0!</v>
      </c>
      <c r="F62" s="1" t="e">
        <f t="shared" si="1"/>
        <v>#DIV/0!</v>
      </c>
      <c r="G62" s="1" t="e">
        <f t="shared" si="2"/>
        <v>#DIV/0!</v>
      </c>
      <c r="H62" s="1">
        <f t="shared" si="11"/>
        <v>0</v>
      </c>
      <c r="I62" s="1">
        <f t="shared" si="12"/>
        <v>0</v>
      </c>
      <c r="J62" s="1">
        <f t="shared" si="13"/>
        <v>0</v>
      </c>
      <c r="K62" s="5" t="e">
        <f t="shared" si="14"/>
        <v>#DIV/0!</v>
      </c>
      <c r="L62" s="5" t="e">
        <f t="shared" si="15"/>
        <v>#DIV/0!</v>
      </c>
      <c r="M62" s="15">
        <v>0.58899999999999997</v>
      </c>
      <c r="N62" s="15">
        <v>0.47499999999999998</v>
      </c>
      <c r="O62" s="5" t="e">
        <f t="shared" si="8"/>
        <v>#DIV/0!</v>
      </c>
      <c r="P62" s="5" t="e">
        <f t="shared" si="9"/>
        <v>#DIV/0!</v>
      </c>
      <c r="Q62" s="17" t="e">
        <f t="shared" si="10"/>
        <v>#DIV/0!</v>
      </c>
    </row>
    <row r="63" spans="5:17" x14ac:dyDescent="0.3">
      <c r="E63" s="1" t="e">
        <f t="shared" si="0"/>
        <v>#DIV/0!</v>
      </c>
      <c r="F63" s="1" t="e">
        <f t="shared" si="1"/>
        <v>#DIV/0!</v>
      </c>
      <c r="G63" s="1" t="e">
        <f t="shared" si="2"/>
        <v>#DIV/0!</v>
      </c>
      <c r="H63" s="1">
        <f t="shared" si="11"/>
        <v>0</v>
      </c>
      <c r="I63" s="1">
        <f t="shared" si="12"/>
        <v>0</v>
      </c>
      <c r="J63" s="1">
        <f t="shared" si="13"/>
        <v>0</v>
      </c>
      <c r="K63" s="5" t="e">
        <f t="shared" si="14"/>
        <v>#DIV/0!</v>
      </c>
      <c r="L63" s="5" t="e">
        <f t="shared" si="15"/>
        <v>#DIV/0!</v>
      </c>
      <c r="M63" s="15">
        <v>0.58899999999999997</v>
      </c>
      <c r="N63" s="15">
        <v>0.47499999999999998</v>
      </c>
      <c r="O63" s="5" t="e">
        <f t="shared" si="8"/>
        <v>#DIV/0!</v>
      </c>
      <c r="P63" s="5" t="e">
        <f t="shared" si="9"/>
        <v>#DIV/0!</v>
      </c>
      <c r="Q63" s="17" t="e">
        <f t="shared" si="10"/>
        <v>#DIV/0!</v>
      </c>
    </row>
    <row r="64" spans="5:17" x14ac:dyDescent="0.3">
      <c r="E64" s="1" t="e">
        <f t="shared" si="0"/>
        <v>#DIV/0!</v>
      </c>
      <c r="F64" s="1" t="e">
        <f t="shared" si="1"/>
        <v>#DIV/0!</v>
      </c>
      <c r="G64" s="1" t="e">
        <f t="shared" si="2"/>
        <v>#DIV/0!</v>
      </c>
      <c r="H64" s="1">
        <f t="shared" si="11"/>
        <v>0</v>
      </c>
      <c r="I64" s="1">
        <f t="shared" si="12"/>
        <v>0</v>
      </c>
      <c r="J64" s="1">
        <f t="shared" si="13"/>
        <v>0</v>
      </c>
      <c r="K64" s="5" t="e">
        <f t="shared" si="14"/>
        <v>#DIV/0!</v>
      </c>
      <c r="L64" s="5" t="e">
        <f t="shared" si="15"/>
        <v>#DIV/0!</v>
      </c>
      <c r="M64" s="15">
        <v>0.58899999999999997</v>
      </c>
      <c r="N64" s="15">
        <v>0.47499999999999998</v>
      </c>
      <c r="O64" s="5" t="e">
        <f t="shared" si="8"/>
        <v>#DIV/0!</v>
      </c>
      <c r="P64" s="5" t="e">
        <f t="shared" si="9"/>
        <v>#DIV/0!</v>
      </c>
      <c r="Q64" s="17" t="e">
        <f t="shared" si="10"/>
        <v>#DIV/0!</v>
      </c>
    </row>
    <row r="65" spans="2:17" x14ac:dyDescent="0.3">
      <c r="E65" s="1" t="e">
        <f t="shared" si="0"/>
        <v>#DIV/0!</v>
      </c>
      <c r="F65" s="1" t="e">
        <f t="shared" si="1"/>
        <v>#DIV/0!</v>
      </c>
      <c r="G65" s="1" t="e">
        <f t="shared" si="2"/>
        <v>#DIV/0!</v>
      </c>
      <c r="H65" s="1">
        <f t="shared" si="11"/>
        <v>0</v>
      </c>
      <c r="I65" s="1">
        <f t="shared" si="12"/>
        <v>0</v>
      </c>
      <c r="J65" s="1">
        <f t="shared" si="13"/>
        <v>0</v>
      </c>
      <c r="K65" s="5" t="e">
        <f t="shared" si="14"/>
        <v>#DIV/0!</v>
      </c>
      <c r="L65" s="5" t="e">
        <f t="shared" si="15"/>
        <v>#DIV/0!</v>
      </c>
      <c r="M65" s="15">
        <v>0.58899999999999997</v>
      </c>
      <c r="N65" s="15">
        <v>0.47499999999999998</v>
      </c>
      <c r="O65" s="5" t="e">
        <f t="shared" si="8"/>
        <v>#DIV/0!</v>
      </c>
      <c r="P65" s="5" t="e">
        <f t="shared" si="9"/>
        <v>#DIV/0!</v>
      </c>
      <c r="Q65" s="17" t="e">
        <f t="shared" si="10"/>
        <v>#DIV/0!</v>
      </c>
    </row>
    <row r="66" spans="2:17" x14ac:dyDescent="0.3">
      <c r="E66" s="1" t="e">
        <f t="shared" ref="E66:E76" si="16">J66-F66-G66</f>
        <v>#DIV/0!</v>
      </c>
      <c r="F66" s="1" t="e">
        <f t="shared" ref="F66:F76" si="17">(J66-H66*(1-M66)/M66)/((1-M66)/M66+O66/(1-O66)+1)</f>
        <v>#DIV/0!</v>
      </c>
      <c r="G66" s="1" t="e">
        <f t="shared" ref="G66:G76" si="18">O66*F66/(1-O66)</f>
        <v>#DIV/0!</v>
      </c>
      <c r="H66" s="1">
        <f t="shared" ref="H66:H76" si="19">C66-D66</f>
        <v>0</v>
      </c>
      <c r="I66" s="1">
        <f t="shared" ref="I66:I76" si="20">D66</f>
        <v>0</v>
      </c>
      <c r="J66" s="1">
        <f t="shared" ref="J66:J76" si="21">B66-C66</f>
        <v>0</v>
      </c>
      <c r="K66" s="5" t="e">
        <f t="shared" ref="K66:K76" si="22">D66/C66</f>
        <v>#DIV/0!</v>
      </c>
      <c r="L66" s="5" t="e">
        <f t="shared" ref="L66:L76" si="23">(C66-D66)/(B66-D66)</f>
        <v>#DIV/0!</v>
      </c>
      <c r="M66" s="15">
        <v>0.58899999999999997</v>
      </c>
      <c r="N66" s="15">
        <v>0.47499999999999998</v>
      </c>
      <c r="O66" s="5" t="e">
        <f t="shared" si="8"/>
        <v>#DIV/0!</v>
      </c>
      <c r="P66" s="5" t="e">
        <f t="shared" si="9"/>
        <v>#DIV/0!</v>
      </c>
      <c r="Q66" s="17" t="e">
        <f t="shared" si="10"/>
        <v>#DIV/0!</v>
      </c>
    </row>
    <row r="67" spans="2:17" x14ac:dyDescent="0.3">
      <c r="E67" s="1" t="e">
        <f t="shared" si="16"/>
        <v>#DIV/0!</v>
      </c>
      <c r="F67" s="1" t="e">
        <f t="shared" si="17"/>
        <v>#DIV/0!</v>
      </c>
      <c r="G67" s="1" t="e">
        <f t="shared" si="18"/>
        <v>#DIV/0!</v>
      </c>
      <c r="H67" s="1">
        <f t="shared" si="19"/>
        <v>0</v>
      </c>
      <c r="I67" s="1">
        <f t="shared" si="20"/>
        <v>0</v>
      </c>
      <c r="J67" s="1">
        <f t="shared" si="21"/>
        <v>0</v>
      </c>
      <c r="K67" s="5" t="e">
        <f t="shared" si="22"/>
        <v>#DIV/0!</v>
      </c>
      <c r="L67" s="5" t="e">
        <f t="shared" si="23"/>
        <v>#DIV/0!</v>
      </c>
      <c r="M67" s="15">
        <v>0.58899999999999997</v>
      </c>
      <c r="N67" s="15">
        <v>0.47499999999999998</v>
      </c>
      <c r="O67" s="5" t="e">
        <f t="shared" ref="O67:O76" si="24">K67*N67</f>
        <v>#DIV/0!</v>
      </c>
      <c r="P67" s="5" t="e">
        <f t="shared" ref="P67:P76" si="25">2*(I67+G67)/(F67+H67)</f>
        <v>#DIV/0!</v>
      </c>
      <c r="Q67" s="17" t="e">
        <f t="shared" ref="Q67:Q76" si="26">P67*1000</f>
        <v>#DIV/0!</v>
      </c>
    </row>
    <row r="68" spans="2:17" x14ac:dyDescent="0.3">
      <c r="E68" s="1" t="e">
        <f t="shared" si="16"/>
        <v>#DIV/0!</v>
      </c>
      <c r="F68" s="1" t="e">
        <f t="shared" si="17"/>
        <v>#DIV/0!</v>
      </c>
      <c r="G68" s="1" t="e">
        <f t="shared" si="18"/>
        <v>#DIV/0!</v>
      </c>
      <c r="H68" s="1">
        <f t="shared" si="19"/>
        <v>0</v>
      </c>
      <c r="I68" s="1">
        <f t="shared" si="20"/>
        <v>0</v>
      </c>
      <c r="J68" s="1">
        <f t="shared" si="21"/>
        <v>0</v>
      </c>
      <c r="K68" s="5" t="e">
        <f t="shared" si="22"/>
        <v>#DIV/0!</v>
      </c>
      <c r="L68" s="5" t="e">
        <f t="shared" si="23"/>
        <v>#DIV/0!</v>
      </c>
      <c r="M68" s="15">
        <v>0.58899999999999997</v>
      </c>
      <c r="N68" s="15">
        <v>0.47499999999999998</v>
      </c>
      <c r="O68" s="5" t="e">
        <f t="shared" si="24"/>
        <v>#DIV/0!</v>
      </c>
      <c r="P68" s="5" t="e">
        <f t="shared" si="25"/>
        <v>#DIV/0!</v>
      </c>
      <c r="Q68" s="17" t="e">
        <f t="shared" si="26"/>
        <v>#DIV/0!</v>
      </c>
    </row>
    <row r="69" spans="2:17" x14ac:dyDescent="0.3">
      <c r="E69" s="1" t="e">
        <f t="shared" si="16"/>
        <v>#DIV/0!</v>
      </c>
      <c r="F69" s="1" t="e">
        <f t="shared" si="17"/>
        <v>#DIV/0!</v>
      </c>
      <c r="G69" s="1" t="e">
        <f t="shared" si="18"/>
        <v>#DIV/0!</v>
      </c>
      <c r="H69" s="1">
        <f t="shared" si="19"/>
        <v>0</v>
      </c>
      <c r="I69" s="1">
        <f t="shared" si="20"/>
        <v>0</v>
      </c>
      <c r="J69" s="1">
        <f t="shared" si="21"/>
        <v>0</v>
      </c>
      <c r="K69" s="5" t="e">
        <f t="shared" si="22"/>
        <v>#DIV/0!</v>
      </c>
      <c r="L69" s="5" t="e">
        <f t="shared" si="23"/>
        <v>#DIV/0!</v>
      </c>
      <c r="M69" s="15">
        <v>0.58899999999999997</v>
      </c>
      <c r="N69" s="15">
        <v>0.47499999999999998</v>
      </c>
      <c r="O69" s="5" t="e">
        <f t="shared" si="24"/>
        <v>#DIV/0!</v>
      </c>
      <c r="P69" s="5" t="e">
        <f t="shared" si="25"/>
        <v>#DIV/0!</v>
      </c>
      <c r="Q69" s="17" t="e">
        <f t="shared" si="26"/>
        <v>#DIV/0!</v>
      </c>
    </row>
    <row r="70" spans="2:17" x14ac:dyDescent="0.3">
      <c r="E70" s="1" t="e">
        <f t="shared" si="16"/>
        <v>#DIV/0!</v>
      </c>
      <c r="F70" s="1" t="e">
        <f t="shared" si="17"/>
        <v>#DIV/0!</v>
      </c>
      <c r="G70" s="1" t="e">
        <f t="shared" si="18"/>
        <v>#DIV/0!</v>
      </c>
      <c r="H70" s="1">
        <f t="shared" si="19"/>
        <v>0</v>
      </c>
      <c r="I70" s="1">
        <f t="shared" si="20"/>
        <v>0</v>
      </c>
      <c r="J70" s="1">
        <f t="shared" si="21"/>
        <v>0</v>
      </c>
      <c r="K70" s="5" t="e">
        <f t="shared" si="22"/>
        <v>#DIV/0!</v>
      </c>
      <c r="L70" s="5" t="e">
        <f t="shared" si="23"/>
        <v>#DIV/0!</v>
      </c>
      <c r="M70" s="15">
        <v>0.58899999999999997</v>
      </c>
      <c r="N70" s="15">
        <v>0.47499999999999998</v>
      </c>
      <c r="O70" s="5" t="e">
        <f t="shared" si="24"/>
        <v>#DIV/0!</v>
      </c>
      <c r="P70" s="5" t="e">
        <f t="shared" si="25"/>
        <v>#DIV/0!</v>
      </c>
      <c r="Q70" s="17" t="e">
        <f t="shared" si="26"/>
        <v>#DIV/0!</v>
      </c>
    </row>
    <row r="71" spans="2:17" x14ac:dyDescent="0.3">
      <c r="E71" s="1" t="e">
        <f t="shared" si="16"/>
        <v>#DIV/0!</v>
      </c>
      <c r="F71" s="1" t="e">
        <f t="shared" si="17"/>
        <v>#DIV/0!</v>
      </c>
      <c r="G71" s="1" t="e">
        <f t="shared" si="18"/>
        <v>#DIV/0!</v>
      </c>
      <c r="H71" s="1">
        <f t="shared" si="19"/>
        <v>0</v>
      </c>
      <c r="I71" s="1">
        <f t="shared" si="20"/>
        <v>0</v>
      </c>
      <c r="J71" s="1">
        <f t="shared" si="21"/>
        <v>0</v>
      </c>
      <c r="K71" s="5" t="e">
        <f t="shared" si="22"/>
        <v>#DIV/0!</v>
      </c>
      <c r="L71" s="5" t="e">
        <f t="shared" si="23"/>
        <v>#DIV/0!</v>
      </c>
      <c r="M71" s="15">
        <v>0.58899999999999997</v>
      </c>
      <c r="N71" s="15">
        <v>0.47499999999999998</v>
      </c>
      <c r="O71" s="5" t="e">
        <f t="shared" si="24"/>
        <v>#DIV/0!</v>
      </c>
      <c r="P71" s="5" t="e">
        <f t="shared" si="25"/>
        <v>#DIV/0!</v>
      </c>
      <c r="Q71" s="17" t="e">
        <f t="shared" si="26"/>
        <v>#DIV/0!</v>
      </c>
    </row>
    <row r="72" spans="2:17" x14ac:dyDescent="0.3">
      <c r="E72" s="1" t="e">
        <f t="shared" si="16"/>
        <v>#DIV/0!</v>
      </c>
      <c r="F72" s="1" t="e">
        <f t="shared" si="17"/>
        <v>#DIV/0!</v>
      </c>
      <c r="G72" s="1" t="e">
        <f t="shared" si="18"/>
        <v>#DIV/0!</v>
      </c>
      <c r="H72" s="1">
        <f t="shared" si="19"/>
        <v>0</v>
      </c>
      <c r="I72" s="1">
        <f t="shared" si="20"/>
        <v>0</v>
      </c>
      <c r="J72" s="1">
        <f t="shared" si="21"/>
        <v>0</v>
      </c>
      <c r="K72" s="5" t="e">
        <f t="shared" si="22"/>
        <v>#DIV/0!</v>
      </c>
      <c r="L72" s="5" t="e">
        <f t="shared" si="23"/>
        <v>#DIV/0!</v>
      </c>
      <c r="M72" s="15">
        <v>0.58899999999999997</v>
      </c>
      <c r="N72" s="15">
        <v>0.47499999999999998</v>
      </c>
      <c r="O72" s="5" t="e">
        <f t="shared" si="24"/>
        <v>#DIV/0!</v>
      </c>
      <c r="P72" s="5" t="e">
        <f t="shared" si="25"/>
        <v>#DIV/0!</v>
      </c>
      <c r="Q72" s="17" t="e">
        <f t="shared" si="26"/>
        <v>#DIV/0!</v>
      </c>
    </row>
    <row r="73" spans="2:17" x14ac:dyDescent="0.3">
      <c r="E73" s="1" t="e">
        <f t="shared" si="16"/>
        <v>#DIV/0!</v>
      </c>
      <c r="F73" s="1" t="e">
        <f t="shared" si="17"/>
        <v>#DIV/0!</v>
      </c>
      <c r="G73" s="1" t="e">
        <f t="shared" si="18"/>
        <v>#DIV/0!</v>
      </c>
      <c r="H73" s="1">
        <f t="shared" si="19"/>
        <v>0</v>
      </c>
      <c r="I73" s="1">
        <f t="shared" si="20"/>
        <v>0</v>
      </c>
      <c r="J73" s="1">
        <f t="shared" si="21"/>
        <v>0</v>
      </c>
      <c r="K73" s="5" t="e">
        <f t="shared" si="22"/>
        <v>#DIV/0!</v>
      </c>
      <c r="L73" s="5" t="e">
        <f t="shared" si="23"/>
        <v>#DIV/0!</v>
      </c>
      <c r="M73" s="15">
        <v>0.58899999999999997</v>
      </c>
      <c r="N73" s="15">
        <v>0.47499999999999998</v>
      </c>
      <c r="O73" s="5" t="e">
        <f t="shared" si="24"/>
        <v>#DIV/0!</v>
      </c>
      <c r="P73" s="5" t="e">
        <f t="shared" si="25"/>
        <v>#DIV/0!</v>
      </c>
      <c r="Q73" s="17" t="e">
        <f t="shared" si="26"/>
        <v>#DIV/0!</v>
      </c>
    </row>
    <row r="74" spans="2:17" x14ac:dyDescent="0.3">
      <c r="E74" s="1" t="e">
        <f t="shared" si="16"/>
        <v>#DIV/0!</v>
      </c>
      <c r="F74" s="1" t="e">
        <f t="shared" si="17"/>
        <v>#DIV/0!</v>
      </c>
      <c r="G74" s="1" t="e">
        <f t="shared" si="18"/>
        <v>#DIV/0!</v>
      </c>
      <c r="H74" s="1">
        <f t="shared" si="19"/>
        <v>0</v>
      </c>
      <c r="I74" s="1">
        <f t="shared" si="20"/>
        <v>0</v>
      </c>
      <c r="J74" s="1">
        <f t="shared" si="21"/>
        <v>0</v>
      </c>
      <c r="K74" s="5" t="e">
        <f t="shared" si="22"/>
        <v>#DIV/0!</v>
      </c>
      <c r="L74" s="5" t="e">
        <f t="shared" si="23"/>
        <v>#DIV/0!</v>
      </c>
      <c r="M74" s="15">
        <v>0.58899999999999997</v>
      </c>
      <c r="N74" s="15">
        <v>0.47499999999999998</v>
      </c>
      <c r="O74" s="5" t="e">
        <f t="shared" si="24"/>
        <v>#DIV/0!</v>
      </c>
      <c r="P74" s="5" t="e">
        <f t="shared" si="25"/>
        <v>#DIV/0!</v>
      </c>
      <c r="Q74" s="17" t="e">
        <f t="shared" si="26"/>
        <v>#DIV/0!</v>
      </c>
    </row>
    <row r="75" spans="2:17" x14ac:dyDescent="0.3">
      <c r="E75" s="1" t="e">
        <f t="shared" si="16"/>
        <v>#DIV/0!</v>
      </c>
      <c r="F75" s="1" t="e">
        <f t="shared" si="17"/>
        <v>#DIV/0!</v>
      </c>
      <c r="G75" s="1" t="e">
        <f t="shared" si="18"/>
        <v>#DIV/0!</v>
      </c>
      <c r="H75" s="1">
        <f t="shared" si="19"/>
        <v>0</v>
      </c>
      <c r="I75" s="1">
        <f t="shared" si="20"/>
        <v>0</v>
      </c>
      <c r="J75" s="1">
        <f t="shared" si="21"/>
        <v>0</v>
      </c>
      <c r="K75" s="5" t="e">
        <f t="shared" si="22"/>
        <v>#DIV/0!</v>
      </c>
      <c r="L75" s="5" t="e">
        <f t="shared" si="23"/>
        <v>#DIV/0!</v>
      </c>
      <c r="M75" s="15">
        <v>0.58899999999999997</v>
      </c>
      <c r="N75" s="15">
        <v>0.47499999999999998</v>
      </c>
      <c r="O75" s="5" t="e">
        <f t="shared" si="24"/>
        <v>#DIV/0!</v>
      </c>
      <c r="P75" s="5" t="e">
        <f t="shared" si="25"/>
        <v>#DIV/0!</v>
      </c>
      <c r="Q75" s="17" t="e">
        <f t="shared" si="26"/>
        <v>#DIV/0!</v>
      </c>
    </row>
    <row r="76" spans="2:17" x14ac:dyDescent="0.3">
      <c r="E76" s="1" t="e">
        <f t="shared" si="16"/>
        <v>#DIV/0!</v>
      </c>
      <c r="F76" s="1" t="e">
        <f t="shared" si="17"/>
        <v>#DIV/0!</v>
      </c>
      <c r="G76" s="1" t="e">
        <f t="shared" si="18"/>
        <v>#DIV/0!</v>
      </c>
      <c r="H76" s="1">
        <f t="shared" si="19"/>
        <v>0</v>
      </c>
      <c r="I76" s="1">
        <f t="shared" si="20"/>
        <v>0</v>
      </c>
      <c r="J76" s="1">
        <f t="shared" si="21"/>
        <v>0</v>
      </c>
      <c r="K76" s="5" t="e">
        <f t="shared" si="22"/>
        <v>#DIV/0!</v>
      </c>
      <c r="L76" s="5" t="e">
        <f t="shared" si="23"/>
        <v>#DIV/0!</v>
      </c>
      <c r="M76" s="15">
        <v>0.58899999999999997</v>
      </c>
      <c r="N76" s="15">
        <v>0.47499999999999998</v>
      </c>
      <c r="O76" s="5" t="e">
        <f t="shared" si="24"/>
        <v>#DIV/0!</v>
      </c>
      <c r="P76" s="5" t="e">
        <f t="shared" si="25"/>
        <v>#DIV/0!</v>
      </c>
      <c r="Q76" s="17" t="e">
        <f t="shared" si="26"/>
        <v>#DIV/0!</v>
      </c>
    </row>
    <row r="77" spans="2:17" x14ac:dyDescent="0.3">
      <c r="B77" s="1"/>
      <c r="D77" s="1"/>
      <c r="E77" s="1"/>
      <c r="F77" s="1"/>
      <c r="G77" s="1"/>
      <c r="H77" s="1"/>
      <c r="I77" s="1"/>
      <c r="J77" s="1"/>
      <c r="K77" s="5"/>
      <c r="Q77" s="17"/>
    </row>
    <row r="78" spans="2:17" x14ac:dyDescent="0.3">
      <c r="B78" s="1"/>
      <c r="D78" s="1"/>
      <c r="E78" s="2"/>
      <c r="F78" s="3"/>
      <c r="G78" s="2"/>
      <c r="H78" s="2"/>
      <c r="I78" s="2"/>
      <c r="J78" s="2"/>
      <c r="K78" s="4"/>
      <c r="L78" s="2"/>
      <c r="M78" s="2"/>
      <c r="N78" s="2"/>
      <c r="O78" s="2"/>
      <c r="P78" s="2"/>
      <c r="Q78" s="16"/>
    </row>
    <row r="79" spans="2:17" x14ac:dyDescent="0.3">
      <c r="B79" s="1"/>
      <c r="C79" s="1"/>
      <c r="D79" s="1"/>
      <c r="E79" s="1"/>
      <c r="F79" s="1"/>
      <c r="G79" s="1"/>
      <c r="H79" s="1"/>
      <c r="I79" s="1"/>
      <c r="J79" s="1"/>
      <c r="K79" s="5"/>
      <c r="L79" s="5"/>
      <c r="M79" s="5"/>
      <c r="N79" s="5"/>
      <c r="O79" s="5"/>
      <c r="P79" s="5"/>
      <c r="Q79" s="17"/>
    </row>
    <row r="80" spans="2:17" x14ac:dyDescent="0.3">
      <c r="B80" s="1"/>
      <c r="C80" s="1"/>
      <c r="D80" s="1"/>
      <c r="E80" s="1"/>
      <c r="F80" s="1"/>
      <c r="G80" s="1"/>
      <c r="H80" s="1"/>
      <c r="I80" s="1"/>
      <c r="J80" s="1"/>
      <c r="K80" s="5"/>
      <c r="L80" s="5"/>
      <c r="M80" s="5"/>
      <c r="N80" s="5"/>
      <c r="O80" s="5"/>
      <c r="P80" s="5"/>
      <c r="Q80" s="17"/>
    </row>
    <row r="81" spans="2:17" x14ac:dyDescent="0.3">
      <c r="B81" s="1"/>
      <c r="C81" s="1"/>
      <c r="D81" s="1"/>
      <c r="E81" s="1"/>
      <c r="F81" s="1"/>
      <c r="G81" s="1"/>
      <c r="H81" s="1"/>
      <c r="I81" s="1"/>
      <c r="J81" s="1"/>
      <c r="K81" s="5"/>
      <c r="L81" s="5"/>
      <c r="M81" s="5"/>
      <c r="N81" s="5"/>
      <c r="O81" s="5"/>
      <c r="P81" s="5"/>
      <c r="Q81" s="17"/>
    </row>
    <row r="82" spans="2:17" x14ac:dyDescent="0.3">
      <c r="B82" s="1"/>
      <c r="C82" s="1"/>
      <c r="D82" s="1"/>
      <c r="E82" s="1"/>
      <c r="F82" s="1"/>
      <c r="G82" s="1"/>
      <c r="H82" s="1"/>
      <c r="I82" s="1"/>
      <c r="J82" s="1"/>
      <c r="K82" s="5"/>
      <c r="L82" s="5"/>
      <c r="M82" s="5"/>
      <c r="N82" s="5"/>
      <c r="O82" s="5"/>
      <c r="P82" s="5"/>
      <c r="Q82" s="17"/>
    </row>
    <row r="83" spans="2:17" x14ac:dyDescent="0.3">
      <c r="B83" s="1"/>
      <c r="C83" s="1"/>
      <c r="D83" s="1"/>
      <c r="E83" s="1"/>
      <c r="F83" s="1"/>
      <c r="G83" s="1"/>
      <c r="H83" s="1"/>
      <c r="I83" s="1"/>
      <c r="J83" s="1"/>
      <c r="K83" s="5"/>
      <c r="L83" s="5"/>
      <c r="M83" s="5"/>
      <c r="N83" s="5"/>
      <c r="O83" s="5"/>
      <c r="P83" s="5"/>
      <c r="Q83" s="17"/>
    </row>
    <row r="84" spans="2:17" x14ac:dyDescent="0.3">
      <c r="B84" s="1"/>
      <c r="C84" s="1"/>
      <c r="D84" s="1"/>
      <c r="E84" s="1"/>
      <c r="F84" s="1"/>
      <c r="G84" s="1"/>
      <c r="H84" s="1"/>
      <c r="I84" s="1"/>
      <c r="J84" s="1"/>
      <c r="K84" s="5"/>
      <c r="L84" s="5"/>
      <c r="M84" s="5"/>
      <c r="N84" s="5"/>
      <c r="O84" s="5"/>
      <c r="P84" s="5"/>
      <c r="Q84" s="17"/>
    </row>
    <row r="85" spans="2:17" x14ac:dyDescent="0.3">
      <c r="B85" s="1"/>
      <c r="C85" s="1"/>
      <c r="D85" s="1"/>
      <c r="E85" s="1"/>
      <c r="F85" s="1"/>
      <c r="G85" s="1"/>
      <c r="H85" s="1"/>
      <c r="I85" s="1"/>
      <c r="J85" s="1"/>
      <c r="K85" s="5"/>
      <c r="L85" s="5"/>
      <c r="M85" s="5"/>
      <c r="N85" s="5"/>
      <c r="O85" s="5"/>
      <c r="P85" s="5"/>
      <c r="Q85" s="17"/>
    </row>
    <row r="86" spans="2:17" x14ac:dyDescent="0.3">
      <c r="B86" s="1"/>
      <c r="C86" s="1"/>
      <c r="D86" s="1"/>
      <c r="E86" s="1"/>
      <c r="F86" s="1"/>
      <c r="G86" s="1"/>
      <c r="H86" s="1"/>
      <c r="I86" s="1"/>
      <c r="J86" s="1"/>
      <c r="K86" s="5"/>
      <c r="L86" s="5"/>
      <c r="M86" s="5"/>
      <c r="N86" s="5"/>
      <c r="O86" s="5"/>
      <c r="P86" s="5"/>
      <c r="Q86" s="17"/>
    </row>
    <row r="87" spans="2:17" x14ac:dyDescent="0.3">
      <c r="B87" s="1"/>
      <c r="C87" s="1"/>
      <c r="D87" s="1"/>
      <c r="E87" s="1"/>
      <c r="F87" s="1"/>
      <c r="G87" s="1"/>
      <c r="H87" s="1"/>
      <c r="I87" s="1"/>
      <c r="J87" s="1"/>
      <c r="K87" s="5"/>
      <c r="L87" s="5"/>
      <c r="M87" s="5"/>
      <c r="N87" s="5"/>
      <c r="O87" s="5"/>
      <c r="P87" s="5"/>
      <c r="Q87" s="17"/>
    </row>
    <row r="88" spans="2:17" x14ac:dyDescent="0.3">
      <c r="B88" s="1"/>
      <c r="C88" s="1"/>
      <c r="D88" s="1"/>
      <c r="E88" s="1"/>
      <c r="F88" s="1"/>
      <c r="G88" s="1"/>
      <c r="H88" s="1"/>
      <c r="I88" s="1"/>
      <c r="J88" s="1"/>
      <c r="K88" s="5"/>
      <c r="L88" s="5"/>
      <c r="M88" s="5"/>
      <c r="N88" s="5"/>
      <c r="O88" s="5"/>
      <c r="P88" s="5"/>
      <c r="Q88" s="17"/>
    </row>
    <row r="89" spans="2:17" x14ac:dyDescent="0.3">
      <c r="B89" s="1"/>
      <c r="C89" s="1"/>
      <c r="D89" s="1"/>
      <c r="E89" s="1"/>
      <c r="F89" s="1"/>
      <c r="G89" s="1"/>
      <c r="H89" s="1"/>
      <c r="I89" s="1"/>
      <c r="J89" s="1"/>
      <c r="K89" s="5"/>
      <c r="L89" s="5"/>
      <c r="M89" s="5"/>
      <c r="N89" s="5"/>
      <c r="O89" s="5"/>
      <c r="P89" s="5"/>
      <c r="Q89" s="17"/>
    </row>
    <row r="90" spans="2:17" x14ac:dyDescent="0.3">
      <c r="B90" s="1"/>
      <c r="C90" s="1"/>
      <c r="D90" s="1"/>
      <c r="E90" s="1"/>
      <c r="F90" s="1"/>
      <c r="G90" s="1"/>
      <c r="H90" s="1"/>
      <c r="I90" s="1"/>
      <c r="J90" s="1"/>
      <c r="K90" s="5"/>
      <c r="L90" s="5"/>
      <c r="M90" s="5"/>
      <c r="N90" s="5"/>
      <c r="O90" s="5"/>
      <c r="P90" s="5"/>
      <c r="Q90" s="17"/>
    </row>
    <row r="91" spans="2:17" x14ac:dyDescent="0.3">
      <c r="B91" s="1"/>
      <c r="C91" s="1"/>
      <c r="D91" s="1"/>
      <c r="E91" s="1"/>
      <c r="F91" s="1"/>
      <c r="G91" s="1"/>
      <c r="H91" s="1"/>
      <c r="I91" s="1"/>
      <c r="J91" s="1"/>
      <c r="K91" s="5"/>
      <c r="L91" s="5"/>
      <c r="M91" s="5"/>
      <c r="N91" s="5"/>
      <c r="O91" s="5"/>
      <c r="P91" s="5"/>
      <c r="Q91" s="17"/>
    </row>
    <row r="92" spans="2:17" x14ac:dyDescent="0.3">
      <c r="B92" s="1"/>
      <c r="C92" s="1"/>
      <c r="D92" s="1"/>
      <c r="E92" s="1"/>
      <c r="F92" s="1"/>
      <c r="G92" s="1"/>
      <c r="H92" s="1"/>
      <c r="I92" s="1"/>
      <c r="J92" s="1"/>
      <c r="K92" s="5"/>
      <c r="L92" s="5"/>
      <c r="M92" s="5"/>
      <c r="N92" s="5"/>
      <c r="O92" s="5"/>
      <c r="P92" s="5"/>
      <c r="Q92" s="17"/>
    </row>
    <row r="93" spans="2:17" x14ac:dyDescent="0.3">
      <c r="B93" s="1"/>
      <c r="C93" s="1"/>
      <c r="D93" s="1"/>
      <c r="E93" s="1"/>
      <c r="F93" s="1"/>
      <c r="G93" s="1"/>
      <c r="H93" s="1"/>
      <c r="I93" s="1"/>
      <c r="J93" s="1"/>
      <c r="K93" s="5"/>
      <c r="L93" s="5"/>
      <c r="M93" s="5"/>
      <c r="N93" s="5"/>
      <c r="O93" s="5"/>
      <c r="P93" s="5"/>
      <c r="Q93" s="17"/>
    </row>
    <row r="94" spans="2:17" x14ac:dyDescent="0.3">
      <c r="B94" s="1"/>
      <c r="C94" s="1"/>
      <c r="D94" s="1"/>
      <c r="E94" s="1"/>
      <c r="F94" s="1"/>
      <c r="G94" s="1"/>
      <c r="H94" s="1"/>
      <c r="I94" s="1"/>
      <c r="J94" s="1"/>
      <c r="K94" s="5"/>
      <c r="L94" s="5"/>
      <c r="M94" s="5"/>
      <c r="N94" s="5"/>
      <c r="O94" s="5"/>
      <c r="P94" s="5"/>
      <c r="Q94" s="17"/>
    </row>
    <row r="95" spans="2:17" x14ac:dyDescent="0.3">
      <c r="B95" s="1"/>
      <c r="C95" s="1"/>
      <c r="D95" s="1"/>
      <c r="E95" s="1"/>
      <c r="F95" s="1"/>
      <c r="G95" s="1"/>
      <c r="H95" s="1"/>
      <c r="I95" s="1"/>
      <c r="J95" s="1"/>
      <c r="K95" s="5"/>
      <c r="L95" s="5"/>
      <c r="M95" s="5"/>
      <c r="N95" s="5"/>
      <c r="O95" s="5"/>
      <c r="P95" s="5"/>
      <c r="Q95" s="17"/>
    </row>
    <row r="96" spans="2:17" x14ac:dyDescent="0.3">
      <c r="B96" s="1"/>
      <c r="C96" s="1"/>
      <c r="D96" s="1"/>
      <c r="E96" s="1"/>
      <c r="F96" s="1"/>
      <c r="G96" s="1"/>
      <c r="H96" s="1"/>
      <c r="I96" s="1"/>
      <c r="J96" s="1"/>
      <c r="K96" s="5"/>
      <c r="L96" s="5"/>
      <c r="M96" s="5"/>
      <c r="N96" s="5"/>
      <c r="O96" s="5"/>
      <c r="P96" s="5"/>
      <c r="Q96" s="17"/>
    </row>
    <row r="97" spans="2:17" x14ac:dyDescent="0.3">
      <c r="B97" s="1"/>
      <c r="C97" s="1"/>
      <c r="D97" s="1"/>
      <c r="E97" s="1"/>
      <c r="F97" s="1"/>
      <c r="G97" s="1"/>
      <c r="H97" s="1"/>
      <c r="I97" s="1"/>
      <c r="J97" s="1"/>
      <c r="K97" s="5"/>
      <c r="L97" s="5"/>
      <c r="M97" s="5"/>
      <c r="N97" s="5"/>
      <c r="O97" s="5"/>
      <c r="P97" s="5"/>
      <c r="Q97" s="17"/>
    </row>
    <row r="98" spans="2:17" x14ac:dyDescent="0.3">
      <c r="B98" s="1"/>
      <c r="C98" s="1"/>
      <c r="D98" s="1"/>
      <c r="E98" s="1"/>
      <c r="F98" s="1"/>
      <c r="G98" s="1"/>
      <c r="H98" s="1"/>
      <c r="I98" s="1"/>
      <c r="J98" s="1"/>
      <c r="K98" s="5"/>
      <c r="L98" s="5"/>
      <c r="M98" s="5"/>
      <c r="N98" s="5"/>
      <c r="O98" s="5"/>
      <c r="P98" s="5"/>
      <c r="Q98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under 5, 5+</vt:lpstr>
      <vt:lpstr>all</vt:lpstr>
    </vt:vector>
  </TitlesOfParts>
  <Company>Centers for Disease Control and Prevention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Thwing, Julie I. (CDC/CGH/DPDM)</dc:creator>
  <cp:lastModifiedBy>Thwing, Julie I. (CDC/CGH/DPDM)</cp:lastModifiedBy>
  <dcterms:created xsi:type="dcterms:W3CDTF">2018-05-07T14:38:53Z</dcterms:created>
  <dcterms:modified xsi:type="dcterms:W3CDTF">2019-06-28T15:33:36Z</dcterms:modified>
</cp:coreProperties>
</file>