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zarny\Documents\GitRepositories\ReedSolomonImageEncoding\ReedSolomonImageEncoding\RSTests\bin\Debug\Results\"/>
    </mc:Choice>
  </mc:AlternateContent>
  <bookViews>
    <workbookView xWindow="0" yWindow="0" windowWidth="24000" windowHeight="9735"/>
  </bookViews>
  <sheets>
    <sheet name="DataDiversityTest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L236" i="1" l="1"/>
  <c r="L235" i="1"/>
  <c r="L234" i="1"/>
  <c r="L233" i="1"/>
  <c r="L232" i="1"/>
  <c r="L231" i="1"/>
  <c r="L230" i="1"/>
  <c r="L229" i="1"/>
  <c r="L228" i="1"/>
  <c r="L227" i="1"/>
  <c r="L206" i="1"/>
  <c r="L205" i="1"/>
  <c r="L204" i="1"/>
  <c r="L203" i="1"/>
  <c r="L202" i="1"/>
  <c r="L201" i="1"/>
  <c r="L200" i="1"/>
  <c r="L199" i="1"/>
  <c r="L198" i="1"/>
  <c r="L197" i="1"/>
  <c r="L176" i="1"/>
  <c r="L175" i="1"/>
  <c r="L174" i="1"/>
  <c r="L173" i="1"/>
  <c r="L172" i="1"/>
  <c r="L171" i="1"/>
  <c r="L170" i="1"/>
  <c r="L169" i="1"/>
  <c r="L168" i="1"/>
  <c r="L167" i="1"/>
  <c r="L146" i="1"/>
  <c r="L145" i="1"/>
  <c r="L144" i="1"/>
  <c r="L143" i="1"/>
  <c r="L142" i="1"/>
  <c r="L141" i="1"/>
  <c r="L140" i="1"/>
  <c r="L139" i="1"/>
  <c r="L138" i="1"/>
  <c r="L137" i="1"/>
  <c r="L476" i="1"/>
  <c r="L475" i="1"/>
  <c r="L474" i="1"/>
  <c r="L473" i="1"/>
  <c r="L472" i="1"/>
  <c r="L471" i="1"/>
  <c r="L470" i="1"/>
  <c r="L469" i="1"/>
  <c r="L468" i="1"/>
  <c r="L467" i="1"/>
  <c r="L446" i="1"/>
  <c r="L445" i="1"/>
  <c r="L444" i="1"/>
  <c r="L443" i="1"/>
  <c r="L442" i="1"/>
  <c r="L441" i="1"/>
  <c r="L440" i="1"/>
  <c r="L439" i="1"/>
  <c r="L438" i="1"/>
  <c r="L437" i="1"/>
  <c r="L416" i="1"/>
  <c r="L415" i="1"/>
  <c r="L414" i="1"/>
  <c r="L413" i="1"/>
  <c r="L412" i="1"/>
  <c r="L411" i="1"/>
  <c r="L410" i="1"/>
  <c r="L409" i="1"/>
  <c r="L408" i="1"/>
  <c r="L407" i="1"/>
  <c r="L378" i="1"/>
  <c r="L379" i="1"/>
  <c r="L380" i="1"/>
  <c r="L381" i="1"/>
  <c r="L382" i="1"/>
  <c r="L383" i="1"/>
  <c r="L384" i="1"/>
  <c r="L385" i="1"/>
  <c r="L386" i="1"/>
  <c r="L377" i="1"/>
  <c r="Q332" i="1"/>
  <c r="N332" i="1"/>
  <c r="M332" i="1"/>
  <c r="Q302" i="1"/>
  <c r="N302" i="1"/>
  <c r="M302" i="1"/>
  <c r="Q272" i="1"/>
  <c r="N272" i="1"/>
  <c r="M272" i="1"/>
  <c r="Q242" i="1"/>
  <c r="N242" i="1"/>
  <c r="M242" i="1"/>
  <c r="M2" i="1"/>
  <c r="M32" i="1"/>
  <c r="M92" i="1"/>
  <c r="M62" i="1"/>
  <c r="Q92" i="1"/>
  <c r="N92" i="1"/>
  <c r="Q62" i="1"/>
  <c r="N62" i="1"/>
  <c r="Q32" i="1"/>
  <c r="N32" i="1"/>
  <c r="Q2" i="1"/>
  <c r="N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</calcChain>
</file>

<file path=xl/sharedStrings.xml><?xml version="1.0" encoding="utf-8"?>
<sst xmlns="http://schemas.openxmlformats.org/spreadsheetml/2006/main" count="1451" uniqueCount="19">
  <si>
    <t>OrderNo</t>
  </si>
  <si>
    <t>FileName</t>
  </si>
  <si>
    <t>ErrorsValue</t>
  </si>
  <si>
    <t>ErrorProviderType</t>
  </si>
  <si>
    <t>CorrectionBytesCount</t>
  </si>
  <si>
    <t>DecoderType</t>
  </si>
  <si>
    <t>ProvidedErrorsCount</t>
  </si>
  <si>
    <t>ErrorsAfterDecoding</t>
  </si>
  <si>
    <t>Time [ms]</t>
  </si>
  <si>
    <t>FileSize [pix]</t>
  </si>
  <si>
    <t>multicolor</t>
  </si>
  <si>
    <t>GroupErrorsForEveryBlock</t>
  </si>
  <si>
    <t>Extended</t>
  </si>
  <si>
    <t>SingleErrorsForEveryBlock</t>
  </si>
  <si>
    <t>Simple</t>
  </si>
  <si>
    <t>whiteSquare</t>
  </si>
  <si>
    <t>lenaColor</t>
  </si>
  <si>
    <t>lenaGray</t>
  </si>
  <si>
    <t>% niepoprawionych błędów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</si>
</sst>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9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Liczba błędów grupowych i liczba bajtów korekcyjnych a czas działania i procent błędów </a:t>
            </a:r>
            <a:r>
              <a:rPr lang="pl-PL" sz="18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niepoprawionych</a:t>
            </a:r>
            <a:r>
              <a:rPr lang="pl-PL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w dekoderze prostym</a:t>
            </a:r>
            <a:endParaRPr lang="pl-PL" sz="1800">
              <a:effectLst/>
            </a:endParaRPr>
          </a:p>
        </c:rich>
      </c:tx>
      <c:layout>
        <c:manualLayout>
          <c:xMode val="edge"/>
          <c:yMode val="edge"/>
          <c:x val="0.11879824567804835"/>
          <c:y val="1.1560693641618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bajtów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DataDiversityTests!$N$4:$N$9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39.5</c:v>
                </c:pt>
                <c:pt idx="4">
                  <c:v>36.1875</c:v>
                </c:pt>
                <c:pt idx="5">
                  <c:v>35.549999999999997</c:v>
                </c:pt>
              </c:numCache>
            </c:numRef>
          </c:val>
        </c:ser>
        <c:ser>
          <c:idx val="1"/>
          <c:order val="1"/>
          <c:tx>
            <c:v>16 bajtów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DataDiversityTests!$O$4:$O$9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39.019607843137258</c:v>
                </c:pt>
                <c:pt idx="4">
                  <c:v>35.784313725490193</c:v>
                </c:pt>
                <c:pt idx="5">
                  <c:v>34.705882352941174</c:v>
                </c:pt>
              </c:numCache>
            </c:numRef>
          </c:val>
        </c:ser>
        <c:ser>
          <c:idx val="2"/>
          <c:order val="2"/>
          <c:tx>
            <c:v>24 bajty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DataDiversityTests!$P$4:$P$9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34.198113207547173</c:v>
                </c:pt>
                <c:pt idx="5">
                  <c:v>33.537735849056602</c:v>
                </c:pt>
              </c:numCache>
            </c:numRef>
          </c:val>
        </c:ser>
        <c:ser>
          <c:idx val="3"/>
          <c:order val="3"/>
          <c:tx>
            <c:v>32 bajty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DataDiversityTests!$Q$4:$Q$9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33.899082568807337</c:v>
                </c:pt>
              </c:numCache>
            </c:numRef>
          </c:val>
        </c:ser>
        <c:ser>
          <c:idx val="4"/>
          <c:order val="4"/>
          <c:tx>
            <c:v>40 bajtów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DataDiversityTests!$R$4:$R$9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28117576"/>
        <c:axId val="630668792"/>
      </c:barChart>
      <c:lineChart>
        <c:grouping val="standard"/>
        <c:varyColors val="0"/>
        <c:ser>
          <c:idx val="5"/>
          <c:order val="5"/>
          <c:tx>
            <c:v>Czas działania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val>
            <c:numRef>
              <c:f>DataDiversityTests!$I$2:$I$31</c:f>
              <c:numCache>
                <c:formatCode>General</c:formatCode>
                <c:ptCount val="30"/>
                <c:pt idx="0">
                  <c:v>20989</c:v>
                </c:pt>
                <c:pt idx="1">
                  <c:v>20286</c:v>
                </c:pt>
                <c:pt idx="2">
                  <c:v>17675</c:v>
                </c:pt>
                <c:pt idx="3">
                  <c:v>18053</c:v>
                </c:pt>
                <c:pt idx="4">
                  <c:v>15617</c:v>
                </c:pt>
                <c:pt idx="5">
                  <c:v>19125</c:v>
                </c:pt>
                <c:pt idx="6">
                  <c:v>19887</c:v>
                </c:pt>
                <c:pt idx="7">
                  <c:v>17964</c:v>
                </c:pt>
                <c:pt idx="8">
                  <c:v>17676</c:v>
                </c:pt>
                <c:pt idx="9">
                  <c:v>16885</c:v>
                </c:pt>
                <c:pt idx="10">
                  <c:v>19671</c:v>
                </c:pt>
                <c:pt idx="11">
                  <c:v>21411</c:v>
                </c:pt>
                <c:pt idx="12">
                  <c:v>18451</c:v>
                </c:pt>
                <c:pt idx="13">
                  <c:v>17562</c:v>
                </c:pt>
                <c:pt idx="14">
                  <c:v>21063</c:v>
                </c:pt>
                <c:pt idx="15">
                  <c:v>40725</c:v>
                </c:pt>
                <c:pt idx="16">
                  <c:v>41142</c:v>
                </c:pt>
                <c:pt idx="17">
                  <c:v>19385</c:v>
                </c:pt>
                <c:pt idx="18">
                  <c:v>18743</c:v>
                </c:pt>
                <c:pt idx="19">
                  <c:v>17595</c:v>
                </c:pt>
                <c:pt idx="20">
                  <c:v>40741</c:v>
                </c:pt>
                <c:pt idx="21">
                  <c:v>40781</c:v>
                </c:pt>
                <c:pt idx="22">
                  <c:v>41351</c:v>
                </c:pt>
                <c:pt idx="23">
                  <c:v>17962</c:v>
                </c:pt>
                <c:pt idx="24">
                  <c:v>20347</c:v>
                </c:pt>
                <c:pt idx="25">
                  <c:v>41431</c:v>
                </c:pt>
                <c:pt idx="26">
                  <c:v>41272</c:v>
                </c:pt>
                <c:pt idx="27">
                  <c:v>42035</c:v>
                </c:pt>
                <c:pt idx="28">
                  <c:v>40326</c:v>
                </c:pt>
                <c:pt idx="29">
                  <c:v>17917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0669576"/>
        <c:axId val="630669184"/>
      </c:lineChart>
      <c:catAx>
        <c:axId val="62811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  <a:r>
                  <a:rPr lang="pl-PL" baseline="0"/>
                  <a:t> na wiadomość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668792"/>
        <c:crosses val="autoZero"/>
        <c:auto val="1"/>
        <c:lblAlgn val="ctr"/>
        <c:lblOffset val="100"/>
        <c:noMultiLvlLbl val="0"/>
      </c:catAx>
      <c:valAx>
        <c:axId val="6306687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błędy </a:t>
                </a:r>
                <a:r>
                  <a:rPr lang="pl-PL" sz="900" b="1" i="0" u="none" strike="noStrike" cap="all" baseline="0">
                    <a:effectLst/>
                  </a:rPr>
                  <a:t>NIEpoprawione</a:t>
                </a:r>
                <a:r>
                  <a:rPr lang="pl-PL" baseline="0"/>
                  <a:t>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117576"/>
        <c:crosses val="autoZero"/>
        <c:crossBetween val="between"/>
      </c:valAx>
      <c:valAx>
        <c:axId val="630669184"/>
        <c:scaling>
          <c:orientation val="minMax"/>
          <c:min val="15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669576"/>
        <c:crosses val="max"/>
        <c:crossBetween val="between"/>
      </c:valAx>
      <c:catAx>
        <c:axId val="63066957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Pomocnicza</a:t>
                </a:r>
                <a:r>
                  <a:rPr lang="pl-PL" baseline="0"/>
                  <a:t> oś wykresu czasowego 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066918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Liczba błędów pojedynczych i liczba bajtów korekcyjnych a czas działania i procent błędów </a:t>
            </a:r>
            <a:r>
              <a:rPr lang="pl-PL" sz="18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niepoprawionych</a:t>
            </a:r>
            <a:r>
              <a:rPr lang="pl-PL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w dekoderze prostym</a:t>
            </a:r>
            <a:endParaRPr lang="pl-PL" sz="1800">
              <a:effectLst/>
            </a:endParaRPr>
          </a:p>
        </c:rich>
      </c:tx>
      <c:layout>
        <c:manualLayout>
          <c:xMode val="edge"/>
          <c:yMode val="edge"/>
          <c:x val="0.11879824567804835"/>
          <c:y val="1.1560693641618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bajtów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DataDiversityTests!$N$34:$N$39</c:f>
              <c:numCache>
                <c:formatCode>General</c:formatCode>
                <c:ptCount val="6"/>
                <c:pt idx="0">
                  <c:v>0</c:v>
                </c:pt>
                <c:pt idx="1">
                  <c:v>92.5</c:v>
                </c:pt>
                <c:pt idx="2">
                  <c:v>93.4</c:v>
                </c:pt>
                <c:pt idx="3">
                  <c:v>92.300000000000011</c:v>
                </c:pt>
                <c:pt idx="4">
                  <c:v>87</c:v>
                </c:pt>
                <c:pt idx="5">
                  <c:v>83.7</c:v>
                </c:pt>
              </c:numCache>
            </c:numRef>
          </c:val>
        </c:ser>
        <c:ser>
          <c:idx val="1"/>
          <c:order val="1"/>
          <c:tx>
            <c:v>16 bajtów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DataDiversityTests!$O$34:$O$39</c:f>
              <c:numCache>
                <c:formatCode>General</c:formatCode>
                <c:ptCount val="6"/>
                <c:pt idx="0">
                  <c:v>0</c:v>
                </c:pt>
                <c:pt idx="1">
                  <c:v>80.392156862745097</c:v>
                </c:pt>
                <c:pt idx="2">
                  <c:v>91.764705882352942</c:v>
                </c:pt>
                <c:pt idx="3">
                  <c:v>88.039215686274503</c:v>
                </c:pt>
                <c:pt idx="4">
                  <c:v>85.049019607843135</c:v>
                </c:pt>
                <c:pt idx="5">
                  <c:v>82.647058823529406</c:v>
                </c:pt>
              </c:numCache>
            </c:numRef>
          </c:val>
        </c:ser>
        <c:ser>
          <c:idx val="2"/>
          <c:order val="2"/>
          <c:tx>
            <c:v>24 bajty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DataDiversityTests!$P$34:$P$39</c:f>
              <c:numCache>
                <c:formatCode>General</c:formatCode>
                <c:ptCount val="6"/>
                <c:pt idx="0">
                  <c:v>0</c:v>
                </c:pt>
                <c:pt idx="1">
                  <c:v>71.226415094339629</c:v>
                </c:pt>
                <c:pt idx="2">
                  <c:v>86.415094339622641</c:v>
                </c:pt>
                <c:pt idx="3">
                  <c:v>86.415094339622641</c:v>
                </c:pt>
                <c:pt idx="4">
                  <c:v>81.544811320754718</c:v>
                </c:pt>
                <c:pt idx="5">
                  <c:v>80.094339622641513</c:v>
                </c:pt>
              </c:numCache>
            </c:numRef>
          </c:val>
        </c:ser>
        <c:ser>
          <c:idx val="3"/>
          <c:order val="3"/>
          <c:tx>
            <c:v>32 bajty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DataDiversityTests!$Q$34:$Q$39</c:f>
              <c:numCache>
                <c:formatCode>General</c:formatCode>
                <c:ptCount val="6"/>
                <c:pt idx="0">
                  <c:v>0</c:v>
                </c:pt>
                <c:pt idx="1">
                  <c:v>62.844036697247709</c:v>
                </c:pt>
                <c:pt idx="2">
                  <c:v>85.504587155963307</c:v>
                </c:pt>
                <c:pt idx="3">
                  <c:v>84.954128440366972</c:v>
                </c:pt>
                <c:pt idx="4">
                  <c:v>80.504587155963307</c:v>
                </c:pt>
                <c:pt idx="5">
                  <c:v>77.293577981651367</c:v>
                </c:pt>
              </c:numCache>
            </c:numRef>
          </c:val>
        </c:ser>
        <c:ser>
          <c:idx val="4"/>
          <c:order val="4"/>
          <c:tx>
            <c:v>40 bajtów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DataDiversityTests!$R$34:$R$39</c:f>
              <c:numCache>
                <c:formatCode>General</c:formatCode>
                <c:ptCount val="6"/>
                <c:pt idx="0">
                  <c:v>0</c:v>
                </c:pt>
                <c:pt idx="1">
                  <c:v>52.192982456140349</c:v>
                </c:pt>
                <c:pt idx="2">
                  <c:v>78.596491228070178</c:v>
                </c:pt>
                <c:pt idx="3">
                  <c:v>79.649122807017548</c:v>
                </c:pt>
                <c:pt idx="4">
                  <c:v>76.425438596491219</c:v>
                </c:pt>
                <c:pt idx="5">
                  <c:v>73.15789473684211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40148992"/>
        <c:axId val="640141152"/>
      </c:barChart>
      <c:lineChart>
        <c:grouping val="standard"/>
        <c:varyColors val="0"/>
        <c:ser>
          <c:idx val="5"/>
          <c:order val="5"/>
          <c:tx>
            <c:v>Czas działania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val>
            <c:numRef>
              <c:f>DataDiversityTests!$I$32:$I$61</c:f>
              <c:numCache>
                <c:formatCode>General</c:formatCode>
                <c:ptCount val="30"/>
                <c:pt idx="0">
                  <c:v>18658</c:v>
                </c:pt>
                <c:pt idx="1">
                  <c:v>19387</c:v>
                </c:pt>
                <c:pt idx="2">
                  <c:v>18638</c:v>
                </c:pt>
                <c:pt idx="3">
                  <c:v>16145</c:v>
                </c:pt>
                <c:pt idx="4">
                  <c:v>15335</c:v>
                </c:pt>
                <c:pt idx="5">
                  <c:v>37952</c:v>
                </c:pt>
                <c:pt idx="6">
                  <c:v>35896</c:v>
                </c:pt>
                <c:pt idx="7">
                  <c:v>34679</c:v>
                </c:pt>
                <c:pt idx="8">
                  <c:v>32165</c:v>
                </c:pt>
                <c:pt idx="9">
                  <c:v>30329</c:v>
                </c:pt>
                <c:pt idx="10">
                  <c:v>38536</c:v>
                </c:pt>
                <c:pt idx="11">
                  <c:v>37985</c:v>
                </c:pt>
                <c:pt idx="12">
                  <c:v>39423</c:v>
                </c:pt>
                <c:pt idx="13">
                  <c:v>39727</c:v>
                </c:pt>
                <c:pt idx="14">
                  <c:v>39852</c:v>
                </c:pt>
                <c:pt idx="15">
                  <c:v>38631</c:v>
                </c:pt>
                <c:pt idx="16">
                  <c:v>38504</c:v>
                </c:pt>
                <c:pt idx="17">
                  <c:v>38681</c:v>
                </c:pt>
                <c:pt idx="18">
                  <c:v>38186</c:v>
                </c:pt>
                <c:pt idx="19">
                  <c:v>38090</c:v>
                </c:pt>
                <c:pt idx="20">
                  <c:v>37507</c:v>
                </c:pt>
                <c:pt idx="21">
                  <c:v>38578</c:v>
                </c:pt>
                <c:pt idx="22">
                  <c:v>38445</c:v>
                </c:pt>
                <c:pt idx="23">
                  <c:v>39379</c:v>
                </c:pt>
                <c:pt idx="24">
                  <c:v>40071</c:v>
                </c:pt>
                <c:pt idx="25">
                  <c:v>39483</c:v>
                </c:pt>
                <c:pt idx="26">
                  <c:v>38677</c:v>
                </c:pt>
                <c:pt idx="27">
                  <c:v>38971</c:v>
                </c:pt>
                <c:pt idx="28">
                  <c:v>32108</c:v>
                </c:pt>
                <c:pt idx="29">
                  <c:v>32838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7229120"/>
        <c:axId val="627228336"/>
      </c:lineChart>
      <c:catAx>
        <c:axId val="6401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  <a:r>
                  <a:rPr lang="pl-PL" baseline="0"/>
                  <a:t> na wiadomość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141152"/>
        <c:crosses val="autoZero"/>
        <c:auto val="1"/>
        <c:lblAlgn val="ctr"/>
        <c:lblOffset val="100"/>
        <c:noMultiLvlLbl val="0"/>
      </c:catAx>
      <c:valAx>
        <c:axId val="6401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błędy </a:t>
                </a:r>
                <a:r>
                  <a:rPr lang="pl-PL" sz="900" b="1" i="0" u="none" strike="noStrike" cap="all" baseline="0">
                    <a:effectLst/>
                  </a:rPr>
                  <a:t>NIEpoprawione</a:t>
                </a:r>
                <a:r>
                  <a:rPr lang="pl-PL" baseline="0"/>
                  <a:t>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148992"/>
        <c:crosses val="autoZero"/>
        <c:crossBetween val="between"/>
      </c:valAx>
      <c:valAx>
        <c:axId val="627228336"/>
        <c:scaling>
          <c:orientation val="minMax"/>
          <c:min val="15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229120"/>
        <c:crosses val="max"/>
        <c:crossBetween val="between"/>
      </c:valAx>
      <c:catAx>
        <c:axId val="62722912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Pomocnicza</a:t>
                </a:r>
                <a:r>
                  <a:rPr lang="pl-PL" baseline="0"/>
                  <a:t> oś wykresu czasowego 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22833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Liczba błędów grupowych i liczba bajtów korekcyjnych a czas działania i procent błędów </a:t>
            </a:r>
            <a:r>
              <a:rPr lang="pl-PL" sz="18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niepoprawionych</a:t>
            </a:r>
            <a:r>
              <a:rPr lang="pl-PL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w dekoderze prostym</a:t>
            </a:r>
            <a:endParaRPr lang="pl-PL" sz="1800">
              <a:effectLst/>
            </a:endParaRPr>
          </a:p>
        </c:rich>
      </c:tx>
      <c:layout>
        <c:manualLayout>
          <c:xMode val="edge"/>
          <c:yMode val="edge"/>
          <c:x val="0.11879824567804835"/>
          <c:y val="1.1560693641618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bajtów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DataDiversityTests!$N$64:$N$69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39.300000000000004</c:v>
                </c:pt>
                <c:pt idx="4">
                  <c:v>36.8125</c:v>
                </c:pt>
                <c:pt idx="5">
                  <c:v>36.049999999999997</c:v>
                </c:pt>
              </c:numCache>
            </c:numRef>
          </c:val>
        </c:ser>
        <c:ser>
          <c:idx val="1"/>
          <c:order val="1"/>
          <c:tx>
            <c:v>16 bajtów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DataDiversityTests!$O$64:$O$69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38.725490196078432</c:v>
                </c:pt>
                <c:pt idx="4">
                  <c:v>36.090686274509807</c:v>
                </c:pt>
                <c:pt idx="5">
                  <c:v>35.784313725490193</c:v>
                </c:pt>
              </c:numCache>
            </c:numRef>
          </c:val>
        </c:ser>
        <c:ser>
          <c:idx val="2"/>
          <c:order val="2"/>
          <c:tx>
            <c:v>24 bajty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DataDiversityTests!$P$64:$P$69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33.962264150943398</c:v>
                </c:pt>
                <c:pt idx="5">
                  <c:v>34.811320754716981</c:v>
                </c:pt>
              </c:numCache>
            </c:numRef>
          </c:val>
        </c:ser>
        <c:ser>
          <c:idx val="3"/>
          <c:order val="3"/>
          <c:tx>
            <c:v>32 bajty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DataDiversityTests!$Q$64:$Q$69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31.559633027522938</c:v>
                </c:pt>
              </c:numCache>
            </c:numRef>
          </c:val>
        </c:ser>
        <c:ser>
          <c:idx val="4"/>
          <c:order val="4"/>
          <c:tx>
            <c:v>40 bajtów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DataDiversityTests!$R$64:$R$69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40154480"/>
        <c:axId val="640153696"/>
      </c:barChart>
      <c:lineChart>
        <c:grouping val="standard"/>
        <c:varyColors val="0"/>
        <c:ser>
          <c:idx val="5"/>
          <c:order val="5"/>
          <c:tx>
            <c:v>Czas działania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val>
            <c:numRef>
              <c:f>DataDiversityTests!$I$62:$I$91</c:f>
              <c:numCache>
                <c:formatCode>General</c:formatCode>
                <c:ptCount val="30"/>
                <c:pt idx="0">
                  <c:v>21290</c:v>
                </c:pt>
                <c:pt idx="1">
                  <c:v>21230</c:v>
                </c:pt>
                <c:pt idx="2">
                  <c:v>16935</c:v>
                </c:pt>
                <c:pt idx="3">
                  <c:v>17828</c:v>
                </c:pt>
                <c:pt idx="4">
                  <c:v>18203</c:v>
                </c:pt>
                <c:pt idx="5">
                  <c:v>20585</c:v>
                </c:pt>
                <c:pt idx="6">
                  <c:v>18211</c:v>
                </c:pt>
                <c:pt idx="7">
                  <c:v>18083</c:v>
                </c:pt>
                <c:pt idx="8">
                  <c:v>15476</c:v>
                </c:pt>
                <c:pt idx="9">
                  <c:v>16787</c:v>
                </c:pt>
                <c:pt idx="10">
                  <c:v>22440</c:v>
                </c:pt>
                <c:pt idx="11">
                  <c:v>21088</c:v>
                </c:pt>
                <c:pt idx="12">
                  <c:v>16086</c:v>
                </c:pt>
                <c:pt idx="13">
                  <c:v>17592</c:v>
                </c:pt>
                <c:pt idx="14">
                  <c:v>16191</c:v>
                </c:pt>
                <c:pt idx="15">
                  <c:v>38812</c:v>
                </c:pt>
                <c:pt idx="16">
                  <c:v>37863</c:v>
                </c:pt>
                <c:pt idx="17">
                  <c:v>18958</c:v>
                </c:pt>
                <c:pt idx="18">
                  <c:v>19356</c:v>
                </c:pt>
                <c:pt idx="19">
                  <c:v>18411</c:v>
                </c:pt>
                <c:pt idx="20">
                  <c:v>38740</c:v>
                </c:pt>
                <c:pt idx="21">
                  <c:v>39123</c:v>
                </c:pt>
                <c:pt idx="22">
                  <c:v>42754</c:v>
                </c:pt>
                <c:pt idx="23">
                  <c:v>17367</c:v>
                </c:pt>
                <c:pt idx="24">
                  <c:v>19053</c:v>
                </c:pt>
                <c:pt idx="25">
                  <c:v>36593</c:v>
                </c:pt>
                <c:pt idx="26">
                  <c:v>39316</c:v>
                </c:pt>
                <c:pt idx="27">
                  <c:v>38992</c:v>
                </c:pt>
                <c:pt idx="28">
                  <c:v>44857</c:v>
                </c:pt>
                <c:pt idx="29">
                  <c:v>19999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0147032"/>
        <c:axId val="640140368"/>
      </c:lineChart>
      <c:catAx>
        <c:axId val="64015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  <a:r>
                  <a:rPr lang="pl-PL" baseline="0"/>
                  <a:t> na wiadomość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153696"/>
        <c:crosses val="autoZero"/>
        <c:auto val="1"/>
        <c:lblAlgn val="ctr"/>
        <c:lblOffset val="100"/>
        <c:noMultiLvlLbl val="0"/>
      </c:catAx>
      <c:valAx>
        <c:axId val="640153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błędy </a:t>
                </a:r>
                <a:r>
                  <a:rPr lang="pl-PL" sz="900" b="1" i="0" u="none" strike="noStrike" cap="all" baseline="0">
                    <a:effectLst/>
                  </a:rPr>
                  <a:t>NIEpoprawione</a:t>
                </a:r>
                <a:r>
                  <a:rPr lang="pl-PL" baseline="0"/>
                  <a:t>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154480"/>
        <c:crosses val="autoZero"/>
        <c:crossBetween val="between"/>
      </c:valAx>
      <c:valAx>
        <c:axId val="640140368"/>
        <c:scaling>
          <c:orientation val="minMax"/>
          <c:max val="50000"/>
          <c:min val="15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147032"/>
        <c:crosses val="max"/>
        <c:crossBetween val="between"/>
      </c:valAx>
      <c:catAx>
        <c:axId val="64014703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Pomocnicza</a:t>
                </a:r>
                <a:r>
                  <a:rPr lang="pl-PL" baseline="0"/>
                  <a:t> oś wykresu czasowego 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14036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Liczba błędów pojedynczych i liczba bajtów korekcyjnych a czas działania i procent błędów </a:t>
            </a:r>
            <a:r>
              <a:rPr lang="pl-PL" sz="18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niepoprawionych</a:t>
            </a:r>
            <a:r>
              <a:rPr lang="pl-PL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w dekoderze prostym</a:t>
            </a:r>
            <a:endParaRPr lang="pl-PL" sz="1800">
              <a:effectLst/>
            </a:endParaRPr>
          </a:p>
        </c:rich>
      </c:tx>
      <c:layout>
        <c:manualLayout>
          <c:xMode val="edge"/>
          <c:yMode val="edge"/>
          <c:x val="0.11879824567804835"/>
          <c:y val="1.1560693641618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bajtów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DataDiversityTests!$N$94:$N$99</c:f>
              <c:numCache>
                <c:formatCode>General</c:formatCode>
                <c:ptCount val="6"/>
                <c:pt idx="0">
                  <c:v>0</c:v>
                </c:pt>
                <c:pt idx="1">
                  <c:v>86</c:v>
                </c:pt>
                <c:pt idx="2">
                  <c:v>93.2</c:v>
                </c:pt>
                <c:pt idx="3">
                  <c:v>89.1</c:v>
                </c:pt>
                <c:pt idx="4">
                  <c:v>86.5625</c:v>
                </c:pt>
                <c:pt idx="5">
                  <c:v>84.899999999999991</c:v>
                </c:pt>
              </c:numCache>
            </c:numRef>
          </c:val>
        </c:ser>
        <c:ser>
          <c:idx val="1"/>
          <c:order val="1"/>
          <c:tx>
            <c:v>16 bajtów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DataDiversityTests!$O$94:$O$99</c:f>
              <c:numCache>
                <c:formatCode>General</c:formatCode>
                <c:ptCount val="6"/>
                <c:pt idx="0">
                  <c:v>0</c:v>
                </c:pt>
                <c:pt idx="1">
                  <c:v>78.921568627450981</c:v>
                </c:pt>
                <c:pt idx="2">
                  <c:v>91.372549019607845</c:v>
                </c:pt>
                <c:pt idx="3">
                  <c:v>89.509803921568633</c:v>
                </c:pt>
                <c:pt idx="4">
                  <c:v>85.723039215686271</c:v>
                </c:pt>
                <c:pt idx="5">
                  <c:v>84.215686274509807</c:v>
                </c:pt>
              </c:numCache>
            </c:numRef>
          </c:val>
        </c:ser>
        <c:ser>
          <c:idx val="2"/>
          <c:order val="2"/>
          <c:tx>
            <c:v>24 bajty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DataDiversityTests!$P$94:$P$99</c:f>
              <c:numCache>
                <c:formatCode>General</c:formatCode>
                <c:ptCount val="6"/>
                <c:pt idx="0">
                  <c:v>0</c:v>
                </c:pt>
                <c:pt idx="1">
                  <c:v>72.641509433962256</c:v>
                </c:pt>
                <c:pt idx="2">
                  <c:v>87.169811320754718</c:v>
                </c:pt>
                <c:pt idx="3">
                  <c:v>85.377358490566039</c:v>
                </c:pt>
                <c:pt idx="4">
                  <c:v>81.132075471698116</c:v>
                </c:pt>
                <c:pt idx="5">
                  <c:v>80.235849056603769</c:v>
                </c:pt>
              </c:numCache>
            </c:numRef>
          </c:val>
        </c:ser>
        <c:ser>
          <c:idx val="3"/>
          <c:order val="3"/>
          <c:tx>
            <c:v>32 bajty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DataDiversityTests!$Q$94:$Q$99</c:f>
              <c:numCache>
                <c:formatCode>General</c:formatCode>
                <c:ptCount val="6"/>
                <c:pt idx="0">
                  <c:v>0</c:v>
                </c:pt>
                <c:pt idx="1">
                  <c:v>62.385321100917437</c:v>
                </c:pt>
                <c:pt idx="2">
                  <c:v>88.073394495412856</c:v>
                </c:pt>
                <c:pt idx="3">
                  <c:v>82.844036697247702</c:v>
                </c:pt>
                <c:pt idx="4">
                  <c:v>78.899082568807344</c:v>
                </c:pt>
                <c:pt idx="5">
                  <c:v>79.174311926605498</c:v>
                </c:pt>
              </c:numCache>
            </c:numRef>
          </c:val>
        </c:ser>
        <c:ser>
          <c:idx val="4"/>
          <c:order val="4"/>
          <c:tx>
            <c:v>40 bajtów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DataDiversityTests!$R$94:$R$99</c:f>
              <c:numCache>
                <c:formatCode>General</c:formatCode>
                <c:ptCount val="6"/>
                <c:pt idx="0">
                  <c:v>0</c:v>
                </c:pt>
                <c:pt idx="1">
                  <c:v>54.385964912280706</c:v>
                </c:pt>
                <c:pt idx="2">
                  <c:v>80.877192982456137</c:v>
                </c:pt>
                <c:pt idx="3">
                  <c:v>77.543859649122808</c:v>
                </c:pt>
                <c:pt idx="4">
                  <c:v>76.206140350877192</c:v>
                </c:pt>
                <c:pt idx="5">
                  <c:v>74.254385964912288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40147816"/>
        <c:axId val="640139192"/>
      </c:barChart>
      <c:lineChart>
        <c:grouping val="standard"/>
        <c:varyColors val="0"/>
        <c:ser>
          <c:idx val="5"/>
          <c:order val="5"/>
          <c:tx>
            <c:v>Czas działania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val>
            <c:numRef>
              <c:f>DataDiversityTests!$I$92:$I$121</c:f>
              <c:numCache>
                <c:formatCode>General</c:formatCode>
                <c:ptCount val="30"/>
                <c:pt idx="0">
                  <c:v>19232</c:v>
                </c:pt>
                <c:pt idx="1">
                  <c:v>22915</c:v>
                </c:pt>
                <c:pt idx="2">
                  <c:v>22109</c:v>
                </c:pt>
                <c:pt idx="3">
                  <c:v>19533</c:v>
                </c:pt>
                <c:pt idx="4">
                  <c:v>17552</c:v>
                </c:pt>
                <c:pt idx="5">
                  <c:v>39491</c:v>
                </c:pt>
                <c:pt idx="6">
                  <c:v>35613</c:v>
                </c:pt>
                <c:pt idx="7">
                  <c:v>35224</c:v>
                </c:pt>
                <c:pt idx="8">
                  <c:v>32372</c:v>
                </c:pt>
                <c:pt idx="9">
                  <c:v>33230</c:v>
                </c:pt>
                <c:pt idx="10">
                  <c:v>42230</c:v>
                </c:pt>
                <c:pt idx="11">
                  <c:v>39999</c:v>
                </c:pt>
                <c:pt idx="12">
                  <c:v>38432</c:v>
                </c:pt>
                <c:pt idx="13">
                  <c:v>37297</c:v>
                </c:pt>
                <c:pt idx="14">
                  <c:v>41623</c:v>
                </c:pt>
                <c:pt idx="15">
                  <c:v>36633</c:v>
                </c:pt>
                <c:pt idx="16">
                  <c:v>34404</c:v>
                </c:pt>
                <c:pt idx="17">
                  <c:v>40154</c:v>
                </c:pt>
                <c:pt idx="18">
                  <c:v>38504</c:v>
                </c:pt>
                <c:pt idx="19">
                  <c:v>38901</c:v>
                </c:pt>
                <c:pt idx="20">
                  <c:v>39742</c:v>
                </c:pt>
                <c:pt idx="21">
                  <c:v>43115</c:v>
                </c:pt>
                <c:pt idx="22">
                  <c:v>40194</c:v>
                </c:pt>
                <c:pt idx="23">
                  <c:v>38609</c:v>
                </c:pt>
                <c:pt idx="24">
                  <c:v>37587</c:v>
                </c:pt>
                <c:pt idx="25">
                  <c:v>39664</c:v>
                </c:pt>
                <c:pt idx="26">
                  <c:v>38111</c:v>
                </c:pt>
                <c:pt idx="27">
                  <c:v>34739</c:v>
                </c:pt>
                <c:pt idx="28">
                  <c:v>30174</c:v>
                </c:pt>
                <c:pt idx="29">
                  <c:v>29203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0145856"/>
        <c:axId val="640151344"/>
      </c:lineChart>
      <c:catAx>
        <c:axId val="64014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  <a:r>
                  <a:rPr lang="pl-PL" baseline="0"/>
                  <a:t> na wiadomość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139192"/>
        <c:crosses val="autoZero"/>
        <c:auto val="1"/>
        <c:lblAlgn val="ctr"/>
        <c:lblOffset val="100"/>
        <c:noMultiLvlLbl val="0"/>
      </c:catAx>
      <c:valAx>
        <c:axId val="64013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błędy </a:t>
                </a:r>
                <a:r>
                  <a:rPr lang="pl-PL" sz="900" b="1" i="0" u="none" strike="noStrike" cap="all" baseline="0">
                    <a:effectLst/>
                  </a:rPr>
                  <a:t>NIEpoprawione</a:t>
                </a:r>
                <a:r>
                  <a:rPr lang="pl-PL" baseline="0"/>
                  <a:t>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147816"/>
        <c:crosses val="autoZero"/>
        <c:crossBetween val="between"/>
      </c:valAx>
      <c:valAx>
        <c:axId val="640151344"/>
        <c:scaling>
          <c:orientation val="minMax"/>
          <c:min val="15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145856"/>
        <c:crosses val="max"/>
        <c:crossBetween val="between"/>
      </c:valAx>
      <c:catAx>
        <c:axId val="64014585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Pomocnicza</a:t>
                </a:r>
                <a:r>
                  <a:rPr lang="pl-PL" baseline="0"/>
                  <a:t> oś wykresu czasowego 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1513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Liczba błędów grupowych i liczba bajtów korekcyjnych a czas działania i procent błędów </a:t>
            </a:r>
            <a:r>
              <a:rPr lang="pl-PL" sz="18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niepoprawionych</a:t>
            </a:r>
            <a:r>
              <a:rPr lang="pl-PL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w dekoderze rozszerzonym</a:t>
            </a:r>
            <a:endParaRPr lang="pl-PL" sz="1800">
              <a:effectLst/>
            </a:endParaRPr>
          </a:p>
        </c:rich>
      </c:tx>
      <c:layout>
        <c:manualLayout>
          <c:xMode val="edge"/>
          <c:yMode val="edge"/>
          <c:x val="0.11879824567804835"/>
          <c:y val="1.1560693641618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bajtów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DataDiversityTests!$N$244:$N$249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39.6</c:v>
                </c:pt>
                <c:pt idx="4">
                  <c:v>37.1875</c:v>
                </c:pt>
                <c:pt idx="5">
                  <c:v>35.699999999999996</c:v>
                </c:pt>
              </c:numCache>
            </c:numRef>
          </c:val>
        </c:ser>
        <c:ser>
          <c:idx val="1"/>
          <c:order val="1"/>
          <c:tx>
            <c:v>16 bajtów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DataDiversityTests!$O$244:$O$249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37.156862745098039</c:v>
                </c:pt>
                <c:pt idx="4">
                  <c:v>36.397058823529413</c:v>
                </c:pt>
                <c:pt idx="5">
                  <c:v>36.029411764705884</c:v>
                </c:pt>
              </c:numCache>
            </c:numRef>
          </c:val>
        </c:ser>
        <c:ser>
          <c:idx val="2"/>
          <c:order val="2"/>
          <c:tx>
            <c:v>24 bajty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DataDiversityTests!$P$244:$P$249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35.436320754716981</c:v>
                </c:pt>
                <c:pt idx="5">
                  <c:v>35.330188679245282</c:v>
                </c:pt>
              </c:numCache>
            </c:numRef>
          </c:val>
        </c:ser>
        <c:ser>
          <c:idx val="3"/>
          <c:order val="3"/>
          <c:tx>
            <c:v>32 bajty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DataDiversityTests!$Q$244:$Q$249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32.568807339449542</c:v>
                </c:pt>
              </c:numCache>
            </c:numRef>
          </c:val>
        </c:ser>
        <c:ser>
          <c:idx val="4"/>
          <c:order val="4"/>
          <c:tx>
            <c:v>40 bajtów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DataDiversityTests!$R$244:$R$249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40144680"/>
        <c:axId val="640145464"/>
      </c:barChart>
      <c:lineChart>
        <c:grouping val="standard"/>
        <c:varyColors val="0"/>
        <c:ser>
          <c:idx val="5"/>
          <c:order val="5"/>
          <c:tx>
            <c:v>Czas działania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val>
            <c:numRef>
              <c:f>DataDiversityTests!$I$242:$I$271</c:f>
              <c:numCache>
                <c:formatCode>General</c:formatCode>
                <c:ptCount val="30"/>
                <c:pt idx="0">
                  <c:v>80</c:v>
                </c:pt>
                <c:pt idx="1">
                  <c:v>81</c:v>
                </c:pt>
                <c:pt idx="2">
                  <c:v>89</c:v>
                </c:pt>
                <c:pt idx="3">
                  <c:v>100</c:v>
                </c:pt>
                <c:pt idx="4">
                  <c:v>117</c:v>
                </c:pt>
                <c:pt idx="5">
                  <c:v>83</c:v>
                </c:pt>
                <c:pt idx="6">
                  <c:v>87</c:v>
                </c:pt>
                <c:pt idx="7">
                  <c:v>93</c:v>
                </c:pt>
                <c:pt idx="8">
                  <c:v>91</c:v>
                </c:pt>
                <c:pt idx="9">
                  <c:v>109</c:v>
                </c:pt>
                <c:pt idx="10">
                  <c:v>74</c:v>
                </c:pt>
                <c:pt idx="11">
                  <c:v>87</c:v>
                </c:pt>
                <c:pt idx="12">
                  <c:v>81</c:v>
                </c:pt>
                <c:pt idx="13">
                  <c:v>101</c:v>
                </c:pt>
                <c:pt idx="14">
                  <c:v>108</c:v>
                </c:pt>
                <c:pt idx="15">
                  <c:v>76</c:v>
                </c:pt>
                <c:pt idx="16">
                  <c:v>87</c:v>
                </c:pt>
                <c:pt idx="17">
                  <c:v>98</c:v>
                </c:pt>
                <c:pt idx="18">
                  <c:v>104</c:v>
                </c:pt>
                <c:pt idx="19">
                  <c:v>108</c:v>
                </c:pt>
                <c:pt idx="20">
                  <c:v>67</c:v>
                </c:pt>
                <c:pt idx="21">
                  <c:v>79</c:v>
                </c:pt>
                <c:pt idx="22">
                  <c:v>102</c:v>
                </c:pt>
                <c:pt idx="23">
                  <c:v>114</c:v>
                </c:pt>
                <c:pt idx="24">
                  <c:v>126</c:v>
                </c:pt>
                <c:pt idx="25">
                  <c:v>69</c:v>
                </c:pt>
                <c:pt idx="26">
                  <c:v>80</c:v>
                </c:pt>
                <c:pt idx="27">
                  <c:v>102</c:v>
                </c:pt>
                <c:pt idx="28">
                  <c:v>109</c:v>
                </c:pt>
                <c:pt idx="29">
                  <c:v>132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0146640"/>
        <c:axId val="640138800"/>
      </c:lineChart>
      <c:catAx>
        <c:axId val="64014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  <a:r>
                  <a:rPr lang="pl-PL" baseline="0"/>
                  <a:t> na wiadomość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145464"/>
        <c:crosses val="autoZero"/>
        <c:auto val="1"/>
        <c:lblAlgn val="ctr"/>
        <c:lblOffset val="100"/>
        <c:noMultiLvlLbl val="0"/>
      </c:catAx>
      <c:valAx>
        <c:axId val="6401454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błędy </a:t>
                </a:r>
                <a:r>
                  <a:rPr lang="pl-PL" sz="900" b="1" i="0" u="none" strike="noStrike" cap="all" baseline="0">
                    <a:effectLst/>
                  </a:rPr>
                  <a:t>NIEpoprawione</a:t>
                </a:r>
                <a:r>
                  <a:rPr lang="pl-PL" baseline="0"/>
                  <a:t>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144680"/>
        <c:crosses val="autoZero"/>
        <c:crossBetween val="between"/>
      </c:valAx>
      <c:valAx>
        <c:axId val="640138800"/>
        <c:scaling>
          <c:orientation val="minMax"/>
          <c:max val="150"/>
          <c:min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146640"/>
        <c:crosses val="max"/>
        <c:crossBetween val="between"/>
      </c:valAx>
      <c:catAx>
        <c:axId val="64014664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Pomocnicza</a:t>
                </a:r>
                <a:r>
                  <a:rPr lang="pl-PL" baseline="0"/>
                  <a:t> oś wykresu czasowego 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13880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Liczba błędów pojedynczych i liczba bajtów korekcyjnych a czas działania i procent błędów </a:t>
            </a:r>
            <a:r>
              <a:rPr lang="pl-PL" sz="18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niepoprawionych</a:t>
            </a:r>
            <a:r>
              <a:rPr lang="pl-PL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w dekoderze rozszerzonym</a:t>
            </a:r>
            <a:endParaRPr lang="pl-PL" sz="1800">
              <a:effectLst/>
            </a:endParaRPr>
          </a:p>
        </c:rich>
      </c:tx>
      <c:layout>
        <c:manualLayout>
          <c:xMode val="edge"/>
          <c:yMode val="edge"/>
          <c:x val="0.11879824567804835"/>
          <c:y val="1.1560693641618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bajtów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DataDiversityTests!$N$274:$N$279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89.600000000000009</c:v>
                </c:pt>
                <c:pt idx="4">
                  <c:v>86.5</c:v>
                </c:pt>
                <c:pt idx="5">
                  <c:v>86.3</c:v>
                </c:pt>
              </c:numCache>
            </c:numRef>
          </c:val>
        </c:ser>
        <c:ser>
          <c:idx val="1"/>
          <c:order val="1"/>
          <c:tx>
            <c:v>16 bajtów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DataDiversityTests!$O$274:$O$279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85.588235294117638</c:v>
                </c:pt>
                <c:pt idx="4">
                  <c:v>83.884803921568633</c:v>
                </c:pt>
                <c:pt idx="5">
                  <c:v>83.627450980392155</c:v>
                </c:pt>
              </c:numCache>
            </c:numRef>
          </c:val>
        </c:ser>
        <c:ser>
          <c:idx val="2"/>
          <c:order val="2"/>
          <c:tx>
            <c:v>24 bajty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DataDiversityTests!$P$274:$P$279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80.129716981132077</c:v>
                </c:pt>
                <c:pt idx="5">
                  <c:v>80.283018867924525</c:v>
                </c:pt>
              </c:numCache>
            </c:numRef>
          </c:val>
        </c:ser>
        <c:ser>
          <c:idx val="3"/>
          <c:order val="3"/>
          <c:tx>
            <c:v>32 bajty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DataDiversityTests!$Q$274:$Q$279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76.513761467889907</c:v>
                </c:pt>
              </c:numCache>
            </c:numRef>
          </c:val>
        </c:ser>
        <c:ser>
          <c:idx val="4"/>
          <c:order val="4"/>
          <c:tx>
            <c:v>40 bajtów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DataDiversityTests!$R$274:$R$279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7596400"/>
        <c:axId val="767596792"/>
      </c:barChart>
      <c:lineChart>
        <c:grouping val="standard"/>
        <c:varyColors val="0"/>
        <c:ser>
          <c:idx val="5"/>
          <c:order val="5"/>
          <c:tx>
            <c:v>Czas działania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val>
            <c:numRef>
              <c:f>DataDiversityTests!$I$272:$I$301</c:f>
              <c:numCache>
                <c:formatCode>General</c:formatCode>
                <c:ptCount val="30"/>
                <c:pt idx="0">
                  <c:v>72</c:v>
                </c:pt>
                <c:pt idx="1">
                  <c:v>84</c:v>
                </c:pt>
                <c:pt idx="2">
                  <c:v>94</c:v>
                </c:pt>
                <c:pt idx="3">
                  <c:v>99</c:v>
                </c:pt>
                <c:pt idx="4">
                  <c:v>109</c:v>
                </c:pt>
                <c:pt idx="5">
                  <c:v>79</c:v>
                </c:pt>
                <c:pt idx="6">
                  <c:v>74</c:v>
                </c:pt>
                <c:pt idx="7">
                  <c:v>96</c:v>
                </c:pt>
                <c:pt idx="8">
                  <c:v>99</c:v>
                </c:pt>
                <c:pt idx="9">
                  <c:v>107</c:v>
                </c:pt>
                <c:pt idx="10">
                  <c:v>74</c:v>
                </c:pt>
                <c:pt idx="11">
                  <c:v>85</c:v>
                </c:pt>
                <c:pt idx="12">
                  <c:v>97</c:v>
                </c:pt>
                <c:pt idx="13">
                  <c:v>100</c:v>
                </c:pt>
                <c:pt idx="14">
                  <c:v>120</c:v>
                </c:pt>
                <c:pt idx="15">
                  <c:v>77</c:v>
                </c:pt>
                <c:pt idx="16">
                  <c:v>83</c:v>
                </c:pt>
                <c:pt idx="17">
                  <c:v>92</c:v>
                </c:pt>
                <c:pt idx="18">
                  <c:v>112</c:v>
                </c:pt>
                <c:pt idx="19">
                  <c:v>118</c:v>
                </c:pt>
                <c:pt idx="20">
                  <c:v>68</c:v>
                </c:pt>
                <c:pt idx="21">
                  <c:v>85</c:v>
                </c:pt>
                <c:pt idx="22">
                  <c:v>89</c:v>
                </c:pt>
                <c:pt idx="23">
                  <c:v>106</c:v>
                </c:pt>
                <c:pt idx="24">
                  <c:v>120</c:v>
                </c:pt>
                <c:pt idx="25">
                  <c:v>69</c:v>
                </c:pt>
                <c:pt idx="26">
                  <c:v>75</c:v>
                </c:pt>
                <c:pt idx="27">
                  <c:v>94</c:v>
                </c:pt>
                <c:pt idx="28">
                  <c:v>100</c:v>
                </c:pt>
                <c:pt idx="29">
                  <c:v>112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598360"/>
        <c:axId val="767597968"/>
      </c:lineChart>
      <c:catAx>
        <c:axId val="76759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  <a:r>
                  <a:rPr lang="pl-PL" baseline="0"/>
                  <a:t> na wiadomość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596792"/>
        <c:crosses val="autoZero"/>
        <c:auto val="1"/>
        <c:lblAlgn val="ctr"/>
        <c:lblOffset val="100"/>
        <c:noMultiLvlLbl val="0"/>
      </c:catAx>
      <c:valAx>
        <c:axId val="7675967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błędy </a:t>
                </a:r>
                <a:r>
                  <a:rPr lang="pl-PL" sz="900" b="1" i="0" u="none" strike="noStrike" cap="all" baseline="0">
                    <a:effectLst/>
                  </a:rPr>
                  <a:t>NIEpoprawione</a:t>
                </a:r>
                <a:r>
                  <a:rPr lang="pl-PL" baseline="0"/>
                  <a:t>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596400"/>
        <c:crosses val="autoZero"/>
        <c:crossBetween val="between"/>
      </c:valAx>
      <c:valAx>
        <c:axId val="767597968"/>
        <c:scaling>
          <c:orientation val="minMax"/>
          <c:max val="150"/>
          <c:min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598360"/>
        <c:crosses val="max"/>
        <c:crossBetween val="between"/>
      </c:valAx>
      <c:catAx>
        <c:axId val="76759836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Pomocnicza</a:t>
                </a:r>
                <a:r>
                  <a:rPr lang="pl-PL" baseline="0"/>
                  <a:t> oś wykresu czasowego 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59796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Liczba błędów grupowych i liczba bajtów korekcyjnych a czas działania i procent błędów </a:t>
            </a:r>
            <a:r>
              <a:rPr lang="pl-PL" sz="18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niepoprawionych</a:t>
            </a:r>
            <a:r>
              <a:rPr lang="pl-PL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w dekoderze rozszerzonym</a:t>
            </a:r>
            <a:endParaRPr lang="pl-PL" sz="1800">
              <a:effectLst/>
            </a:endParaRPr>
          </a:p>
        </c:rich>
      </c:tx>
      <c:layout>
        <c:manualLayout>
          <c:xMode val="edge"/>
          <c:yMode val="edge"/>
          <c:x val="0.11879824567804835"/>
          <c:y val="1.1560693641618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bajtów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DataDiversityTests!$N$304:$N$309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39.6</c:v>
                </c:pt>
                <c:pt idx="4">
                  <c:v>36.9375</c:v>
                </c:pt>
                <c:pt idx="5">
                  <c:v>36.4</c:v>
                </c:pt>
              </c:numCache>
            </c:numRef>
          </c:val>
        </c:ser>
        <c:ser>
          <c:idx val="1"/>
          <c:order val="1"/>
          <c:tx>
            <c:v>16 bajtów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DataDiversityTests!$O$304:$O$309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37.843137254901961</c:v>
                </c:pt>
                <c:pt idx="4">
                  <c:v>36.090686274509807</c:v>
                </c:pt>
                <c:pt idx="5">
                  <c:v>36.078431372549019</c:v>
                </c:pt>
              </c:numCache>
            </c:numRef>
          </c:val>
        </c:ser>
        <c:ser>
          <c:idx val="2"/>
          <c:order val="2"/>
          <c:tx>
            <c:v>24 bajty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DataDiversityTests!$P$304:$P$309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32.724056603773583</c:v>
                </c:pt>
                <c:pt idx="5">
                  <c:v>33.820754716981135</c:v>
                </c:pt>
              </c:numCache>
            </c:numRef>
          </c:val>
        </c:ser>
        <c:ser>
          <c:idx val="3"/>
          <c:order val="3"/>
          <c:tx>
            <c:v>32 bajty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DataDiversityTests!$Q$304:$Q$309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33.348623853211009</c:v>
                </c:pt>
              </c:numCache>
            </c:numRef>
          </c:val>
        </c:ser>
        <c:ser>
          <c:idx val="4"/>
          <c:order val="4"/>
          <c:tx>
            <c:v>40 bajtów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DataDiversityTests!$R$304:$R$309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7592480"/>
        <c:axId val="767596008"/>
      </c:barChart>
      <c:lineChart>
        <c:grouping val="standard"/>
        <c:varyColors val="0"/>
        <c:ser>
          <c:idx val="5"/>
          <c:order val="5"/>
          <c:tx>
            <c:v>Czas działania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val>
            <c:numRef>
              <c:f>DataDiversityTests!$I$302:$I$331</c:f>
              <c:numCache>
                <c:formatCode>General</c:formatCode>
                <c:ptCount val="30"/>
                <c:pt idx="0">
                  <c:v>73</c:v>
                </c:pt>
                <c:pt idx="1">
                  <c:v>80</c:v>
                </c:pt>
                <c:pt idx="2">
                  <c:v>84</c:v>
                </c:pt>
                <c:pt idx="3">
                  <c:v>105</c:v>
                </c:pt>
                <c:pt idx="4">
                  <c:v>111</c:v>
                </c:pt>
                <c:pt idx="5">
                  <c:v>79</c:v>
                </c:pt>
                <c:pt idx="6">
                  <c:v>73</c:v>
                </c:pt>
                <c:pt idx="7">
                  <c:v>87</c:v>
                </c:pt>
                <c:pt idx="8">
                  <c:v>92</c:v>
                </c:pt>
                <c:pt idx="9">
                  <c:v>116</c:v>
                </c:pt>
                <c:pt idx="10">
                  <c:v>76</c:v>
                </c:pt>
                <c:pt idx="11">
                  <c:v>80</c:v>
                </c:pt>
                <c:pt idx="12">
                  <c:v>95</c:v>
                </c:pt>
                <c:pt idx="13">
                  <c:v>94</c:v>
                </c:pt>
                <c:pt idx="14">
                  <c:v>105</c:v>
                </c:pt>
                <c:pt idx="15">
                  <c:v>75</c:v>
                </c:pt>
                <c:pt idx="16">
                  <c:v>78</c:v>
                </c:pt>
                <c:pt idx="17">
                  <c:v>105</c:v>
                </c:pt>
                <c:pt idx="18">
                  <c:v>101</c:v>
                </c:pt>
                <c:pt idx="19">
                  <c:v>109</c:v>
                </c:pt>
                <c:pt idx="20">
                  <c:v>75</c:v>
                </c:pt>
                <c:pt idx="21">
                  <c:v>77</c:v>
                </c:pt>
                <c:pt idx="22">
                  <c:v>106</c:v>
                </c:pt>
                <c:pt idx="23">
                  <c:v>116</c:v>
                </c:pt>
                <c:pt idx="24">
                  <c:v>119</c:v>
                </c:pt>
                <c:pt idx="25">
                  <c:v>80</c:v>
                </c:pt>
                <c:pt idx="26">
                  <c:v>87</c:v>
                </c:pt>
                <c:pt idx="27">
                  <c:v>102</c:v>
                </c:pt>
                <c:pt idx="28">
                  <c:v>123</c:v>
                </c:pt>
                <c:pt idx="29">
                  <c:v>129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1522168"/>
        <c:axId val="771522560"/>
      </c:lineChart>
      <c:catAx>
        <c:axId val="76759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  <a:r>
                  <a:rPr lang="pl-PL" baseline="0"/>
                  <a:t> na wiadomość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596008"/>
        <c:crosses val="autoZero"/>
        <c:auto val="1"/>
        <c:lblAlgn val="ctr"/>
        <c:lblOffset val="100"/>
        <c:noMultiLvlLbl val="0"/>
      </c:catAx>
      <c:valAx>
        <c:axId val="767596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błędy </a:t>
                </a:r>
                <a:r>
                  <a:rPr lang="pl-PL" sz="900" b="1" i="0" u="none" strike="noStrike" cap="all" baseline="0">
                    <a:effectLst/>
                  </a:rPr>
                  <a:t>NIEpoprawione</a:t>
                </a:r>
                <a:r>
                  <a:rPr lang="pl-PL" baseline="0"/>
                  <a:t>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592480"/>
        <c:crosses val="autoZero"/>
        <c:crossBetween val="between"/>
      </c:valAx>
      <c:valAx>
        <c:axId val="771522560"/>
        <c:scaling>
          <c:orientation val="minMax"/>
          <c:max val="150"/>
          <c:min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1522168"/>
        <c:crosses val="max"/>
        <c:crossBetween val="between"/>
      </c:valAx>
      <c:catAx>
        <c:axId val="7715221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Pomocnicza</a:t>
                </a:r>
                <a:r>
                  <a:rPr lang="pl-PL" baseline="0"/>
                  <a:t> oś wykresu czasowego 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152256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Liczba błędów pojedynczych i liczba bajtów korekcyjnych a czas działania i procent błędów </a:t>
            </a:r>
            <a:r>
              <a:rPr lang="pl-PL" sz="18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niepoprawionych</a:t>
            </a:r>
            <a:r>
              <a:rPr lang="pl-PL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w dekoderze rozszerzonym</a:t>
            </a:r>
            <a:endParaRPr lang="pl-PL" sz="1800">
              <a:effectLst/>
            </a:endParaRPr>
          </a:p>
        </c:rich>
      </c:tx>
      <c:layout>
        <c:manualLayout>
          <c:xMode val="edge"/>
          <c:yMode val="edge"/>
          <c:x val="0.11879824567804835"/>
          <c:y val="1.1560693641618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bajtów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DataDiversityTests!$N$334:$N$339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89.600000000000009</c:v>
                </c:pt>
                <c:pt idx="4">
                  <c:v>87.4375</c:v>
                </c:pt>
                <c:pt idx="5">
                  <c:v>84.75</c:v>
                </c:pt>
              </c:numCache>
            </c:numRef>
          </c:val>
        </c:ser>
        <c:ser>
          <c:idx val="1"/>
          <c:order val="1"/>
          <c:tx>
            <c:v>16 bajtów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DataDiversityTests!$O$334:$O$339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85.490196078431367</c:v>
                </c:pt>
                <c:pt idx="4">
                  <c:v>84.436274509803923</c:v>
                </c:pt>
                <c:pt idx="5">
                  <c:v>82.696078431372541</c:v>
                </c:pt>
              </c:numCache>
            </c:numRef>
          </c:val>
        </c:ser>
        <c:ser>
          <c:idx val="2"/>
          <c:order val="2"/>
          <c:tx>
            <c:v>24 bajty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DataDiversityTests!$P$334:$P$339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82.547169811320757</c:v>
                </c:pt>
                <c:pt idx="5">
                  <c:v>80.235849056603769</c:v>
                </c:pt>
              </c:numCache>
            </c:numRef>
          </c:val>
        </c:ser>
        <c:ser>
          <c:idx val="3"/>
          <c:order val="3"/>
          <c:tx>
            <c:v>32 bajty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DataDiversityTests!$Q$334:$Q$339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76.513761467889907</c:v>
                </c:pt>
              </c:numCache>
            </c:numRef>
          </c:val>
        </c:ser>
        <c:ser>
          <c:idx val="4"/>
          <c:order val="4"/>
          <c:tx>
            <c:v>40 bajtów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[1]OptimalTests!$L$3:$L$8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DataDiversityTests!$R$334:$R$339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71521384"/>
        <c:axId val="771522952"/>
      </c:barChart>
      <c:lineChart>
        <c:grouping val="standard"/>
        <c:varyColors val="0"/>
        <c:ser>
          <c:idx val="5"/>
          <c:order val="5"/>
          <c:tx>
            <c:v>Czas działania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val>
            <c:numRef>
              <c:f>DataDiversityTests!$I$332:$I$361</c:f>
              <c:numCache>
                <c:formatCode>General</c:formatCode>
                <c:ptCount val="30"/>
                <c:pt idx="0">
                  <c:v>68</c:v>
                </c:pt>
                <c:pt idx="1">
                  <c:v>79</c:v>
                </c:pt>
                <c:pt idx="2">
                  <c:v>77</c:v>
                </c:pt>
                <c:pt idx="3">
                  <c:v>97</c:v>
                </c:pt>
                <c:pt idx="4">
                  <c:v>111</c:v>
                </c:pt>
                <c:pt idx="5">
                  <c:v>74</c:v>
                </c:pt>
                <c:pt idx="6">
                  <c:v>79</c:v>
                </c:pt>
                <c:pt idx="7">
                  <c:v>83</c:v>
                </c:pt>
                <c:pt idx="8">
                  <c:v>103</c:v>
                </c:pt>
                <c:pt idx="9">
                  <c:v>116</c:v>
                </c:pt>
                <c:pt idx="10">
                  <c:v>72</c:v>
                </c:pt>
                <c:pt idx="11">
                  <c:v>88</c:v>
                </c:pt>
                <c:pt idx="12">
                  <c:v>101</c:v>
                </c:pt>
                <c:pt idx="13">
                  <c:v>97</c:v>
                </c:pt>
                <c:pt idx="14">
                  <c:v>116</c:v>
                </c:pt>
                <c:pt idx="15">
                  <c:v>73</c:v>
                </c:pt>
                <c:pt idx="16">
                  <c:v>79</c:v>
                </c:pt>
                <c:pt idx="17">
                  <c:v>95</c:v>
                </c:pt>
                <c:pt idx="18">
                  <c:v>104</c:v>
                </c:pt>
                <c:pt idx="19">
                  <c:v>107</c:v>
                </c:pt>
                <c:pt idx="20">
                  <c:v>69</c:v>
                </c:pt>
                <c:pt idx="21">
                  <c:v>81</c:v>
                </c:pt>
                <c:pt idx="22">
                  <c:v>114</c:v>
                </c:pt>
                <c:pt idx="23">
                  <c:v>122</c:v>
                </c:pt>
                <c:pt idx="24">
                  <c:v>108</c:v>
                </c:pt>
                <c:pt idx="25">
                  <c:v>73</c:v>
                </c:pt>
                <c:pt idx="26">
                  <c:v>84</c:v>
                </c:pt>
                <c:pt idx="27">
                  <c:v>96</c:v>
                </c:pt>
                <c:pt idx="28">
                  <c:v>112</c:v>
                </c:pt>
                <c:pt idx="29">
                  <c:v>132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7901584"/>
        <c:axId val="771535888"/>
      </c:lineChart>
      <c:catAx>
        <c:axId val="77152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  <a:r>
                  <a:rPr lang="pl-PL" baseline="0"/>
                  <a:t> na wiadomość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1522952"/>
        <c:crosses val="autoZero"/>
        <c:auto val="1"/>
        <c:lblAlgn val="ctr"/>
        <c:lblOffset val="100"/>
        <c:noMultiLvlLbl val="0"/>
      </c:catAx>
      <c:valAx>
        <c:axId val="771522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błędy </a:t>
                </a:r>
                <a:r>
                  <a:rPr lang="pl-PL" sz="900" b="1" i="0" u="none" strike="noStrike" cap="all" baseline="0">
                    <a:effectLst/>
                  </a:rPr>
                  <a:t>NIEpoprawione</a:t>
                </a:r>
                <a:r>
                  <a:rPr lang="pl-PL" baseline="0"/>
                  <a:t>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1521384"/>
        <c:crosses val="autoZero"/>
        <c:crossBetween val="between"/>
      </c:valAx>
      <c:valAx>
        <c:axId val="771535888"/>
        <c:scaling>
          <c:orientation val="minMax"/>
          <c:max val="150"/>
          <c:min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901584"/>
        <c:crosses val="max"/>
        <c:crossBetween val="between"/>
      </c:valAx>
      <c:catAx>
        <c:axId val="72790158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Pomocnicza</a:t>
                </a:r>
                <a:r>
                  <a:rPr lang="pl-PL" baseline="0"/>
                  <a:t> oś wykresu czasowego 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153588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47625</xdr:colOff>
      <xdr:row>1</xdr:row>
      <xdr:rowOff>142875</xdr:rowOff>
    </xdr:from>
    <xdr:to>
      <xdr:col>35</xdr:col>
      <xdr:colOff>571500</xdr:colOff>
      <xdr:row>36</xdr:row>
      <xdr:rowOff>66675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39</xdr:row>
      <xdr:rowOff>0</xdr:rowOff>
    </xdr:from>
    <xdr:to>
      <xdr:col>35</xdr:col>
      <xdr:colOff>523875</xdr:colOff>
      <xdr:row>73</xdr:row>
      <xdr:rowOff>114300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47625</xdr:colOff>
      <xdr:row>76</xdr:row>
      <xdr:rowOff>0</xdr:rowOff>
    </xdr:from>
    <xdr:to>
      <xdr:col>35</xdr:col>
      <xdr:colOff>571500</xdr:colOff>
      <xdr:row>110</xdr:row>
      <xdr:rowOff>114300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113</xdr:row>
      <xdr:rowOff>47625</xdr:rowOff>
    </xdr:from>
    <xdr:to>
      <xdr:col>35</xdr:col>
      <xdr:colOff>523875</xdr:colOff>
      <xdr:row>147</xdr:row>
      <xdr:rowOff>161925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47625</xdr:colOff>
      <xdr:row>241</xdr:row>
      <xdr:rowOff>0</xdr:rowOff>
    </xdr:from>
    <xdr:to>
      <xdr:col>36</xdr:col>
      <xdr:colOff>571500</xdr:colOff>
      <xdr:row>275</xdr:row>
      <xdr:rowOff>114300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277</xdr:row>
      <xdr:rowOff>0</xdr:rowOff>
    </xdr:from>
    <xdr:to>
      <xdr:col>36</xdr:col>
      <xdr:colOff>523875</xdr:colOff>
      <xdr:row>311</xdr:row>
      <xdr:rowOff>114300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313</xdr:row>
      <xdr:rowOff>0</xdr:rowOff>
    </xdr:from>
    <xdr:to>
      <xdr:col>36</xdr:col>
      <xdr:colOff>523875</xdr:colOff>
      <xdr:row>347</xdr:row>
      <xdr:rowOff>114300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349</xdr:row>
      <xdr:rowOff>0</xdr:rowOff>
    </xdr:from>
    <xdr:to>
      <xdr:col>36</xdr:col>
      <xdr:colOff>523875</xdr:colOff>
      <xdr:row>383</xdr:row>
      <xdr:rowOff>114300</xdr:rowOff>
    </xdr:to>
    <xdr:graphicFrame macro="">
      <xdr:nvGraphicFramePr>
        <xdr:cNvPr id="15" name="Wykres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zarny/Desktop/Optimal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alTests"/>
      <sheetName val="Arkusz1"/>
    </sheetNames>
    <sheetDataSet>
      <sheetData sheetId="0">
        <row r="2">
          <cell r="I2">
            <v>66113</v>
          </cell>
        </row>
        <row r="3">
          <cell r="I3">
            <v>56973</v>
          </cell>
          <cell r="L3">
            <v>1</v>
          </cell>
          <cell r="M3">
            <v>93.939393939393938</v>
          </cell>
          <cell r="N3">
            <v>94.117647058823522</v>
          </cell>
          <cell r="O3">
            <v>94.285714285714278</v>
          </cell>
          <cell r="P3">
            <v>79.816513761467888</v>
          </cell>
          <cell r="Q3">
            <v>77.876106194690266</v>
          </cell>
        </row>
        <row r="4">
          <cell r="I4">
            <v>58896</v>
          </cell>
          <cell r="L4">
            <v>2</v>
          </cell>
          <cell r="M4">
            <v>66.666666666666657</v>
          </cell>
          <cell r="N4">
            <v>59.313725490196077</v>
          </cell>
          <cell r="O4">
            <v>60</v>
          </cell>
          <cell r="P4">
            <v>51.834862385321102</v>
          </cell>
          <cell r="Q4">
            <v>47.787610619469028</v>
          </cell>
        </row>
        <row r="5">
          <cell r="I5">
            <v>54230</v>
          </cell>
          <cell r="L5">
            <v>5</v>
          </cell>
          <cell r="M5">
            <v>46.060606060606062</v>
          </cell>
          <cell r="N5">
            <v>39.215686274509807</v>
          </cell>
          <cell r="O5">
            <v>41.904761904761905</v>
          </cell>
          <cell r="P5">
            <v>37.981651376146793</v>
          </cell>
          <cell r="Q5">
            <v>36.637168141592916</v>
          </cell>
        </row>
        <row r="6">
          <cell r="I6">
            <v>54310</v>
          </cell>
          <cell r="L6">
            <v>10</v>
          </cell>
          <cell r="M6">
            <v>39.090909090909093</v>
          </cell>
          <cell r="N6">
            <v>37.843137254901961</v>
          </cell>
          <cell r="O6">
            <v>36.095238095238095</v>
          </cell>
          <cell r="P6">
            <v>34.4954128440367</v>
          </cell>
          <cell r="Q6">
            <v>32.212389380530979</v>
          </cell>
        </row>
        <row r="7">
          <cell r="I7">
            <v>60515</v>
          </cell>
          <cell r="L7">
            <v>16</v>
          </cell>
          <cell r="M7">
            <v>36.805555555555557</v>
          </cell>
          <cell r="N7">
            <v>35.53921568627451</v>
          </cell>
          <cell r="O7">
            <v>35.05952380952381</v>
          </cell>
          <cell r="P7">
            <v>34.059633027522935</v>
          </cell>
          <cell r="Q7">
            <v>32.522123893805308</v>
          </cell>
        </row>
        <row r="8">
          <cell r="I8">
            <v>59228</v>
          </cell>
          <cell r="L8">
            <v>20</v>
          </cell>
          <cell r="M8">
            <v>36.111111111111107</v>
          </cell>
          <cell r="N8">
            <v>34.950980392156858</v>
          </cell>
          <cell r="O8">
            <v>33.761904761904759</v>
          </cell>
          <cell r="P8">
            <v>33.577981651376149</v>
          </cell>
          <cell r="Q8">
            <v>30.353982300884958</v>
          </cell>
        </row>
        <row r="9">
          <cell r="I9">
            <v>57538</v>
          </cell>
        </row>
        <row r="10">
          <cell r="I10">
            <v>52019</v>
          </cell>
        </row>
        <row r="11">
          <cell r="I11">
            <v>48514</v>
          </cell>
          <cell r="M11">
            <v>94.949494949494948</v>
          </cell>
          <cell r="N11">
            <v>94.117647058823522</v>
          </cell>
          <cell r="O11">
            <v>83.80952380952381</v>
          </cell>
          <cell r="P11">
            <v>83.486238532110093</v>
          </cell>
          <cell r="Q11">
            <v>74.336283185840713</v>
          </cell>
        </row>
        <row r="12">
          <cell r="I12">
            <v>57938</v>
          </cell>
          <cell r="M12">
            <v>95.454545454545453</v>
          </cell>
          <cell r="N12">
            <v>95.098039215686271</v>
          </cell>
          <cell r="O12">
            <v>87.61904761904762</v>
          </cell>
          <cell r="P12">
            <v>90.366972477064223</v>
          </cell>
          <cell r="Q12">
            <v>89.380530973451329</v>
          </cell>
        </row>
        <row r="13">
          <cell r="I13">
            <v>55871</v>
          </cell>
          <cell r="M13">
            <v>94.141414141414131</v>
          </cell>
          <cell r="N13">
            <v>91.372549019607845</v>
          </cell>
          <cell r="O13">
            <v>88.952380952380949</v>
          </cell>
          <cell r="P13">
            <v>85.688073394495419</v>
          </cell>
          <cell r="Q13">
            <v>81.061946902654867</v>
          </cell>
        </row>
        <row r="14">
          <cell r="I14">
            <v>57836</v>
          </cell>
          <cell r="M14">
            <v>90.707070707070699</v>
          </cell>
          <cell r="N14">
            <v>86.862745098039213</v>
          </cell>
          <cell r="O14">
            <v>85.428571428571431</v>
          </cell>
          <cell r="P14">
            <v>82.752293577981646</v>
          </cell>
          <cell r="Q14">
            <v>78.849557522123888</v>
          </cell>
        </row>
        <row r="15">
          <cell r="I15">
            <v>52748</v>
          </cell>
          <cell r="M15">
            <v>88.131313131313121</v>
          </cell>
          <cell r="N15">
            <v>84.436274509803923</v>
          </cell>
          <cell r="O15">
            <v>81.428571428571431</v>
          </cell>
          <cell r="P15">
            <v>79.12844036697247</v>
          </cell>
          <cell r="Q15">
            <v>76.438053097345133</v>
          </cell>
        </row>
        <row r="16">
          <cell r="I16">
            <v>49611</v>
          </cell>
          <cell r="M16">
            <v>86.01010101010101</v>
          </cell>
          <cell r="N16">
            <v>82.843137254901961</v>
          </cell>
          <cell r="O16">
            <v>81</v>
          </cell>
          <cell r="P16">
            <v>78.440366972477065</v>
          </cell>
          <cell r="Q16">
            <v>74.557522123893804</v>
          </cell>
        </row>
        <row r="17">
          <cell r="I17">
            <v>58295</v>
          </cell>
        </row>
        <row r="18">
          <cell r="I18">
            <v>59958</v>
          </cell>
        </row>
        <row r="19">
          <cell r="I19">
            <v>62573</v>
          </cell>
          <cell r="M19">
            <v>1.0101010101010102</v>
          </cell>
          <cell r="N19">
            <v>0</v>
          </cell>
          <cell r="O19">
            <v>0</v>
          </cell>
          <cell r="P19">
            <v>0.91743119266055051</v>
          </cell>
          <cell r="Q19">
            <v>0</v>
          </cell>
        </row>
        <row r="20">
          <cell r="I20">
            <v>63636</v>
          </cell>
          <cell r="M20">
            <v>0</v>
          </cell>
          <cell r="N20">
            <v>0.98039215686274506</v>
          </cell>
          <cell r="O20">
            <v>0</v>
          </cell>
          <cell r="P20">
            <v>0</v>
          </cell>
          <cell r="Q20">
            <v>0</v>
          </cell>
        </row>
        <row r="21">
          <cell r="I21">
            <v>56406</v>
          </cell>
          <cell r="M21">
            <v>0</v>
          </cell>
          <cell r="N21">
            <v>0.58823529411764708</v>
          </cell>
          <cell r="O21">
            <v>0</v>
          </cell>
          <cell r="P21">
            <v>0</v>
          </cell>
          <cell r="Q21">
            <v>0.17699115044247787</v>
          </cell>
        </row>
        <row r="22">
          <cell r="I22">
            <v>62181</v>
          </cell>
          <cell r="M22">
            <v>39.494949494949495</v>
          </cell>
          <cell r="N22">
            <v>37.745098039215684</v>
          </cell>
          <cell r="O22">
            <v>0</v>
          </cell>
          <cell r="P22">
            <v>9.1743119266055051E-2</v>
          </cell>
          <cell r="Q22">
            <v>0</v>
          </cell>
        </row>
        <row r="23">
          <cell r="I23">
            <v>61514</v>
          </cell>
          <cell r="M23">
            <v>38.005050505050505</v>
          </cell>
          <cell r="N23">
            <v>35.968137254901961</v>
          </cell>
          <cell r="O23">
            <v>34.345238095238095</v>
          </cell>
          <cell r="P23">
            <v>0.11467889908256881</v>
          </cell>
          <cell r="Q23">
            <v>0</v>
          </cell>
        </row>
        <row r="24">
          <cell r="I24">
            <v>60342</v>
          </cell>
          <cell r="M24">
            <v>35.959595959595958</v>
          </cell>
          <cell r="N24">
            <v>35.686274509803923</v>
          </cell>
          <cell r="O24">
            <v>34.142857142857139</v>
          </cell>
          <cell r="P24">
            <v>33.532110091743114</v>
          </cell>
          <cell r="Q24">
            <v>0</v>
          </cell>
        </row>
        <row r="25">
          <cell r="I25">
            <v>60594</v>
          </cell>
        </row>
        <row r="26">
          <cell r="I26">
            <v>59561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I27">
            <v>62333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0.44247787610619471</v>
          </cell>
        </row>
        <row r="28">
          <cell r="I28">
            <v>59738</v>
          </cell>
          <cell r="M28">
            <v>0.40404040404040403</v>
          </cell>
          <cell r="N28">
            <v>1.1764705882352942</v>
          </cell>
          <cell r="O28">
            <v>0.38095238095238093</v>
          </cell>
          <cell r="P28">
            <v>0.3669724770642202</v>
          </cell>
          <cell r="Q28">
            <v>0.35398230088495575</v>
          </cell>
        </row>
        <row r="29">
          <cell r="I29">
            <v>59244</v>
          </cell>
          <cell r="M29">
            <v>91.515151515151516</v>
          </cell>
          <cell r="N29">
            <v>85</v>
          </cell>
          <cell r="O29">
            <v>0.19047619047619047</v>
          </cell>
          <cell r="P29">
            <v>0.27522935779816515</v>
          </cell>
          <cell r="Q29">
            <v>0.17699115044247787</v>
          </cell>
        </row>
        <row r="30">
          <cell r="I30">
            <v>61984</v>
          </cell>
          <cell r="M30">
            <v>86.48989898989899</v>
          </cell>
          <cell r="N30">
            <v>84.987745098039213</v>
          </cell>
          <cell r="O30">
            <v>81.904761904761898</v>
          </cell>
          <cell r="P30">
            <v>0.28669724770642202</v>
          </cell>
          <cell r="Q30">
            <v>0.38716814159292035</v>
          </cell>
        </row>
        <row r="31">
          <cell r="I31">
            <v>61858</v>
          </cell>
          <cell r="M31">
            <v>85.151515151515156</v>
          </cell>
          <cell r="N31">
            <v>81.470588235294116</v>
          </cell>
          <cell r="O31">
            <v>79.095238095238102</v>
          </cell>
          <cell r="P31">
            <v>78.211009174311926</v>
          </cell>
          <cell r="Q31">
            <v>0.17699115044247787</v>
          </cell>
        </row>
        <row r="32">
          <cell r="I32">
            <v>57333</v>
          </cell>
        </row>
        <row r="33">
          <cell r="I33">
            <v>57844</v>
          </cell>
        </row>
        <row r="34">
          <cell r="I34">
            <v>51466</v>
          </cell>
        </row>
        <row r="35">
          <cell r="I35">
            <v>52606</v>
          </cell>
        </row>
        <row r="36">
          <cell r="I36">
            <v>53698</v>
          </cell>
        </row>
        <row r="37">
          <cell r="I37">
            <v>59940</v>
          </cell>
        </row>
        <row r="38">
          <cell r="I38">
            <v>59942</v>
          </cell>
        </row>
        <row r="39">
          <cell r="I39">
            <v>55947</v>
          </cell>
        </row>
        <row r="40">
          <cell r="I40">
            <v>55976</v>
          </cell>
        </row>
        <row r="41">
          <cell r="I41">
            <v>54820</v>
          </cell>
        </row>
        <row r="42">
          <cell r="I42">
            <v>87665</v>
          </cell>
        </row>
        <row r="43">
          <cell r="I43">
            <v>59802</v>
          </cell>
        </row>
        <row r="44">
          <cell r="I44">
            <v>60594</v>
          </cell>
        </row>
        <row r="45">
          <cell r="I45">
            <v>63597</v>
          </cell>
        </row>
        <row r="46">
          <cell r="I46">
            <v>57662</v>
          </cell>
        </row>
        <row r="47">
          <cell r="I47">
            <v>56358</v>
          </cell>
        </row>
        <row r="48">
          <cell r="I48">
            <v>64741</v>
          </cell>
        </row>
        <row r="49">
          <cell r="I49">
            <v>109592</v>
          </cell>
        </row>
        <row r="50">
          <cell r="I50">
            <v>63011</v>
          </cell>
        </row>
        <row r="51">
          <cell r="I51">
            <v>64818</v>
          </cell>
        </row>
        <row r="52">
          <cell r="I52">
            <v>58415</v>
          </cell>
        </row>
        <row r="53">
          <cell r="I53">
            <v>60263</v>
          </cell>
        </row>
        <row r="54">
          <cell r="I54">
            <v>86534</v>
          </cell>
        </row>
        <row r="55">
          <cell r="I55">
            <v>56063</v>
          </cell>
        </row>
        <row r="56">
          <cell r="I56">
            <v>44377</v>
          </cell>
        </row>
        <row r="57">
          <cell r="I57">
            <v>48112</v>
          </cell>
        </row>
        <row r="58">
          <cell r="I58">
            <v>52482</v>
          </cell>
        </row>
        <row r="59">
          <cell r="I59">
            <v>54028</v>
          </cell>
        </row>
        <row r="60">
          <cell r="I60">
            <v>51780</v>
          </cell>
        </row>
        <row r="61">
          <cell r="I61">
            <v>48390</v>
          </cell>
        </row>
        <row r="62">
          <cell r="I62">
            <v>496</v>
          </cell>
        </row>
        <row r="63">
          <cell r="I63">
            <v>513</v>
          </cell>
        </row>
        <row r="64">
          <cell r="I64">
            <v>528</v>
          </cell>
        </row>
        <row r="65">
          <cell r="I65">
            <v>826</v>
          </cell>
        </row>
        <row r="66">
          <cell r="I66">
            <v>836</v>
          </cell>
        </row>
        <row r="67">
          <cell r="I67">
            <v>668</v>
          </cell>
        </row>
        <row r="68">
          <cell r="I68">
            <v>759</v>
          </cell>
        </row>
        <row r="69">
          <cell r="I69">
            <v>774</v>
          </cell>
        </row>
        <row r="70">
          <cell r="I70">
            <v>876</v>
          </cell>
        </row>
        <row r="71">
          <cell r="I71">
            <v>932</v>
          </cell>
        </row>
        <row r="72">
          <cell r="I72">
            <v>757</v>
          </cell>
        </row>
        <row r="73">
          <cell r="I73">
            <v>887</v>
          </cell>
        </row>
        <row r="74">
          <cell r="I74">
            <v>920</v>
          </cell>
        </row>
        <row r="75">
          <cell r="I75">
            <v>909</v>
          </cell>
        </row>
        <row r="76">
          <cell r="I76">
            <v>974</v>
          </cell>
        </row>
        <row r="77">
          <cell r="I77">
            <v>763</v>
          </cell>
        </row>
        <row r="78">
          <cell r="I78">
            <v>756</v>
          </cell>
        </row>
        <row r="79">
          <cell r="I79">
            <v>739</v>
          </cell>
        </row>
        <row r="80">
          <cell r="I80">
            <v>1015</v>
          </cell>
        </row>
        <row r="81">
          <cell r="I81">
            <v>991</v>
          </cell>
        </row>
        <row r="82">
          <cell r="I82">
            <v>700</v>
          </cell>
        </row>
        <row r="83">
          <cell r="I83">
            <v>745</v>
          </cell>
        </row>
        <row r="84">
          <cell r="I84">
            <v>831</v>
          </cell>
        </row>
        <row r="85">
          <cell r="I85">
            <v>939</v>
          </cell>
        </row>
        <row r="86">
          <cell r="I86">
            <v>952</v>
          </cell>
        </row>
        <row r="87">
          <cell r="I87">
            <v>890</v>
          </cell>
        </row>
        <row r="88">
          <cell r="I88">
            <v>797</v>
          </cell>
        </row>
        <row r="89">
          <cell r="I89">
            <v>859</v>
          </cell>
        </row>
        <row r="90">
          <cell r="I90">
            <v>854</v>
          </cell>
        </row>
        <row r="91">
          <cell r="I91">
            <v>894</v>
          </cell>
        </row>
        <row r="92">
          <cell r="I92">
            <v>740</v>
          </cell>
        </row>
        <row r="93">
          <cell r="I93">
            <v>684</v>
          </cell>
        </row>
        <row r="94">
          <cell r="I94">
            <v>763</v>
          </cell>
        </row>
        <row r="95">
          <cell r="I95">
            <v>811</v>
          </cell>
        </row>
        <row r="96">
          <cell r="I96">
            <v>959</v>
          </cell>
        </row>
        <row r="97">
          <cell r="I97">
            <v>784</v>
          </cell>
        </row>
        <row r="98">
          <cell r="I98">
            <v>772</v>
          </cell>
        </row>
        <row r="99">
          <cell r="I99">
            <v>812</v>
          </cell>
        </row>
        <row r="100">
          <cell r="I100">
            <v>727</v>
          </cell>
        </row>
        <row r="101">
          <cell r="I101">
            <v>975</v>
          </cell>
        </row>
        <row r="102">
          <cell r="I102">
            <v>559</v>
          </cell>
        </row>
        <row r="103">
          <cell r="I103">
            <v>578</v>
          </cell>
        </row>
        <row r="104">
          <cell r="I104">
            <v>604</v>
          </cell>
        </row>
        <row r="105">
          <cell r="I105">
            <v>661</v>
          </cell>
        </row>
        <row r="106">
          <cell r="I106">
            <v>677</v>
          </cell>
        </row>
        <row r="107">
          <cell r="I107">
            <v>554</v>
          </cell>
        </row>
        <row r="108">
          <cell r="I108">
            <v>573</v>
          </cell>
        </row>
        <row r="109">
          <cell r="I109">
            <v>622</v>
          </cell>
        </row>
        <row r="110">
          <cell r="I110">
            <v>681</v>
          </cell>
        </row>
        <row r="111">
          <cell r="I111">
            <v>719</v>
          </cell>
        </row>
        <row r="112">
          <cell r="I112">
            <v>543</v>
          </cell>
        </row>
        <row r="113">
          <cell r="I113">
            <v>585</v>
          </cell>
        </row>
        <row r="114">
          <cell r="I114">
            <v>599</v>
          </cell>
        </row>
        <row r="115">
          <cell r="I115">
            <v>652</v>
          </cell>
        </row>
        <row r="116">
          <cell r="I116">
            <v>744</v>
          </cell>
        </row>
        <row r="117">
          <cell r="I117">
            <v>546</v>
          </cell>
        </row>
        <row r="118">
          <cell r="I118">
            <v>580</v>
          </cell>
        </row>
        <row r="119">
          <cell r="I119">
            <v>612</v>
          </cell>
        </row>
        <row r="120">
          <cell r="I120">
            <v>644</v>
          </cell>
        </row>
        <row r="121">
          <cell r="I121">
            <v>696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1"/>
  <sheetViews>
    <sheetView tabSelected="1" topLeftCell="A217" workbookViewId="0">
      <selection activeCell="E222" sqref="E222"/>
    </sheetView>
  </sheetViews>
  <sheetFormatPr defaultRowHeight="15" x14ac:dyDescent="0.25"/>
  <cols>
    <col min="3" max="3" width="13.42578125" customWidth="1"/>
    <col min="4" max="4" width="27.85546875" customWidth="1"/>
    <col min="5" max="5" width="23.42578125" customWidth="1"/>
    <col min="11" max="11" width="13.42578125" customWidth="1"/>
    <col min="12" max="12" width="10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</row>
    <row r="2" spans="1:18" x14ac:dyDescent="0.25">
      <c r="A2">
        <v>1</v>
      </c>
      <c r="B2" t="s">
        <v>16</v>
      </c>
      <c r="C2">
        <v>1</v>
      </c>
      <c r="D2" t="s">
        <v>11</v>
      </c>
      <c r="E2">
        <v>10</v>
      </c>
      <c r="F2" t="s">
        <v>14</v>
      </c>
      <c r="G2">
        <v>100</v>
      </c>
      <c r="H2">
        <v>0</v>
      </c>
      <c r="I2">
        <v>20989</v>
      </c>
      <c r="J2">
        <v>8100</v>
      </c>
      <c r="K2">
        <f>H2/G2*100</f>
        <v>0</v>
      </c>
      <c r="M2" t="str">
        <f>B2</f>
        <v>lenaColor</v>
      </c>
      <c r="N2" t="str">
        <f>D2</f>
        <v>GroupErrorsForEveryBlock</v>
      </c>
      <c r="Q2" t="str">
        <f>F2</f>
        <v>Simple</v>
      </c>
    </row>
    <row r="3" spans="1:18" x14ac:dyDescent="0.25">
      <c r="A3">
        <v>2</v>
      </c>
      <c r="B3" t="s">
        <v>16</v>
      </c>
      <c r="C3">
        <v>1</v>
      </c>
      <c r="D3" t="s">
        <v>11</v>
      </c>
      <c r="E3">
        <v>16</v>
      </c>
      <c r="F3" t="s">
        <v>14</v>
      </c>
      <c r="G3">
        <v>102</v>
      </c>
      <c r="H3">
        <v>0</v>
      </c>
      <c r="I3">
        <v>20286</v>
      </c>
      <c r="J3">
        <v>8100</v>
      </c>
      <c r="K3">
        <f>H3/G3*100</f>
        <v>0</v>
      </c>
      <c r="N3">
        <v>10</v>
      </c>
      <c r="O3">
        <v>16</v>
      </c>
      <c r="P3">
        <v>24</v>
      </c>
      <c r="Q3">
        <v>32</v>
      </c>
      <c r="R3">
        <v>40</v>
      </c>
    </row>
    <row r="4" spans="1:18" x14ac:dyDescent="0.25">
      <c r="A4">
        <v>3</v>
      </c>
      <c r="B4" t="s">
        <v>16</v>
      </c>
      <c r="C4">
        <v>1</v>
      </c>
      <c r="D4" t="s">
        <v>11</v>
      </c>
      <c r="E4">
        <v>24</v>
      </c>
      <c r="F4" t="s">
        <v>14</v>
      </c>
      <c r="G4">
        <v>106</v>
      </c>
      <c r="H4">
        <v>0</v>
      </c>
      <c r="I4">
        <v>17675</v>
      </c>
      <c r="J4">
        <v>8100</v>
      </c>
      <c r="K4">
        <f>H4/G4*100</f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4</v>
      </c>
      <c r="B5" t="s">
        <v>16</v>
      </c>
      <c r="C5">
        <v>1</v>
      </c>
      <c r="D5" t="s">
        <v>11</v>
      </c>
      <c r="E5">
        <v>32</v>
      </c>
      <c r="F5" t="s">
        <v>14</v>
      </c>
      <c r="G5">
        <v>109</v>
      </c>
      <c r="H5">
        <v>0</v>
      </c>
      <c r="I5">
        <v>18053</v>
      </c>
      <c r="J5">
        <v>8100</v>
      </c>
      <c r="K5">
        <f>H5/G5*100</f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5</v>
      </c>
      <c r="B6" t="s">
        <v>16</v>
      </c>
      <c r="C6">
        <v>1</v>
      </c>
      <c r="D6" t="s">
        <v>11</v>
      </c>
      <c r="E6">
        <v>40</v>
      </c>
      <c r="F6" t="s">
        <v>14</v>
      </c>
      <c r="G6">
        <v>114</v>
      </c>
      <c r="H6">
        <v>0</v>
      </c>
      <c r="I6">
        <v>15617</v>
      </c>
      <c r="J6">
        <v>8100</v>
      </c>
      <c r="K6">
        <f>H6/G6*100</f>
        <v>0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6</v>
      </c>
      <c r="B7" t="s">
        <v>16</v>
      </c>
      <c r="C7">
        <v>2</v>
      </c>
      <c r="D7" t="s">
        <v>11</v>
      </c>
      <c r="E7">
        <v>10</v>
      </c>
      <c r="F7" t="s">
        <v>14</v>
      </c>
      <c r="G7">
        <v>200</v>
      </c>
      <c r="H7">
        <v>0</v>
      </c>
      <c r="I7">
        <v>19125</v>
      </c>
      <c r="J7">
        <v>8100</v>
      </c>
      <c r="K7">
        <f>H7/G7*100</f>
        <v>0</v>
      </c>
      <c r="M7">
        <v>10</v>
      </c>
      <c r="N7">
        <v>39.5</v>
      </c>
      <c r="O7">
        <v>39.019607843137258</v>
      </c>
      <c r="P7">
        <v>0</v>
      </c>
      <c r="Q7">
        <v>0</v>
      </c>
      <c r="R7">
        <v>0</v>
      </c>
    </row>
    <row r="8" spans="1:18" x14ac:dyDescent="0.25">
      <c r="A8">
        <v>7</v>
      </c>
      <c r="B8" t="s">
        <v>16</v>
      </c>
      <c r="C8">
        <v>2</v>
      </c>
      <c r="D8" t="s">
        <v>11</v>
      </c>
      <c r="E8">
        <v>16</v>
      </c>
      <c r="F8" t="s">
        <v>14</v>
      </c>
      <c r="G8">
        <v>204</v>
      </c>
      <c r="H8">
        <v>0</v>
      </c>
      <c r="I8">
        <v>19887</v>
      </c>
      <c r="J8">
        <v>8100</v>
      </c>
      <c r="K8">
        <f>H8/G8*100</f>
        <v>0</v>
      </c>
      <c r="M8">
        <v>16</v>
      </c>
      <c r="N8">
        <v>36.1875</v>
      </c>
      <c r="O8">
        <v>35.784313725490193</v>
      </c>
      <c r="P8">
        <v>34.198113207547173</v>
      </c>
      <c r="Q8">
        <v>0</v>
      </c>
      <c r="R8">
        <v>0</v>
      </c>
    </row>
    <row r="9" spans="1:18" x14ac:dyDescent="0.25">
      <c r="A9">
        <v>8</v>
      </c>
      <c r="B9" t="s">
        <v>16</v>
      </c>
      <c r="C9">
        <v>2</v>
      </c>
      <c r="D9" t="s">
        <v>11</v>
      </c>
      <c r="E9">
        <v>24</v>
      </c>
      <c r="F9" t="s">
        <v>14</v>
      </c>
      <c r="G9">
        <v>212</v>
      </c>
      <c r="H9">
        <v>0</v>
      </c>
      <c r="I9">
        <v>17964</v>
      </c>
      <c r="J9">
        <v>8100</v>
      </c>
      <c r="K9">
        <f>H9/G9*100</f>
        <v>0</v>
      </c>
      <c r="M9">
        <v>20</v>
      </c>
      <c r="N9">
        <v>35.549999999999997</v>
      </c>
      <c r="O9">
        <v>34.705882352941174</v>
      </c>
      <c r="P9">
        <v>33.537735849056602</v>
      </c>
      <c r="Q9">
        <v>33.899082568807337</v>
      </c>
      <c r="R9">
        <v>0</v>
      </c>
    </row>
    <row r="10" spans="1:18" x14ac:dyDescent="0.25">
      <c r="A10">
        <v>9</v>
      </c>
      <c r="B10" t="s">
        <v>16</v>
      </c>
      <c r="C10">
        <v>2</v>
      </c>
      <c r="D10" t="s">
        <v>11</v>
      </c>
      <c r="E10">
        <v>32</v>
      </c>
      <c r="F10" t="s">
        <v>14</v>
      </c>
      <c r="G10">
        <v>218</v>
      </c>
      <c r="H10">
        <v>0</v>
      </c>
      <c r="I10">
        <v>17676</v>
      </c>
      <c r="J10">
        <v>8100</v>
      </c>
      <c r="K10">
        <f>H10/G10*100</f>
        <v>0</v>
      </c>
    </row>
    <row r="11" spans="1:18" x14ac:dyDescent="0.25">
      <c r="A11">
        <v>10</v>
      </c>
      <c r="B11" t="s">
        <v>16</v>
      </c>
      <c r="C11">
        <v>2</v>
      </c>
      <c r="D11" t="s">
        <v>11</v>
      </c>
      <c r="E11">
        <v>40</v>
      </c>
      <c r="F11" t="s">
        <v>14</v>
      </c>
      <c r="G11">
        <v>228</v>
      </c>
      <c r="H11">
        <v>0</v>
      </c>
      <c r="I11">
        <v>16885</v>
      </c>
      <c r="J11">
        <v>8100</v>
      </c>
      <c r="K11">
        <f>H11/G11*100</f>
        <v>0</v>
      </c>
    </row>
    <row r="12" spans="1:18" x14ac:dyDescent="0.25">
      <c r="A12">
        <v>11</v>
      </c>
      <c r="B12" t="s">
        <v>16</v>
      </c>
      <c r="C12">
        <v>5</v>
      </c>
      <c r="D12" t="s">
        <v>11</v>
      </c>
      <c r="E12">
        <v>10</v>
      </c>
      <c r="F12" t="s">
        <v>14</v>
      </c>
      <c r="G12">
        <v>500</v>
      </c>
      <c r="H12">
        <v>0</v>
      </c>
      <c r="I12">
        <v>19671</v>
      </c>
      <c r="J12">
        <v>8100</v>
      </c>
      <c r="K12">
        <f>H12/G12*100</f>
        <v>0</v>
      </c>
    </row>
    <row r="13" spans="1:18" x14ac:dyDescent="0.25">
      <c r="A13">
        <v>12</v>
      </c>
      <c r="B13" t="s">
        <v>16</v>
      </c>
      <c r="C13">
        <v>5</v>
      </c>
      <c r="D13" t="s">
        <v>11</v>
      </c>
      <c r="E13">
        <v>16</v>
      </c>
      <c r="F13" t="s">
        <v>14</v>
      </c>
      <c r="G13">
        <v>510</v>
      </c>
      <c r="H13">
        <v>0</v>
      </c>
      <c r="I13">
        <v>21411</v>
      </c>
      <c r="J13">
        <v>8100</v>
      </c>
      <c r="K13">
        <f>H13/G13*100</f>
        <v>0</v>
      </c>
    </row>
    <row r="14" spans="1:18" x14ac:dyDescent="0.25">
      <c r="A14">
        <v>13</v>
      </c>
      <c r="B14" t="s">
        <v>16</v>
      </c>
      <c r="C14">
        <v>5</v>
      </c>
      <c r="D14" t="s">
        <v>11</v>
      </c>
      <c r="E14">
        <v>24</v>
      </c>
      <c r="F14" t="s">
        <v>14</v>
      </c>
      <c r="G14">
        <v>530</v>
      </c>
      <c r="H14">
        <v>0</v>
      </c>
      <c r="I14">
        <v>18451</v>
      </c>
      <c r="J14">
        <v>8100</v>
      </c>
      <c r="K14">
        <f>H14/G14*100</f>
        <v>0</v>
      </c>
    </row>
    <row r="15" spans="1:18" x14ac:dyDescent="0.25">
      <c r="A15">
        <v>14</v>
      </c>
      <c r="B15" t="s">
        <v>16</v>
      </c>
      <c r="C15">
        <v>5</v>
      </c>
      <c r="D15" t="s">
        <v>11</v>
      </c>
      <c r="E15">
        <v>32</v>
      </c>
      <c r="F15" t="s">
        <v>14</v>
      </c>
      <c r="G15">
        <v>545</v>
      </c>
      <c r="H15">
        <v>0</v>
      </c>
      <c r="I15">
        <v>17562</v>
      </c>
      <c r="J15">
        <v>8100</v>
      </c>
      <c r="K15">
        <f>H15/G15*100</f>
        <v>0</v>
      </c>
    </row>
    <row r="16" spans="1:18" x14ac:dyDescent="0.25">
      <c r="A16">
        <v>15</v>
      </c>
      <c r="B16" t="s">
        <v>16</v>
      </c>
      <c r="C16">
        <v>5</v>
      </c>
      <c r="D16" t="s">
        <v>11</v>
      </c>
      <c r="E16">
        <v>40</v>
      </c>
      <c r="F16" t="s">
        <v>14</v>
      </c>
      <c r="G16">
        <v>570</v>
      </c>
      <c r="H16">
        <v>0</v>
      </c>
      <c r="I16">
        <v>21063</v>
      </c>
      <c r="J16">
        <v>8100</v>
      </c>
      <c r="K16">
        <f>H16/G16*100</f>
        <v>0</v>
      </c>
    </row>
    <row r="17" spans="1:17" x14ac:dyDescent="0.25">
      <c r="A17">
        <v>16</v>
      </c>
      <c r="B17" t="s">
        <v>16</v>
      </c>
      <c r="C17">
        <v>10</v>
      </c>
      <c r="D17" t="s">
        <v>11</v>
      </c>
      <c r="E17">
        <v>10</v>
      </c>
      <c r="F17" t="s">
        <v>14</v>
      </c>
      <c r="G17">
        <v>1000</v>
      </c>
      <c r="H17">
        <v>395</v>
      </c>
      <c r="I17">
        <v>40725</v>
      </c>
      <c r="J17">
        <v>8100</v>
      </c>
      <c r="K17">
        <f>H17/G17*100</f>
        <v>39.5</v>
      </c>
    </row>
    <row r="18" spans="1:17" x14ac:dyDescent="0.25">
      <c r="A18">
        <v>17</v>
      </c>
      <c r="B18" t="s">
        <v>16</v>
      </c>
      <c r="C18">
        <v>10</v>
      </c>
      <c r="D18" t="s">
        <v>11</v>
      </c>
      <c r="E18">
        <v>16</v>
      </c>
      <c r="F18" t="s">
        <v>14</v>
      </c>
      <c r="G18">
        <v>1020</v>
      </c>
      <c r="H18">
        <v>398</v>
      </c>
      <c r="I18">
        <v>41142</v>
      </c>
      <c r="J18">
        <v>8100</v>
      </c>
      <c r="K18">
        <f>H18/G18*100</f>
        <v>39.019607843137258</v>
      </c>
    </row>
    <row r="19" spans="1:17" x14ac:dyDescent="0.25">
      <c r="A19">
        <v>18</v>
      </c>
      <c r="B19" t="s">
        <v>16</v>
      </c>
      <c r="C19">
        <v>10</v>
      </c>
      <c r="D19" t="s">
        <v>11</v>
      </c>
      <c r="E19">
        <v>24</v>
      </c>
      <c r="F19" t="s">
        <v>14</v>
      </c>
      <c r="G19">
        <v>1060</v>
      </c>
      <c r="H19">
        <v>0</v>
      </c>
      <c r="I19">
        <v>19385</v>
      </c>
      <c r="J19">
        <v>8100</v>
      </c>
      <c r="K19">
        <f>H19/G19*100</f>
        <v>0</v>
      </c>
    </row>
    <row r="20" spans="1:17" x14ac:dyDescent="0.25">
      <c r="A20">
        <v>19</v>
      </c>
      <c r="B20" t="s">
        <v>16</v>
      </c>
      <c r="C20">
        <v>10</v>
      </c>
      <c r="D20" t="s">
        <v>11</v>
      </c>
      <c r="E20">
        <v>32</v>
      </c>
      <c r="F20" t="s">
        <v>14</v>
      </c>
      <c r="G20">
        <v>1090</v>
      </c>
      <c r="H20">
        <v>0</v>
      </c>
      <c r="I20">
        <v>18743</v>
      </c>
      <c r="J20">
        <v>8100</v>
      </c>
      <c r="K20">
        <f>H20/G20*100</f>
        <v>0</v>
      </c>
    </row>
    <row r="21" spans="1:17" x14ac:dyDescent="0.25">
      <c r="A21">
        <v>20</v>
      </c>
      <c r="B21" t="s">
        <v>16</v>
      </c>
      <c r="C21">
        <v>10</v>
      </c>
      <c r="D21" t="s">
        <v>11</v>
      </c>
      <c r="E21">
        <v>40</v>
      </c>
      <c r="F21" t="s">
        <v>14</v>
      </c>
      <c r="G21">
        <v>1140</v>
      </c>
      <c r="H21">
        <v>0</v>
      </c>
      <c r="I21">
        <v>17595</v>
      </c>
      <c r="J21">
        <v>8100</v>
      </c>
      <c r="K21">
        <f>H21/G21*100</f>
        <v>0</v>
      </c>
    </row>
    <row r="22" spans="1:17" x14ac:dyDescent="0.25">
      <c r="A22">
        <v>21</v>
      </c>
      <c r="B22" t="s">
        <v>16</v>
      </c>
      <c r="C22">
        <v>16</v>
      </c>
      <c r="D22" t="s">
        <v>11</v>
      </c>
      <c r="E22">
        <v>10</v>
      </c>
      <c r="F22" t="s">
        <v>14</v>
      </c>
      <c r="G22">
        <v>1600</v>
      </c>
      <c r="H22">
        <v>579</v>
      </c>
      <c r="I22">
        <v>40741</v>
      </c>
      <c r="J22">
        <v>8100</v>
      </c>
      <c r="K22">
        <f>H22/G22*100</f>
        <v>36.1875</v>
      </c>
    </row>
    <row r="23" spans="1:17" x14ac:dyDescent="0.25">
      <c r="A23">
        <v>22</v>
      </c>
      <c r="B23" t="s">
        <v>16</v>
      </c>
      <c r="C23">
        <v>16</v>
      </c>
      <c r="D23" t="s">
        <v>11</v>
      </c>
      <c r="E23">
        <v>16</v>
      </c>
      <c r="F23" t="s">
        <v>14</v>
      </c>
      <c r="G23">
        <v>1632</v>
      </c>
      <c r="H23">
        <v>584</v>
      </c>
      <c r="I23">
        <v>40781</v>
      </c>
      <c r="J23">
        <v>8100</v>
      </c>
      <c r="K23">
        <f>H23/G23*100</f>
        <v>35.784313725490193</v>
      </c>
    </row>
    <row r="24" spans="1:17" x14ac:dyDescent="0.25">
      <c r="A24">
        <v>23</v>
      </c>
      <c r="B24" t="s">
        <v>16</v>
      </c>
      <c r="C24">
        <v>16</v>
      </c>
      <c r="D24" t="s">
        <v>11</v>
      </c>
      <c r="E24">
        <v>24</v>
      </c>
      <c r="F24" t="s">
        <v>14</v>
      </c>
      <c r="G24">
        <v>1696</v>
      </c>
      <c r="H24">
        <v>580</v>
      </c>
      <c r="I24">
        <v>41351</v>
      </c>
      <c r="J24">
        <v>8100</v>
      </c>
      <c r="K24">
        <f>H24/G24*100</f>
        <v>34.198113207547173</v>
      </c>
    </row>
    <row r="25" spans="1:17" x14ac:dyDescent="0.25">
      <c r="A25">
        <v>24</v>
      </c>
      <c r="B25" t="s">
        <v>16</v>
      </c>
      <c r="C25">
        <v>16</v>
      </c>
      <c r="D25" t="s">
        <v>11</v>
      </c>
      <c r="E25">
        <v>32</v>
      </c>
      <c r="F25" t="s">
        <v>14</v>
      </c>
      <c r="G25">
        <v>1744</v>
      </c>
      <c r="H25">
        <v>0</v>
      </c>
      <c r="I25">
        <v>17962</v>
      </c>
      <c r="J25">
        <v>8100</v>
      </c>
      <c r="K25">
        <f>H25/G25*100</f>
        <v>0</v>
      </c>
    </row>
    <row r="26" spans="1:17" x14ac:dyDescent="0.25">
      <c r="A26">
        <v>25</v>
      </c>
      <c r="B26" t="s">
        <v>16</v>
      </c>
      <c r="C26">
        <v>16</v>
      </c>
      <c r="D26" t="s">
        <v>11</v>
      </c>
      <c r="E26">
        <v>40</v>
      </c>
      <c r="F26" t="s">
        <v>14</v>
      </c>
      <c r="G26">
        <v>1824</v>
      </c>
      <c r="H26">
        <v>0</v>
      </c>
      <c r="I26">
        <v>20347</v>
      </c>
      <c r="J26">
        <v>8100</v>
      </c>
      <c r="K26">
        <f>H26/G26*100</f>
        <v>0</v>
      </c>
    </row>
    <row r="27" spans="1:17" x14ac:dyDescent="0.25">
      <c r="A27">
        <v>26</v>
      </c>
      <c r="B27" t="s">
        <v>16</v>
      </c>
      <c r="C27">
        <v>20</v>
      </c>
      <c r="D27" t="s">
        <v>11</v>
      </c>
      <c r="E27">
        <v>10</v>
      </c>
      <c r="F27" t="s">
        <v>14</v>
      </c>
      <c r="G27">
        <v>2000</v>
      </c>
      <c r="H27">
        <v>711</v>
      </c>
      <c r="I27">
        <v>41431</v>
      </c>
      <c r="J27">
        <v>8100</v>
      </c>
      <c r="K27">
        <f>H27/G27*100</f>
        <v>35.549999999999997</v>
      </c>
    </row>
    <row r="28" spans="1:17" x14ac:dyDescent="0.25">
      <c r="A28">
        <v>27</v>
      </c>
      <c r="B28" t="s">
        <v>16</v>
      </c>
      <c r="C28">
        <v>20</v>
      </c>
      <c r="D28" t="s">
        <v>11</v>
      </c>
      <c r="E28">
        <v>16</v>
      </c>
      <c r="F28" t="s">
        <v>14</v>
      </c>
      <c r="G28">
        <v>2040</v>
      </c>
      <c r="H28">
        <v>708</v>
      </c>
      <c r="I28">
        <v>41272</v>
      </c>
      <c r="J28">
        <v>8100</v>
      </c>
      <c r="K28">
        <f>H28/G28*100</f>
        <v>34.705882352941174</v>
      </c>
    </row>
    <row r="29" spans="1:17" x14ac:dyDescent="0.25">
      <c r="A29">
        <v>28</v>
      </c>
      <c r="B29" t="s">
        <v>16</v>
      </c>
      <c r="C29">
        <v>20</v>
      </c>
      <c r="D29" t="s">
        <v>11</v>
      </c>
      <c r="E29">
        <v>24</v>
      </c>
      <c r="F29" t="s">
        <v>14</v>
      </c>
      <c r="G29">
        <v>2120</v>
      </c>
      <c r="H29">
        <v>711</v>
      </c>
      <c r="I29">
        <v>42035</v>
      </c>
      <c r="J29">
        <v>8100</v>
      </c>
      <c r="K29">
        <f>H29/G29*100</f>
        <v>33.537735849056602</v>
      </c>
    </row>
    <row r="30" spans="1:17" x14ac:dyDescent="0.25">
      <c r="A30">
        <v>29</v>
      </c>
      <c r="B30" t="s">
        <v>16</v>
      </c>
      <c r="C30">
        <v>20</v>
      </c>
      <c r="D30" t="s">
        <v>11</v>
      </c>
      <c r="E30">
        <v>32</v>
      </c>
      <c r="F30" t="s">
        <v>14</v>
      </c>
      <c r="G30">
        <v>2180</v>
      </c>
      <c r="H30">
        <v>739</v>
      </c>
      <c r="I30">
        <v>40326</v>
      </c>
      <c r="J30">
        <v>8100</v>
      </c>
      <c r="K30">
        <f>H30/G30*100</f>
        <v>33.899082568807337</v>
      </c>
    </row>
    <row r="31" spans="1:17" x14ac:dyDescent="0.25">
      <c r="A31">
        <v>30</v>
      </c>
      <c r="B31" t="s">
        <v>16</v>
      </c>
      <c r="C31">
        <v>20</v>
      </c>
      <c r="D31" t="s">
        <v>11</v>
      </c>
      <c r="E31">
        <v>40</v>
      </c>
      <c r="F31" t="s">
        <v>14</v>
      </c>
      <c r="G31">
        <v>2280</v>
      </c>
      <c r="H31">
        <v>0</v>
      </c>
      <c r="I31">
        <v>17917</v>
      </c>
      <c r="J31">
        <v>8100</v>
      </c>
      <c r="K31">
        <f>H31/G31*100</f>
        <v>0</v>
      </c>
    </row>
    <row r="32" spans="1:17" x14ac:dyDescent="0.25">
      <c r="A32">
        <v>31</v>
      </c>
      <c r="B32" t="s">
        <v>16</v>
      </c>
      <c r="C32">
        <v>1</v>
      </c>
      <c r="D32" t="s">
        <v>13</v>
      </c>
      <c r="E32">
        <v>10</v>
      </c>
      <c r="F32" t="s">
        <v>14</v>
      </c>
      <c r="G32">
        <v>100</v>
      </c>
      <c r="H32">
        <v>0</v>
      </c>
      <c r="I32">
        <v>18658</v>
      </c>
      <c r="J32">
        <v>8100</v>
      </c>
      <c r="K32">
        <f>H32/G32*100</f>
        <v>0</v>
      </c>
      <c r="M32" t="str">
        <f>B32</f>
        <v>lenaColor</v>
      </c>
      <c r="N32" t="str">
        <f>D32</f>
        <v>SingleErrorsForEveryBlock</v>
      </c>
      <c r="Q32" t="str">
        <f>F32</f>
        <v>Simple</v>
      </c>
    </row>
    <row r="33" spans="1:18" x14ac:dyDescent="0.25">
      <c r="A33">
        <v>32</v>
      </c>
      <c r="B33" t="s">
        <v>16</v>
      </c>
      <c r="C33">
        <v>1</v>
      </c>
      <c r="D33" t="s">
        <v>13</v>
      </c>
      <c r="E33">
        <v>16</v>
      </c>
      <c r="F33" t="s">
        <v>14</v>
      </c>
      <c r="G33">
        <v>102</v>
      </c>
      <c r="H33">
        <v>0</v>
      </c>
      <c r="I33">
        <v>19387</v>
      </c>
      <c r="J33">
        <v>8100</v>
      </c>
      <c r="K33">
        <f>H33/G33*100</f>
        <v>0</v>
      </c>
      <c r="N33">
        <v>10</v>
      </c>
      <c r="O33">
        <v>16</v>
      </c>
      <c r="P33">
        <v>24</v>
      </c>
      <c r="Q33">
        <v>32</v>
      </c>
      <c r="R33">
        <v>40</v>
      </c>
    </row>
    <row r="34" spans="1:18" x14ac:dyDescent="0.25">
      <c r="A34">
        <v>33</v>
      </c>
      <c r="B34" t="s">
        <v>16</v>
      </c>
      <c r="C34">
        <v>1</v>
      </c>
      <c r="D34" t="s">
        <v>13</v>
      </c>
      <c r="E34">
        <v>24</v>
      </c>
      <c r="F34" t="s">
        <v>14</v>
      </c>
      <c r="G34">
        <v>106</v>
      </c>
      <c r="H34">
        <v>0</v>
      </c>
      <c r="I34">
        <v>18638</v>
      </c>
      <c r="J34">
        <v>8100</v>
      </c>
      <c r="K34">
        <f>H34/G34*100</f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34</v>
      </c>
      <c r="B35" t="s">
        <v>16</v>
      </c>
      <c r="C35">
        <v>1</v>
      </c>
      <c r="D35" t="s">
        <v>13</v>
      </c>
      <c r="E35">
        <v>32</v>
      </c>
      <c r="F35" t="s">
        <v>14</v>
      </c>
      <c r="G35">
        <v>109</v>
      </c>
      <c r="H35">
        <v>0</v>
      </c>
      <c r="I35">
        <v>16145</v>
      </c>
      <c r="J35">
        <v>8100</v>
      </c>
      <c r="K35">
        <f>H35/G35*100</f>
        <v>0</v>
      </c>
      <c r="M35">
        <v>2</v>
      </c>
      <c r="N35">
        <v>92.5</v>
      </c>
      <c r="O35">
        <v>80.392156862745097</v>
      </c>
      <c r="P35">
        <v>71.226415094339629</v>
      </c>
      <c r="Q35">
        <v>62.844036697247709</v>
      </c>
      <c r="R35">
        <v>52.192982456140349</v>
      </c>
    </row>
    <row r="36" spans="1:18" x14ac:dyDescent="0.25">
      <c r="A36">
        <v>35</v>
      </c>
      <c r="B36" t="s">
        <v>16</v>
      </c>
      <c r="C36">
        <v>1</v>
      </c>
      <c r="D36" t="s">
        <v>13</v>
      </c>
      <c r="E36">
        <v>40</v>
      </c>
      <c r="F36" t="s">
        <v>14</v>
      </c>
      <c r="G36">
        <v>114</v>
      </c>
      <c r="H36">
        <v>0</v>
      </c>
      <c r="I36">
        <v>15335</v>
      </c>
      <c r="J36">
        <v>8100</v>
      </c>
      <c r="K36">
        <f>H36/G36*100</f>
        <v>0</v>
      </c>
      <c r="M36">
        <v>5</v>
      </c>
      <c r="N36">
        <v>93.4</v>
      </c>
      <c r="O36">
        <v>91.764705882352942</v>
      </c>
      <c r="P36">
        <v>86.415094339622641</v>
      </c>
      <c r="Q36">
        <v>85.504587155963307</v>
      </c>
      <c r="R36">
        <v>78.596491228070178</v>
      </c>
    </row>
    <row r="37" spans="1:18" x14ac:dyDescent="0.25">
      <c r="A37">
        <v>36</v>
      </c>
      <c r="B37" t="s">
        <v>16</v>
      </c>
      <c r="C37">
        <v>2</v>
      </c>
      <c r="D37" t="s">
        <v>13</v>
      </c>
      <c r="E37">
        <v>10</v>
      </c>
      <c r="F37" t="s">
        <v>14</v>
      </c>
      <c r="G37">
        <v>200</v>
      </c>
      <c r="H37">
        <v>185</v>
      </c>
      <c r="I37">
        <v>37952</v>
      </c>
      <c r="J37">
        <v>8100</v>
      </c>
      <c r="K37">
        <f>H37/G37*100</f>
        <v>92.5</v>
      </c>
      <c r="M37">
        <v>10</v>
      </c>
      <c r="N37">
        <v>92.300000000000011</v>
      </c>
      <c r="O37">
        <v>88.039215686274503</v>
      </c>
      <c r="P37">
        <v>86.415094339622641</v>
      </c>
      <c r="Q37">
        <v>84.954128440366972</v>
      </c>
      <c r="R37">
        <v>79.649122807017548</v>
      </c>
    </row>
    <row r="38" spans="1:18" x14ac:dyDescent="0.25">
      <c r="A38">
        <v>37</v>
      </c>
      <c r="B38" t="s">
        <v>16</v>
      </c>
      <c r="C38">
        <v>2</v>
      </c>
      <c r="D38" t="s">
        <v>13</v>
      </c>
      <c r="E38">
        <v>16</v>
      </c>
      <c r="F38" t="s">
        <v>14</v>
      </c>
      <c r="G38">
        <v>204</v>
      </c>
      <c r="H38">
        <v>164</v>
      </c>
      <c r="I38">
        <v>35896</v>
      </c>
      <c r="J38">
        <v>8100</v>
      </c>
      <c r="K38">
        <f>H38/G38*100</f>
        <v>80.392156862745097</v>
      </c>
      <c r="M38">
        <v>16</v>
      </c>
      <c r="N38">
        <v>87</v>
      </c>
      <c r="O38">
        <v>85.049019607843135</v>
      </c>
      <c r="P38">
        <v>81.544811320754718</v>
      </c>
      <c r="Q38">
        <v>80.504587155963307</v>
      </c>
      <c r="R38">
        <v>76.425438596491219</v>
      </c>
    </row>
    <row r="39" spans="1:18" x14ac:dyDescent="0.25">
      <c r="A39">
        <v>38</v>
      </c>
      <c r="B39" t="s">
        <v>16</v>
      </c>
      <c r="C39">
        <v>2</v>
      </c>
      <c r="D39" t="s">
        <v>13</v>
      </c>
      <c r="E39">
        <v>24</v>
      </c>
      <c r="F39" t="s">
        <v>14</v>
      </c>
      <c r="G39">
        <v>212</v>
      </c>
      <c r="H39">
        <v>151</v>
      </c>
      <c r="I39">
        <v>34679</v>
      </c>
      <c r="J39">
        <v>8100</v>
      </c>
      <c r="K39">
        <f>H39/G39*100</f>
        <v>71.226415094339629</v>
      </c>
      <c r="M39">
        <v>20</v>
      </c>
      <c r="N39">
        <v>83.7</v>
      </c>
      <c r="O39">
        <v>82.647058823529406</v>
      </c>
      <c r="P39">
        <v>80.094339622641513</v>
      </c>
      <c r="Q39">
        <v>77.293577981651367</v>
      </c>
      <c r="R39">
        <v>73.15789473684211</v>
      </c>
    </row>
    <row r="40" spans="1:18" x14ac:dyDescent="0.25">
      <c r="A40">
        <v>39</v>
      </c>
      <c r="B40" t="s">
        <v>16</v>
      </c>
      <c r="C40">
        <v>2</v>
      </c>
      <c r="D40" t="s">
        <v>13</v>
      </c>
      <c r="E40">
        <v>32</v>
      </c>
      <c r="F40" t="s">
        <v>14</v>
      </c>
      <c r="G40">
        <v>218</v>
      </c>
      <c r="H40">
        <v>137</v>
      </c>
      <c r="I40">
        <v>32165</v>
      </c>
      <c r="J40">
        <v>8100</v>
      </c>
      <c r="K40">
        <f>H40/G40*100</f>
        <v>62.844036697247709</v>
      </c>
    </row>
    <row r="41" spans="1:18" x14ac:dyDescent="0.25">
      <c r="A41">
        <v>40</v>
      </c>
      <c r="B41" t="s">
        <v>16</v>
      </c>
      <c r="C41">
        <v>2</v>
      </c>
      <c r="D41" t="s">
        <v>13</v>
      </c>
      <c r="E41">
        <v>40</v>
      </c>
      <c r="F41" t="s">
        <v>14</v>
      </c>
      <c r="G41">
        <v>228</v>
      </c>
      <c r="H41">
        <v>119</v>
      </c>
      <c r="I41">
        <v>30329</v>
      </c>
      <c r="J41">
        <v>8100</v>
      </c>
      <c r="K41">
        <f>H41/G41*100</f>
        <v>52.192982456140349</v>
      </c>
    </row>
    <row r="42" spans="1:18" x14ac:dyDescent="0.25">
      <c r="A42">
        <v>41</v>
      </c>
      <c r="B42" t="s">
        <v>16</v>
      </c>
      <c r="C42">
        <v>5</v>
      </c>
      <c r="D42" t="s">
        <v>13</v>
      </c>
      <c r="E42">
        <v>10</v>
      </c>
      <c r="F42" t="s">
        <v>14</v>
      </c>
      <c r="G42">
        <v>500</v>
      </c>
      <c r="H42">
        <v>467</v>
      </c>
      <c r="I42">
        <v>38536</v>
      </c>
      <c r="J42">
        <v>8100</v>
      </c>
      <c r="K42">
        <f>H42/G42*100</f>
        <v>93.4</v>
      </c>
    </row>
    <row r="43" spans="1:18" x14ac:dyDescent="0.25">
      <c r="A43">
        <v>42</v>
      </c>
      <c r="B43" t="s">
        <v>16</v>
      </c>
      <c r="C43">
        <v>5</v>
      </c>
      <c r="D43" t="s">
        <v>13</v>
      </c>
      <c r="E43">
        <v>16</v>
      </c>
      <c r="F43" t="s">
        <v>14</v>
      </c>
      <c r="G43">
        <v>510</v>
      </c>
      <c r="H43">
        <v>468</v>
      </c>
      <c r="I43">
        <v>37985</v>
      </c>
      <c r="J43">
        <v>8100</v>
      </c>
      <c r="K43">
        <f>H43/G43*100</f>
        <v>91.764705882352942</v>
      </c>
    </row>
    <row r="44" spans="1:18" x14ac:dyDescent="0.25">
      <c r="A44">
        <v>43</v>
      </c>
      <c r="B44" t="s">
        <v>16</v>
      </c>
      <c r="C44">
        <v>5</v>
      </c>
      <c r="D44" t="s">
        <v>13</v>
      </c>
      <c r="E44">
        <v>24</v>
      </c>
      <c r="F44" t="s">
        <v>14</v>
      </c>
      <c r="G44">
        <v>530</v>
      </c>
      <c r="H44">
        <v>458</v>
      </c>
      <c r="I44">
        <v>39423</v>
      </c>
      <c r="J44">
        <v>8100</v>
      </c>
      <c r="K44">
        <f>H44/G44*100</f>
        <v>86.415094339622641</v>
      </c>
    </row>
    <row r="45" spans="1:18" x14ac:dyDescent="0.25">
      <c r="A45">
        <v>44</v>
      </c>
      <c r="B45" t="s">
        <v>16</v>
      </c>
      <c r="C45">
        <v>5</v>
      </c>
      <c r="D45" t="s">
        <v>13</v>
      </c>
      <c r="E45">
        <v>32</v>
      </c>
      <c r="F45" t="s">
        <v>14</v>
      </c>
      <c r="G45">
        <v>545</v>
      </c>
      <c r="H45">
        <v>466</v>
      </c>
      <c r="I45">
        <v>39727</v>
      </c>
      <c r="J45">
        <v>8100</v>
      </c>
      <c r="K45">
        <f>H45/G45*100</f>
        <v>85.504587155963307</v>
      </c>
    </row>
    <row r="46" spans="1:18" x14ac:dyDescent="0.25">
      <c r="A46">
        <v>45</v>
      </c>
      <c r="B46" t="s">
        <v>16</v>
      </c>
      <c r="C46">
        <v>5</v>
      </c>
      <c r="D46" t="s">
        <v>13</v>
      </c>
      <c r="E46">
        <v>40</v>
      </c>
      <c r="F46" t="s">
        <v>14</v>
      </c>
      <c r="G46">
        <v>570</v>
      </c>
      <c r="H46">
        <v>448</v>
      </c>
      <c r="I46">
        <v>39852</v>
      </c>
      <c r="J46">
        <v>8100</v>
      </c>
      <c r="K46">
        <f>H46/G46*100</f>
        <v>78.596491228070178</v>
      </c>
    </row>
    <row r="47" spans="1:18" x14ac:dyDescent="0.25">
      <c r="A47">
        <v>46</v>
      </c>
      <c r="B47" t="s">
        <v>16</v>
      </c>
      <c r="C47">
        <v>10</v>
      </c>
      <c r="D47" t="s">
        <v>13</v>
      </c>
      <c r="E47">
        <v>10</v>
      </c>
      <c r="F47" t="s">
        <v>14</v>
      </c>
      <c r="G47">
        <v>1000</v>
      </c>
      <c r="H47">
        <v>923</v>
      </c>
      <c r="I47">
        <v>38631</v>
      </c>
      <c r="J47">
        <v>8100</v>
      </c>
      <c r="K47">
        <f>H47/G47*100</f>
        <v>92.300000000000011</v>
      </c>
    </row>
    <row r="48" spans="1:18" x14ac:dyDescent="0.25">
      <c r="A48">
        <v>47</v>
      </c>
      <c r="B48" t="s">
        <v>16</v>
      </c>
      <c r="C48">
        <v>10</v>
      </c>
      <c r="D48" t="s">
        <v>13</v>
      </c>
      <c r="E48">
        <v>16</v>
      </c>
      <c r="F48" t="s">
        <v>14</v>
      </c>
      <c r="G48">
        <v>1020</v>
      </c>
      <c r="H48">
        <v>898</v>
      </c>
      <c r="I48">
        <v>38504</v>
      </c>
      <c r="J48">
        <v>8100</v>
      </c>
      <c r="K48">
        <f>H48/G48*100</f>
        <v>88.039215686274503</v>
      </c>
    </row>
    <row r="49" spans="1:18" x14ac:dyDescent="0.25">
      <c r="A49">
        <v>48</v>
      </c>
      <c r="B49" t="s">
        <v>16</v>
      </c>
      <c r="C49">
        <v>10</v>
      </c>
      <c r="D49" t="s">
        <v>13</v>
      </c>
      <c r="E49">
        <v>24</v>
      </c>
      <c r="F49" t="s">
        <v>14</v>
      </c>
      <c r="G49">
        <v>1060</v>
      </c>
      <c r="H49">
        <v>916</v>
      </c>
      <c r="I49">
        <v>38681</v>
      </c>
      <c r="J49">
        <v>8100</v>
      </c>
      <c r="K49">
        <f>H49/G49*100</f>
        <v>86.415094339622641</v>
      </c>
    </row>
    <row r="50" spans="1:18" x14ac:dyDescent="0.25">
      <c r="A50">
        <v>49</v>
      </c>
      <c r="B50" t="s">
        <v>16</v>
      </c>
      <c r="C50">
        <v>10</v>
      </c>
      <c r="D50" t="s">
        <v>13</v>
      </c>
      <c r="E50">
        <v>32</v>
      </c>
      <c r="F50" t="s">
        <v>14</v>
      </c>
      <c r="G50">
        <v>1090</v>
      </c>
      <c r="H50">
        <v>926</v>
      </c>
      <c r="I50">
        <v>38186</v>
      </c>
      <c r="J50">
        <v>8100</v>
      </c>
      <c r="K50">
        <f>H50/G50*100</f>
        <v>84.954128440366972</v>
      </c>
    </row>
    <row r="51" spans="1:18" x14ac:dyDescent="0.25">
      <c r="A51">
        <v>50</v>
      </c>
      <c r="B51" t="s">
        <v>16</v>
      </c>
      <c r="C51">
        <v>10</v>
      </c>
      <c r="D51" t="s">
        <v>13</v>
      </c>
      <c r="E51">
        <v>40</v>
      </c>
      <c r="F51" t="s">
        <v>14</v>
      </c>
      <c r="G51">
        <v>1140</v>
      </c>
      <c r="H51">
        <v>908</v>
      </c>
      <c r="I51">
        <v>38090</v>
      </c>
      <c r="J51">
        <v>8100</v>
      </c>
      <c r="K51">
        <f>H51/G51*100</f>
        <v>79.649122807017548</v>
      </c>
    </row>
    <row r="52" spans="1:18" x14ac:dyDescent="0.25">
      <c r="A52">
        <v>51</v>
      </c>
      <c r="B52" t="s">
        <v>16</v>
      </c>
      <c r="C52">
        <v>16</v>
      </c>
      <c r="D52" t="s">
        <v>13</v>
      </c>
      <c r="E52">
        <v>10</v>
      </c>
      <c r="F52" t="s">
        <v>14</v>
      </c>
      <c r="G52">
        <v>1600</v>
      </c>
      <c r="H52">
        <v>1392</v>
      </c>
      <c r="I52">
        <v>37507</v>
      </c>
      <c r="J52">
        <v>8100</v>
      </c>
      <c r="K52">
        <f>H52/G52*100</f>
        <v>87</v>
      </c>
    </row>
    <row r="53" spans="1:18" x14ac:dyDescent="0.25">
      <c r="A53">
        <v>52</v>
      </c>
      <c r="B53" t="s">
        <v>16</v>
      </c>
      <c r="C53">
        <v>16</v>
      </c>
      <c r="D53" t="s">
        <v>13</v>
      </c>
      <c r="E53">
        <v>16</v>
      </c>
      <c r="F53" t="s">
        <v>14</v>
      </c>
      <c r="G53">
        <v>1632</v>
      </c>
      <c r="H53">
        <v>1388</v>
      </c>
      <c r="I53">
        <v>38578</v>
      </c>
      <c r="J53">
        <v>8100</v>
      </c>
      <c r="K53">
        <f>H53/G53*100</f>
        <v>85.049019607843135</v>
      </c>
    </row>
    <row r="54" spans="1:18" x14ac:dyDescent="0.25">
      <c r="A54">
        <v>53</v>
      </c>
      <c r="B54" t="s">
        <v>16</v>
      </c>
      <c r="C54">
        <v>16</v>
      </c>
      <c r="D54" t="s">
        <v>13</v>
      </c>
      <c r="E54">
        <v>24</v>
      </c>
      <c r="F54" t="s">
        <v>14</v>
      </c>
      <c r="G54">
        <v>1696</v>
      </c>
      <c r="H54">
        <v>1383</v>
      </c>
      <c r="I54">
        <v>38445</v>
      </c>
      <c r="J54">
        <v>8100</v>
      </c>
      <c r="K54">
        <f>H54/G54*100</f>
        <v>81.544811320754718</v>
      </c>
    </row>
    <row r="55" spans="1:18" x14ac:dyDescent="0.25">
      <c r="A55">
        <v>54</v>
      </c>
      <c r="B55" t="s">
        <v>16</v>
      </c>
      <c r="C55">
        <v>16</v>
      </c>
      <c r="D55" t="s">
        <v>13</v>
      </c>
      <c r="E55">
        <v>32</v>
      </c>
      <c r="F55" t="s">
        <v>14</v>
      </c>
      <c r="G55">
        <v>1744</v>
      </c>
      <c r="H55">
        <v>1404</v>
      </c>
      <c r="I55">
        <v>39379</v>
      </c>
      <c r="J55">
        <v>8100</v>
      </c>
      <c r="K55">
        <f>H55/G55*100</f>
        <v>80.504587155963307</v>
      </c>
    </row>
    <row r="56" spans="1:18" x14ac:dyDescent="0.25">
      <c r="A56">
        <v>55</v>
      </c>
      <c r="B56" t="s">
        <v>16</v>
      </c>
      <c r="C56">
        <v>16</v>
      </c>
      <c r="D56" t="s">
        <v>13</v>
      </c>
      <c r="E56">
        <v>40</v>
      </c>
      <c r="F56" t="s">
        <v>14</v>
      </c>
      <c r="G56">
        <v>1824</v>
      </c>
      <c r="H56">
        <v>1394</v>
      </c>
      <c r="I56">
        <v>40071</v>
      </c>
      <c r="J56">
        <v>8100</v>
      </c>
      <c r="K56">
        <f>H56/G56*100</f>
        <v>76.425438596491219</v>
      </c>
    </row>
    <row r="57" spans="1:18" x14ac:dyDescent="0.25">
      <c r="A57">
        <v>56</v>
      </c>
      <c r="B57" t="s">
        <v>16</v>
      </c>
      <c r="C57">
        <v>20</v>
      </c>
      <c r="D57" t="s">
        <v>13</v>
      </c>
      <c r="E57">
        <v>10</v>
      </c>
      <c r="F57" t="s">
        <v>14</v>
      </c>
      <c r="G57">
        <v>2000</v>
      </c>
      <c r="H57">
        <v>1674</v>
      </c>
      <c r="I57">
        <v>39483</v>
      </c>
      <c r="J57">
        <v>8100</v>
      </c>
      <c r="K57">
        <f>H57/G57*100</f>
        <v>83.7</v>
      </c>
    </row>
    <row r="58" spans="1:18" x14ac:dyDescent="0.25">
      <c r="A58">
        <v>57</v>
      </c>
      <c r="B58" t="s">
        <v>16</v>
      </c>
      <c r="C58">
        <v>20</v>
      </c>
      <c r="D58" t="s">
        <v>13</v>
      </c>
      <c r="E58">
        <v>16</v>
      </c>
      <c r="F58" t="s">
        <v>14</v>
      </c>
      <c r="G58">
        <v>2040</v>
      </c>
      <c r="H58">
        <v>1686</v>
      </c>
      <c r="I58">
        <v>38677</v>
      </c>
      <c r="J58">
        <v>8100</v>
      </c>
      <c r="K58">
        <f>H58/G58*100</f>
        <v>82.647058823529406</v>
      </c>
    </row>
    <row r="59" spans="1:18" x14ac:dyDescent="0.25">
      <c r="A59">
        <v>58</v>
      </c>
      <c r="B59" t="s">
        <v>16</v>
      </c>
      <c r="C59">
        <v>20</v>
      </c>
      <c r="D59" t="s">
        <v>13</v>
      </c>
      <c r="E59">
        <v>24</v>
      </c>
      <c r="F59" t="s">
        <v>14</v>
      </c>
      <c r="G59">
        <v>2120</v>
      </c>
      <c r="H59">
        <v>1698</v>
      </c>
      <c r="I59">
        <v>38971</v>
      </c>
      <c r="J59">
        <v>8100</v>
      </c>
      <c r="K59">
        <f>H59/G59*100</f>
        <v>80.094339622641513</v>
      </c>
    </row>
    <row r="60" spans="1:18" x14ac:dyDescent="0.25">
      <c r="A60">
        <v>59</v>
      </c>
      <c r="B60" t="s">
        <v>16</v>
      </c>
      <c r="C60">
        <v>20</v>
      </c>
      <c r="D60" t="s">
        <v>13</v>
      </c>
      <c r="E60">
        <v>32</v>
      </c>
      <c r="F60" t="s">
        <v>14</v>
      </c>
      <c r="G60">
        <v>2180</v>
      </c>
      <c r="H60">
        <v>1685</v>
      </c>
      <c r="I60">
        <v>32108</v>
      </c>
      <c r="J60">
        <v>8100</v>
      </c>
      <c r="K60">
        <f>H60/G60*100</f>
        <v>77.293577981651367</v>
      </c>
    </row>
    <row r="61" spans="1:18" x14ac:dyDescent="0.25">
      <c r="A61">
        <v>60</v>
      </c>
      <c r="B61" t="s">
        <v>16</v>
      </c>
      <c r="C61">
        <v>20</v>
      </c>
      <c r="D61" t="s">
        <v>13</v>
      </c>
      <c r="E61">
        <v>40</v>
      </c>
      <c r="F61" t="s">
        <v>14</v>
      </c>
      <c r="G61">
        <v>2280</v>
      </c>
      <c r="H61">
        <v>1668</v>
      </c>
      <c r="I61">
        <v>32838</v>
      </c>
      <c r="J61">
        <v>8100</v>
      </c>
      <c r="K61">
        <f>H61/G61*100</f>
        <v>73.15789473684211</v>
      </c>
    </row>
    <row r="62" spans="1:18" x14ac:dyDescent="0.25">
      <c r="A62">
        <v>1</v>
      </c>
      <c r="B62" t="s">
        <v>17</v>
      </c>
      <c r="C62">
        <v>1</v>
      </c>
      <c r="D62" t="s">
        <v>11</v>
      </c>
      <c r="E62">
        <v>10</v>
      </c>
      <c r="F62" t="s">
        <v>14</v>
      </c>
      <c r="G62">
        <v>100</v>
      </c>
      <c r="H62">
        <v>0</v>
      </c>
      <c r="I62">
        <v>21290</v>
      </c>
      <c r="J62">
        <v>8100</v>
      </c>
      <c r="K62">
        <f>H62/G62*100</f>
        <v>0</v>
      </c>
      <c r="M62" t="str">
        <f>B62</f>
        <v>lenaGray</v>
      </c>
      <c r="N62" t="str">
        <f>D62</f>
        <v>GroupErrorsForEveryBlock</v>
      </c>
      <c r="Q62" t="str">
        <f>F62</f>
        <v>Simple</v>
      </c>
    </row>
    <row r="63" spans="1:18" x14ac:dyDescent="0.25">
      <c r="A63">
        <v>2</v>
      </c>
      <c r="B63" t="s">
        <v>17</v>
      </c>
      <c r="C63">
        <v>1</v>
      </c>
      <c r="D63" t="s">
        <v>11</v>
      </c>
      <c r="E63">
        <v>16</v>
      </c>
      <c r="F63" t="s">
        <v>14</v>
      </c>
      <c r="G63">
        <v>102</v>
      </c>
      <c r="H63">
        <v>0</v>
      </c>
      <c r="I63">
        <v>21230</v>
      </c>
      <c r="J63">
        <v>8100</v>
      </c>
      <c r="K63">
        <f>H63/G63*100</f>
        <v>0</v>
      </c>
      <c r="N63">
        <v>10</v>
      </c>
      <c r="O63">
        <v>16</v>
      </c>
      <c r="P63">
        <v>24</v>
      </c>
      <c r="Q63">
        <v>32</v>
      </c>
      <c r="R63">
        <v>40</v>
      </c>
    </row>
    <row r="64" spans="1:18" x14ac:dyDescent="0.25">
      <c r="A64">
        <v>3</v>
      </c>
      <c r="B64" t="s">
        <v>17</v>
      </c>
      <c r="C64">
        <v>1</v>
      </c>
      <c r="D64" t="s">
        <v>11</v>
      </c>
      <c r="E64">
        <v>24</v>
      </c>
      <c r="F64" t="s">
        <v>14</v>
      </c>
      <c r="G64">
        <v>106</v>
      </c>
      <c r="H64">
        <v>0</v>
      </c>
      <c r="I64">
        <v>16935</v>
      </c>
      <c r="J64">
        <v>8100</v>
      </c>
      <c r="K64">
        <f>H64/G64*100</f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>
        <v>4</v>
      </c>
      <c r="B65" t="s">
        <v>17</v>
      </c>
      <c r="C65">
        <v>1</v>
      </c>
      <c r="D65" t="s">
        <v>11</v>
      </c>
      <c r="E65">
        <v>32</v>
      </c>
      <c r="F65" t="s">
        <v>14</v>
      </c>
      <c r="G65">
        <v>109</v>
      </c>
      <c r="H65">
        <v>0</v>
      </c>
      <c r="I65">
        <v>17828</v>
      </c>
      <c r="J65">
        <v>8100</v>
      </c>
      <c r="K65">
        <f>H65/G65*100</f>
        <v>0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5</v>
      </c>
      <c r="B66" t="s">
        <v>17</v>
      </c>
      <c r="C66">
        <v>1</v>
      </c>
      <c r="D66" t="s">
        <v>11</v>
      </c>
      <c r="E66">
        <v>40</v>
      </c>
      <c r="F66" t="s">
        <v>14</v>
      </c>
      <c r="G66">
        <v>114</v>
      </c>
      <c r="H66">
        <v>0</v>
      </c>
      <c r="I66">
        <v>18203</v>
      </c>
      <c r="J66">
        <v>8100</v>
      </c>
      <c r="K66">
        <f>H66/G66*100</f>
        <v>0</v>
      </c>
      <c r="M66">
        <v>5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6</v>
      </c>
      <c r="B67" t="s">
        <v>17</v>
      </c>
      <c r="C67">
        <v>2</v>
      </c>
      <c r="D67" t="s">
        <v>11</v>
      </c>
      <c r="E67">
        <v>10</v>
      </c>
      <c r="F67" t="s">
        <v>14</v>
      </c>
      <c r="G67">
        <v>200</v>
      </c>
      <c r="H67">
        <v>0</v>
      </c>
      <c r="I67">
        <v>20585</v>
      </c>
      <c r="J67">
        <v>8100</v>
      </c>
      <c r="K67">
        <f>H67/G67*100</f>
        <v>0</v>
      </c>
      <c r="M67">
        <v>10</v>
      </c>
      <c r="N67">
        <v>39.300000000000004</v>
      </c>
      <c r="O67">
        <v>38.725490196078432</v>
      </c>
      <c r="P67">
        <v>0</v>
      </c>
      <c r="Q67">
        <v>0</v>
      </c>
      <c r="R67">
        <v>0</v>
      </c>
    </row>
    <row r="68" spans="1:18" x14ac:dyDescent="0.25">
      <c r="A68">
        <v>7</v>
      </c>
      <c r="B68" t="s">
        <v>17</v>
      </c>
      <c r="C68">
        <v>2</v>
      </c>
      <c r="D68" t="s">
        <v>11</v>
      </c>
      <c r="E68">
        <v>16</v>
      </c>
      <c r="F68" t="s">
        <v>14</v>
      </c>
      <c r="G68">
        <v>204</v>
      </c>
      <c r="H68">
        <v>0</v>
      </c>
      <c r="I68">
        <v>18211</v>
      </c>
      <c r="J68">
        <v>8100</v>
      </c>
      <c r="K68">
        <f>H68/G68*100</f>
        <v>0</v>
      </c>
      <c r="M68">
        <v>16</v>
      </c>
      <c r="N68">
        <v>36.8125</v>
      </c>
      <c r="O68">
        <v>36.090686274509807</v>
      </c>
      <c r="P68">
        <v>33.962264150943398</v>
      </c>
      <c r="Q68">
        <v>0</v>
      </c>
      <c r="R68">
        <v>0</v>
      </c>
    </row>
    <row r="69" spans="1:18" x14ac:dyDescent="0.25">
      <c r="A69">
        <v>8</v>
      </c>
      <c r="B69" t="s">
        <v>17</v>
      </c>
      <c r="C69">
        <v>2</v>
      </c>
      <c r="D69" t="s">
        <v>11</v>
      </c>
      <c r="E69">
        <v>24</v>
      </c>
      <c r="F69" t="s">
        <v>14</v>
      </c>
      <c r="G69">
        <v>212</v>
      </c>
      <c r="H69">
        <v>0</v>
      </c>
      <c r="I69">
        <v>18083</v>
      </c>
      <c r="J69">
        <v>8100</v>
      </c>
      <c r="K69">
        <f>H69/G69*100</f>
        <v>0</v>
      </c>
      <c r="M69">
        <v>20</v>
      </c>
      <c r="N69">
        <v>36.049999999999997</v>
      </c>
      <c r="O69">
        <v>35.784313725490193</v>
      </c>
      <c r="P69">
        <v>34.811320754716981</v>
      </c>
      <c r="Q69">
        <v>31.559633027522938</v>
      </c>
      <c r="R69">
        <v>0</v>
      </c>
    </row>
    <row r="70" spans="1:18" x14ac:dyDescent="0.25">
      <c r="A70">
        <v>9</v>
      </c>
      <c r="B70" t="s">
        <v>17</v>
      </c>
      <c r="C70">
        <v>2</v>
      </c>
      <c r="D70" t="s">
        <v>11</v>
      </c>
      <c r="E70">
        <v>32</v>
      </c>
      <c r="F70" t="s">
        <v>14</v>
      </c>
      <c r="G70">
        <v>218</v>
      </c>
      <c r="H70">
        <v>0</v>
      </c>
      <c r="I70">
        <v>15476</v>
      </c>
      <c r="J70">
        <v>8100</v>
      </c>
      <c r="K70">
        <f>H70/G70*100</f>
        <v>0</v>
      </c>
    </row>
    <row r="71" spans="1:18" x14ac:dyDescent="0.25">
      <c r="A71">
        <v>10</v>
      </c>
      <c r="B71" t="s">
        <v>17</v>
      </c>
      <c r="C71">
        <v>2</v>
      </c>
      <c r="D71" t="s">
        <v>11</v>
      </c>
      <c r="E71">
        <v>40</v>
      </c>
      <c r="F71" t="s">
        <v>14</v>
      </c>
      <c r="G71">
        <v>228</v>
      </c>
      <c r="H71">
        <v>0</v>
      </c>
      <c r="I71">
        <v>16787</v>
      </c>
      <c r="J71">
        <v>8100</v>
      </c>
      <c r="K71">
        <f>H71/G71*100</f>
        <v>0</v>
      </c>
      <c r="N71">
        <v>36.049999999999997</v>
      </c>
    </row>
    <row r="72" spans="1:18" x14ac:dyDescent="0.25">
      <c r="A72">
        <v>11</v>
      </c>
      <c r="B72" t="s">
        <v>17</v>
      </c>
      <c r="C72">
        <v>5</v>
      </c>
      <c r="D72" t="s">
        <v>11</v>
      </c>
      <c r="E72">
        <v>10</v>
      </c>
      <c r="F72" t="s">
        <v>14</v>
      </c>
      <c r="G72">
        <v>500</v>
      </c>
      <c r="H72">
        <v>0</v>
      </c>
      <c r="I72">
        <v>22440</v>
      </c>
      <c r="J72">
        <v>8100</v>
      </c>
      <c r="K72">
        <f>H72/G72*100</f>
        <v>0</v>
      </c>
      <c r="N72">
        <v>35.784313725490193</v>
      </c>
    </row>
    <row r="73" spans="1:18" x14ac:dyDescent="0.25">
      <c r="A73">
        <v>12</v>
      </c>
      <c r="B73" t="s">
        <v>17</v>
      </c>
      <c r="C73">
        <v>5</v>
      </c>
      <c r="D73" t="s">
        <v>11</v>
      </c>
      <c r="E73">
        <v>16</v>
      </c>
      <c r="F73" t="s">
        <v>14</v>
      </c>
      <c r="G73">
        <v>510</v>
      </c>
      <c r="H73">
        <v>0</v>
      </c>
      <c r="I73">
        <v>21088</v>
      </c>
      <c r="J73">
        <v>8100</v>
      </c>
      <c r="K73">
        <f>H73/G73*100</f>
        <v>0</v>
      </c>
      <c r="N73">
        <v>34.811320754716981</v>
      </c>
    </row>
    <row r="74" spans="1:18" x14ac:dyDescent="0.25">
      <c r="A74">
        <v>13</v>
      </c>
      <c r="B74" t="s">
        <v>17</v>
      </c>
      <c r="C74">
        <v>5</v>
      </c>
      <c r="D74" t="s">
        <v>11</v>
      </c>
      <c r="E74">
        <v>24</v>
      </c>
      <c r="F74" t="s">
        <v>14</v>
      </c>
      <c r="G74">
        <v>530</v>
      </c>
      <c r="H74">
        <v>0</v>
      </c>
      <c r="I74">
        <v>16086</v>
      </c>
      <c r="J74">
        <v>8100</v>
      </c>
      <c r="K74">
        <f>H74/G74*100</f>
        <v>0</v>
      </c>
      <c r="N74">
        <v>31.559633027522938</v>
      </c>
    </row>
    <row r="75" spans="1:18" x14ac:dyDescent="0.25">
      <c r="A75">
        <v>14</v>
      </c>
      <c r="B75" t="s">
        <v>17</v>
      </c>
      <c r="C75">
        <v>5</v>
      </c>
      <c r="D75" t="s">
        <v>11</v>
      </c>
      <c r="E75">
        <v>32</v>
      </c>
      <c r="F75" t="s">
        <v>14</v>
      </c>
      <c r="G75">
        <v>545</v>
      </c>
      <c r="H75">
        <v>0</v>
      </c>
      <c r="I75">
        <v>17592</v>
      </c>
      <c r="J75">
        <v>8100</v>
      </c>
      <c r="K75">
        <f>H75/G75*100</f>
        <v>0</v>
      </c>
      <c r="N75">
        <v>0</v>
      </c>
    </row>
    <row r="76" spans="1:18" x14ac:dyDescent="0.25">
      <c r="A76">
        <v>15</v>
      </c>
      <c r="B76" t="s">
        <v>17</v>
      </c>
      <c r="C76">
        <v>5</v>
      </c>
      <c r="D76" t="s">
        <v>11</v>
      </c>
      <c r="E76">
        <v>40</v>
      </c>
      <c r="F76" t="s">
        <v>14</v>
      </c>
      <c r="G76">
        <v>570</v>
      </c>
      <c r="H76">
        <v>0</v>
      </c>
      <c r="I76">
        <v>16191</v>
      </c>
      <c r="J76">
        <v>8100</v>
      </c>
      <c r="K76">
        <f>H76/G76*100</f>
        <v>0</v>
      </c>
    </row>
    <row r="77" spans="1:18" x14ac:dyDescent="0.25">
      <c r="A77">
        <v>16</v>
      </c>
      <c r="B77" t="s">
        <v>17</v>
      </c>
      <c r="C77">
        <v>10</v>
      </c>
      <c r="D77" t="s">
        <v>11</v>
      </c>
      <c r="E77">
        <v>10</v>
      </c>
      <c r="F77" t="s">
        <v>14</v>
      </c>
      <c r="G77">
        <v>1000</v>
      </c>
      <c r="H77">
        <v>393</v>
      </c>
      <c r="I77">
        <v>38812</v>
      </c>
      <c r="J77">
        <v>8100</v>
      </c>
      <c r="K77">
        <f>H77/G77*100</f>
        <v>39.300000000000004</v>
      </c>
    </row>
    <row r="78" spans="1:18" x14ac:dyDescent="0.25">
      <c r="A78">
        <v>17</v>
      </c>
      <c r="B78" t="s">
        <v>17</v>
      </c>
      <c r="C78">
        <v>10</v>
      </c>
      <c r="D78" t="s">
        <v>11</v>
      </c>
      <c r="E78">
        <v>16</v>
      </c>
      <c r="F78" t="s">
        <v>14</v>
      </c>
      <c r="G78">
        <v>1020</v>
      </c>
      <c r="H78">
        <v>395</v>
      </c>
      <c r="I78">
        <v>37863</v>
      </c>
      <c r="J78">
        <v>8100</v>
      </c>
      <c r="K78">
        <f>H78/G78*100</f>
        <v>38.725490196078432</v>
      </c>
    </row>
    <row r="79" spans="1:18" x14ac:dyDescent="0.25">
      <c r="A79">
        <v>18</v>
      </c>
      <c r="B79" t="s">
        <v>17</v>
      </c>
      <c r="C79">
        <v>10</v>
      </c>
      <c r="D79" t="s">
        <v>11</v>
      </c>
      <c r="E79">
        <v>24</v>
      </c>
      <c r="F79" t="s">
        <v>14</v>
      </c>
      <c r="G79">
        <v>1060</v>
      </c>
      <c r="H79">
        <v>0</v>
      </c>
      <c r="I79">
        <v>18958</v>
      </c>
      <c r="J79">
        <v>8100</v>
      </c>
      <c r="K79">
        <f>H79/G79*100</f>
        <v>0</v>
      </c>
    </row>
    <row r="80" spans="1:18" x14ac:dyDescent="0.25">
      <c r="A80">
        <v>19</v>
      </c>
      <c r="B80" t="s">
        <v>17</v>
      </c>
      <c r="C80">
        <v>10</v>
      </c>
      <c r="D80" t="s">
        <v>11</v>
      </c>
      <c r="E80">
        <v>32</v>
      </c>
      <c r="F80" t="s">
        <v>14</v>
      </c>
      <c r="G80">
        <v>1090</v>
      </c>
      <c r="H80">
        <v>0</v>
      </c>
      <c r="I80">
        <v>19356</v>
      </c>
      <c r="J80">
        <v>8100</v>
      </c>
      <c r="K80">
        <f>H80/G80*100</f>
        <v>0</v>
      </c>
    </row>
    <row r="81" spans="1:18" x14ac:dyDescent="0.25">
      <c r="A81">
        <v>20</v>
      </c>
      <c r="B81" t="s">
        <v>17</v>
      </c>
      <c r="C81">
        <v>10</v>
      </c>
      <c r="D81" t="s">
        <v>11</v>
      </c>
      <c r="E81">
        <v>40</v>
      </c>
      <c r="F81" t="s">
        <v>14</v>
      </c>
      <c r="G81">
        <v>1140</v>
      </c>
      <c r="H81">
        <v>0</v>
      </c>
      <c r="I81">
        <v>18411</v>
      </c>
      <c r="J81">
        <v>8100</v>
      </c>
      <c r="K81">
        <f>H81/G81*100</f>
        <v>0</v>
      </c>
    </row>
    <row r="82" spans="1:18" x14ac:dyDescent="0.25">
      <c r="A82">
        <v>21</v>
      </c>
      <c r="B82" t="s">
        <v>17</v>
      </c>
      <c r="C82">
        <v>16</v>
      </c>
      <c r="D82" t="s">
        <v>11</v>
      </c>
      <c r="E82">
        <v>10</v>
      </c>
      <c r="F82" t="s">
        <v>14</v>
      </c>
      <c r="G82">
        <v>1600</v>
      </c>
      <c r="H82">
        <v>589</v>
      </c>
      <c r="I82">
        <v>38740</v>
      </c>
      <c r="J82">
        <v>8100</v>
      </c>
      <c r="K82">
        <f>H82/G82*100</f>
        <v>36.8125</v>
      </c>
    </row>
    <row r="83" spans="1:18" x14ac:dyDescent="0.25">
      <c r="A83">
        <v>22</v>
      </c>
      <c r="B83" t="s">
        <v>17</v>
      </c>
      <c r="C83">
        <v>16</v>
      </c>
      <c r="D83" t="s">
        <v>11</v>
      </c>
      <c r="E83">
        <v>16</v>
      </c>
      <c r="F83" t="s">
        <v>14</v>
      </c>
      <c r="G83">
        <v>1632</v>
      </c>
      <c r="H83">
        <v>589</v>
      </c>
      <c r="I83">
        <v>39123</v>
      </c>
      <c r="J83">
        <v>8100</v>
      </c>
      <c r="K83">
        <f>H83/G83*100</f>
        <v>36.090686274509807</v>
      </c>
    </row>
    <row r="84" spans="1:18" x14ac:dyDescent="0.25">
      <c r="A84">
        <v>23</v>
      </c>
      <c r="B84" t="s">
        <v>17</v>
      </c>
      <c r="C84">
        <v>16</v>
      </c>
      <c r="D84" t="s">
        <v>11</v>
      </c>
      <c r="E84">
        <v>24</v>
      </c>
      <c r="F84" t="s">
        <v>14</v>
      </c>
      <c r="G84">
        <v>1696</v>
      </c>
      <c r="H84">
        <v>576</v>
      </c>
      <c r="I84">
        <v>42754</v>
      </c>
      <c r="J84">
        <v>8100</v>
      </c>
      <c r="K84">
        <f>H84/G84*100</f>
        <v>33.962264150943398</v>
      </c>
    </row>
    <row r="85" spans="1:18" x14ac:dyDescent="0.25">
      <c r="A85">
        <v>24</v>
      </c>
      <c r="B85" t="s">
        <v>17</v>
      </c>
      <c r="C85">
        <v>16</v>
      </c>
      <c r="D85" t="s">
        <v>11</v>
      </c>
      <c r="E85">
        <v>32</v>
      </c>
      <c r="F85" t="s">
        <v>14</v>
      </c>
      <c r="G85">
        <v>1744</v>
      </c>
      <c r="H85">
        <v>0</v>
      </c>
      <c r="I85">
        <v>17367</v>
      </c>
      <c r="J85">
        <v>8100</v>
      </c>
      <c r="K85">
        <f>H85/G85*100</f>
        <v>0</v>
      </c>
    </row>
    <row r="86" spans="1:18" x14ac:dyDescent="0.25">
      <c r="A86">
        <v>25</v>
      </c>
      <c r="B86" t="s">
        <v>17</v>
      </c>
      <c r="C86">
        <v>16</v>
      </c>
      <c r="D86" t="s">
        <v>11</v>
      </c>
      <c r="E86">
        <v>40</v>
      </c>
      <c r="F86" t="s">
        <v>14</v>
      </c>
      <c r="G86">
        <v>1824</v>
      </c>
      <c r="H86">
        <v>0</v>
      </c>
      <c r="I86">
        <v>19053</v>
      </c>
      <c r="J86">
        <v>8100</v>
      </c>
      <c r="K86">
        <f>H86/G86*100</f>
        <v>0</v>
      </c>
    </row>
    <row r="87" spans="1:18" x14ac:dyDescent="0.25">
      <c r="A87">
        <v>26</v>
      </c>
      <c r="B87" t="s">
        <v>17</v>
      </c>
      <c r="C87">
        <v>20</v>
      </c>
      <c r="D87" t="s">
        <v>11</v>
      </c>
      <c r="E87">
        <v>10</v>
      </c>
      <c r="F87" t="s">
        <v>14</v>
      </c>
      <c r="G87">
        <v>2000</v>
      </c>
      <c r="H87">
        <v>721</v>
      </c>
      <c r="I87">
        <v>36593</v>
      </c>
      <c r="J87">
        <v>8100</v>
      </c>
      <c r="K87">
        <f>H87/G87*100</f>
        <v>36.049999999999997</v>
      </c>
    </row>
    <row r="88" spans="1:18" x14ac:dyDescent="0.25">
      <c r="A88">
        <v>27</v>
      </c>
      <c r="B88" t="s">
        <v>17</v>
      </c>
      <c r="C88">
        <v>20</v>
      </c>
      <c r="D88" t="s">
        <v>11</v>
      </c>
      <c r="E88">
        <v>16</v>
      </c>
      <c r="F88" t="s">
        <v>14</v>
      </c>
      <c r="G88">
        <v>2040</v>
      </c>
      <c r="H88">
        <v>730</v>
      </c>
      <c r="I88">
        <v>39316</v>
      </c>
      <c r="J88">
        <v>8100</v>
      </c>
      <c r="K88">
        <f>H88/G88*100</f>
        <v>35.784313725490193</v>
      </c>
    </row>
    <row r="89" spans="1:18" x14ac:dyDescent="0.25">
      <c r="A89">
        <v>28</v>
      </c>
      <c r="B89" t="s">
        <v>17</v>
      </c>
      <c r="C89">
        <v>20</v>
      </c>
      <c r="D89" t="s">
        <v>11</v>
      </c>
      <c r="E89">
        <v>24</v>
      </c>
      <c r="F89" t="s">
        <v>14</v>
      </c>
      <c r="G89">
        <v>2120</v>
      </c>
      <c r="H89">
        <v>738</v>
      </c>
      <c r="I89">
        <v>38992</v>
      </c>
      <c r="J89">
        <v>8100</v>
      </c>
      <c r="K89">
        <f>H89/G89*100</f>
        <v>34.811320754716981</v>
      </c>
    </row>
    <row r="90" spans="1:18" x14ac:dyDescent="0.25">
      <c r="A90">
        <v>29</v>
      </c>
      <c r="B90" t="s">
        <v>17</v>
      </c>
      <c r="C90">
        <v>20</v>
      </c>
      <c r="D90" t="s">
        <v>11</v>
      </c>
      <c r="E90">
        <v>32</v>
      </c>
      <c r="F90" t="s">
        <v>14</v>
      </c>
      <c r="G90">
        <v>2180</v>
      </c>
      <c r="H90">
        <v>688</v>
      </c>
      <c r="I90">
        <v>44857</v>
      </c>
      <c r="J90">
        <v>8100</v>
      </c>
      <c r="K90">
        <f>H90/G90*100</f>
        <v>31.559633027522938</v>
      </c>
    </row>
    <row r="91" spans="1:18" x14ac:dyDescent="0.25">
      <c r="A91">
        <v>30</v>
      </c>
      <c r="B91" t="s">
        <v>17</v>
      </c>
      <c r="C91">
        <v>20</v>
      </c>
      <c r="D91" t="s">
        <v>11</v>
      </c>
      <c r="E91">
        <v>40</v>
      </c>
      <c r="F91" t="s">
        <v>14</v>
      </c>
      <c r="G91">
        <v>2280</v>
      </c>
      <c r="H91">
        <v>0</v>
      </c>
      <c r="I91">
        <v>19999</v>
      </c>
      <c r="J91">
        <v>8100</v>
      </c>
      <c r="K91">
        <f>H91/G91*100</f>
        <v>0</v>
      </c>
    </row>
    <row r="92" spans="1:18" x14ac:dyDescent="0.25">
      <c r="A92">
        <v>31</v>
      </c>
      <c r="B92" t="s">
        <v>17</v>
      </c>
      <c r="C92">
        <v>1</v>
      </c>
      <c r="D92" t="s">
        <v>13</v>
      </c>
      <c r="E92">
        <v>10</v>
      </c>
      <c r="F92" t="s">
        <v>14</v>
      </c>
      <c r="G92">
        <v>100</v>
      </c>
      <c r="H92">
        <v>0</v>
      </c>
      <c r="I92">
        <v>19232</v>
      </c>
      <c r="J92">
        <v>8100</v>
      </c>
      <c r="K92">
        <f>H92/G92*100</f>
        <v>0</v>
      </c>
      <c r="M92" t="str">
        <f>B92</f>
        <v>lenaGray</v>
      </c>
      <c r="N92" t="str">
        <f>D92</f>
        <v>SingleErrorsForEveryBlock</v>
      </c>
      <c r="Q92" t="str">
        <f>F92</f>
        <v>Simple</v>
      </c>
    </row>
    <row r="93" spans="1:18" x14ac:dyDescent="0.25">
      <c r="A93">
        <v>32</v>
      </c>
      <c r="B93" t="s">
        <v>17</v>
      </c>
      <c r="C93">
        <v>1</v>
      </c>
      <c r="D93" t="s">
        <v>13</v>
      </c>
      <c r="E93">
        <v>16</v>
      </c>
      <c r="F93" t="s">
        <v>14</v>
      </c>
      <c r="G93">
        <v>102</v>
      </c>
      <c r="H93">
        <v>0</v>
      </c>
      <c r="I93">
        <v>22915</v>
      </c>
      <c r="J93">
        <v>8100</v>
      </c>
      <c r="K93">
        <f>H93/G93*100</f>
        <v>0</v>
      </c>
      <c r="N93">
        <v>10</v>
      </c>
      <c r="O93">
        <v>16</v>
      </c>
      <c r="P93">
        <v>24</v>
      </c>
      <c r="Q93">
        <v>32</v>
      </c>
      <c r="R93">
        <v>40</v>
      </c>
    </row>
    <row r="94" spans="1:18" x14ac:dyDescent="0.25">
      <c r="A94">
        <v>33</v>
      </c>
      <c r="B94" t="s">
        <v>17</v>
      </c>
      <c r="C94">
        <v>1</v>
      </c>
      <c r="D94" t="s">
        <v>13</v>
      </c>
      <c r="E94">
        <v>24</v>
      </c>
      <c r="F94" t="s">
        <v>14</v>
      </c>
      <c r="G94">
        <v>106</v>
      </c>
      <c r="H94">
        <v>0</v>
      </c>
      <c r="I94">
        <v>22109</v>
      </c>
      <c r="J94">
        <v>8100</v>
      </c>
      <c r="K94">
        <f>H94/G94*100</f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>
        <v>34</v>
      </c>
      <c r="B95" t="s">
        <v>17</v>
      </c>
      <c r="C95">
        <v>1</v>
      </c>
      <c r="D95" t="s">
        <v>13</v>
      </c>
      <c r="E95">
        <v>32</v>
      </c>
      <c r="F95" t="s">
        <v>14</v>
      </c>
      <c r="G95">
        <v>109</v>
      </c>
      <c r="H95">
        <v>0</v>
      </c>
      <c r="I95">
        <v>19533</v>
      </c>
      <c r="J95">
        <v>8100</v>
      </c>
      <c r="K95">
        <f>H95/G95*100</f>
        <v>0</v>
      </c>
      <c r="M95">
        <v>2</v>
      </c>
      <c r="N95">
        <v>86</v>
      </c>
      <c r="O95">
        <v>78.921568627450981</v>
      </c>
      <c r="P95">
        <v>72.641509433962256</v>
      </c>
      <c r="Q95">
        <v>62.385321100917437</v>
      </c>
      <c r="R95">
        <v>54.385964912280706</v>
      </c>
    </row>
    <row r="96" spans="1:18" x14ac:dyDescent="0.25">
      <c r="A96">
        <v>35</v>
      </c>
      <c r="B96" t="s">
        <v>17</v>
      </c>
      <c r="C96">
        <v>1</v>
      </c>
      <c r="D96" t="s">
        <v>13</v>
      </c>
      <c r="E96">
        <v>40</v>
      </c>
      <c r="F96" t="s">
        <v>14</v>
      </c>
      <c r="G96">
        <v>114</v>
      </c>
      <c r="H96">
        <v>0</v>
      </c>
      <c r="I96">
        <v>17552</v>
      </c>
      <c r="J96">
        <v>8100</v>
      </c>
      <c r="K96">
        <f>H96/G96*100</f>
        <v>0</v>
      </c>
      <c r="M96">
        <v>5</v>
      </c>
      <c r="N96">
        <v>93.2</v>
      </c>
      <c r="O96">
        <v>91.372549019607845</v>
      </c>
      <c r="P96">
        <v>87.169811320754718</v>
      </c>
      <c r="Q96">
        <v>88.073394495412856</v>
      </c>
      <c r="R96">
        <v>80.877192982456137</v>
      </c>
    </row>
    <row r="97" spans="1:18" x14ac:dyDescent="0.25">
      <c r="A97">
        <v>36</v>
      </c>
      <c r="B97" t="s">
        <v>17</v>
      </c>
      <c r="C97">
        <v>2</v>
      </c>
      <c r="D97" t="s">
        <v>13</v>
      </c>
      <c r="E97">
        <v>10</v>
      </c>
      <c r="F97" t="s">
        <v>14</v>
      </c>
      <c r="G97">
        <v>200</v>
      </c>
      <c r="H97">
        <v>172</v>
      </c>
      <c r="I97">
        <v>39491</v>
      </c>
      <c r="J97">
        <v>8100</v>
      </c>
      <c r="K97">
        <f>H97/G97*100</f>
        <v>86</v>
      </c>
      <c r="M97">
        <v>10</v>
      </c>
      <c r="N97">
        <v>89.1</v>
      </c>
      <c r="O97">
        <v>89.509803921568633</v>
      </c>
      <c r="P97">
        <v>85.377358490566039</v>
      </c>
      <c r="Q97">
        <v>82.844036697247702</v>
      </c>
      <c r="R97">
        <v>77.543859649122808</v>
      </c>
    </row>
    <row r="98" spans="1:18" x14ac:dyDescent="0.25">
      <c r="A98">
        <v>37</v>
      </c>
      <c r="B98" t="s">
        <v>17</v>
      </c>
      <c r="C98">
        <v>2</v>
      </c>
      <c r="D98" t="s">
        <v>13</v>
      </c>
      <c r="E98">
        <v>16</v>
      </c>
      <c r="F98" t="s">
        <v>14</v>
      </c>
      <c r="G98">
        <v>204</v>
      </c>
      <c r="H98">
        <v>161</v>
      </c>
      <c r="I98">
        <v>35613</v>
      </c>
      <c r="J98">
        <v>8100</v>
      </c>
      <c r="K98">
        <f>H98/G98*100</f>
        <v>78.921568627450981</v>
      </c>
      <c r="M98">
        <v>16</v>
      </c>
      <c r="N98">
        <v>86.5625</v>
      </c>
      <c r="O98">
        <v>85.723039215686271</v>
      </c>
      <c r="P98">
        <v>81.132075471698116</v>
      </c>
      <c r="Q98">
        <v>78.899082568807344</v>
      </c>
      <c r="R98">
        <v>76.206140350877192</v>
      </c>
    </row>
    <row r="99" spans="1:18" x14ac:dyDescent="0.25">
      <c r="A99">
        <v>38</v>
      </c>
      <c r="B99" t="s">
        <v>17</v>
      </c>
      <c r="C99">
        <v>2</v>
      </c>
      <c r="D99" t="s">
        <v>13</v>
      </c>
      <c r="E99">
        <v>24</v>
      </c>
      <c r="F99" t="s">
        <v>14</v>
      </c>
      <c r="G99">
        <v>212</v>
      </c>
      <c r="H99">
        <v>154</v>
      </c>
      <c r="I99">
        <v>35224</v>
      </c>
      <c r="J99">
        <v>8100</v>
      </c>
      <c r="K99">
        <f>H99/G99*100</f>
        <v>72.641509433962256</v>
      </c>
      <c r="M99">
        <v>20</v>
      </c>
      <c r="N99">
        <v>84.899999999999991</v>
      </c>
      <c r="O99">
        <v>84.215686274509807</v>
      </c>
      <c r="P99">
        <v>80.235849056603769</v>
      </c>
      <c r="Q99">
        <v>79.174311926605498</v>
      </c>
      <c r="R99">
        <v>74.254385964912288</v>
      </c>
    </row>
    <row r="100" spans="1:18" x14ac:dyDescent="0.25">
      <c r="A100">
        <v>39</v>
      </c>
      <c r="B100" t="s">
        <v>17</v>
      </c>
      <c r="C100">
        <v>2</v>
      </c>
      <c r="D100" t="s">
        <v>13</v>
      </c>
      <c r="E100">
        <v>32</v>
      </c>
      <c r="F100" t="s">
        <v>14</v>
      </c>
      <c r="G100">
        <v>218</v>
      </c>
      <c r="H100">
        <v>136</v>
      </c>
      <c r="I100">
        <v>32372</v>
      </c>
      <c r="J100">
        <v>8100</v>
      </c>
      <c r="K100">
        <f>H100/G100*100</f>
        <v>62.385321100917437</v>
      </c>
    </row>
    <row r="101" spans="1:18" x14ac:dyDescent="0.25">
      <c r="A101">
        <v>40</v>
      </c>
      <c r="B101" t="s">
        <v>17</v>
      </c>
      <c r="C101">
        <v>2</v>
      </c>
      <c r="D101" t="s">
        <v>13</v>
      </c>
      <c r="E101">
        <v>40</v>
      </c>
      <c r="F101" t="s">
        <v>14</v>
      </c>
      <c r="G101">
        <v>228</v>
      </c>
      <c r="H101">
        <v>124</v>
      </c>
      <c r="I101">
        <v>33230</v>
      </c>
      <c r="J101">
        <v>8100</v>
      </c>
      <c r="K101">
        <f>H101/G101*100</f>
        <v>54.385964912280706</v>
      </c>
      <c r="M101">
        <v>84.899999999999991</v>
      </c>
    </row>
    <row r="102" spans="1:18" x14ac:dyDescent="0.25">
      <c r="A102">
        <v>41</v>
      </c>
      <c r="B102" t="s">
        <v>17</v>
      </c>
      <c r="C102">
        <v>5</v>
      </c>
      <c r="D102" t="s">
        <v>13</v>
      </c>
      <c r="E102">
        <v>10</v>
      </c>
      <c r="F102" t="s">
        <v>14</v>
      </c>
      <c r="G102">
        <v>500</v>
      </c>
      <c r="H102">
        <v>466</v>
      </c>
      <c r="I102">
        <v>42230</v>
      </c>
      <c r="J102">
        <v>8100</v>
      </c>
      <c r="K102">
        <f>H102/G102*100</f>
        <v>93.2</v>
      </c>
      <c r="M102">
        <v>84.215686274509807</v>
      </c>
    </row>
    <row r="103" spans="1:18" x14ac:dyDescent="0.25">
      <c r="A103">
        <v>42</v>
      </c>
      <c r="B103" t="s">
        <v>17</v>
      </c>
      <c r="C103">
        <v>5</v>
      </c>
      <c r="D103" t="s">
        <v>13</v>
      </c>
      <c r="E103">
        <v>16</v>
      </c>
      <c r="F103" t="s">
        <v>14</v>
      </c>
      <c r="G103">
        <v>510</v>
      </c>
      <c r="H103">
        <v>466</v>
      </c>
      <c r="I103">
        <v>39999</v>
      </c>
      <c r="J103">
        <v>8100</v>
      </c>
      <c r="K103">
        <f>H103/G103*100</f>
        <v>91.372549019607845</v>
      </c>
      <c r="M103">
        <v>80.235849056603769</v>
      </c>
    </row>
    <row r="104" spans="1:18" x14ac:dyDescent="0.25">
      <c r="A104">
        <v>43</v>
      </c>
      <c r="B104" t="s">
        <v>17</v>
      </c>
      <c r="C104">
        <v>5</v>
      </c>
      <c r="D104" t="s">
        <v>13</v>
      </c>
      <c r="E104">
        <v>24</v>
      </c>
      <c r="F104" t="s">
        <v>14</v>
      </c>
      <c r="G104">
        <v>530</v>
      </c>
      <c r="H104">
        <v>462</v>
      </c>
      <c r="I104">
        <v>38432</v>
      </c>
      <c r="J104">
        <v>8100</v>
      </c>
      <c r="K104">
        <f>H104/G104*100</f>
        <v>87.169811320754718</v>
      </c>
      <c r="M104">
        <v>79.174311926605498</v>
      </c>
    </row>
    <row r="105" spans="1:18" x14ac:dyDescent="0.25">
      <c r="A105">
        <v>44</v>
      </c>
      <c r="B105" t="s">
        <v>17</v>
      </c>
      <c r="C105">
        <v>5</v>
      </c>
      <c r="D105" t="s">
        <v>13</v>
      </c>
      <c r="E105">
        <v>32</v>
      </c>
      <c r="F105" t="s">
        <v>14</v>
      </c>
      <c r="G105">
        <v>545</v>
      </c>
      <c r="H105">
        <v>480</v>
      </c>
      <c r="I105">
        <v>37297</v>
      </c>
      <c r="J105">
        <v>8100</v>
      </c>
      <c r="K105">
        <f>H105/G105*100</f>
        <v>88.073394495412856</v>
      </c>
      <c r="M105">
        <v>74.254385964912288</v>
      </c>
    </row>
    <row r="106" spans="1:18" x14ac:dyDescent="0.25">
      <c r="A106">
        <v>45</v>
      </c>
      <c r="B106" t="s">
        <v>17</v>
      </c>
      <c r="C106">
        <v>5</v>
      </c>
      <c r="D106" t="s">
        <v>13</v>
      </c>
      <c r="E106">
        <v>40</v>
      </c>
      <c r="F106" t="s">
        <v>14</v>
      </c>
      <c r="G106">
        <v>570</v>
      </c>
      <c r="H106">
        <v>461</v>
      </c>
      <c r="I106">
        <v>41623</v>
      </c>
      <c r="J106">
        <v>8100</v>
      </c>
      <c r="K106">
        <f>H106/G106*100</f>
        <v>80.877192982456137</v>
      </c>
    </row>
    <row r="107" spans="1:18" x14ac:dyDescent="0.25">
      <c r="A107">
        <v>46</v>
      </c>
      <c r="B107" t="s">
        <v>17</v>
      </c>
      <c r="C107">
        <v>10</v>
      </c>
      <c r="D107" t="s">
        <v>13</v>
      </c>
      <c r="E107">
        <v>10</v>
      </c>
      <c r="F107" t="s">
        <v>14</v>
      </c>
      <c r="G107">
        <v>1000</v>
      </c>
      <c r="H107">
        <v>891</v>
      </c>
      <c r="I107">
        <v>36633</v>
      </c>
      <c r="J107">
        <v>8100</v>
      </c>
      <c r="K107">
        <f>H107/G107*100</f>
        <v>89.1</v>
      </c>
    </row>
    <row r="108" spans="1:18" x14ac:dyDescent="0.25">
      <c r="A108">
        <v>47</v>
      </c>
      <c r="B108" t="s">
        <v>17</v>
      </c>
      <c r="C108">
        <v>10</v>
      </c>
      <c r="D108" t="s">
        <v>13</v>
      </c>
      <c r="E108">
        <v>16</v>
      </c>
      <c r="F108" t="s">
        <v>14</v>
      </c>
      <c r="G108">
        <v>1020</v>
      </c>
      <c r="H108">
        <v>913</v>
      </c>
      <c r="I108">
        <v>34404</v>
      </c>
      <c r="J108">
        <v>8100</v>
      </c>
      <c r="K108">
        <f>H108/G108*100</f>
        <v>89.509803921568633</v>
      </c>
    </row>
    <row r="109" spans="1:18" x14ac:dyDescent="0.25">
      <c r="A109">
        <v>48</v>
      </c>
      <c r="B109" t="s">
        <v>17</v>
      </c>
      <c r="C109">
        <v>10</v>
      </c>
      <c r="D109" t="s">
        <v>13</v>
      </c>
      <c r="E109">
        <v>24</v>
      </c>
      <c r="F109" t="s">
        <v>14</v>
      </c>
      <c r="G109">
        <v>1060</v>
      </c>
      <c r="H109">
        <v>905</v>
      </c>
      <c r="I109">
        <v>40154</v>
      </c>
      <c r="J109">
        <v>8100</v>
      </c>
      <c r="K109">
        <f>H109/G109*100</f>
        <v>85.377358490566039</v>
      </c>
    </row>
    <row r="110" spans="1:18" x14ac:dyDescent="0.25">
      <c r="A110">
        <v>49</v>
      </c>
      <c r="B110" t="s">
        <v>17</v>
      </c>
      <c r="C110">
        <v>10</v>
      </c>
      <c r="D110" t="s">
        <v>13</v>
      </c>
      <c r="E110">
        <v>32</v>
      </c>
      <c r="F110" t="s">
        <v>14</v>
      </c>
      <c r="G110">
        <v>1090</v>
      </c>
      <c r="H110">
        <v>903</v>
      </c>
      <c r="I110">
        <v>38504</v>
      </c>
      <c r="J110">
        <v>8100</v>
      </c>
      <c r="K110">
        <f>H110/G110*100</f>
        <v>82.844036697247702</v>
      </c>
    </row>
    <row r="111" spans="1:18" x14ac:dyDescent="0.25">
      <c r="A111">
        <v>50</v>
      </c>
      <c r="B111" t="s">
        <v>17</v>
      </c>
      <c r="C111">
        <v>10</v>
      </c>
      <c r="D111" t="s">
        <v>13</v>
      </c>
      <c r="E111">
        <v>40</v>
      </c>
      <c r="F111" t="s">
        <v>14</v>
      </c>
      <c r="G111">
        <v>1140</v>
      </c>
      <c r="H111">
        <v>884</v>
      </c>
      <c r="I111">
        <v>38901</v>
      </c>
      <c r="J111">
        <v>8100</v>
      </c>
      <c r="K111">
        <f>H111/G111*100</f>
        <v>77.543859649122808</v>
      </c>
    </row>
    <row r="112" spans="1:18" x14ac:dyDescent="0.25">
      <c r="A112">
        <v>51</v>
      </c>
      <c r="B112" t="s">
        <v>17</v>
      </c>
      <c r="C112">
        <v>16</v>
      </c>
      <c r="D112" t="s">
        <v>13</v>
      </c>
      <c r="E112">
        <v>10</v>
      </c>
      <c r="F112" t="s">
        <v>14</v>
      </c>
      <c r="G112">
        <v>1600</v>
      </c>
      <c r="H112">
        <v>1385</v>
      </c>
      <c r="I112">
        <v>39742</v>
      </c>
      <c r="J112">
        <v>8100</v>
      </c>
      <c r="K112">
        <f>H112/G112*100</f>
        <v>86.5625</v>
      </c>
    </row>
    <row r="113" spans="1:11" x14ac:dyDescent="0.25">
      <c r="A113">
        <v>52</v>
      </c>
      <c r="B113" t="s">
        <v>17</v>
      </c>
      <c r="C113">
        <v>16</v>
      </c>
      <c r="D113" t="s">
        <v>13</v>
      </c>
      <c r="E113">
        <v>16</v>
      </c>
      <c r="F113" t="s">
        <v>14</v>
      </c>
      <c r="G113">
        <v>1632</v>
      </c>
      <c r="H113">
        <v>1399</v>
      </c>
      <c r="I113">
        <v>43115</v>
      </c>
      <c r="J113">
        <v>8100</v>
      </c>
      <c r="K113">
        <f>H113/G113*100</f>
        <v>85.723039215686271</v>
      </c>
    </row>
    <row r="114" spans="1:11" x14ac:dyDescent="0.25">
      <c r="A114">
        <v>53</v>
      </c>
      <c r="B114" t="s">
        <v>17</v>
      </c>
      <c r="C114">
        <v>16</v>
      </c>
      <c r="D114" t="s">
        <v>13</v>
      </c>
      <c r="E114">
        <v>24</v>
      </c>
      <c r="F114" t="s">
        <v>14</v>
      </c>
      <c r="G114">
        <v>1696</v>
      </c>
      <c r="H114">
        <v>1376</v>
      </c>
      <c r="I114">
        <v>40194</v>
      </c>
      <c r="J114">
        <v>8100</v>
      </c>
      <c r="K114">
        <f>H114/G114*100</f>
        <v>81.132075471698116</v>
      </c>
    </row>
    <row r="115" spans="1:11" x14ac:dyDescent="0.25">
      <c r="A115">
        <v>54</v>
      </c>
      <c r="B115" t="s">
        <v>17</v>
      </c>
      <c r="C115">
        <v>16</v>
      </c>
      <c r="D115" t="s">
        <v>13</v>
      </c>
      <c r="E115">
        <v>32</v>
      </c>
      <c r="F115" t="s">
        <v>14</v>
      </c>
      <c r="G115">
        <v>1744</v>
      </c>
      <c r="H115">
        <v>1376</v>
      </c>
      <c r="I115">
        <v>38609</v>
      </c>
      <c r="J115">
        <v>8100</v>
      </c>
      <c r="K115">
        <f>H115/G115*100</f>
        <v>78.899082568807344</v>
      </c>
    </row>
    <row r="116" spans="1:11" x14ac:dyDescent="0.25">
      <c r="A116">
        <v>55</v>
      </c>
      <c r="B116" t="s">
        <v>17</v>
      </c>
      <c r="C116">
        <v>16</v>
      </c>
      <c r="D116" t="s">
        <v>13</v>
      </c>
      <c r="E116">
        <v>40</v>
      </c>
      <c r="F116" t="s">
        <v>14</v>
      </c>
      <c r="G116">
        <v>1824</v>
      </c>
      <c r="H116">
        <v>1390</v>
      </c>
      <c r="I116">
        <v>37587</v>
      </c>
      <c r="J116">
        <v>8100</v>
      </c>
      <c r="K116">
        <f>H116/G116*100</f>
        <v>76.206140350877192</v>
      </c>
    </row>
    <row r="117" spans="1:11" x14ac:dyDescent="0.25">
      <c r="A117">
        <v>56</v>
      </c>
      <c r="B117" t="s">
        <v>17</v>
      </c>
      <c r="C117">
        <v>20</v>
      </c>
      <c r="D117" t="s">
        <v>13</v>
      </c>
      <c r="E117">
        <v>10</v>
      </c>
      <c r="F117" t="s">
        <v>14</v>
      </c>
      <c r="G117">
        <v>2000</v>
      </c>
      <c r="H117">
        <v>1698</v>
      </c>
      <c r="I117">
        <v>39664</v>
      </c>
      <c r="J117">
        <v>8100</v>
      </c>
      <c r="K117">
        <f>H117/G117*100</f>
        <v>84.899999999999991</v>
      </c>
    </row>
    <row r="118" spans="1:11" x14ac:dyDescent="0.25">
      <c r="A118">
        <v>57</v>
      </c>
      <c r="B118" t="s">
        <v>17</v>
      </c>
      <c r="C118">
        <v>20</v>
      </c>
      <c r="D118" t="s">
        <v>13</v>
      </c>
      <c r="E118">
        <v>16</v>
      </c>
      <c r="F118" t="s">
        <v>14</v>
      </c>
      <c r="G118">
        <v>2040</v>
      </c>
      <c r="H118">
        <v>1718</v>
      </c>
      <c r="I118">
        <v>38111</v>
      </c>
      <c r="J118">
        <v>8100</v>
      </c>
      <c r="K118">
        <f>H118/G118*100</f>
        <v>84.215686274509807</v>
      </c>
    </row>
    <row r="119" spans="1:11" x14ac:dyDescent="0.25">
      <c r="A119">
        <v>58</v>
      </c>
      <c r="B119" t="s">
        <v>17</v>
      </c>
      <c r="C119">
        <v>20</v>
      </c>
      <c r="D119" t="s">
        <v>13</v>
      </c>
      <c r="E119">
        <v>24</v>
      </c>
      <c r="F119" t="s">
        <v>14</v>
      </c>
      <c r="G119">
        <v>2120</v>
      </c>
      <c r="H119">
        <v>1701</v>
      </c>
      <c r="I119">
        <v>34739</v>
      </c>
      <c r="J119">
        <v>8100</v>
      </c>
      <c r="K119">
        <f>H119/G119*100</f>
        <v>80.235849056603769</v>
      </c>
    </row>
    <row r="120" spans="1:11" x14ac:dyDescent="0.25">
      <c r="A120">
        <v>59</v>
      </c>
      <c r="B120" t="s">
        <v>17</v>
      </c>
      <c r="C120">
        <v>20</v>
      </c>
      <c r="D120" t="s">
        <v>13</v>
      </c>
      <c r="E120">
        <v>32</v>
      </c>
      <c r="F120" t="s">
        <v>14</v>
      </c>
      <c r="G120">
        <v>2180</v>
      </c>
      <c r="H120">
        <v>1726</v>
      </c>
      <c r="I120">
        <v>30174</v>
      </c>
      <c r="J120">
        <v>8100</v>
      </c>
      <c r="K120">
        <f>H120/G120*100</f>
        <v>79.174311926605498</v>
      </c>
    </row>
    <row r="121" spans="1:11" x14ac:dyDescent="0.25">
      <c r="A121">
        <v>60</v>
      </c>
      <c r="B121" t="s">
        <v>17</v>
      </c>
      <c r="C121">
        <v>20</v>
      </c>
      <c r="D121" t="s">
        <v>13</v>
      </c>
      <c r="E121">
        <v>40</v>
      </c>
      <c r="F121" t="s">
        <v>14</v>
      </c>
      <c r="G121">
        <v>2280</v>
      </c>
      <c r="H121">
        <v>1693</v>
      </c>
      <c r="I121">
        <v>29203</v>
      </c>
      <c r="J121">
        <v>8100</v>
      </c>
      <c r="K121">
        <f>H121/G121*100</f>
        <v>74.254385964912288</v>
      </c>
    </row>
    <row r="122" spans="1:11" x14ac:dyDescent="0.25">
      <c r="A122">
        <v>1</v>
      </c>
      <c r="B122" t="s">
        <v>10</v>
      </c>
      <c r="C122">
        <v>1</v>
      </c>
      <c r="D122" t="s">
        <v>11</v>
      </c>
      <c r="E122">
        <v>10</v>
      </c>
      <c r="F122" t="s">
        <v>14</v>
      </c>
      <c r="G122">
        <v>112</v>
      </c>
      <c r="H122">
        <v>0</v>
      </c>
      <c r="I122">
        <v>25540</v>
      </c>
      <c r="J122">
        <v>9130</v>
      </c>
      <c r="K122">
        <f>H122/G122*100</f>
        <v>0</v>
      </c>
    </row>
    <row r="123" spans="1:11" x14ac:dyDescent="0.25">
      <c r="A123">
        <v>2</v>
      </c>
      <c r="B123" t="s">
        <v>10</v>
      </c>
      <c r="C123">
        <v>1</v>
      </c>
      <c r="D123" t="s">
        <v>11</v>
      </c>
      <c r="E123">
        <v>16</v>
      </c>
      <c r="F123" t="s">
        <v>14</v>
      </c>
      <c r="G123">
        <v>115</v>
      </c>
      <c r="H123">
        <v>0</v>
      </c>
      <c r="I123">
        <v>22083</v>
      </c>
      <c r="J123">
        <v>9130</v>
      </c>
      <c r="K123">
        <f>H123/G123*100</f>
        <v>0</v>
      </c>
    </row>
    <row r="124" spans="1:11" x14ac:dyDescent="0.25">
      <c r="A124">
        <v>3</v>
      </c>
      <c r="B124" t="s">
        <v>10</v>
      </c>
      <c r="C124">
        <v>1</v>
      </c>
      <c r="D124" t="s">
        <v>11</v>
      </c>
      <c r="E124">
        <v>24</v>
      </c>
      <c r="F124" t="s">
        <v>14</v>
      </c>
      <c r="G124">
        <v>119</v>
      </c>
      <c r="H124">
        <v>0</v>
      </c>
      <c r="I124">
        <v>20368</v>
      </c>
      <c r="J124">
        <v>9130</v>
      </c>
      <c r="K124">
        <f>H124/G124*100</f>
        <v>0</v>
      </c>
    </row>
    <row r="125" spans="1:11" x14ac:dyDescent="0.25">
      <c r="A125">
        <v>4</v>
      </c>
      <c r="B125" t="s">
        <v>10</v>
      </c>
      <c r="C125">
        <v>1</v>
      </c>
      <c r="D125" t="s">
        <v>11</v>
      </c>
      <c r="E125">
        <v>32</v>
      </c>
      <c r="F125" t="s">
        <v>14</v>
      </c>
      <c r="G125">
        <v>123</v>
      </c>
      <c r="H125">
        <v>0</v>
      </c>
      <c r="I125">
        <v>18394</v>
      </c>
      <c r="J125">
        <v>9130</v>
      </c>
      <c r="K125">
        <f>H125/G125*100</f>
        <v>0</v>
      </c>
    </row>
    <row r="126" spans="1:11" x14ac:dyDescent="0.25">
      <c r="A126">
        <v>5</v>
      </c>
      <c r="B126" t="s">
        <v>10</v>
      </c>
      <c r="C126">
        <v>1</v>
      </c>
      <c r="D126" t="s">
        <v>11</v>
      </c>
      <c r="E126">
        <v>40</v>
      </c>
      <c r="F126" t="s">
        <v>14</v>
      </c>
      <c r="G126">
        <v>128</v>
      </c>
      <c r="H126">
        <v>0</v>
      </c>
      <c r="I126">
        <v>18360</v>
      </c>
      <c r="J126">
        <v>9130</v>
      </c>
      <c r="K126">
        <f>H126/G126*100</f>
        <v>0</v>
      </c>
    </row>
    <row r="127" spans="1:11" x14ac:dyDescent="0.25">
      <c r="A127">
        <v>6</v>
      </c>
      <c r="B127" t="s">
        <v>10</v>
      </c>
      <c r="C127">
        <v>2</v>
      </c>
      <c r="D127" t="s">
        <v>11</v>
      </c>
      <c r="E127">
        <v>10</v>
      </c>
      <c r="F127" t="s">
        <v>14</v>
      </c>
      <c r="G127">
        <v>224</v>
      </c>
      <c r="H127">
        <v>0</v>
      </c>
      <c r="I127">
        <v>20655</v>
      </c>
      <c r="J127">
        <v>9130</v>
      </c>
      <c r="K127">
        <f>H127/G127*100</f>
        <v>0</v>
      </c>
    </row>
    <row r="128" spans="1:11" x14ac:dyDescent="0.25">
      <c r="A128">
        <v>7</v>
      </c>
      <c r="B128" t="s">
        <v>10</v>
      </c>
      <c r="C128">
        <v>2</v>
      </c>
      <c r="D128" t="s">
        <v>11</v>
      </c>
      <c r="E128">
        <v>16</v>
      </c>
      <c r="F128" t="s">
        <v>14</v>
      </c>
      <c r="G128">
        <v>230</v>
      </c>
      <c r="H128">
        <v>0</v>
      </c>
      <c r="I128">
        <v>20392</v>
      </c>
      <c r="J128">
        <v>9130</v>
      </c>
      <c r="K128">
        <f>H128/G128*100</f>
        <v>0</v>
      </c>
    </row>
    <row r="129" spans="1:12" x14ac:dyDescent="0.25">
      <c r="A129">
        <v>8</v>
      </c>
      <c r="B129" t="s">
        <v>10</v>
      </c>
      <c r="C129">
        <v>2</v>
      </c>
      <c r="D129" t="s">
        <v>11</v>
      </c>
      <c r="E129">
        <v>24</v>
      </c>
      <c r="F129" t="s">
        <v>14</v>
      </c>
      <c r="G129">
        <v>238</v>
      </c>
      <c r="H129">
        <v>0</v>
      </c>
      <c r="I129">
        <v>18940</v>
      </c>
      <c r="J129">
        <v>9130</v>
      </c>
      <c r="K129">
        <f>H129/G129*100</f>
        <v>0</v>
      </c>
    </row>
    <row r="130" spans="1:12" x14ac:dyDescent="0.25">
      <c r="A130">
        <v>9</v>
      </c>
      <c r="B130" t="s">
        <v>10</v>
      </c>
      <c r="C130">
        <v>2</v>
      </c>
      <c r="D130" t="s">
        <v>11</v>
      </c>
      <c r="E130">
        <v>32</v>
      </c>
      <c r="F130" t="s">
        <v>14</v>
      </c>
      <c r="G130">
        <v>246</v>
      </c>
      <c r="H130">
        <v>0</v>
      </c>
      <c r="I130">
        <v>19100</v>
      </c>
      <c r="J130">
        <v>9130</v>
      </c>
      <c r="K130">
        <f>H130/G130*100</f>
        <v>0</v>
      </c>
    </row>
    <row r="131" spans="1:12" x14ac:dyDescent="0.25">
      <c r="A131">
        <v>10</v>
      </c>
      <c r="B131" t="s">
        <v>10</v>
      </c>
      <c r="C131">
        <v>2</v>
      </c>
      <c r="D131" t="s">
        <v>11</v>
      </c>
      <c r="E131">
        <v>40</v>
      </c>
      <c r="F131" t="s">
        <v>14</v>
      </c>
      <c r="G131">
        <v>256</v>
      </c>
      <c r="H131">
        <v>0</v>
      </c>
      <c r="I131">
        <v>17688</v>
      </c>
      <c r="J131">
        <v>9130</v>
      </c>
      <c r="K131">
        <f>H131/G131*100</f>
        <v>0</v>
      </c>
    </row>
    <row r="132" spans="1:12" x14ac:dyDescent="0.25">
      <c r="A132">
        <v>11</v>
      </c>
      <c r="B132" t="s">
        <v>10</v>
      </c>
      <c r="C132">
        <v>5</v>
      </c>
      <c r="D132" t="s">
        <v>11</v>
      </c>
      <c r="E132">
        <v>10</v>
      </c>
      <c r="F132" t="s">
        <v>14</v>
      </c>
      <c r="G132">
        <v>560</v>
      </c>
      <c r="H132">
        <v>0</v>
      </c>
      <c r="I132">
        <v>22593</v>
      </c>
      <c r="J132">
        <v>9130</v>
      </c>
      <c r="K132">
        <f>H132/G132*100</f>
        <v>0</v>
      </c>
    </row>
    <row r="133" spans="1:12" x14ac:dyDescent="0.25">
      <c r="A133">
        <v>12</v>
      </c>
      <c r="B133" t="s">
        <v>10</v>
      </c>
      <c r="C133">
        <v>5</v>
      </c>
      <c r="D133" t="s">
        <v>11</v>
      </c>
      <c r="E133">
        <v>16</v>
      </c>
      <c r="F133" t="s">
        <v>14</v>
      </c>
      <c r="G133">
        <v>575</v>
      </c>
      <c r="H133">
        <v>0</v>
      </c>
      <c r="I133">
        <v>20913</v>
      </c>
      <c r="J133">
        <v>9130</v>
      </c>
      <c r="K133">
        <f>H133/G133*100</f>
        <v>0</v>
      </c>
    </row>
    <row r="134" spans="1:12" x14ac:dyDescent="0.25">
      <c r="A134">
        <v>13</v>
      </c>
      <c r="B134" t="s">
        <v>10</v>
      </c>
      <c r="C134">
        <v>5</v>
      </c>
      <c r="D134" t="s">
        <v>11</v>
      </c>
      <c r="E134">
        <v>24</v>
      </c>
      <c r="F134" t="s">
        <v>14</v>
      </c>
      <c r="G134">
        <v>595</v>
      </c>
      <c r="H134">
        <v>0</v>
      </c>
      <c r="I134">
        <v>22917</v>
      </c>
      <c r="J134">
        <v>9130</v>
      </c>
      <c r="K134">
        <f>H134/G134*100</f>
        <v>0</v>
      </c>
    </row>
    <row r="135" spans="1:12" x14ac:dyDescent="0.25">
      <c r="A135">
        <v>14</v>
      </c>
      <c r="B135" t="s">
        <v>10</v>
      </c>
      <c r="C135">
        <v>5</v>
      </c>
      <c r="D135" t="s">
        <v>11</v>
      </c>
      <c r="E135">
        <v>32</v>
      </c>
      <c r="F135" t="s">
        <v>14</v>
      </c>
      <c r="G135">
        <v>615</v>
      </c>
      <c r="H135">
        <v>0</v>
      </c>
      <c r="I135">
        <v>19666</v>
      </c>
      <c r="J135">
        <v>9130</v>
      </c>
      <c r="K135">
        <f>H135/G135*100</f>
        <v>0</v>
      </c>
    </row>
    <row r="136" spans="1:12" x14ac:dyDescent="0.25">
      <c r="A136">
        <v>15</v>
      </c>
      <c r="B136" t="s">
        <v>10</v>
      </c>
      <c r="C136">
        <v>5</v>
      </c>
      <c r="D136" t="s">
        <v>11</v>
      </c>
      <c r="E136">
        <v>40</v>
      </c>
      <c r="F136" t="s">
        <v>14</v>
      </c>
      <c r="G136">
        <v>640</v>
      </c>
      <c r="H136">
        <v>0</v>
      </c>
      <c r="I136">
        <v>18296</v>
      </c>
      <c r="J136">
        <v>9130</v>
      </c>
      <c r="K136">
        <f>H136/G136*100</f>
        <v>0</v>
      </c>
    </row>
    <row r="137" spans="1:12" x14ac:dyDescent="0.25">
      <c r="A137">
        <v>16</v>
      </c>
      <c r="B137" t="s">
        <v>10</v>
      </c>
      <c r="C137">
        <v>10</v>
      </c>
      <c r="D137" t="s">
        <v>11</v>
      </c>
      <c r="E137">
        <v>10</v>
      </c>
      <c r="F137" t="s">
        <v>14</v>
      </c>
      <c r="G137">
        <v>1120</v>
      </c>
      <c r="H137">
        <v>438</v>
      </c>
      <c r="I137">
        <v>44933</v>
      </c>
      <c r="J137">
        <v>9130</v>
      </c>
      <c r="K137">
        <f>H137/G137*100</f>
        <v>39.107142857142854</v>
      </c>
      <c r="L137" s="1">
        <f>K137</f>
        <v>39.107142857142854</v>
      </c>
    </row>
    <row r="138" spans="1:12" x14ac:dyDescent="0.25">
      <c r="A138">
        <v>17</v>
      </c>
      <c r="B138" t="s">
        <v>10</v>
      </c>
      <c r="C138">
        <v>10</v>
      </c>
      <c r="D138" t="s">
        <v>11</v>
      </c>
      <c r="E138">
        <v>16</v>
      </c>
      <c r="F138" t="s">
        <v>14</v>
      </c>
      <c r="G138">
        <v>1150</v>
      </c>
      <c r="H138">
        <v>435</v>
      </c>
      <c r="I138">
        <v>44953</v>
      </c>
      <c r="J138">
        <v>9130</v>
      </c>
      <c r="K138">
        <f>H138/G138*100</f>
        <v>37.826086956521735</v>
      </c>
      <c r="L138" s="1">
        <f t="shared" ref="L138:L146" si="0">K138</f>
        <v>37.826086956521735</v>
      </c>
    </row>
    <row r="139" spans="1:12" x14ac:dyDescent="0.25">
      <c r="A139">
        <v>18</v>
      </c>
      <c r="B139" t="s">
        <v>10</v>
      </c>
      <c r="C139">
        <v>10</v>
      </c>
      <c r="D139" t="s">
        <v>11</v>
      </c>
      <c r="E139">
        <v>24</v>
      </c>
      <c r="F139" t="s">
        <v>14</v>
      </c>
      <c r="G139">
        <v>1190</v>
      </c>
      <c r="H139">
        <v>0</v>
      </c>
      <c r="I139">
        <v>19655</v>
      </c>
      <c r="J139">
        <v>9130</v>
      </c>
      <c r="K139">
        <f>H139/G139*100</f>
        <v>0</v>
      </c>
      <c r="L139" s="1">
        <f t="shared" si="0"/>
        <v>0</v>
      </c>
    </row>
    <row r="140" spans="1:12" x14ac:dyDescent="0.25">
      <c r="A140">
        <v>19</v>
      </c>
      <c r="B140" t="s">
        <v>10</v>
      </c>
      <c r="C140">
        <v>10</v>
      </c>
      <c r="D140" t="s">
        <v>11</v>
      </c>
      <c r="E140">
        <v>32</v>
      </c>
      <c r="F140" t="s">
        <v>14</v>
      </c>
      <c r="G140">
        <v>1230</v>
      </c>
      <c r="H140">
        <v>0</v>
      </c>
      <c r="I140">
        <v>19961</v>
      </c>
      <c r="J140">
        <v>9130</v>
      </c>
      <c r="K140">
        <f>H140/G140*100</f>
        <v>0</v>
      </c>
      <c r="L140" s="1">
        <f t="shared" si="0"/>
        <v>0</v>
      </c>
    </row>
    <row r="141" spans="1:12" x14ac:dyDescent="0.25">
      <c r="A141">
        <v>20</v>
      </c>
      <c r="B141" t="s">
        <v>10</v>
      </c>
      <c r="C141">
        <v>10</v>
      </c>
      <c r="D141" t="s">
        <v>11</v>
      </c>
      <c r="E141">
        <v>40</v>
      </c>
      <c r="F141" t="s">
        <v>14</v>
      </c>
      <c r="G141">
        <v>1280</v>
      </c>
      <c r="H141">
        <v>0</v>
      </c>
      <c r="I141">
        <v>18376</v>
      </c>
      <c r="J141">
        <v>9130</v>
      </c>
      <c r="K141">
        <f>H141/G141*100</f>
        <v>0</v>
      </c>
      <c r="L141" s="1">
        <f t="shared" si="0"/>
        <v>0</v>
      </c>
    </row>
    <row r="142" spans="1:12" x14ac:dyDescent="0.25">
      <c r="A142">
        <v>21</v>
      </c>
      <c r="B142" t="s">
        <v>10</v>
      </c>
      <c r="C142">
        <v>16</v>
      </c>
      <c r="D142" t="s">
        <v>11</v>
      </c>
      <c r="E142">
        <v>10</v>
      </c>
      <c r="F142" t="s">
        <v>14</v>
      </c>
      <c r="G142">
        <v>1792</v>
      </c>
      <c r="H142">
        <v>664</v>
      </c>
      <c r="I142">
        <v>43103</v>
      </c>
      <c r="J142">
        <v>9130</v>
      </c>
      <c r="K142">
        <f>H142/G142*100</f>
        <v>37.053571428571431</v>
      </c>
      <c r="L142" s="1">
        <f t="shared" si="0"/>
        <v>37.053571428571431</v>
      </c>
    </row>
    <row r="143" spans="1:12" x14ac:dyDescent="0.25">
      <c r="A143">
        <v>22</v>
      </c>
      <c r="B143" t="s">
        <v>10</v>
      </c>
      <c r="C143">
        <v>16</v>
      </c>
      <c r="D143" t="s">
        <v>11</v>
      </c>
      <c r="E143">
        <v>16</v>
      </c>
      <c r="F143" t="s">
        <v>14</v>
      </c>
      <c r="G143">
        <v>1840</v>
      </c>
      <c r="H143">
        <v>667</v>
      </c>
      <c r="I143">
        <v>43501</v>
      </c>
      <c r="J143">
        <v>9130</v>
      </c>
      <c r="K143">
        <f>H143/G143*100</f>
        <v>36.25</v>
      </c>
      <c r="L143" s="1">
        <f t="shared" si="0"/>
        <v>36.25</v>
      </c>
    </row>
    <row r="144" spans="1:12" x14ac:dyDescent="0.25">
      <c r="A144">
        <v>23</v>
      </c>
      <c r="B144" t="s">
        <v>10</v>
      </c>
      <c r="C144">
        <v>16</v>
      </c>
      <c r="D144" t="s">
        <v>11</v>
      </c>
      <c r="E144">
        <v>24</v>
      </c>
      <c r="F144" t="s">
        <v>14</v>
      </c>
      <c r="G144">
        <v>1904</v>
      </c>
      <c r="H144">
        <v>665</v>
      </c>
      <c r="I144">
        <v>45720</v>
      </c>
      <c r="J144">
        <v>9130</v>
      </c>
      <c r="K144">
        <f>H144/G144*100</f>
        <v>34.92647058823529</v>
      </c>
      <c r="L144" s="1">
        <f t="shared" si="0"/>
        <v>34.92647058823529</v>
      </c>
    </row>
    <row r="145" spans="1:12" x14ac:dyDescent="0.25">
      <c r="A145">
        <v>24</v>
      </c>
      <c r="B145" t="s">
        <v>10</v>
      </c>
      <c r="C145">
        <v>16</v>
      </c>
      <c r="D145" t="s">
        <v>11</v>
      </c>
      <c r="E145">
        <v>32</v>
      </c>
      <c r="F145" t="s">
        <v>14</v>
      </c>
      <c r="G145">
        <v>1968</v>
      </c>
      <c r="H145">
        <v>0</v>
      </c>
      <c r="I145">
        <v>20709</v>
      </c>
      <c r="J145">
        <v>9130</v>
      </c>
      <c r="K145">
        <f>H145/G145*100</f>
        <v>0</v>
      </c>
      <c r="L145" s="1">
        <f t="shared" si="0"/>
        <v>0</v>
      </c>
    </row>
    <row r="146" spans="1:12" x14ac:dyDescent="0.25">
      <c r="A146">
        <v>25</v>
      </c>
      <c r="B146" t="s">
        <v>10</v>
      </c>
      <c r="C146">
        <v>16</v>
      </c>
      <c r="D146" t="s">
        <v>11</v>
      </c>
      <c r="E146">
        <v>40</v>
      </c>
      <c r="F146" t="s">
        <v>14</v>
      </c>
      <c r="G146">
        <v>2048</v>
      </c>
      <c r="H146">
        <v>0</v>
      </c>
      <c r="I146">
        <v>19803</v>
      </c>
      <c r="J146">
        <v>9130</v>
      </c>
      <c r="K146">
        <f>H146/G146*100</f>
        <v>0</v>
      </c>
      <c r="L146" s="1">
        <f t="shared" si="0"/>
        <v>0</v>
      </c>
    </row>
    <row r="147" spans="1:12" x14ac:dyDescent="0.25">
      <c r="A147">
        <v>26</v>
      </c>
      <c r="B147" t="s">
        <v>10</v>
      </c>
      <c r="C147">
        <v>20</v>
      </c>
      <c r="D147" t="s">
        <v>11</v>
      </c>
      <c r="E147">
        <v>10</v>
      </c>
      <c r="F147" t="s">
        <v>14</v>
      </c>
      <c r="G147">
        <v>2240</v>
      </c>
      <c r="H147">
        <v>830</v>
      </c>
      <c r="I147">
        <v>44895</v>
      </c>
      <c r="J147">
        <v>9130</v>
      </c>
      <c r="K147">
        <f>H147/G147*100</f>
        <v>37.053571428571431</v>
      </c>
    </row>
    <row r="148" spans="1:12" x14ac:dyDescent="0.25">
      <c r="A148">
        <v>27</v>
      </c>
      <c r="B148" t="s">
        <v>10</v>
      </c>
      <c r="C148">
        <v>20</v>
      </c>
      <c r="D148" t="s">
        <v>11</v>
      </c>
      <c r="E148">
        <v>16</v>
      </c>
      <c r="F148" t="s">
        <v>14</v>
      </c>
      <c r="G148">
        <v>2300</v>
      </c>
      <c r="H148">
        <v>829</v>
      </c>
      <c r="I148">
        <v>44883</v>
      </c>
      <c r="J148">
        <v>9130</v>
      </c>
      <c r="K148">
        <f>H148/G148*100</f>
        <v>36.043478260869563</v>
      </c>
    </row>
    <row r="149" spans="1:12" x14ac:dyDescent="0.25">
      <c r="A149">
        <v>28</v>
      </c>
      <c r="B149" t="s">
        <v>10</v>
      </c>
      <c r="C149">
        <v>20</v>
      </c>
      <c r="D149" t="s">
        <v>11</v>
      </c>
      <c r="E149">
        <v>24</v>
      </c>
      <c r="F149" t="s">
        <v>14</v>
      </c>
      <c r="G149">
        <v>2380</v>
      </c>
      <c r="H149">
        <v>810</v>
      </c>
      <c r="I149">
        <v>45035</v>
      </c>
      <c r="J149">
        <v>9130</v>
      </c>
      <c r="K149">
        <f>H149/G149*100</f>
        <v>34.033613445378151</v>
      </c>
    </row>
    <row r="150" spans="1:12" x14ac:dyDescent="0.25">
      <c r="A150">
        <v>29</v>
      </c>
      <c r="B150" t="s">
        <v>10</v>
      </c>
      <c r="C150">
        <v>20</v>
      </c>
      <c r="D150" t="s">
        <v>11</v>
      </c>
      <c r="E150">
        <v>32</v>
      </c>
      <c r="F150" t="s">
        <v>14</v>
      </c>
      <c r="G150">
        <v>2460</v>
      </c>
      <c r="H150">
        <v>816</v>
      </c>
      <c r="I150">
        <v>45217</v>
      </c>
      <c r="J150">
        <v>9130</v>
      </c>
      <c r="K150">
        <f>H150/G150*100</f>
        <v>33.170731707317074</v>
      </c>
    </row>
    <row r="151" spans="1:12" x14ac:dyDescent="0.25">
      <c r="A151">
        <v>30</v>
      </c>
      <c r="B151" t="s">
        <v>10</v>
      </c>
      <c r="C151">
        <v>20</v>
      </c>
      <c r="D151" t="s">
        <v>11</v>
      </c>
      <c r="E151">
        <v>40</v>
      </c>
      <c r="F151" t="s">
        <v>14</v>
      </c>
      <c r="G151">
        <v>2560</v>
      </c>
      <c r="H151">
        <v>0</v>
      </c>
      <c r="I151">
        <v>21323</v>
      </c>
      <c r="J151">
        <v>9130</v>
      </c>
      <c r="K151">
        <f>H151/G151*100</f>
        <v>0</v>
      </c>
    </row>
    <row r="152" spans="1:12" x14ac:dyDescent="0.25">
      <c r="A152">
        <v>31</v>
      </c>
      <c r="B152" t="s">
        <v>10</v>
      </c>
      <c r="C152">
        <v>1</v>
      </c>
      <c r="D152" t="s">
        <v>13</v>
      </c>
      <c r="E152">
        <v>10</v>
      </c>
      <c r="F152" t="s">
        <v>14</v>
      </c>
      <c r="G152">
        <v>112</v>
      </c>
      <c r="H152">
        <v>0</v>
      </c>
      <c r="I152">
        <v>23052</v>
      </c>
      <c r="J152">
        <v>9130</v>
      </c>
      <c r="K152">
        <f>H152/G152*100</f>
        <v>0</v>
      </c>
    </row>
    <row r="153" spans="1:12" x14ac:dyDescent="0.25">
      <c r="A153">
        <v>32</v>
      </c>
      <c r="B153" t="s">
        <v>10</v>
      </c>
      <c r="C153">
        <v>1</v>
      </c>
      <c r="D153" t="s">
        <v>13</v>
      </c>
      <c r="E153">
        <v>16</v>
      </c>
      <c r="F153" t="s">
        <v>14</v>
      </c>
      <c r="G153">
        <v>115</v>
      </c>
      <c r="H153">
        <v>0</v>
      </c>
      <c r="I153">
        <v>21161</v>
      </c>
      <c r="J153">
        <v>9130</v>
      </c>
      <c r="K153">
        <f>H153/G153*100</f>
        <v>0</v>
      </c>
    </row>
    <row r="154" spans="1:12" x14ac:dyDescent="0.25">
      <c r="A154">
        <v>33</v>
      </c>
      <c r="B154" t="s">
        <v>10</v>
      </c>
      <c r="C154">
        <v>1</v>
      </c>
      <c r="D154" t="s">
        <v>13</v>
      </c>
      <c r="E154">
        <v>24</v>
      </c>
      <c r="F154" t="s">
        <v>14</v>
      </c>
      <c r="G154">
        <v>119</v>
      </c>
      <c r="H154">
        <v>0</v>
      </c>
      <c r="I154">
        <v>18582</v>
      </c>
      <c r="J154">
        <v>9130</v>
      </c>
      <c r="K154">
        <f>H154/G154*100</f>
        <v>0</v>
      </c>
    </row>
    <row r="155" spans="1:12" x14ac:dyDescent="0.25">
      <c r="A155">
        <v>34</v>
      </c>
      <c r="B155" t="s">
        <v>10</v>
      </c>
      <c r="C155">
        <v>1</v>
      </c>
      <c r="D155" t="s">
        <v>13</v>
      </c>
      <c r="E155">
        <v>32</v>
      </c>
      <c r="F155" t="s">
        <v>14</v>
      </c>
      <c r="G155">
        <v>123</v>
      </c>
      <c r="H155">
        <v>0</v>
      </c>
      <c r="I155">
        <v>21122</v>
      </c>
      <c r="J155">
        <v>9130</v>
      </c>
      <c r="K155">
        <f>H155/G155*100</f>
        <v>0</v>
      </c>
    </row>
    <row r="156" spans="1:12" x14ac:dyDescent="0.25">
      <c r="A156">
        <v>35</v>
      </c>
      <c r="B156" t="s">
        <v>10</v>
      </c>
      <c r="C156">
        <v>1</v>
      </c>
      <c r="D156" t="s">
        <v>13</v>
      </c>
      <c r="E156">
        <v>40</v>
      </c>
      <c r="F156" t="s">
        <v>14</v>
      </c>
      <c r="G156">
        <v>128</v>
      </c>
      <c r="H156">
        <v>0</v>
      </c>
      <c r="I156">
        <v>18735</v>
      </c>
      <c r="J156">
        <v>9130</v>
      </c>
      <c r="K156">
        <f>H156/G156*100</f>
        <v>0</v>
      </c>
    </row>
    <row r="157" spans="1:12" x14ac:dyDescent="0.25">
      <c r="A157">
        <v>36</v>
      </c>
      <c r="B157" t="s">
        <v>10</v>
      </c>
      <c r="C157">
        <v>2</v>
      </c>
      <c r="D157" t="s">
        <v>13</v>
      </c>
      <c r="E157">
        <v>10</v>
      </c>
      <c r="F157" t="s">
        <v>14</v>
      </c>
      <c r="G157">
        <v>224</v>
      </c>
      <c r="H157">
        <v>193</v>
      </c>
      <c r="I157">
        <v>41641</v>
      </c>
      <c r="J157">
        <v>9130</v>
      </c>
      <c r="K157">
        <f>H157/G157*100</f>
        <v>86.160714285714292</v>
      </c>
    </row>
    <row r="158" spans="1:12" x14ac:dyDescent="0.25">
      <c r="A158">
        <v>37</v>
      </c>
      <c r="B158" t="s">
        <v>10</v>
      </c>
      <c r="C158">
        <v>2</v>
      </c>
      <c r="D158" t="s">
        <v>13</v>
      </c>
      <c r="E158">
        <v>16</v>
      </c>
      <c r="F158" t="s">
        <v>14</v>
      </c>
      <c r="G158">
        <v>230</v>
      </c>
      <c r="H158">
        <v>196</v>
      </c>
      <c r="I158">
        <v>43129</v>
      </c>
      <c r="J158">
        <v>9130</v>
      </c>
      <c r="K158">
        <f>H158/G158*100</f>
        <v>85.217391304347828</v>
      </c>
    </row>
    <row r="159" spans="1:12" x14ac:dyDescent="0.25">
      <c r="A159">
        <v>38</v>
      </c>
      <c r="B159" t="s">
        <v>10</v>
      </c>
      <c r="C159">
        <v>2</v>
      </c>
      <c r="D159" t="s">
        <v>13</v>
      </c>
      <c r="E159">
        <v>24</v>
      </c>
      <c r="F159" t="s">
        <v>14</v>
      </c>
      <c r="G159">
        <v>238</v>
      </c>
      <c r="H159">
        <v>175</v>
      </c>
      <c r="I159">
        <v>41595</v>
      </c>
      <c r="J159">
        <v>9130</v>
      </c>
      <c r="K159">
        <f>H159/G159*100</f>
        <v>73.529411764705884</v>
      </c>
    </row>
    <row r="160" spans="1:12" x14ac:dyDescent="0.25">
      <c r="A160">
        <v>39</v>
      </c>
      <c r="B160" t="s">
        <v>10</v>
      </c>
      <c r="C160">
        <v>2</v>
      </c>
      <c r="D160" t="s">
        <v>13</v>
      </c>
      <c r="E160">
        <v>32</v>
      </c>
      <c r="F160" t="s">
        <v>14</v>
      </c>
      <c r="G160">
        <v>246</v>
      </c>
      <c r="H160">
        <v>178</v>
      </c>
      <c r="I160">
        <v>35775</v>
      </c>
      <c r="J160">
        <v>9130</v>
      </c>
      <c r="K160">
        <f>H160/G160*100</f>
        <v>72.357723577235774</v>
      </c>
    </row>
    <row r="161" spans="1:12" x14ac:dyDescent="0.25">
      <c r="A161">
        <v>40</v>
      </c>
      <c r="B161" t="s">
        <v>10</v>
      </c>
      <c r="C161">
        <v>2</v>
      </c>
      <c r="D161" t="s">
        <v>13</v>
      </c>
      <c r="E161">
        <v>40</v>
      </c>
      <c r="F161" t="s">
        <v>14</v>
      </c>
      <c r="G161">
        <v>256</v>
      </c>
      <c r="H161">
        <v>154</v>
      </c>
      <c r="I161">
        <v>34003</v>
      </c>
      <c r="J161">
        <v>9130</v>
      </c>
      <c r="K161">
        <f>H161/G161*100</f>
        <v>60.15625</v>
      </c>
    </row>
    <row r="162" spans="1:12" x14ac:dyDescent="0.25">
      <c r="A162">
        <v>41</v>
      </c>
      <c r="B162" t="s">
        <v>10</v>
      </c>
      <c r="C162">
        <v>5</v>
      </c>
      <c r="D162" t="s">
        <v>13</v>
      </c>
      <c r="E162">
        <v>10</v>
      </c>
      <c r="F162" t="s">
        <v>14</v>
      </c>
      <c r="G162">
        <v>560</v>
      </c>
      <c r="H162">
        <v>528</v>
      </c>
      <c r="I162">
        <v>39715</v>
      </c>
      <c r="J162">
        <v>9130</v>
      </c>
      <c r="K162">
        <f>H162/G162*100</f>
        <v>94.285714285714278</v>
      </c>
    </row>
    <row r="163" spans="1:12" x14ac:dyDescent="0.25">
      <c r="A163">
        <v>42</v>
      </c>
      <c r="B163" t="s">
        <v>10</v>
      </c>
      <c r="C163">
        <v>5</v>
      </c>
      <c r="D163" t="s">
        <v>13</v>
      </c>
      <c r="E163">
        <v>16</v>
      </c>
      <c r="F163" t="s">
        <v>14</v>
      </c>
      <c r="G163">
        <v>575</v>
      </c>
      <c r="H163">
        <v>520</v>
      </c>
      <c r="I163">
        <v>41596</v>
      </c>
      <c r="J163">
        <v>9130</v>
      </c>
      <c r="K163">
        <f>H163/G163*100</f>
        <v>90.434782608695656</v>
      </c>
    </row>
    <row r="164" spans="1:12" x14ac:dyDescent="0.25">
      <c r="A164">
        <v>43</v>
      </c>
      <c r="B164" t="s">
        <v>10</v>
      </c>
      <c r="C164">
        <v>5</v>
      </c>
      <c r="D164" t="s">
        <v>13</v>
      </c>
      <c r="E164">
        <v>24</v>
      </c>
      <c r="F164" t="s">
        <v>14</v>
      </c>
      <c r="G164">
        <v>595</v>
      </c>
      <c r="H164">
        <v>538</v>
      </c>
      <c r="I164">
        <v>44441</v>
      </c>
      <c r="J164">
        <v>9130</v>
      </c>
      <c r="K164">
        <f>H164/G164*100</f>
        <v>90.420168067226896</v>
      </c>
    </row>
    <row r="165" spans="1:12" x14ac:dyDescent="0.25">
      <c r="A165">
        <v>44</v>
      </c>
      <c r="B165" t="s">
        <v>10</v>
      </c>
      <c r="C165">
        <v>5</v>
      </c>
      <c r="D165" t="s">
        <v>13</v>
      </c>
      <c r="E165">
        <v>32</v>
      </c>
      <c r="F165" t="s">
        <v>14</v>
      </c>
      <c r="G165">
        <v>615</v>
      </c>
      <c r="H165">
        <v>539</v>
      </c>
      <c r="I165">
        <v>43980</v>
      </c>
      <c r="J165">
        <v>9130</v>
      </c>
      <c r="K165">
        <f>H165/G165*100</f>
        <v>87.642276422764226</v>
      </c>
    </row>
    <row r="166" spans="1:12" x14ac:dyDescent="0.25">
      <c r="A166">
        <v>45</v>
      </c>
      <c r="B166" t="s">
        <v>10</v>
      </c>
      <c r="C166">
        <v>5</v>
      </c>
      <c r="D166" t="s">
        <v>13</v>
      </c>
      <c r="E166">
        <v>40</v>
      </c>
      <c r="F166" t="s">
        <v>14</v>
      </c>
      <c r="G166">
        <v>640</v>
      </c>
      <c r="H166">
        <v>528</v>
      </c>
      <c r="I166">
        <v>43275</v>
      </c>
      <c r="J166">
        <v>9130</v>
      </c>
      <c r="K166">
        <f>H166/G166*100</f>
        <v>82.5</v>
      </c>
    </row>
    <row r="167" spans="1:12" x14ac:dyDescent="0.25">
      <c r="A167">
        <v>46</v>
      </c>
      <c r="B167" t="s">
        <v>10</v>
      </c>
      <c r="C167">
        <v>10</v>
      </c>
      <c r="D167" t="s">
        <v>13</v>
      </c>
      <c r="E167">
        <v>10</v>
      </c>
      <c r="F167" t="s">
        <v>14</v>
      </c>
      <c r="G167">
        <v>1120</v>
      </c>
      <c r="H167">
        <v>1036</v>
      </c>
      <c r="I167">
        <v>44133</v>
      </c>
      <c r="J167">
        <v>9130</v>
      </c>
      <c r="K167">
        <f>H167/G167*100</f>
        <v>92.5</v>
      </c>
      <c r="L167" s="1">
        <f>K167</f>
        <v>92.5</v>
      </c>
    </row>
    <row r="168" spans="1:12" x14ac:dyDescent="0.25">
      <c r="A168">
        <v>47</v>
      </c>
      <c r="B168" t="s">
        <v>10</v>
      </c>
      <c r="C168">
        <v>10</v>
      </c>
      <c r="D168" t="s">
        <v>13</v>
      </c>
      <c r="E168">
        <v>16</v>
      </c>
      <c r="F168" t="s">
        <v>14</v>
      </c>
      <c r="G168">
        <v>1150</v>
      </c>
      <c r="H168">
        <v>1014</v>
      </c>
      <c r="I168">
        <v>45226</v>
      </c>
      <c r="J168">
        <v>9130</v>
      </c>
      <c r="K168">
        <f>H168/G168*100</f>
        <v>88.173913043478251</v>
      </c>
      <c r="L168" s="1">
        <f t="shared" ref="L168:L176" si="1">K168</f>
        <v>88.173913043478251</v>
      </c>
    </row>
    <row r="169" spans="1:12" x14ac:dyDescent="0.25">
      <c r="A169">
        <v>48</v>
      </c>
      <c r="B169" t="s">
        <v>10</v>
      </c>
      <c r="C169">
        <v>10</v>
      </c>
      <c r="D169" t="s">
        <v>13</v>
      </c>
      <c r="E169">
        <v>24</v>
      </c>
      <c r="F169" t="s">
        <v>14</v>
      </c>
      <c r="G169">
        <v>1190</v>
      </c>
      <c r="H169">
        <v>1013</v>
      </c>
      <c r="I169">
        <v>45374</v>
      </c>
      <c r="J169">
        <v>9130</v>
      </c>
      <c r="K169">
        <f>H169/G169*100</f>
        <v>85.12605042016807</v>
      </c>
      <c r="L169" s="1">
        <f t="shared" si="1"/>
        <v>85.12605042016807</v>
      </c>
    </row>
    <row r="170" spans="1:12" x14ac:dyDescent="0.25">
      <c r="A170">
        <v>49</v>
      </c>
      <c r="B170" t="s">
        <v>10</v>
      </c>
      <c r="C170">
        <v>10</v>
      </c>
      <c r="D170" t="s">
        <v>13</v>
      </c>
      <c r="E170">
        <v>32</v>
      </c>
      <c r="F170" t="s">
        <v>14</v>
      </c>
      <c r="G170">
        <v>1230</v>
      </c>
      <c r="H170">
        <v>1017</v>
      </c>
      <c r="I170">
        <v>46115</v>
      </c>
      <c r="J170">
        <v>9130</v>
      </c>
      <c r="K170">
        <f>H170/G170*100</f>
        <v>82.682926829268283</v>
      </c>
      <c r="L170" s="1">
        <f t="shared" si="1"/>
        <v>82.682926829268283</v>
      </c>
    </row>
    <row r="171" spans="1:12" x14ac:dyDescent="0.25">
      <c r="A171">
        <v>50</v>
      </c>
      <c r="B171" t="s">
        <v>10</v>
      </c>
      <c r="C171">
        <v>10</v>
      </c>
      <c r="D171" t="s">
        <v>13</v>
      </c>
      <c r="E171">
        <v>40</v>
      </c>
      <c r="F171" t="s">
        <v>14</v>
      </c>
      <c r="G171">
        <v>1280</v>
      </c>
      <c r="H171">
        <v>1028</v>
      </c>
      <c r="I171">
        <v>41404</v>
      </c>
      <c r="J171">
        <v>9130</v>
      </c>
      <c r="K171">
        <f>H171/G171*100</f>
        <v>80.3125</v>
      </c>
      <c r="L171" s="1">
        <f t="shared" si="1"/>
        <v>80.3125</v>
      </c>
    </row>
    <row r="172" spans="1:12" x14ac:dyDescent="0.25">
      <c r="A172">
        <v>51</v>
      </c>
      <c r="B172" t="s">
        <v>10</v>
      </c>
      <c r="C172">
        <v>16</v>
      </c>
      <c r="D172" t="s">
        <v>13</v>
      </c>
      <c r="E172">
        <v>10</v>
      </c>
      <c r="F172" t="s">
        <v>14</v>
      </c>
      <c r="G172">
        <v>1792</v>
      </c>
      <c r="H172">
        <v>1557</v>
      </c>
      <c r="I172">
        <v>39607</v>
      </c>
      <c r="J172">
        <v>9130</v>
      </c>
      <c r="K172">
        <f>H172/G172*100</f>
        <v>86.886160714285708</v>
      </c>
      <c r="L172" s="1">
        <f t="shared" si="1"/>
        <v>86.886160714285708</v>
      </c>
    </row>
    <row r="173" spans="1:12" x14ac:dyDescent="0.25">
      <c r="A173">
        <v>52</v>
      </c>
      <c r="B173" t="s">
        <v>10</v>
      </c>
      <c r="C173">
        <v>16</v>
      </c>
      <c r="D173" t="s">
        <v>13</v>
      </c>
      <c r="E173">
        <v>16</v>
      </c>
      <c r="F173" t="s">
        <v>14</v>
      </c>
      <c r="G173">
        <v>1840</v>
      </c>
      <c r="H173">
        <v>1569</v>
      </c>
      <c r="I173">
        <v>39892</v>
      </c>
      <c r="J173">
        <v>9130</v>
      </c>
      <c r="K173">
        <f>H173/G173*100</f>
        <v>85.271739130434781</v>
      </c>
      <c r="L173" s="1">
        <f t="shared" si="1"/>
        <v>85.271739130434781</v>
      </c>
    </row>
    <row r="174" spans="1:12" x14ac:dyDescent="0.25">
      <c r="A174">
        <v>53</v>
      </c>
      <c r="B174" t="s">
        <v>10</v>
      </c>
      <c r="C174">
        <v>16</v>
      </c>
      <c r="D174" t="s">
        <v>13</v>
      </c>
      <c r="E174">
        <v>24</v>
      </c>
      <c r="F174" t="s">
        <v>14</v>
      </c>
      <c r="G174">
        <v>1904</v>
      </c>
      <c r="H174">
        <v>1597</v>
      </c>
      <c r="I174">
        <v>41668</v>
      </c>
      <c r="J174">
        <v>9130</v>
      </c>
      <c r="K174">
        <f>H174/G174*100</f>
        <v>83.87605042016807</v>
      </c>
      <c r="L174" s="1">
        <f t="shared" si="1"/>
        <v>83.87605042016807</v>
      </c>
    </row>
    <row r="175" spans="1:12" x14ac:dyDescent="0.25">
      <c r="A175">
        <v>54</v>
      </c>
      <c r="B175" t="s">
        <v>10</v>
      </c>
      <c r="C175">
        <v>16</v>
      </c>
      <c r="D175" t="s">
        <v>13</v>
      </c>
      <c r="E175">
        <v>32</v>
      </c>
      <c r="F175" t="s">
        <v>14</v>
      </c>
      <c r="G175">
        <v>1968</v>
      </c>
      <c r="H175">
        <v>1568</v>
      </c>
      <c r="I175">
        <v>44312</v>
      </c>
      <c r="J175">
        <v>9130</v>
      </c>
      <c r="K175">
        <f>H175/G175*100</f>
        <v>79.674796747967477</v>
      </c>
      <c r="L175" s="1">
        <f t="shared" si="1"/>
        <v>79.674796747967477</v>
      </c>
    </row>
    <row r="176" spans="1:12" x14ac:dyDescent="0.25">
      <c r="A176">
        <v>55</v>
      </c>
      <c r="B176" t="s">
        <v>10</v>
      </c>
      <c r="C176">
        <v>16</v>
      </c>
      <c r="D176" t="s">
        <v>13</v>
      </c>
      <c r="E176">
        <v>40</v>
      </c>
      <c r="F176" t="s">
        <v>14</v>
      </c>
      <c r="G176">
        <v>2048</v>
      </c>
      <c r="H176">
        <v>1577</v>
      </c>
      <c r="I176">
        <v>44200</v>
      </c>
      <c r="J176">
        <v>9130</v>
      </c>
      <c r="K176">
        <f>H176/G176*100</f>
        <v>77.001953125</v>
      </c>
      <c r="L176" s="1">
        <f t="shared" si="1"/>
        <v>77.001953125</v>
      </c>
    </row>
    <row r="177" spans="1:11" x14ac:dyDescent="0.25">
      <c r="A177">
        <v>56</v>
      </c>
      <c r="B177" t="s">
        <v>10</v>
      </c>
      <c r="C177">
        <v>20</v>
      </c>
      <c r="D177" t="s">
        <v>13</v>
      </c>
      <c r="E177">
        <v>10</v>
      </c>
      <c r="F177" t="s">
        <v>14</v>
      </c>
      <c r="G177">
        <v>2240</v>
      </c>
      <c r="H177">
        <v>1919</v>
      </c>
      <c r="I177">
        <v>43184</v>
      </c>
      <c r="J177">
        <v>9130</v>
      </c>
      <c r="K177">
        <f>H177/G177*100</f>
        <v>85.669642857142861</v>
      </c>
    </row>
    <row r="178" spans="1:11" x14ac:dyDescent="0.25">
      <c r="A178">
        <v>57</v>
      </c>
      <c r="B178" t="s">
        <v>10</v>
      </c>
      <c r="C178">
        <v>20</v>
      </c>
      <c r="D178" t="s">
        <v>13</v>
      </c>
      <c r="E178">
        <v>16</v>
      </c>
      <c r="F178" t="s">
        <v>14</v>
      </c>
      <c r="G178">
        <v>2300</v>
      </c>
      <c r="H178">
        <v>1903</v>
      </c>
      <c r="I178">
        <v>43941</v>
      </c>
      <c r="J178">
        <v>9130</v>
      </c>
      <c r="K178">
        <f>H178/G178*100</f>
        <v>82.739130434782609</v>
      </c>
    </row>
    <row r="179" spans="1:11" x14ac:dyDescent="0.25">
      <c r="A179">
        <v>58</v>
      </c>
      <c r="B179" t="s">
        <v>10</v>
      </c>
      <c r="C179">
        <v>20</v>
      </c>
      <c r="D179" t="s">
        <v>13</v>
      </c>
      <c r="E179">
        <v>24</v>
      </c>
      <c r="F179" t="s">
        <v>14</v>
      </c>
      <c r="G179">
        <v>2380</v>
      </c>
      <c r="H179">
        <v>1915</v>
      </c>
      <c r="I179">
        <v>46283</v>
      </c>
      <c r="J179">
        <v>9130</v>
      </c>
      <c r="K179">
        <f>H179/G179*100</f>
        <v>80.462184873949582</v>
      </c>
    </row>
    <row r="180" spans="1:11" x14ac:dyDescent="0.25">
      <c r="A180">
        <v>59</v>
      </c>
      <c r="B180" t="s">
        <v>10</v>
      </c>
      <c r="C180">
        <v>20</v>
      </c>
      <c r="D180" t="s">
        <v>13</v>
      </c>
      <c r="E180">
        <v>32</v>
      </c>
      <c r="F180" t="s">
        <v>14</v>
      </c>
      <c r="G180">
        <v>2460</v>
      </c>
      <c r="H180">
        <v>1932</v>
      </c>
      <c r="I180">
        <v>35587</v>
      </c>
      <c r="J180">
        <v>9130</v>
      </c>
      <c r="K180">
        <f>H180/G180*100</f>
        <v>78.536585365853668</v>
      </c>
    </row>
    <row r="181" spans="1:11" x14ac:dyDescent="0.25">
      <c r="A181">
        <v>60</v>
      </c>
      <c r="B181" t="s">
        <v>10</v>
      </c>
      <c r="C181">
        <v>20</v>
      </c>
      <c r="D181" t="s">
        <v>13</v>
      </c>
      <c r="E181">
        <v>40</v>
      </c>
      <c r="F181" t="s">
        <v>14</v>
      </c>
      <c r="G181">
        <v>2560</v>
      </c>
      <c r="H181">
        <v>1919</v>
      </c>
      <c r="I181">
        <v>33248</v>
      </c>
      <c r="J181">
        <v>9130</v>
      </c>
      <c r="K181">
        <f>H181/G181*100</f>
        <v>74.9609375</v>
      </c>
    </row>
    <row r="182" spans="1:11" x14ac:dyDescent="0.25">
      <c r="A182">
        <v>1</v>
      </c>
      <c r="B182" t="s">
        <v>15</v>
      </c>
      <c r="C182">
        <v>1</v>
      </c>
      <c r="D182" t="s">
        <v>11</v>
      </c>
      <c r="E182">
        <v>10</v>
      </c>
      <c r="F182" t="s">
        <v>14</v>
      </c>
      <c r="G182">
        <v>100</v>
      </c>
      <c r="H182">
        <v>0</v>
      </c>
      <c r="I182">
        <v>19030</v>
      </c>
      <c r="J182">
        <v>8100</v>
      </c>
      <c r="K182">
        <f>H182/G182*100</f>
        <v>0</v>
      </c>
    </row>
    <row r="183" spans="1:11" x14ac:dyDescent="0.25">
      <c r="A183">
        <v>2</v>
      </c>
      <c r="B183" t="s">
        <v>15</v>
      </c>
      <c r="C183">
        <v>1</v>
      </c>
      <c r="D183" t="s">
        <v>11</v>
      </c>
      <c r="E183">
        <v>16</v>
      </c>
      <c r="F183" t="s">
        <v>14</v>
      </c>
      <c r="G183">
        <v>102</v>
      </c>
      <c r="H183">
        <v>0</v>
      </c>
      <c r="I183">
        <v>20500</v>
      </c>
      <c r="J183">
        <v>8100</v>
      </c>
      <c r="K183">
        <f>H183/G183*100</f>
        <v>0</v>
      </c>
    </row>
    <row r="184" spans="1:11" x14ac:dyDescent="0.25">
      <c r="A184">
        <v>3</v>
      </c>
      <c r="B184" t="s">
        <v>15</v>
      </c>
      <c r="C184">
        <v>1</v>
      </c>
      <c r="D184" t="s">
        <v>11</v>
      </c>
      <c r="E184">
        <v>24</v>
      </c>
      <c r="F184" t="s">
        <v>14</v>
      </c>
      <c r="G184">
        <v>106</v>
      </c>
      <c r="H184">
        <v>0</v>
      </c>
      <c r="I184">
        <v>19264</v>
      </c>
      <c r="J184">
        <v>8100</v>
      </c>
      <c r="K184">
        <f>H184/G184*100</f>
        <v>0</v>
      </c>
    </row>
    <row r="185" spans="1:11" x14ac:dyDescent="0.25">
      <c r="A185">
        <v>4</v>
      </c>
      <c r="B185" t="s">
        <v>15</v>
      </c>
      <c r="C185">
        <v>1</v>
      </c>
      <c r="D185" t="s">
        <v>11</v>
      </c>
      <c r="E185">
        <v>32</v>
      </c>
      <c r="F185" t="s">
        <v>14</v>
      </c>
      <c r="G185">
        <v>109</v>
      </c>
      <c r="H185">
        <v>0</v>
      </c>
      <c r="I185">
        <v>16992</v>
      </c>
      <c r="J185">
        <v>8100</v>
      </c>
      <c r="K185">
        <f>H185/G185*100</f>
        <v>0</v>
      </c>
    </row>
    <row r="186" spans="1:11" x14ac:dyDescent="0.25">
      <c r="A186">
        <v>5</v>
      </c>
      <c r="B186" t="s">
        <v>15</v>
      </c>
      <c r="C186">
        <v>1</v>
      </c>
      <c r="D186" t="s">
        <v>11</v>
      </c>
      <c r="E186">
        <v>40</v>
      </c>
      <c r="F186" t="s">
        <v>14</v>
      </c>
      <c r="G186">
        <v>114</v>
      </c>
      <c r="H186">
        <v>0</v>
      </c>
      <c r="I186">
        <v>16699</v>
      </c>
      <c r="J186">
        <v>8100</v>
      </c>
      <c r="K186">
        <f>H186/G186*100</f>
        <v>0</v>
      </c>
    </row>
    <row r="187" spans="1:11" x14ac:dyDescent="0.25">
      <c r="A187">
        <v>6</v>
      </c>
      <c r="B187" t="s">
        <v>15</v>
      </c>
      <c r="C187">
        <v>2</v>
      </c>
      <c r="D187" t="s">
        <v>11</v>
      </c>
      <c r="E187">
        <v>10</v>
      </c>
      <c r="F187" t="s">
        <v>14</v>
      </c>
      <c r="G187">
        <v>200</v>
      </c>
      <c r="H187">
        <v>0</v>
      </c>
      <c r="I187">
        <v>18893</v>
      </c>
      <c r="J187">
        <v>8100</v>
      </c>
      <c r="K187">
        <f>H187/G187*100</f>
        <v>0</v>
      </c>
    </row>
    <row r="188" spans="1:11" x14ac:dyDescent="0.25">
      <c r="A188">
        <v>7</v>
      </c>
      <c r="B188" t="s">
        <v>15</v>
      </c>
      <c r="C188">
        <v>2</v>
      </c>
      <c r="D188" t="s">
        <v>11</v>
      </c>
      <c r="E188">
        <v>16</v>
      </c>
      <c r="F188" t="s">
        <v>14</v>
      </c>
      <c r="G188">
        <v>204</v>
      </c>
      <c r="H188">
        <v>0</v>
      </c>
      <c r="I188">
        <v>16504</v>
      </c>
      <c r="J188">
        <v>8100</v>
      </c>
      <c r="K188">
        <f>H188/G188*100</f>
        <v>0</v>
      </c>
    </row>
    <row r="189" spans="1:11" x14ac:dyDescent="0.25">
      <c r="A189">
        <v>8</v>
      </c>
      <c r="B189" t="s">
        <v>15</v>
      </c>
      <c r="C189">
        <v>2</v>
      </c>
      <c r="D189" t="s">
        <v>11</v>
      </c>
      <c r="E189">
        <v>24</v>
      </c>
      <c r="F189" t="s">
        <v>14</v>
      </c>
      <c r="G189">
        <v>212</v>
      </c>
      <c r="H189">
        <v>0</v>
      </c>
      <c r="I189">
        <v>15472</v>
      </c>
      <c r="J189">
        <v>8100</v>
      </c>
      <c r="K189">
        <f>H189/G189*100</f>
        <v>0</v>
      </c>
    </row>
    <row r="190" spans="1:11" x14ac:dyDescent="0.25">
      <c r="A190">
        <v>9</v>
      </c>
      <c r="B190" t="s">
        <v>15</v>
      </c>
      <c r="C190">
        <v>2</v>
      </c>
      <c r="D190" t="s">
        <v>11</v>
      </c>
      <c r="E190">
        <v>32</v>
      </c>
      <c r="F190" t="s">
        <v>14</v>
      </c>
      <c r="G190">
        <v>218</v>
      </c>
      <c r="H190">
        <v>0</v>
      </c>
      <c r="I190">
        <v>14873</v>
      </c>
      <c r="J190">
        <v>8100</v>
      </c>
      <c r="K190">
        <f>H190/G190*100</f>
        <v>0</v>
      </c>
    </row>
    <row r="191" spans="1:11" x14ac:dyDescent="0.25">
      <c r="A191">
        <v>10</v>
      </c>
      <c r="B191" t="s">
        <v>15</v>
      </c>
      <c r="C191">
        <v>2</v>
      </c>
      <c r="D191" t="s">
        <v>11</v>
      </c>
      <c r="E191">
        <v>40</v>
      </c>
      <c r="F191" t="s">
        <v>14</v>
      </c>
      <c r="G191">
        <v>228</v>
      </c>
      <c r="H191">
        <v>0</v>
      </c>
      <c r="I191">
        <v>13310</v>
      </c>
      <c r="J191">
        <v>8100</v>
      </c>
      <c r="K191">
        <f>H191/G191*100</f>
        <v>0</v>
      </c>
    </row>
    <row r="192" spans="1:11" x14ac:dyDescent="0.25">
      <c r="A192">
        <v>11</v>
      </c>
      <c r="B192" t="s">
        <v>15</v>
      </c>
      <c r="C192">
        <v>5</v>
      </c>
      <c r="D192" t="s">
        <v>11</v>
      </c>
      <c r="E192">
        <v>10</v>
      </c>
      <c r="F192" t="s">
        <v>14</v>
      </c>
      <c r="G192">
        <v>500</v>
      </c>
      <c r="H192">
        <v>0</v>
      </c>
      <c r="I192">
        <v>18898</v>
      </c>
      <c r="J192">
        <v>8100</v>
      </c>
      <c r="K192">
        <f>H192/G192*100</f>
        <v>0</v>
      </c>
    </row>
    <row r="193" spans="1:12" x14ac:dyDescent="0.25">
      <c r="A193">
        <v>12</v>
      </c>
      <c r="B193" t="s">
        <v>15</v>
      </c>
      <c r="C193">
        <v>5</v>
      </c>
      <c r="D193" t="s">
        <v>11</v>
      </c>
      <c r="E193">
        <v>16</v>
      </c>
      <c r="F193" t="s">
        <v>14</v>
      </c>
      <c r="G193">
        <v>510</v>
      </c>
      <c r="H193">
        <v>0</v>
      </c>
      <c r="I193">
        <v>18426</v>
      </c>
      <c r="J193">
        <v>8100</v>
      </c>
      <c r="K193">
        <f>H193/G193*100</f>
        <v>0</v>
      </c>
    </row>
    <row r="194" spans="1:12" x14ac:dyDescent="0.25">
      <c r="A194">
        <v>13</v>
      </c>
      <c r="B194" t="s">
        <v>15</v>
      </c>
      <c r="C194">
        <v>5</v>
      </c>
      <c r="D194" t="s">
        <v>11</v>
      </c>
      <c r="E194">
        <v>24</v>
      </c>
      <c r="F194" t="s">
        <v>14</v>
      </c>
      <c r="G194">
        <v>530</v>
      </c>
      <c r="H194">
        <v>0</v>
      </c>
      <c r="I194">
        <v>18193</v>
      </c>
      <c r="J194">
        <v>8100</v>
      </c>
      <c r="K194">
        <f>H194/G194*100</f>
        <v>0</v>
      </c>
    </row>
    <row r="195" spans="1:12" x14ac:dyDescent="0.25">
      <c r="A195">
        <v>14</v>
      </c>
      <c r="B195" t="s">
        <v>15</v>
      </c>
      <c r="C195">
        <v>5</v>
      </c>
      <c r="D195" t="s">
        <v>11</v>
      </c>
      <c r="E195">
        <v>32</v>
      </c>
      <c r="F195" t="s">
        <v>14</v>
      </c>
      <c r="G195">
        <v>545</v>
      </c>
      <c r="H195">
        <v>0</v>
      </c>
      <c r="I195">
        <v>16705</v>
      </c>
      <c r="J195">
        <v>8100</v>
      </c>
      <c r="K195">
        <f>H195/G195*100</f>
        <v>0</v>
      </c>
    </row>
    <row r="196" spans="1:12" x14ac:dyDescent="0.25">
      <c r="A196">
        <v>15</v>
      </c>
      <c r="B196" t="s">
        <v>15</v>
      </c>
      <c r="C196">
        <v>5</v>
      </c>
      <c r="D196" t="s">
        <v>11</v>
      </c>
      <c r="E196">
        <v>40</v>
      </c>
      <c r="F196" t="s">
        <v>14</v>
      </c>
      <c r="G196">
        <v>570</v>
      </c>
      <c r="H196">
        <v>0</v>
      </c>
      <c r="I196">
        <v>17775</v>
      </c>
      <c r="J196">
        <v>8100</v>
      </c>
      <c r="K196">
        <f>H196/G196*100</f>
        <v>0</v>
      </c>
    </row>
    <row r="197" spans="1:12" x14ac:dyDescent="0.25">
      <c r="A197">
        <v>16</v>
      </c>
      <c r="B197" t="s">
        <v>15</v>
      </c>
      <c r="C197">
        <v>10</v>
      </c>
      <c r="D197" t="s">
        <v>11</v>
      </c>
      <c r="E197">
        <v>10</v>
      </c>
      <c r="F197" t="s">
        <v>14</v>
      </c>
      <c r="G197">
        <v>1000</v>
      </c>
      <c r="H197">
        <v>390</v>
      </c>
      <c r="I197">
        <v>39026</v>
      </c>
      <c r="J197">
        <v>8100</v>
      </c>
      <c r="K197">
        <f>H197/G197*100</f>
        <v>39</v>
      </c>
      <c r="L197" s="1">
        <f>K197</f>
        <v>39</v>
      </c>
    </row>
    <row r="198" spans="1:12" x14ac:dyDescent="0.25">
      <c r="A198">
        <v>17</v>
      </c>
      <c r="B198" t="s">
        <v>15</v>
      </c>
      <c r="C198">
        <v>10</v>
      </c>
      <c r="D198" t="s">
        <v>11</v>
      </c>
      <c r="E198">
        <v>16</v>
      </c>
      <c r="F198" t="s">
        <v>14</v>
      </c>
      <c r="G198">
        <v>1020</v>
      </c>
      <c r="H198">
        <v>393</v>
      </c>
      <c r="I198">
        <v>36649</v>
      </c>
      <c r="J198">
        <v>8100</v>
      </c>
      <c r="K198">
        <f>H198/G198*100</f>
        <v>38.529411764705884</v>
      </c>
      <c r="L198" s="1">
        <f t="shared" ref="L198:L206" si="2">K198</f>
        <v>38.529411764705884</v>
      </c>
    </row>
    <row r="199" spans="1:12" x14ac:dyDescent="0.25">
      <c r="A199">
        <v>18</v>
      </c>
      <c r="B199" t="s">
        <v>15</v>
      </c>
      <c r="C199">
        <v>10</v>
      </c>
      <c r="D199" t="s">
        <v>11</v>
      </c>
      <c r="E199">
        <v>24</v>
      </c>
      <c r="F199" t="s">
        <v>14</v>
      </c>
      <c r="G199">
        <v>1060</v>
      </c>
      <c r="H199">
        <v>0</v>
      </c>
      <c r="I199">
        <v>20165</v>
      </c>
      <c r="J199">
        <v>8100</v>
      </c>
      <c r="K199">
        <f>H199/G199*100</f>
        <v>0</v>
      </c>
      <c r="L199" s="1">
        <f t="shared" si="2"/>
        <v>0</v>
      </c>
    </row>
    <row r="200" spans="1:12" x14ac:dyDescent="0.25">
      <c r="A200">
        <v>19</v>
      </c>
      <c r="B200" t="s">
        <v>15</v>
      </c>
      <c r="C200">
        <v>10</v>
      </c>
      <c r="D200" t="s">
        <v>11</v>
      </c>
      <c r="E200">
        <v>32</v>
      </c>
      <c r="F200" t="s">
        <v>14</v>
      </c>
      <c r="G200">
        <v>1090</v>
      </c>
      <c r="H200">
        <v>0</v>
      </c>
      <c r="I200">
        <v>17242</v>
      </c>
      <c r="J200">
        <v>8100</v>
      </c>
      <c r="K200">
        <f>H200/G200*100</f>
        <v>0</v>
      </c>
      <c r="L200" s="1">
        <f t="shared" si="2"/>
        <v>0</v>
      </c>
    </row>
    <row r="201" spans="1:12" x14ac:dyDescent="0.25">
      <c r="A201">
        <v>20</v>
      </c>
      <c r="B201" t="s">
        <v>15</v>
      </c>
      <c r="C201">
        <v>10</v>
      </c>
      <c r="D201" t="s">
        <v>11</v>
      </c>
      <c r="E201">
        <v>40</v>
      </c>
      <c r="F201" t="s">
        <v>14</v>
      </c>
      <c r="G201">
        <v>1140</v>
      </c>
      <c r="H201">
        <v>0</v>
      </c>
      <c r="I201">
        <v>18306</v>
      </c>
      <c r="J201">
        <v>8100</v>
      </c>
      <c r="K201">
        <f>H201/G201*100</f>
        <v>0</v>
      </c>
      <c r="L201" s="1">
        <f t="shared" si="2"/>
        <v>0</v>
      </c>
    </row>
    <row r="202" spans="1:12" x14ac:dyDescent="0.25">
      <c r="A202">
        <v>21</v>
      </c>
      <c r="B202" t="s">
        <v>15</v>
      </c>
      <c r="C202">
        <v>16</v>
      </c>
      <c r="D202" t="s">
        <v>11</v>
      </c>
      <c r="E202">
        <v>10</v>
      </c>
      <c r="F202" t="s">
        <v>14</v>
      </c>
      <c r="G202">
        <v>1600</v>
      </c>
      <c r="H202">
        <v>594</v>
      </c>
      <c r="I202">
        <v>37264</v>
      </c>
      <c r="J202">
        <v>8100</v>
      </c>
      <c r="K202">
        <f>H202/G202*100</f>
        <v>37.125</v>
      </c>
      <c r="L202" s="1">
        <f t="shared" si="2"/>
        <v>37.125</v>
      </c>
    </row>
    <row r="203" spans="1:12" x14ac:dyDescent="0.25">
      <c r="A203">
        <v>22</v>
      </c>
      <c r="B203" t="s">
        <v>15</v>
      </c>
      <c r="C203">
        <v>16</v>
      </c>
      <c r="D203" t="s">
        <v>11</v>
      </c>
      <c r="E203">
        <v>16</v>
      </c>
      <c r="F203" t="s">
        <v>14</v>
      </c>
      <c r="G203">
        <v>1632</v>
      </c>
      <c r="H203">
        <v>581</v>
      </c>
      <c r="I203">
        <v>34806</v>
      </c>
      <c r="J203">
        <v>8100</v>
      </c>
      <c r="K203">
        <f>H203/G203*100</f>
        <v>35.600490196078432</v>
      </c>
      <c r="L203" s="1">
        <f t="shared" si="2"/>
        <v>35.600490196078432</v>
      </c>
    </row>
    <row r="204" spans="1:12" x14ac:dyDescent="0.25">
      <c r="A204">
        <v>23</v>
      </c>
      <c r="B204" t="s">
        <v>15</v>
      </c>
      <c r="C204">
        <v>16</v>
      </c>
      <c r="D204" t="s">
        <v>11</v>
      </c>
      <c r="E204">
        <v>24</v>
      </c>
      <c r="F204" t="s">
        <v>14</v>
      </c>
      <c r="G204">
        <v>1696</v>
      </c>
      <c r="H204">
        <v>572</v>
      </c>
      <c r="I204">
        <v>36757</v>
      </c>
      <c r="J204">
        <v>8100</v>
      </c>
      <c r="K204">
        <f>H204/G204*100</f>
        <v>33.726415094339622</v>
      </c>
      <c r="L204" s="1">
        <f t="shared" si="2"/>
        <v>33.726415094339622</v>
      </c>
    </row>
    <row r="205" spans="1:12" x14ac:dyDescent="0.25">
      <c r="A205">
        <v>24</v>
      </c>
      <c r="B205" t="s">
        <v>15</v>
      </c>
      <c r="C205">
        <v>16</v>
      </c>
      <c r="D205" t="s">
        <v>11</v>
      </c>
      <c r="E205">
        <v>32</v>
      </c>
      <c r="F205" t="s">
        <v>14</v>
      </c>
      <c r="G205">
        <v>1744</v>
      </c>
      <c r="H205">
        <v>0</v>
      </c>
      <c r="I205">
        <v>18311</v>
      </c>
      <c r="J205">
        <v>8100</v>
      </c>
      <c r="K205">
        <f>H205/G205*100</f>
        <v>0</v>
      </c>
      <c r="L205" s="1">
        <f t="shared" si="2"/>
        <v>0</v>
      </c>
    </row>
    <row r="206" spans="1:12" x14ac:dyDescent="0.25">
      <c r="A206">
        <v>25</v>
      </c>
      <c r="B206" t="s">
        <v>15</v>
      </c>
      <c r="C206">
        <v>16</v>
      </c>
      <c r="D206" t="s">
        <v>11</v>
      </c>
      <c r="E206">
        <v>40</v>
      </c>
      <c r="F206" t="s">
        <v>14</v>
      </c>
      <c r="G206">
        <v>1824</v>
      </c>
      <c r="H206">
        <v>0</v>
      </c>
      <c r="I206">
        <v>17832</v>
      </c>
      <c r="J206">
        <v>8100</v>
      </c>
      <c r="K206">
        <f>H206/G206*100</f>
        <v>0</v>
      </c>
      <c r="L206" s="1">
        <f t="shared" si="2"/>
        <v>0</v>
      </c>
    </row>
    <row r="207" spans="1:12" x14ac:dyDescent="0.25">
      <c r="A207">
        <v>26</v>
      </c>
      <c r="B207" t="s">
        <v>15</v>
      </c>
      <c r="C207">
        <v>20</v>
      </c>
      <c r="D207" t="s">
        <v>11</v>
      </c>
      <c r="E207">
        <v>10</v>
      </c>
      <c r="F207" t="s">
        <v>14</v>
      </c>
      <c r="G207">
        <v>2000</v>
      </c>
      <c r="H207">
        <v>714</v>
      </c>
      <c r="I207">
        <v>38388</v>
      </c>
      <c r="J207">
        <v>8100</v>
      </c>
      <c r="K207">
        <f>H207/G207*100</f>
        <v>35.699999999999996</v>
      </c>
    </row>
    <row r="208" spans="1:12" x14ac:dyDescent="0.25">
      <c r="A208">
        <v>27</v>
      </c>
      <c r="B208" t="s">
        <v>15</v>
      </c>
      <c r="C208">
        <v>20</v>
      </c>
      <c r="D208" t="s">
        <v>11</v>
      </c>
      <c r="E208">
        <v>16</v>
      </c>
      <c r="F208" t="s">
        <v>14</v>
      </c>
      <c r="G208">
        <v>2040</v>
      </c>
      <c r="H208">
        <v>730</v>
      </c>
      <c r="I208">
        <v>38414</v>
      </c>
      <c r="J208">
        <v>8100</v>
      </c>
      <c r="K208">
        <f>H208/G208*100</f>
        <v>35.784313725490193</v>
      </c>
    </row>
    <row r="209" spans="1:11" x14ac:dyDescent="0.25">
      <c r="A209">
        <v>28</v>
      </c>
      <c r="B209" t="s">
        <v>15</v>
      </c>
      <c r="C209">
        <v>20</v>
      </c>
      <c r="D209" t="s">
        <v>11</v>
      </c>
      <c r="E209">
        <v>24</v>
      </c>
      <c r="F209" t="s">
        <v>14</v>
      </c>
      <c r="G209">
        <v>2120</v>
      </c>
      <c r="H209">
        <v>720</v>
      </c>
      <c r="I209">
        <v>36617</v>
      </c>
      <c r="J209">
        <v>8100</v>
      </c>
      <c r="K209">
        <f>H209/G209*100</f>
        <v>33.962264150943398</v>
      </c>
    </row>
    <row r="210" spans="1:11" x14ac:dyDescent="0.25">
      <c r="A210">
        <v>29</v>
      </c>
      <c r="B210" t="s">
        <v>15</v>
      </c>
      <c r="C210">
        <v>20</v>
      </c>
      <c r="D210" t="s">
        <v>11</v>
      </c>
      <c r="E210">
        <v>32</v>
      </c>
      <c r="F210" t="s">
        <v>14</v>
      </c>
      <c r="G210">
        <v>2180</v>
      </c>
      <c r="H210">
        <v>737</v>
      </c>
      <c r="I210">
        <v>37858</v>
      </c>
      <c r="J210">
        <v>8100</v>
      </c>
      <c r="K210">
        <f>H210/G210*100</f>
        <v>33.807339449541288</v>
      </c>
    </row>
    <row r="211" spans="1:11" x14ac:dyDescent="0.25">
      <c r="A211">
        <v>30</v>
      </c>
      <c r="B211" t="s">
        <v>15</v>
      </c>
      <c r="C211">
        <v>20</v>
      </c>
      <c r="D211" t="s">
        <v>11</v>
      </c>
      <c r="E211">
        <v>40</v>
      </c>
      <c r="F211" t="s">
        <v>14</v>
      </c>
      <c r="G211">
        <v>2280</v>
      </c>
      <c r="H211">
        <v>0</v>
      </c>
      <c r="I211">
        <v>16970</v>
      </c>
      <c r="J211">
        <v>8100</v>
      </c>
      <c r="K211">
        <f>H211/G211*100</f>
        <v>0</v>
      </c>
    </row>
    <row r="212" spans="1:11" x14ac:dyDescent="0.25">
      <c r="A212">
        <v>31</v>
      </c>
      <c r="B212" t="s">
        <v>15</v>
      </c>
      <c r="C212">
        <v>1</v>
      </c>
      <c r="D212" t="s">
        <v>13</v>
      </c>
      <c r="E212">
        <v>10</v>
      </c>
      <c r="F212" t="s">
        <v>14</v>
      </c>
      <c r="G212">
        <v>100</v>
      </c>
      <c r="H212">
        <v>0</v>
      </c>
      <c r="I212">
        <v>17923</v>
      </c>
      <c r="J212">
        <v>8100</v>
      </c>
      <c r="K212">
        <f>H212/G212*100</f>
        <v>0</v>
      </c>
    </row>
    <row r="213" spans="1:11" x14ac:dyDescent="0.25">
      <c r="A213">
        <v>32</v>
      </c>
      <c r="B213" t="s">
        <v>15</v>
      </c>
      <c r="C213">
        <v>1</v>
      </c>
      <c r="D213" t="s">
        <v>13</v>
      </c>
      <c r="E213">
        <v>16</v>
      </c>
      <c r="F213" t="s">
        <v>14</v>
      </c>
      <c r="G213">
        <v>102</v>
      </c>
      <c r="H213">
        <v>0</v>
      </c>
      <c r="I213">
        <v>17662</v>
      </c>
      <c r="J213">
        <v>8100</v>
      </c>
      <c r="K213">
        <f>H213/G213*100</f>
        <v>0</v>
      </c>
    </row>
    <row r="214" spans="1:11" x14ac:dyDescent="0.25">
      <c r="A214">
        <v>33</v>
      </c>
      <c r="B214" t="s">
        <v>15</v>
      </c>
      <c r="C214">
        <v>1</v>
      </c>
      <c r="D214" t="s">
        <v>13</v>
      </c>
      <c r="E214">
        <v>24</v>
      </c>
      <c r="F214" t="s">
        <v>14</v>
      </c>
      <c r="G214">
        <v>106</v>
      </c>
      <c r="H214">
        <v>0</v>
      </c>
      <c r="I214">
        <v>17219</v>
      </c>
      <c r="J214">
        <v>8100</v>
      </c>
      <c r="K214">
        <f>H214/G214*100</f>
        <v>0</v>
      </c>
    </row>
    <row r="215" spans="1:11" x14ac:dyDescent="0.25">
      <c r="A215">
        <v>34</v>
      </c>
      <c r="B215" t="s">
        <v>15</v>
      </c>
      <c r="C215">
        <v>1</v>
      </c>
      <c r="D215" t="s">
        <v>13</v>
      </c>
      <c r="E215">
        <v>32</v>
      </c>
      <c r="F215" t="s">
        <v>14</v>
      </c>
      <c r="G215">
        <v>109</v>
      </c>
      <c r="H215">
        <v>0</v>
      </c>
      <c r="I215">
        <v>16808</v>
      </c>
      <c r="J215">
        <v>8100</v>
      </c>
      <c r="K215">
        <f>H215/G215*100</f>
        <v>0</v>
      </c>
    </row>
    <row r="216" spans="1:11" x14ac:dyDescent="0.25">
      <c r="A216">
        <v>35</v>
      </c>
      <c r="B216" t="s">
        <v>15</v>
      </c>
      <c r="C216">
        <v>1</v>
      </c>
      <c r="D216" t="s">
        <v>13</v>
      </c>
      <c r="E216">
        <v>40</v>
      </c>
      <c r="F216" t="s">
        <v>14</v>
      </c>
      <c r="G216">
        <v>114</v>
      </c>
      <c r="H216">
        <v>0</v>
      </c>
      <c r="I216">
        <v>15945</v>
      </c>
      <c r="J216">
        <v>8100</v>
      </c>
      <c r="K216">
        <f>H216/G216*100</f>
        <v>0</v>
      </c>
    </row>
    <row r="217" spans="1:11" x14ac:dyDescent="0.25">
      <c r="A217">
        <v>36</v>
      </c>
      <c r="B217" t="s">
        <v>15</v>
      </c>
      <c r="C217">
        <v>2</v>
      </c>
      <c r="D217" t="s">
        <v>13</v>
      </c>
      <c r="E217">
        <v>10</v>
      </c>
      <c r="F217" t="s">
        <v>14</v>
      </c>
      <c r="G217">
        <v>200</v>
      </c>
      <c r="H217">
        <v>172</v>
      </c>
      <c r="I217">
        <v>39283</v>
      </c>
      <c r="J217">
        <v>8100</v>
      </c>
      <c r="K217">
        <f>H217/G217*100</f>
        <v>86</v>
      </c>
    </row>
    <row r="218" spans="1:11" x14ac:dyDescent="0.25">
      <c r="A218">
        <v>37</v>
      </c>
      <c r="B218" t="s">
        <v>15</v>
      </c>
      <c r="C218">
        <v>2</v>
      </c>
      <c r="D218" t="s">
        <v>13</v>
      </c>
      <c r="E218">
        <v>16</v>
      </c>
      <c r="F218" t="s">
        <v>14</v>
      </c>
      <c r="G218">
        <v>204</v>
      </c>
      <c r="H218">
        <v>159</v>
      </c>
      <c r="I218">
        <v>39336</v>
      </c>
      <c r="J218">
        <v>8100</v>
      </c>
      <c r="K218">
        <f>H218/G218*100</f>
        <v>77.941176470588232</v>
      </c>
    </row>
    <row r="219" spans="1:11" x14ac:dyDescent="0.25">
      <c r="A219">
        <v>38</v>
      </c>
      <c r="B219" t="s">
        <v>15</v>
      </c>
      <c r="C219">
        <v>2</v>
      </c>
      <c r="D219" t="s">
        <v>13</v>
      </c>
      <c r="E219">
        <v>24</v>
      </c>
      <c r="F219" t="s">
        <v>14</v>
      </c>
      <c r="G219">
        <v>212</v>
      </c>
      <c r="H219">
        <v>154</v>
      </c>
      <c r="I219">
        <v>37817</v>
      </c>
      <c r="J219">
        <v>8100</v>
      </c>
      <c r="K219">
        <f>H219/G219*100</f>
        <v>72.641509433962256</v>
      </c>
    </row>
    <row r="220" spans="1:11" x14ac:dyDescent="0.25">
      <c r="A220">
        <v>39</v>
      </c>
      <c r="B220" t="s">
        <v>15</v>
      </c>
      <c r="C220">
        <v>2</v>
      </c>
      <c r="D220" t="s">
        <v>13</v>
      </c>
      <c r="E220">
        <v>32</v>
      </c>
      <c r="F220" t="s">
        <v>14</v>
      </c>
      <c r="G220">
        <v>218</v>
      </c>
      <c r="H220">
        <v>134</v>
      </c>
      <c r="I220">
        <v>33603</v>
      </c>
      <c r="J220">
        <v>8100</v>
      </c>
      <c r="K220">
        <f>H220/G220*100</f>
        <v>61.467889908256879</v>
      </c>
    </row>
    <row r="221" spans="1:11" x14ac:dyDescent="0.25">
      <c r="A221">
        <v>40</v>
      </c>
      <c r="B221" t="s">
        <v>15</v>
      </c>
      <c r="C221">
        <v>2</v>
      </c>
      <c r="D221" t="s">
        <v>13</v>
      </c>
      <c r="E221">
        <v>40</v>
      </c>
      <c r="F221" t="s">
        <v>14</v>
      </c>
      <c r="G221">
        <v>228</v>
      </c>
      <c r="H221">
        <v>128</v>
      </c>
      <c r="I221">
        <v>35814</v>
      </c>
      <c r="J221">
        <v>8100</v>
      </c>
      <c r="K221">
        <f>H221/G221*100</f>
        <v>56.140350877192979</v>
      </c>
    </row>
    <row r="222" spans="1:11" x14ac:dyDescent="0.25">
      <c r="A222">
        <v>41</v>
      </c>
      <c r="B222" t="s">
        <v>15</v>
      </c>
      <c r="C222">
        <v>5</v>
      </c>
      <c r="D222" t="s">
        <v>13</v>
      </c>
      <c r="E222">
        <v>10</v>
      </c>
      <c r="F222" t="s">
        <v>14</v>
      </c>
      <c r="G222">
        <v>500</v>
      </c>
      <c r="H222">
        <v>465</v>
      </c>
      <c r="I222">
        <v>40321</v>
      </c>
      <c r="J222">
        <v>8100</v>
      </c>
      <c r="K222">
        <f>H222/G222*100</f>
        <v>93</v>
      </c>
    </row>
    <row r="223" spans="1:11" x14ac:dyDescent="0.25">
      <c r="A223">
        <v>42</v>
      </c>
      <c r="B223" t="s">
        <v>15</v>
      </c>
      <c r="C223">
        <v>5</v>
      </c>
      <c r="D223" t="s">
        <v>13</v>
      </c>
      <c r="E223">
        <v>16</v>
      </c>
      <c r="F223" t="s">
        <v>14</v>
      </c>
      <c r="G223">
        <v>510</v>
      </c>
      <c r="H223">
        <v>466</v>
      </c>
      <c r="I223">
        <v>40908</v>
      </c>
      <c r="J223">
        <v>8100</v>
      </c>
      <c r="K223">
        <f>H223/G223*100</f>
        <v>91.372549019607845</v>
      </c>
    </row>
    <row r="224" spans="1:11" x14ac:dyDescent="0.25">
      <c r="A224">
        <v>43</v>
      </c>
      <c r="B224" t="s">
        <v>15</v>
      </c>
      <c r="C224">
        <v>5</v>
      </c>
      <c r="D224" t="s">
        <v>13</v>
      </c>
      <c r="E224">
        <v>24</v>
      </c>
      <c r="F224" t="s">
        <v>14</v>
      </c>
      <c r="G224">
        <v>530</v>
      </c>
      <c r="H224">
        <v>465</v>
      </c>
      <c r="I224">
        <v>40220</v>
      </c>
      <c r="J224">
        <v>8100</v>
      </c>
      <c r="K224">
        <f>H224/G224*100</f>
        <v>87.735849056603783</v>
      </c>
    </row>
    <row r="225" spans="1:12" x14ac:dyDescent="0.25">
      <c r="A225">
        <v>44</v>
      </c>
      <c r="B225" t="s">
        <v>15</v>
      </c>
      <c r="C225">
        <v>5</v>
      </c>
      <c r="D225" t="s">
        <v>13</v>
      </c>
      <c r="E225">
        <v>32</v>
      </c>
      <c r="F225" t="s">
        <v>14</v>
      </c>
      <c r="G225">
        <v>545</v>
      </c>
      <c r="H225">
        <v>469</v>
      </c>
      <c r="I225">
        <v>39357</v>
      </c>
      <c r="J225">
        <v>8100</v>
      </c>
      <c r="K225">
        <f>H225/G225*100</f>
        <v>86.055045871559628</v>
      </c>
    </row>
    <row r="226" spans="1:12" x14ac:dyDescent="0.25">
      <c r="A226">
        <v>45</v>
      </c>
      <c r="B226" t="s">
        <v>15</v>
      </c>
      <c r="C226">
        <v>5</v>
      </c>
      <c r="D226" t="s">
        <v>13</v>
      </c>
      <c r="E226">
        <v>40</v>
      </c>
      <c r="F226" t="s">
        <v>14</v>
      </c>
      <c r="G226">
        <v>570</v>
      </c>
      <c r="H226">
        <v>484</v>
      </c>
      <c r="I226">
        <v>40321</v>
      </c>
      <c r="J226">
        <v>8100</v>
      </c>
      <c r="K226">
        <f>H226/G226*100</f>
        <v>84.912280701754383</v>
      </c>
    </row>
    <row r="227" spans="1:12" x14ac:dyDescent="0.25">
      <c r="A227">
        <v>46</v>
      </c>
      <c r="B227" t="s">
        <v>15</v>
      </c>
      <c r="C227">
        <v>10</v>
      </c>
      <c r="D227" t="s">
        <v>13</v>
      </c>
      <c r="E227">
        <v>10</v>
      </c>
      <c r="F227" t="s">
        <v>14</v>
      </c>
      <c r="G227">
        <v>1000</v>
      </c>
      <c r="H227">
        <v>900</v>
      </c>
      <c r="I227">
        <v>40494</v>
      </c>
      <c r="J227">
        <v>8100</v>
      </c>
      <c r="K227">
        <f>H227/G227*100</f>
        <v>90</v>
      </c>
      <c r="L227" s="1">
        <f>K227</f>
        <v>90</v>
      </c>
    </row>
    <row r="228" spans="1:12" x14ac:dyDescent="0.25">
      <c r="A228">
        <v>47</v>
      </c>
      <c r="B228" t="s">
        <v>15</v>
      </c>
      <c r="C228">
        <v>10</v>
      </c>
      <c r="D228" t="s">
        <v>13</v>
      </c>
      <c r="E228">
        <v>16</v>
      </c>
      <c r="F228" t="s">
        <v>14</v>
      </c>
      <c r="G228">
        <v>1020</v>
      </c>
      <c r="H228">
        <v>916</v>
      </c>
      <c r="I228">
        <v>41795</v>
      </c>
      <c r="J228">
        <v>8100</v>
      </c>
      <c r="K228">
        <f>H228/G228*100</f>
        <v>89.803921568627459</v>
      </c>
      <c r="L228" s="1">
        <f t="shared" ref="L228:L236" si="3">K228</f>
        <v>89.803921568627459</v>
      </c>
    </row>
    <row r="229" spans="1:12" x14ac:dyDescent="0.25">
      <c r="A229">
        <v>48</v>
      </c>
      <c r="B229" t="s">
        <v>15</v>
      </c>
      <c r="C229">
        <v>10</v>
      </c>
      <c r="D229" t="s">
        <v>13</v>
      </c>
      <c r="E229">
        <v>24</v>
      </c>
      <c r="F229" t="s">
        <v>14</v>
      </c>
      <c r="G229">
        <v>1060</v>
      </c>
      <c r="H229">
        <v>903</v>
      </c>
      <c r="I229">
        <v>40482</v>
      </c>
      <c r="J229">
        <v>8100</v>
      </c>
      <c r="K229">
        <f>H229/G229*100</f>
        <v>85.188679245283012</v>
      </c>
      <c r="L229" s="1">
        <f t="shared" si="3"/>
        <v>85.188679245283012</v>
      </c>
    </row>
    <row r="230" spans="1:12" x14ac:dyDescent="0.25">
      <c r="A230">
        <v>49</v>
      </c>
      <c r="B230" t="s">
        <v>15</v>
      </c>
      <c r="C230">
        <v>10</v>
      </c>
      <c r="D230" t="s">
        <v>13</v>
      </c>
      <c r="E230">
        <v>32</v>
      </c>
      <c r="F230" t="s">
        <v>14</v>
      </c>
      <c r="G230">
        <v>1090</v>
      </c>
      <c r="H230">
        <v>888</v>
      </c>
      <c r="I230">
        <v>40404</v>
      </c>
      <c r="J230">
        <v>8100</v>
      </c>
      <c r="K230">
        <f>H230/G230*100</f>
        <v>81.467889908256879</v>
      </c>
      <c r="L230" s="1">
        <f t="shared" si="3"/>
        <v>81.467889908256879</v>
      </c>
    </row>
    <row r="231" spans="1:12" x14ac:dyDescent="0.25">
      <c r="A231">
        <v>50</v>
      </c>
      <c r="B231" t="s">
        <v>15</v>
      </c>
      <c r="C231">
        <v>10</v>
      </c>
      <c r="D231" t="s">
        <v>13</v>
      </c>
      <c r="E231">
        <v>40</v>
      </c>
      <c r="F231" t="s">
        <v>14</v>
      </c>
      <c r="G231">
        <v>1140</v>
      </c>
      <c r="H231">
        <v>891</v>
      </c>
      <c r="I231">
        <v>39289</v>
      </c>
      <c r="J231">
        <v>8100</v>
      </c>
      <c r="K231">
        <f>H231/G231*100</f>
        <v>78.15789473684211</v>
      </c>
      <c r="L231" s="1">
        <f t="shared" si="3"/>
        <v>78.15789473684211</v>
      </c>
    </row>
    <row r="232" spans="1:12" x14ac:dyDescent="0.25">
      <c r="A232">
        <v>51</v>
      </c>
      <c r="B232" t="s">
        <v>15</v>
      </c>
      <c r="C232">
        <v>16</v>
      </c>
      <c r="D232" t="s">
        <v>13</v>
      </c>
      <c r="E232">
        <v>10</v>
      </c>
      <c r="F232" t="s">
        <v>14</v>
      </c>
      <c r="G232">
        <v>1600</v>
      </c>
      <c r="H232">
        <v>1365</v>
      </c>
      <c r="I232">
        <v>41785</v>
      </c>
      <c r="J232">
        <v>8100</v>
      </c>
      <c r="K232">
        <f>H232/G232*100</f>
        <v>85.3125</v>
      </c>
      <c r="L232" s="1">
        <f t="shared" si="3"/>
        <v>85.3125</v>
      </c>
    </row>
    <row r="233" spans="1:12" x14ac:dyDescent="0.25">
      <c r="A233">
        <v>52</v>
      </c>
      <c r="B233" t="s">
        <v>15</v>
      </c>
      <c r="C233">
        <v>16</v>
      </c>
      <c r="D233" t="s">
        <v>13</v>
      </c>
      <c r="E233">
        <v>16</v>
      </c>
      <c r="F233" t="s">
        <v>14</v>
      </c>
      <c r="G233">
        <v>1632</v>
      </c>
      <c r="H233">
        <v>1385</v>
      </c>
      <c r="I233">
        <v>38871</v>
      </c>
      <c r="J233">
        <v>8100</v>
      </c>
      <c r="K233">
        <f>H233/G233*100</f>
        <v>84.865196078431367</v>
      </c>
      <c r="L233" s="1">
        <f t="shared" si="3"/>
        <v>84.865196078431367</v>
      </c>
    </row>
    <row r="234" spans="1:12" x14ac:dyDescent="0.25">
      <c r="A234">
        <v>53</v>
      </c>
      <c r="B234" t="s">
        <v>15</v>
      </c>
      <c r="C234">
        <v>16</v>
      </c>
      <c r="D234" t="s">
        <v>13</v>
      </c>
      <c r="E234">
        <v>24</v>
      </c>
      <c r="F234" t="s">
        <v>14</v>
      </c>
      <c r="G234">
        <v>1696</v>
      </c>
      <c r="H234">
        <v>1396</v>
      </c>
      <c r="I234">
        <v>39127</v>
      </c>
      <c r="J234">
        <v>8100</v>
      </c>
      <c r="K234">
        <f>H234/G234*100</f>
        <v>82.311320754716974</v>
      </c>
      <c r="L234" s="1">
        <f t="shared" si="3"/>
        <v>82.311320754716974</v>
      </c>
    </row>
    <row r="235" spans="1:12" x14ac:dyDescent="0.25">
      <c r="A235">
        <v>54</v>
      </c>
      <c r="B235" t="s">
        <v>15</v>
      </c>
      <c r="C235">
        <v>16</v>
      </c>
      <c r="D235" t="s">
        <v>13</v>
      </c>
      <c r="E235">
        <v>32</v>
      </c>
      <c r="F235" t="s">
        <v>14</v>
      </c>
      <c r="G235">
        <v>1744</v>
      </c>
      <c r="H235">
        <v>1391</v>
      </c>
      <c r="I235">
        <v>39211</v>
      </c>
      <c r="J235">
        <v>8100</v>
      </c>
      <c r="K235">
        <f>H235/G235*100</f>
        <v>79.7591743119266</v>
      </c>
      <c r="L235" s="1">
        <f t="shared" si="3"/>
        <v>79.7591743119266</v>
      </c>
    </row>
    <row r="236" spans="1:12" x14ac:dyDescent="0.25">
      <c r="A236">
        <v>55</v>
      </c>
      <c r="B236" t="s">
        <v>15</v>
      </c>
      <c r="C236">
        <v>16</v>
      </c>
      <c r="D236" t="s">
        <v>13</v>
      </c>
      <c r="E236">
        <v>40</v>
      </c>
      <c r="F236" t="s">
        <v>14</v>
      </c>
      <c r="G236">
        <v>1824</v>
      </c>
      <c r="H236">
        <v>1384</v>
      </c>
      <c r="I236">
        <v>38375</v>
      </c>
      <c r="J236">
        <v>8100</v>
      </c>
      <c r="K236">
        <f>H236/G236*100</f>
        <v>75.877192982456137</v>
      </c>
      <c r="L236" s="1">
        <f t="shared" si="3"/>
        <v>75.877192982456137</v>
      </c>
    </row>
    <row r="237" spans="1:12" x14ac:dyDescent="0.25">
      <c r="A237">
        <v>56</v>
      </c>
      <c r="B237" t="s">
        <v>15</v>
      </c>
      <c r="C237">
        <v>20</v>
      </c>
      <c r="D237" t="s">
        <v>13</v>
      </c>
      <c r="E237">
        <v>10</v>
      </c>
      <c r="F237" t="s">
        <v>14</v>
      </c>
      <c r="G237">
        <v>2000</v>
      </c>
      <c r="H237">
        <v>1699</v>
      </c>
      <c r="I237">
        <v>37865</v>
      </c>
      <c r="J237">
        <v>8100</v>
      </c>
      <c r="K237">
        <f>H237/G237*100</f>
        <v>84.95</v>
      </c>
    </row>
    <row r="238" spans="1:12" x14ac:dyDescent="0.25">
      <c r="A238">
        <v>57</v>
      </c>
      <c r="B238" t="s">
        <v>15</v>
      </c>
      <c r="C238">
        <v>20</v>
      </c>
      <c r="D238" t="s">
        <v>13</v>
      </c>
      <c r="E238">
        <v>16</v>
      </c>
      <c r="F238" t="s">
        <v>14</v>
      </c>
      <c r="G238">
        <v>2040</v>
      </c>
      <c r="H238">
        <v>1713</v>
      </c>
      <c r="I238">
        <v>38455</v>
      </c>
      <c r="J238">
        <v>8100</v>
      </c>
      <c r="K238">
        <f>H238/G238*100</f>
        <v>83.970588235294116</v>
      </c>
    </row>
    <row r="239" spans="1:12" x14ac:dyDescent="0.25">
      <c r="A239">
        <v>58</v>
      </c>
      <c r="B239" t="s">
        <v>15</v>
      </c>
      <c r="C239">
        <v>20</v>
      </c>
      <c r="D239" t="s">
        <v>13</v>
      </c>
      <c r="E239">
        <v>24</v>
      </c>
      <c r="F239" t="s">
        <v>14</v>
      </c>
      <c r="G239">
        <v>2120</v>
      </c>
      <c r="H239">
        <v>1723</v>
      </c>
      <c r="I239">
        <v>39202</v>
      </c>
      <c r="J239">
        <v>8100</v>
      </c>
      <c r="K239">
        <f>H239/G239*100</f>
        <v>81.273584905660385</v>
      </c>
    </row>
    <row r="240" spans="1:12" x14ac:dyDescent="0.25">
      <c r="A240">
        <v>59</v>
      </c>
      <c r="B240" t="s">
        <v>15</v>
      </c>
      <c r="C240">
        <v>20</v>
      </c>
      <c r="D240" t="s">
        <v>13</v>
      </c>
      <c r="E240">
        <v>32</v>
      </c>
      <c r="F240" t="s">
        <v>14</v>
      </c>
      <c r="G240">
        <v>2180</v>
      </c>
      <c r="H240">
        <v>1699</v>
      </c>
      <c r="I240">
        <v>37744</v>
      </c>
      <c r="J240">
        <v>8100</v>
      </c>
      <c r="K240">
        <f>H240/G240*100</f>
        <v>77.935779816513758</v>
      </c>
    </row>
    <row r="241" spans="1:18" x14ac:dyDescent="0.25">
      <c r="A241">
        <v>60</v>
      </c>
      <c r="B241" t="s">
        <v>15</v>
      </c>
      <c r="C241">
        <v>20</v>
      </c>
      <c r="D241" t="s">
        <v>13</v>
      </c>
      <c r="E241">
        <v>40</v>
      </c>
      <c r="F241" t="s">
        <v>14</v>
      </c>
      <c r="G241">
        <v>2280</v>
      </c>
      <c r="H241">
        <v>1717</v>
      </c>
      <c r="I241">
        <v>31357</v>
      </c>
      <c r="J241">
        <v>8100</v>
      </c>
      <c r="K241">
        <f>H241/G241*100</f>
        <v>75.307017543859644</v>
      </c>
    </row>
    <row r="242" spans="1:18" x14ac:dyDescent="0.25">
      <c r="A242">
        <v>61</v>
      </c>
      <c r="B242" t="s">
        <v>16</v>
      </c>
      <c r="C242">
        <v>1</v>
      </c>
      <c r="D242" t="s">
        <v>11</v>
      </c>
      <c r="E242">
        <v>10</v>
      </c>
      <c r="F242" t="s">
        <v>12</v>
      </c>
      <c r="G242">
        <v>100</v>
      </c>
      <c r="H242">
        <v>0</v>
      </c>
      <c r="I242">
        <v>80</v>
      </c>
      <c r="J242">
        <v>8100</v>
      </c>
      <c r="K242">
        <f>H242/G242*100</f>
        <v>0</v>
      </c>
      <c r="M242" t="str">
        <f>B242</f>
        <v>lenaColor</v>
      </c>
      <c r="N242" t="str">
        <f>D242</f>
        <v>GroupErrorsForEveryBlock</v>
      </c>
      <c r="Q242" t="str">
        <f>F242</f>
        <v>Extended</v>
      </c>
    </row>
    <row r="243" spans="1:18" x14ac:dyDescent="0.25">
      <c r="A243">
        <v>62</v>
      </c>
      <c r="B243" t="s">
        <v>16</v>
      </c>
      <c r="C243">
        <v>1</v>
      </c>
      <c r="D243" t="s">
        <v>11</v>
      </c>
      <c r="E243">
        <v>16</v>
      </c>
      <c r="F243" t="s">
        <v>12</v>
      </c>
      <c r="G243">
        <v>102</v>
      </c>
      <c r="H243">
        <v>0</v>
      </c>
      <c r="I243">
        <v>81</v>
      </c>
      <c r="J243">
        <v>8100</v>
      </c>
      <c r="K243">
        <f>H243/G243*100</f>
        <v>0</v>
      </c>
      <c r="N243">
        <v>10</v>
      </c>
      <c r="O243">
        <v>16</v>
      </c>
      <c r="P243">
        <v>24</v>
      </c>
      <c r="Q243">
        <v>32</v>
      </c>
      <c r="R243">
        <v>40</v>
      </c>
    </row>
    <row r="244" spans="1:18" x14ac:dyDescent="0.25">
      <c r="A244">
        <v>63</v>
      </c>
      <c r="B244" t="s">
        <v>16</v>
      </c>
      <c r="C244">
        <v>1</v>
      </c>
      <c r="D244" t="s">
        <v>11</v>
      </c>
      <c r="E244">
        <v>24</v>
      </c>
      <c r="F244" t="s">
        <v>12</v>
      </c>
      <c r="G244">
        <v>106</v>
      </c>
      <c r="H244">
        <v>0</v>
      </c>
      <c r="I244">
        <v>89</v>
      </c>
      <c r="J244">
        <v>8100</v>
      </c>
      <c r="K244">
        <f>H244/G244*100</f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x14ac:dyDescent="0.25">
      <c r="A245">
        <v>64</v>
      </c>
      <c r="B245" t="s">
        <v>16</v>
      </c>
      <c r="C245">
        <v>1</v>
      </c>
      <c r="D245" t="s">
        <v>11</v>
      </c>
      <c r="E245">
        <v>32</v>
      </c>
      <c r="F245" t="s">
        <v>12</v>
      </c>
      <c r="G245">
        <v>109</v>
      </c>
      <c r="H245">
        <v>0</v>
      </c>
      <c r="I245">
        <v>100</v>
      </c>
      <c r="J245">
        <v>8100</v>
      </c>
      <c r="K245">
        <f>H245/G245*100</f>
        <v>0</v>
      </c>
      <c r="M245">
        <v>2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25">
      <c r="A246">
        <v>65</v>
      </c>
      <c r="B246" t="s">
        <v>16</v>
      </c>
      <c r="C246">
        <v>1</v>
      </c>
      <c r="D246" t="s">
        <v>11</v>
      </c>
      <c r="E246">
        <v>40</v>
      </c>
      <c r="F246" t="s">
        <v>12</v>
      </c>
      <c r="G246">
        <v>114</v>
      </c>
      <c r="H246">
        <v>0</v>
      </c>
      <c r="I246">
        <v>117</v>
      </c>
      <c r="J246">
        <v>8100</v>
      </c>
      <c r="K246">
        <f>H246/G246*100</f>
        <v>0</v>
      </c>
      <c r="M246">
        <v>5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x14ac:dyDescent="0.25">
      <c r="A247">
        <v>66</v>
      </c>
      <c r="B247" t="s">
        <v>16</v>
      </c>
      <c r="C247">
        <v>2</v>
      </c>
      <c r="D247" t="s">
        <v>11</v>
      </c>
      <c r="E247">
        <v>10</v>
      </c>
      <c r="F247" t="s">
        <v>12</v>
      </c>
      <c r="G247">
        <v>200</v>
      </c>
      <c r="H247">
        <v>0</v>
      </c>
      <c r="I247">
        <v>83</v>
      </c>
      <c r="J247">
        <v>8100</v>
      </c>
      <c r="K247">
        <f>H247/G247*100</f>
        <v>0</v>
      </c>
      <c r="M247">
        <v>10</v>
      </c>
      <c r="N247">
        <v>39.6</v>
      </c>
      <c r="O247">
        <v>37.156862745098039</v>
      </c>
      <c r="P247">
        <v>0</v>
      </c>
      <c r="Q247">
        <v>0</v>
      </c>
      <c r="R247">
        <v>0</v>
      </c>
    </row>
    <row r="248" spans="1:18" x14ac:dyDescent="0.25">
      <c r="A248">
        <v>67</v>
      </c>
      <c r="B248" t="s">
        <v>16</v>
      </c>
      <c r="C248">
        <v>2</v>
      </c>
      <c r="D248" t="s">
        <v>11</v>
      </c>
      <c r="E248">
        <v>16</v>
      </c>
      <c r="F248" t="s">
        <v>12</v>
      </c>
      <c r="G248">
        <v>204</v>
      </c>
      <c r="H248">
        <v>0</v>
      </c>
      <c r="I248">
        <v>87</v>
      </c>
      <c r="J248">
        <v>8100</v>
      </c>
      <c r="K248">
        <f>H248/G248*100</f>
        <v>0</v>
      </c>
      <c r="M248">
        <v>16</v>
      </c>
      <c r="N248">
        <v>37.1875</v>
      </c>
      <c r="O248">
        <v>36.397058823529413</v>
      </c>
      <c r="P248">
        <v>35.436320754716981</v>
      </c>
      <c r="Q248">
        <v>0</v>
      </c>
      <c r="R248">
        <v>0</v>
      </c>
    </row>
    <row r="249" spans="1:18" x14ac:dyDescent="0.25">
      <c r="A249">
        <v>68</v>
      </c>
      <c r="B249" t="s">
        <v>16</v>
      </c>
      <c r="C249">
        <v>2</v>
      </c>
      <c r="D249" t="s">
        <v>11</v>
      </c>
      <c r="E249">
        <v>24</v>
      </c>
      <c r="F249" t="s">
        <v>12</v>
      </c>
      <c r="G249">
        <v>212</v>
      </c>
      <c r="H249">
        <v>0</v>
      </c>
      <c r="I249">
        <v>93</v>
      </c>
      <c r="J249">
        <v>8100</v>
      </c>
      <c r="K249">
        <f>H249/G249*100</f>
        <v>0</v>
      </c>
      <c r="M249">
        <v>20</v>
      </c>
      <c r="N249">
        <v>35.699999999999996</v>
      </c>
      <c r="O249">
        <v>36.029411764705884</v>
      </c>
      <c r="P249">
        <v>35.330188679245282</v>
      </c>
      <c r="Q249">
        <v>32.568807339449542</v>
      </c>
      <c r="R249">
        <v>0</v>
      </c>
    </row>
    <row r="250" spans="1:18" x14ac:dyDescent="0.25">
      <c r="A250">
        <v>69</v>
      </c>
      <c r="B250" t="s">
        <v>16</v>
      </c>
      <c r="C250">
        <v>2</v>
      </c>
      <c r="D250" t="s">
        <v>11</v>
      </c>
      <c r="E250">
        <v>32</v>
      </c>
      <c r="F250" t="s">
        <v>12</v>
      </c>
      <c r="G250">
        <v>218</v>
      </c>
      <c r="H250">
        <v>0</v>
      </c>
      <c r="I250">
        <v>91</v>
      </c>
      <c r="J250">
        <v>8100</v>
      </c>
      <c r="K250">
        <f>H250/G250*100</f>
        <v>0</v>
      </c>
    </row>
    <row r="251" spans="1:18" x14ac:dyDescent="0.25">
      <c r="A251">
        <v>70</v>
      </c>
      <c r="B251" t="s">
        <v>16</v>
      </c>
      <c r="C251">
        <v>2</v>
      </c>
      <c r="D251" t="s">
        <v>11</v>
      </c>
      <c r="E251">
        <v>40</v>
      </c>
      <c r="F251" t="s">
        <v>12</v>
      </c>
      <c r="G251">
        <v>228</v>
      </c>
      <c r="H251">
        <v>0</v>
      </c>
      <c r="I251">
        <v>109</v>
      </c>
      <c r="J251">
        <v>8100</v>
      </c>
      <c r="K251">
        <f>H251/G251*100</f>
        <v>0</v>
      </c>
      <c r="M251">
        <v>35.699999999999996</v>
      </c>
    </row>
    <row r="252" spans="1:18" x14ac:dyDescent="0.25">
      <c r="A252">
        <v>71</v>
      </c>
      <c r="B252" t="s">
        <v>16</v>
      </c>
      <c r="C252">
        <v>5</v>
      </c>
      <c r="D252" t="s">
        <v>11</v>
      </c>
      <c r="E252">
        <v>10</v>
      </c>
      <c r="F252" t="s">
        <v>12</v>
      </c>
      <c r="G252">
        <v>500</v>
      </c>
      <c r="H252">
        <v>0</v>
      </c>
      <c r="I252">
        <v>74</v>
      </c>
      <c r="J252">
        <v>8100</v>
      </c>
      <c r="K252">
        <f>H252/G252*100</f>
        <v>0</v>
      </c>
      <c r="M252">
        <v>36.029411764705884</v>
      </c>
    </row>
    <row r="253" spans="1:18" x14ac:dyDescent="0.25">
      <c r="A253">
        <v>72</v>
      </c>
      <c r="B253" t="s">
        <v>16</v>
      </c>
      <c r="C253">
        <v>5</v>
      </c>
      <c r="D253" t="s">
        <v>11</v>
      </c>
      <c r="E253">
        <v>16</v>
      </c>
      <c r="F253" t="s">
        <v>12</v>
      </c>
      <c r="G253">
        <v>510</v>
      </c>
      <c r="H253">
        <v>0</v>
      </c>
      <c r="I253">
        <v>87</v>
      </c>
      <c r="J253">
        <v>8100</v>
      </c>
      <c r="K253">
        <f>H253/G253*100</f>
        <v>0</v>
      </c>
      <c r="M253">
        <v>35.330188679245282</v>
      </c>
    </row>
    <row r="254" spans="1:18" x14ac:dyDescent="0.25">
      <c r="A254">
        <v>73</v>
      </c>
      <c r="B254" t="s">
        <v>16</v>
      </c>
      <c r="C254">
        <v>5</v>
      </c>
      <c r="D254" t="s">
        <v>11</v>
      </c>
      <c r="E254">
        <v>24</v>
      </c>
      <c r="F254" t="s">
        <v>12</v>
      </c>
      <c r="G254">
        <v>530</v>
      </c>
      <c r="H254">
        <v>0</v>
      </c>
      <c r="I254">
        <v>81</v>
      </c>
      <c r="J254">
        <v>8100</v>
      </c>
      <c r="K254">
        <f>H254/G254*100</f>
        <v>0</v>
      </c>
      <c r="M254">
        <v>32.568807339449542</v>
      </c>
    </row>
    <row r="255" spans="1:18" x14ac:dyDescent="0.25">
      <c r="A255">
        <v>74</v>
      </c>
      <c r="B255" t="s">
        <v>16</v>
      </c>
      <c r="C255">
        <v>5</v>
      </c>
      <c r="D255" t="s">
        <v>11</v>
      </c>
      <c r="E255">
        <v>32</v>
      </c>
      <c r="F255" t="s">
        <v>12</v>
      </c>
      <c r="G255">
        <v>545</v>
      </c>
      <c r="H255">
        <v>0</v>
      </c>
      <c r="I255">
        <v>101</v>
      </c>
      <c r="J255">
        <v>8100</v>
      </c>
      <c r="K255">
        <f>H255/G255*100</f>
        <v>0</v>
      </c>
      <c r="M255">
        <v>0</v>
      </c>
    </row>
    <row r="256" spans="1:18" x14ac:dyDescent="0.25">
      <c r="A256">
        <v>75</v>
      </c>
      <c r="B256" t="s">
        <v>16</v>
      </c>
      <c r="C256">
        <v>5</v>
      </c>
      <c r="D256" t="s">
        <v>11</v>
      </c>
      <c r="E256">
        <v>40</v>
      </c>
      <c r="F256" t="s">
        <v>12</v>
      </c>
      <c r="G256">
        <v>570</v>
      </c>
      <c r="H256">
        <v>0</v>
      </c>
      <c r="I256">
        <v>108</v>
      </c>
      <c r="J256">
        <v>8100</v>
      </c>
      <c r="K256">
        <f>H256/G256*100</f>
        <v>0</v>
      </c>
    </row>
    <row r="257" spans="1:17" x14ac:dyDescent="0.25">
      <c r="A257">
        <v>76</v>
      </c>
      <c r="B257" t="s">
        <v>16</v>
      </c>
      <c r="C257">
        <v>10</v>
      </c>
      <c r="D257" t="s">
        <v>11</v>
      </c>
      <c r="E257">
        <v>10</v>
      </c>
      <c r="F257" t="s">
        <v>12</v>
      </c>
      <c r="G257">
        <v>1000</v>
      </c>
      <c r="H257">
        <v>396</v>
      </c>
      <c r="I257">
        <v>76</v>
      </c>
      <c r="J257">
        <v>8100</v>
      </c>
      <c r="K257">
        <f>H257/G257*100</f>
        <v>39.6</v>
      </c>
    </row>
    <row r="258" spans="1:17" x14ac:dyDescent="0.25">
      <c r="A258">
        <v>77</v>
      </c>
      <c r="B258" t="s">
        <v>16</v>
      </c>
      <c r="C258">
        <v>10</v>
      </c>
      <c r="D258" t="s">
        <v>11</v>
      </c>
      <c r="E258">
        <v>16</v>
      </c>
      <c r="F258" t="s">
        <v>12</v>
      </c>
      <c r="G258">
        <v>1020</v>
      </c>
      <c r="H258">
        <v>379</v>
      </c>
      <c r="I258">
        <v>87</v>
      </c>
      <c r="J258">
        <v>8100</v>
      </c>
      <c r="K258">
        <f>H258/G258*100</f>
        <v>37.156862745098039</v>
      </c>
    </row>
    <row r="259" spans="1:17" x14ac:dyDescent="0.25">
      <c r="A259">
        <v>78</v>
      </c>
      <c r="B259" t="s">
        <v>16</v>
      </c>
      <c r="C259">
        <v>10</v>
      </c>
      <c r="D259" t="s">
        <v>11</v>
      </c>
      <c r="E259">
        <v>24</v>
      </c>
      <c r="F259" t="s">
        <v>12</v>
      </c>
      <c r="G259">
        <v>1060</v>
      </c>
      <c r="H259">
        <v>0</v>
      </c>
      <c r="I259">
        <v>98</v>
      </c>
      <c r="J259">
        <v>8100</v>
      </c>
      <c r="K259">
        <f>H259/G259*100</f>
        <v>0</v>
      </c>
    </row>
    <row r="260" spans="1:17" x14ac:dyDescent="0.25">
      <c r="A260">
        <v>79</v>
      </c>
      <c r="B260" t="s">
        <v>16</v>
      </c>
      <c r="C260">
        <v>10</v>
      </c>
      <c r="D260" t="s">
        <v>11</v>
      </c>
      <c r="E260">
        <v>32</v>
      </c>
      <c r="F260" t="s">
        <v>12</v>
      </c>
      <c r="G260">
        <v>1090</v>
      </c>
      <c r="H260">
        <v>0</v>
      </c>
      <c r="I260">
        <v>104</v>
      </c>
      <c r="J260">
        <v>8100</v>
      </c>
      <c r="K260">
        <f>H260/G260*100</f>
        <v>0</v>
      </c>
    </row>
    <row r="261" spans="1:17" x14ac:dyDescent="0.25">
      <c r="A261">
        <v>80</v>
      </c>
      <c r="B261" t="s">
        <v>16</v>
      </c>
      <c r="C261">
        <v>10</v>
      </c>
      <c r="D261" t="s">
        <v>11</v>
      </c>
      <c r="E261">
        <v>40</v>
      </c>
      <c r="F261" t="s">
        <v>12</v>
      </c>
      <c r="G261">
        <v>1140</v>
      </c>
      <c r="H261">
        <v>0</v>
      </c>
      <c r="I261">
        <v>108</v>
      </c>
      <c r="J261">
        <v>8100</v>
      </c>
      <c r="K261">
        <f>H261/G261*100</f>
        <v>0</v>
      </c>
    </row>
    <row r="262" spans="1:17" x14ac:dyDescent="0.25">
      <c r="A262">
        <v>81</v>
      </c>
      <c r="B262" t="s">
        <v>16</v>
      </c>
      <c r="C262">
        <v>16</v>
      </c>
      <c r="D262" t="s">
        <v>11</v>
      </c>
      <c r="E262">
        <v>10</v>
      </c>
      <c r="F262" t="s">
        <v>12</v>
      </c>
      <c r="G262">
        <v>1600</v>
      </c>
      <c r="H262">
        <v>595</v>
      </c>
      <c r="I262">
        <v>67</v>
      </c>
      <c r="J262">
        <v>8100</v>
      </c>
      <c r="K262">
        <f>H262/G262*100</f>
        <v>37.1875</v>
      </c>
    </row>
    <row r="263" spans="1:17" x14ac:dyDescent="0.25">
      <c r="A263">
        <v>82</v>
      </c>
      <c r="B263" t="s">
        <v>16</v>
      </c>
      <c r="C263">
        <v>16</v>
      </c>
      <c r="D263" t="s">
        <v>11</v>
      </c>
      <c r="E263">
        <v>16</v>
      </c>
      <c r="F263" t="s">
        <v>12</v>
      </c>
      <c r="G263">
        <v>1632</v>
      </c>
      <c r="H263">
        <v>594</v>
      </c>
      <c r="I263">
        <v>79</v>
      </c>
      <c r="J263">
        <v>8100</v>
      </c>
      <c r="K263">
        <f>H263/G263*100</f>
        <v>36.397058823529413</v>
      </c>
    </row>
    <row r="264" spans="1:17" x14ac:dyDescent="0.25">
      <c r="A264">
        <v>83</v>
      </c>
      <c r="B264" t="s">
        <v>16</v>
      </c>
      <c r="C264">
        <v>16</v>
      </c>
      <c r="D264" t="s">
        <v>11</v>
      </c>
      <c r="E264">
        <v>24</v>
      </c>
      <c r="F264" t="s">
        <v>12</v>
      </c>
      <c r="G264">
        <v>1696</v>
      </c>
      <c r="H264">
        <v>601</v>
      </c>
      <c r="I264">
        <v>102</v>
      </c>
      <c r="J264">
        <v>8100</v>
      </c>
      <c r="K264">
        <f>H264/G264*100</f>
        <v>35.436320754716981</v>
      </c>
    </row>
    <row r="265" spans="1:17" x14ac:dyDescent="0.25">
      <c r="A265">
        <v>84</v>
      </c>
      <c r="B265" t="s">
        <v>16</v>
      </c>
      <c r="C265">
        <v>16</v>
      </c>
      <c r="D265" t="s">
        <v>11</v>
      </c>
      <c r="E265">
        <v>32</v>
      </c>
      <c r="F265" t="s">
        <v>12</v>
      </c>
      <c r="G265">
        <v>1744</v>
      </c>
      <c r="H265">
        <v>0</v>
      </c>
      <c r="I265">
        <v>114</v>
      </c>
      <c r="J265">
        <v>8100</v>
      </c>
      <c r="K265">
        <f>H265/G265*100</f>
        <v>0</v>
      </c>
    </row>
    <row r="266" spans="1:17" x14ac:dyDescent="0.25">
      <c r="A266">
        <v>85</v>
      </c>
      <c r="B266" t="s">
        <v>16</v>
      </c>
      <c r="C266">
        <v>16</v>
      </c>
      <c r="D266" t="s">
        <v>11</v>
      </c>
      <c r="E266">
        <v>40</v>
      </c>
      <c r="F266" t="s">
        <v>12</v>
      </c>
      <c r="G266">
        <v>1824</v>
      </c>
      <c r="H266">
        <v>0</v>
      </c>
      <c r="I266">
        <v>126</v>
      </c>
      <c r="J266">
        <v>8100</v>
      </c>
      <c r="K266">
        <f>H266/G266*100</f>
        <v>0</v>
      </c>
    </row>
    <row r="267" spans="1:17" x14ac:dyDescent="0.25">
      <c r="A267">
        <v>86</v>
      </c>
      <c r="B267" t="s">
        <v>16</v>
      </c>
      <c r="C267">
        <v>20</v>
      </c>
      <c r="D267" t="s">
        <v>11</v>
      </c>
      <c r="E267">
        <v>10</v>
      </c>
      <c r="F267" t="s">
        <v>12</v>
      </c>
      <c r="G267">
        <v>2000</v>
      </c>
      <c r="H267">
        <v>714</v>
      </c>
      <c r="I267">
        <v>69</v>
      </c>
      <c r="J267">
        <v>8100</v>
      </c>
      <c r="K267">
        <f>H267/G267*100</f>
        <v>35.699999999999996</v>
      </c>
    </row>
    <row r="268" spans="1:17" x14ac:dyDescent="0.25">
      <c r="A268">
        <v>87</v>
      </c>
      <c r="B268" t="s">
        <v>16</v>
      </c>
      <c r="C268">
        <v>20</v>
      </c>
      <c r="D268" t="s">
        <v>11</v>
      </c>
      <c r="E268">
        <v>16</v>
      </c>
      <c r="F268" t="s">
        <v>12</v>
      </c>
      <c r="G268">
        <v>2040</v>
      </c>
      <c r="H268">
        <v>735</v>
      </c>
      <c r="I268">
        <v>80</v>
      </c>
      <c r="J268">
        <v>8100</v>
      </c>
      <c r="K268">
        <f>H268/G268*100</f>
        <v>36.029411764705884</v>
      </c>
    </row>
    <row r="269" spans="1:17" x14ac:dyDescent="0.25">
      <c r="A269">
        <v>88</v>
      </c>
      <c r="B269" t="s">
        <v>16</v>
      </c>
      <c r="C269">
        <v>20</v>
      </c>
      <c r="D269" t="s">
        <v>11</v>
      </c>
      <c r="E269">
        <v>24</v>
      </c>
      <c r="F269" t="s">
        <v>12</v>
      </c>
      <c r="G269">
        <v>2120</v>
      </c>
      <c r="H269">
        <v>749</v>
      </c>
      <c r="I269">
        <v>102</v>
      </c>
      <c r="J269">
        <v>8100</v>
      </c>
      <c r="K269">
        <f>H269/G269*100</f>
        <v>35.330188679245282</v>
      </c>
    </row>
    <row r="270" spans="1:17" x14ac:dyDescent="0.25">
      <c r="A270">
        <v>89</v>
      </c>
      <c r="B270" t="s">
        <v>16</v>
      </c>
      <c r="C270">
        <v>20</v>
      </c>
      <c r="D270" t="s">
        <v>11</v>
      </c>
      <c r="E270">
        <v>32</v>
      </c>
      <c r="F270" t="s">
        <v>12</v>
      </c>
      <c r="G270">
        <v>2180</v>
      </c>
      <c r="H270">
        <v>710</v>
      </c>
      <c r="I270">
        <v>109</v>
      </c>
      <c r="J270">
        <v>8100</v>
      </c>
      <c r="K270">
        <f>H270/G270*100</f>
        <v>32.568807339449542</v>
      </c>
    </row>
    <row r="271" spans="1:17" x14ac:dyDescent="0.25">
      <c r="A271">
        <v>90</v>
      </c>
      <c r="B271" t="s">
        <v>16</v>
      </c>
      <c r="C271">
        <v>20</v>
      </c>
      <c r="D271" t="s">
        <v>11</v>
      </c>
      <c r="E271">
        <v>40</v>
      </c>
      <c r="F271" t="s">
        <v>12</v>
      </c>
      <c r="G271">
        <v>2280</v>
      </c>
      <c r="H271">
        <v>0</v>
      </c>
      <c r="I271">
        <v>132</v>
      </c>
      <c r="J271">
        <v>8100</v>
      </c>
      <c r="K271">
        <f>H271/G271*100</f>
        <v>0</v>
      </c>
    </row>
    <row r="272" spans="1:17" x14ac:dyDescent="0.25">
      <c r="A272">
        <v>91</v>
      </c>
      <c r="B272" t="s">
        <v>16</v>
      </c>
      <c r="C272">
        <v>1</v>
      </c>
      <c r="D272" t="s">
        <v>13</v>
      </c>
      <c r="E272">
        <v>10</v>
      </c>
      <c r="F272" t="s">
        <v>12</v>
      </c>
      <c r="G272">
        <v>100</v>
      </c>
      <c r="H272">
        <v>0</v>
      </c>
      <c r="I272">
        <v>72</v>
      </c>
      <c r="J272">
        <v>8100</v>
      </c>
      <c r="K272">
        <f>H272/G272*100</f>
        <v>0</v>
      </c>
      <c r="M272" t="str">
        <f>B272</f>
        <v>lenaColor</v>
      </c>
      <c r="N272" t="str">
        <f>D272</f>
        <v>SingleErrorsForEveryBlock</v>
      </c>
      <c r="Q272" t="str">
        <f>F272</f>
        <v>Extended</v>
      </c>
    </row>
    <row r="273" spans="1:18" x14ac:dyDescent="0.25">
      <c r="A273">
        <v>92</v>
      </c>
      <c r="B273" t="s">
        <v>16</v>
      </c>
      <c r="C273">
        <v>1</v>
      </c>
      <c r="D273" t="s">
        <v>13</v>
      </c>
      <c r="E273">
        <v>16</v>
      </c>
      <c r="F273" t="s">
        <v>12</v>
      </c>
      <c r="G273">
        <v>102</v>
      </c>
      <c r="H273">
        <v>0</v>
      </c>
      <c r="I273">
        <v>84</v>
      </c>
      <c r="J273">
        <v>8100</v>
      </c>
      <c r="K273">
        <f>H273/G273*100</f>
        <v>0</v>
      </c>
      <c r="N273">
        <v>10</v>
      </c>
      <c r="O273">
        <v>16</v>
      </c>
      <c r="P273">
        <v>24</v>
      </c>
      <c r="Q273">
        <v>32</v>
      </c>
      <c r="R273">
        <v>40</v>
      </c>
    </row>
    <row r="274" spans="1:18" x14ac:dyDescent="0.25">
      <c r="A274">
        <v>93</v>
      </c>
      <c r="B274" t="s">
        <v>16</v>
      </c>
      <c r="C274">
        <v>1</v>
      </c>
      <c r="D274" t="s">
        <v>13</v>
      </c>
      <c r="E274">
        <v>24</v>
      </c>
      <c r="F274" t="s">
        <v>12</v>
      </c>
      <c r="G274">
        <v>106</v>
      </c>
      <c r="H274">
        <v>0</v>
      </c>
      <c r="I274">
        <v>94</v>
      </c>
      <c r="J274">
        <v>8100</v>
      </c>
      <c r="K274">
        <f>H274/G274*100</f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x14ac:dyDescent="0.25">
      <c r="A275">
        <v>94</v>
      </c>
      <c r="B275" t="s">
        <v>16</v>
      </c>
      <c r="C275">
        <v>1</v>
      </c>
      <c r="D275" t="s">
        <v>13</v>
      </c>
      <c r="E275">
        <v>32</v>
      </c>
      <c r="F275" t="s">
        <v>12</v>
      </c>
      <c r="G275">
        <v>109</v>
      </c>
      <c r="H275">
        <v>0</v>
      </c>
      <c r="I275">
        <v>99</v>
      </c>
      <c r="J275">
        <v>8100</v>
      </c>
      <c r="K275">
        <f>H275/G275*100</f>
        <v>0</v>
      </c>
      <c r="M275">
        <v>2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x14ac:dyDescent="0.25">
      <c r="A276">
        <v>95</v>
      </c>
      <c r="B276" t="s">
        <v>16</v>
      </c>
      <c r="C276">
        <v>1</v>
      </c>
      <c r="D276" t="s">
        <v>13</v>
      </c>
      <c r="E276">
        <v>40</v>
      </c>
      <c r="F276" t="s">
        <v>12</v>
      </c>
      <c r="G276">
        <v>114</v>
      </c>
      <c r="H276">
        <v>0</v>
      </c>
      <c r="I276">
        <v>109</v>
      </c>
      <c r="J276">
        <v>8100</v>
      </c>
      <c r="K276">
        <f>H276/G276*100</f>
        <v>0</v>
      </c>
      <c r="M276">
        <v>5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x14ac:dyDescent="0.25">
      <c r="A277">
        <v>96</v>
      </c>
      <c r="B277" t="s">
        <v>16</v>
      </c>
      <c r="C277">
        <v>2</v>
      </c>
      <c r="D277" t="s">
        <v>13</v>
      </c>
      <c r="E277">
        <v>10</v>
      </c>
      <c r="F277" t="s">
        <v>12</v>
      </c>
      <c r="G277">
        <v>200</v>
      </c>
      <c r="H277">
        <v>0</v>
      </c>
      <c r="I277">
        <v>79</v>
      </c>
      <c r="J277">
        <v>8100</v>
      </c>
      <c r="K277">
        <f>H277/G277*100</f>
        <v>0</v>
      </c>
      <c r="M277">
        <v>10</v>
      </c>
      <c r="N277">
        <v>89.600000000000009</v>
      </c>
      <c r="O277">
        <v>85.588235294117638</v>
      </c>
      <c r="P277">
        <v>0</v>
      </c>
      <c r="Q277">
        <v>0</v>
      </c>
      <c r="R277">
        <v>0</v>
      </c>
    </row>
    <row r="278" spans="1:18" x14ac:dyDescent="0.25">
      <c r="A278">
        <v>97</v>
      </c>
      <c r="B278" t="s">
        <v>16</v>
      </c>
      <c r="C278">
        <v>2</v>
      </c>
      <c r="D278" t="s">
        <v>13</v>
      </c>
      <c r="E278">
        <v>16</v>
      </c>
      <c r="F278" t="s">
        <v>12</v>
      </c>
      <c r="G278">
        <v>204</v>
      </c>
      <c r="H278">
        <v>0</v>
      </c>
      <c r="I278">
        <v>74</v>
      </c>
      <c r="J278">
        <v>8100</v>
      </c>
      <c r="K278">
        <f>H278/G278*100</f>
        <v>0</v>
      </c>
      <c r="M278">
        <v>16</v>
      </c>
      <c r="N278">
        <v>86.5</v>
      </c>
      <c r="O278">
        <v>83.884803921568633</v>
      </c>
      <c r="P278">
        <v>80.129716981132077</v>
      </c>
      <c r="Q278">
        <v>0</v>
      </c>
      <c r="R278">
        <v>0</v>
      </c>
    </row>
    <row r="279" spans="1:18" x14ac:dyDescent="0.25">
      <c r="A279">
        <v>98</v>
      </c>
      <c r="B279" t="s">
        <v>16</v>
      </c>
      <c r="C279">
        <v>2</v>
      </c>
      <c r="D279" t="s">
        <v>13</v>
      </c>
      <c r="E279">
        <v>24</v>
      </c>
      <c r="F279" t="s">
        <v>12</v>
      </c>
      <c r="G279">
        <v>212</v>
      </c>
      <c r="H279">
        <v>0</v>
      </c>
      <c r="I279">
        <v>96</v>
      </c>
      <c r="J279">
        <v>8100</v>
      </c>
      <c r="K279">
        <f>H279/G279*100</f>
        <v>0</v>
      </c>
      <c r="M279">
        <v>20</v>
      </c>
      <c r="N279">
        <v>86.3</v>
      </c>
      <c r="O279">
        <v>83.627450980392155</v>
      </c>
      <c r="P279">
        <v>80.283018867924525</v>
      </c>
      <c r="Q279">
        <v>76.513761467889907</v>
      </c>
      <c r="R279">
        <v>0</v>
      </c>
    </row>
    <row r="280" spans="1:18" x14ac:dyDescent="0.25">
      <c r="A280">
        <v>99</v>
      </c>
      <c r="B280" t="s">
        <v>16</v>
      </c>
      <c r="C280">
        <v>2</v>
      </c>
      <c r="D280" t="s">
        <v>13</v>
      </c>
      <c r="E280">
        <v>32</v>
      </c>
      <c r="F280" t="s">
        <v>12</v>
      </c>
      <c r="G280">
        <v>218</v>
      </c>
      <c r="H280">
        <v>0</v>
      </c>
      <c r="I280">
        <v>99</v>
      </c>
      <c r="J280">
        <v>8100</v>
      </c>
      <c r="K280">
        <f>H280/G280*100</f>
        <v>0</v>
      </c>
    </row>
    <row r="281" spans="1:18" x14ac:dyDescent="0.25">
      <c r="A281">
        <v>100</v>
      </c>
      <c r="B281" t="s">
        <v>16</v>
      </c>
      <c r="C281">
        <v>2</v>
      </c>
      <c r="D281" t="s">
        <v>13</v>
      </c>
      <c r="E281">
        <v>40</v>
      </c>
      <c r="F281" t="s">
        <v>12</v>
      </c>
      <c r="G281">
        <v>228</v>
      </c>
      <c r="H281">
        <v>0</v>
      </c>
      <c r="I281">
        <v>107</v>
      </c>
      <c r="J281">
        <v>8100</v>
      </c>
      <c r="K281">
        <f>H281/G281*100</f>
        <v>0</v>
      </c>
      <c r="M281">
        <v>86.3</v>
      </c>
    </row>
    <row r="282" spans="1:18" x14ac:dyDescent="0.25">
      <c r="A282">
        <v>101</v>
      </c>
      <c r="B282" t="s">
        <v>16</v>
      </c>
      <c r="C282">
        <v>5</v>
      </c>
      <c r="D282" t="s">
        <v>13</v>
      </c>
      <c r="E282">
        <v>10</v>
      </c>
      <c r="F282" t="s">
        <v>12</v>
      </c>
      <c r="G282">
        <v>500</v>
      </c>
      <c r="H282">
        <v>0</v>
      </c>
      <c r="I282">
        <v>74</v>
      </c>
      <c r="J282">
        <v>8100</v>
      </c>
      <c r="K282">
        <f>H282/G282*100</f>
        <v>0</v>
      </c>
      <c r="M282">
        <v>83.627450980392155</v>
      </c>
    </row>
    <row r="283" spans="1:18" x14ac:dyDescent="0.25">
      <c r="A283">
        <v>102</v>
      </c>
      <c r="B283" t="s">
        <v>16</v>
      </c>
      <c r="C283">
        <v>5</v>
      </c>
      <c r="D283" t="s">
        <v>13</v>
      </c>
      <c r="E283">
        <v>16</v>
      </c>
      <c r="F283" t="s">
        <v>12</v>
      </c>
      <c r="G283">
        <v>510</v>
      </c>
      <c r="H283">
        <v>0</v>
      </c>
      <c r="I283">
        <v>85</v>
      </c>
      <c r="J283">
        <v>8100</v>
      </c>
      <c r="K283">
        <f>H283/G283*100</f>
        <v>0</v>
      </c>
      <c r="M283">
        <v>80.283018867924525</v>
      </c>
    </row>
    <row r="284" spans="1:18" x14ac:dyDescent="0.25">
      <c r="A284">
        <v>103</v>
      </c>
      <c r="B284" t="s">
        <v>16</v>
      </c>
      <c r="C284">
        <v>5</v>
      </c>
      <c r="D284" t="s">
        <v>13</v>
      </c>
      <c r="E284">
        <v>24</v>
      </c>
      <c r="F284" t="s">
        <v>12</v>
      </c>
      <c r="G284">
        <v>530</v>
      </c>
      <c r="H284">
        <v>0</v>
      </c>
      <c r="I284">
        <v>97</v>
      </c>
      <c r="J284">
        <v>8100</v>
      </c>
      <c r="K284">
        <f>H284/G284*100</f>
        <v>0</v>
      </c>
      <c r="M284">
        <v>76.513761467889907</v>
      </c>
    </row>
    <row r="285" spans="1:18" x14ac:dyDescent="0.25">
      <c r="A285">
        <v>104</v>
      </c>
      <c r="B285" t="s">
        <v>16</v>
      </c>
      <c r="C285">
        <v>5</v>
      </c>
      <c r="D285" t="s">
        <v>13</v>
      </c>
      <c r="E285">
        <v>32</v>
      </c>
      <c r="F285" t="s">
        <v>12</v>
      </c>
      <c r="G285">
        <v>545</v>
      </c>
      <c r="H285">
        <v>0</v>
      </c>
      <c r="I285">
        <v>100</v>
      </c>
      <c r="J285">
        <v>8100</v>
      </c>
      <c r="K285">
        <f>H285/G285*100</f>
        <v>0</v>
      </c>
      <c r="M285">
        <v>0</v>
      </c>
    </row>
    <row r="286" spans="1:18" x14ac:dyDescent="0.25">
      <c r="A286">
        <v>105</v>
      </c>
      <c r="B286" t="s">
        <v>16</v>
      </c>
      <c r="C286">
        <v>5</v>
      </c>
      <c r="D286" t="s">
        <v>13</v>
      </c>
      <c r="E286">
        <v>40</v>
      </c>
      <c r="F286" t="s">
        <v>12</v>
      </c>
      <c r="G286">
        <v>570</v>
      </c>
      <c r="H286">
        <v>0</v>
      </c>
      <c r="I286">
        <v>120</v>
      </c>
      <c r="J286">
        <v>8100</v>
      </c>
      <c r="K286">
        <f>H286/G286*100</f>
        <v>0</v>
      </c>
    </row>
    <row r="287" spans="1:18" x14ac:dyDescent="0.25">
      <c r="A287">
        <v>106</v>
      </c>
      <c r="B287" t="s">
        <v>16</v>
      </c>
      <c r="C287">
        <v>10</v>
      </c>
      <c r="D287" t="s">
        <v>13</v>
      </c>
      <c r="E287">
        <v>10</v>
      </c>
      <c r="F287" t="s">
        <v>12</v>
      </c>
      <c r="G287">
        <v>1000</v>
      </c>
      <c r="H287">
        <v>896</v>
      </c>
      <c r="I287">
        <v>77</v>
      </c>
      <c r="J287">
        <v>8100</v>
      </c>
      <c r="K287">
        <f>H287/G287*100</f>
        <v>89.600000000000009</v>
      </c>
    </row>
    <row r="288" spans="1:18" x14ac:dyDescent="0.25">
      <c r="A288">
        <v>107</v>
      </c>
      <c r="B288" t="s">
        <v>16</v>
      </c>
      <c r="C288">
        <v>10</v>
      </c>
      <c r="D288" t="s">
        <v>13</v>
      </c>
      <c r="E288">
        <v>16</v>
      </c>
      <c r="F288" t="s">
        <v>12</v>
      </c>
      <c r="G288">
        <v>1020</v>
      </c>
      <c r="H288">
        <v>873</v>
      </c>
      <c r="I288">
        <v>83</v>
      </c>
      <c r="J288">
        <v>8100</v>
      </c>
      <c r="K288">
        <f>H288/G288*100</f>
        <v>85.588235294117638</v>
      </c>
    </row>
    <row r="289" spans="1:18" x14ac:dyDescent="0.25">
      <c r="A289">
        <v>108</v>
      </c>
      <c r="B289" t="s">
        <v>16</v>
      </c>
      <c r="C289">
        <v>10</v>
      </c>
      <c r="D289" t="s">
        <v>13</v>
      </c>
      <c r="E289">
        <v>24</v>
      </c>
      <c r="F289" t="s">
        <v>12</v>
      </c>
      <c r="G289">
        <v>1060</v>
      </c>
      <c r="H289">
        <v>0</v>
      </c>
      <c r="I289">
        <v>92</v>
      </c>
      <c r="J289">
        <v>8100</v>
      </c>
      <c r="K289">
        <f>H289/G289*100</f>
        <v>0</v>
      </c>
    </row>
    <row r="290" spans="1:18" x14ac:dyDescent="0.25">
      <c r="A290">
        <v>109</v>
      </c>
      <c r="B290" t="s">
        <v>16</v>
      </c>
      <c r="C290">
        <v>10</v>
      </c>
      <c r="D290" t="s">
        <v>13</v>
      </c>
      <c r="E290">
        <v>32</v>
      </c>
      <c r="F290" t="s">
        <v>12</v>
      </c>
      <c r="G290">
        <v>1090</v>
      </c>
      <c r="H290">
        <v>0</v>
      </c>
      <c r="I290">
        <v>112</v>
      </c>
      <c r="J290">
        <v>8100</v>
      </c>
      <c r="K290">
        <f>H290/G290*100</f>
        <v>0</v>
      </c>
    </row>
    <row r="291" spans="1:18" x14ac:dyDescent="0.25">
      <c r="A291">
        <v>110</v>
      </c>
      <c r="B291" t="s">
        <v>16</v>
      </c>
      <c r="C291">
        <v>10</v>
      </c>
      <c r="D291" t="s">
        <v>13</v>
      </c>
      <c r="E291">
        <v>40</v>
      </c>
      <c r="F291" t="s">
        <v>12</v>
      </c>
      <c r="G291">
        <v>1140</v>
      </c>
      <c r="H291">
        <v>0</v>
      </c>
      <c r="I291">
        <v>118</v>
      </c>
      <c r="J291">
        <v>8100</v>
      </c>
      <c r="K291">
        <f>H291/G291*100</f>
        <v>0</v>
      </c>
    </row>
    <row r="292" spans="1:18" x14ac:dyDescent="0.25">
      <c r="A292">
        <v>111</v>
      </c>
      <c r="B292" t="s">
        <v>16</v>
      </c>
      <c r="C292">
        <v>16</v>
      </c>
      <c r="D292" t="s">
        <v>13</v>
      </c>
      <c r="E292">
        <v>10</v>
      </c>
      <c r="F292" t="s">
        <v>12</v>
      </c>
      <c r="G292">
        <v>1600</v>
      </c>
      <c r="H292">
        <v>1384</v>
      </c>
      <c r="I292">
        <v>68</v>
      </c>
      <c r="J292">
        <v>8100</v>
      </c>
      <c r="K292">
        <f>H292/G292*100</f>
        <v>86.5</v>
      </c>
    </row>
    <row r="293" spans="1:18" x14ac:dyDescent="0.25">
      <c r="A293">
        <v>112</v>
      </c>
      <c r="B293" t="s">
        <v>16</v>
      </c>
      <c r="C293">
        <v>16</v>
      </c>
      <c r="D293" t="s">
        <v>13</v>
      </c>
      <c r="E293">
        <v>16</v>
      </c>
      <c r="F293" t="s">
        <v>12</v>
      </c>
      <c r="G293">
        <v>1632</v>
      </c>
      <c r="H293">
        <v>1369</v>
      </c>
      <c r="I293">
        <v>85</v>
      </c>
      <c r="J293">
        <v>8100</v>
      </c>
      <c r="K293">
        <f>H293/G293*100</f>
        <v>83.884803921568633</v>
      </c>
    </row>
    <row r="294" spans="1:18" x14ac:dyDescent="0.25">
      <c r="A294">
        <v>113</v>
      </c>
      <c r="B294" t="s">
        <v>16</v>
      </c>
      <c r="C294">
        <v>16</v>
      </c>
      <c r="D294" t="s">
        <v>13</v>
      </c>
      <c r="E294">
        <v>24</v>
      </c>
      <c r="F294" t="s">
        <v>12</v>
      </c>
      <c r="G294">
        <v>1696</v>
      </c>
      <c r="H294">
        <v>1359</v>
      </c>
      <c r="I294">
        <v>89</v>
      </c>
      <c r="J294">
        <v>8100</v>
      </c>
      <c r="K294">
        <f>H294/G294*100</f>
        <v>80.129716981132077</v>
      </c>
    </row>
    <row r="295" spans="1:18" x14ac:dyDescent="0.25">
      <c r="A295">
        <v>114</v>
      </c>
      <c r="B295" t="s">
        <v>16</v>
      </c>
      <c r="C295">
        <v>16</v>
      </c>
      <c r="D295" t="s">
        <v>13</v>
      </c>
      <c r="E295">
        <v>32</v>
      </c>
      <c r="F295" t="s">
        <v>12</v>
      </c>
      <c r="G295">
        <v>1744</v>
      </c>
      <c r="H295">
        <v>0</v>
      </c>
      <c r="I295">
        <v>106</v>
      </c>
      <c r="J295">
        <v>8100</v>
      </c>
      <c r="K295">
        <f>H295/G295*100</f>
        <v>0</v>
      </c>
    </row>
    <row r="296" spans="1:18" x14ac:dyDescent="0.25">
      <c r="A296">
        <v>115</v>
      </c>
      <c r="B296" t="s">
        <v>16</v>
      </c>
      <c r="C296">
        <v>16</v>
      </c>
      <c r="D296" t="s">
        <v>13</v>
      </c>
      <c r="E296">
        <v>40</v>
      </c>
      <c r="F296" t="s">
        <v>12</v>
      </c>
      <c r="G296">
        <v>1824</v>
      </c>
      <c r="H296">
        <v>0</v>
      </c>
      <c r="I296">
        <v>120</v>
      </c>
      <c r="J296">
        <v>8100</v>
      </c>
      <c r="K296">
        <f>H296/G296*100</f>
        <v>0</v>
      </c>
    </row>
    <row r="297" spans="1:18" x14ac:dyDescent="0.25">
      <c r="A297">
        <v>116</v>
      </c>
      <c r="B297" t="s">
        <v>16</v>
      </c>
      <c r="C297">
        <v>20</v>
      </c>
      <c r="D297" t="s">
        <v>13</v>
      </c>
      <c r="E297">
        <v>10</v>
      </c>
      <c r="F297" t="s">
        <v>12</v>
      </c>
      <c r="G297">
        <v>2000</v>
      </c>
      <c r="H297">
        <v>1726</v>
      </c>
      <c r="I297">
        <v>69</v>
      </c>
      <c r="J297">
        <v>8100</v>
      </c>
      <c r="K297">
        <f>H297/G297*100</f>
        <v>86.3</v>
      </c>
    </row>
    <row r="298" spans="1:18" x14ac:dyDescent="0.25">
      <c r="A298">
        <v>117</v>
      </c>
      <c r="B298" t="s">
        <v>16</v>
      </c>
      <c r="C298">
        <v>20</v>
      </c>
      <c r="D298" t="s">
        <v>13</v>
      </c>
      <c r="E298">
        <v>16</v>
      </c>
      <c r="F298" t="s">
        <v>12</v>
      </c>
      <c r="G298">
        <v>2040</v>
      </c>
      <c r="H298">
        <v>1706</v>
      </c>
      <c r="I298">
        <v>75</v>
      </c>
      <c r="J298">
        <v>8100</v>
      </c>
      <c r="K298">
        <f>H298/G298*100</f>
        <v>83.627450980392155</v>
      </c>
    </row>
    <row r="299" spans="1:18" x14ac:dyDescent="0.25">
      <c r="A299">
        <v>118</v>
      </c>
      <c r="B299" t="s">
        <v>16</v>
      </c>
      <c r="C299">
        <v>20</v>
      </c>
      <c r="D299" t="s">
        <v>13</v>
      </c>
      <c r="E299">
        <v>24</v>
      </c>
      <c r="F299" t="s">
        <v>12</v>
      </c>
      <c r="G299">
        <v>2120</v>
      </c>
      <c r="H299">
        <v>1702</v>
      </c>
      <c r="I299">
        <v>94</v>
      </c>
      <c r="J299">
        <v>8100</v>
      </c>
      <c r="K299">
        <f>H299/G299*100</f>
        <v>80.283018867924525</v>
      </c>
    </row>
    <row r="300" spans="1:18" x14ac:dyDescent="0.25">
      <c r="A300">
        <v>119</v>
      </c>
      <c r="B300" t="s">
        <v>16</v>
      </c>
      <c r="C300">
        <v>20</v>
      </c>
      <c r="D300" t="s">
        <v>13</v>
      </c>
      <c r="E300">
        <v>32</v>
      </c>
      <c r="F300" t="s">
        <v>12</v>
      </c>
      <c r="G300">
        <v>2180</v>
      </c>
      <c r="H300">
        <v>1668</v>
      </c>
      <c r="I300">
        <v>100</v>
      </c>
      <c r="J300">
        <v>8100</v>
      </c>
      <c r="K300">
        <f>H300/G300*100</f>
        <v>76.513761467889907</v>
      </c>
    </row>
    <row r="301" spans="1:18" x14ac:dyDescent="0.25">
      <c r="A301">
        <v>120</v>
      </c>
      <c r="B301" t="s">
        <v>16</v>
      </c>
      <c r="C301">
        <v>20</v>
      </c>
      <c r="D301" t="s">
        <v>13</v>
      </c>
      <c r="E301">
        <v>40</v>
      </c>
      <c r="F301" t="s">
        <v>12</v>
      </c>
      <c r="G301">
        <v>2280</v>
      </c>
      <c r="H301">
        <v>0</v>
      </c>
      <c r="I301">
        <v>112</v>
      </c>
      <c r="J301">
        <v>8100</v>
      </c>
      <c r="K301">
        <f>H301/G301*100</f>
        <v>0</v>
      </c>
    </row>
    <row r="302" spans="1:18" x14ac:dyDescent="0.25">
      <c r="A302">
        <v>61</v>
      </c>
      <c r="B302" t="s">
        <v>17</v>
      </c>
      <c r="C302">
        <v>1</v>
      </c>
      <c r="D302" t="s">
        <v>11</v>
      </c>
      <c r="E302">
        <v>10</v>
      </c>
      <c r="F302" t="s">
        <v>12</v>
      </c>
      <c r="G302">
        <v>100</v>
      </c>
      <c r="H302">
        <v>0</v>
      </c>
      <c r="I302">
        <v>73</v>
      </c>
      <c r="J302">
        <v>8100</v>
      </c>
      <c r="K302">
        <f>H302/G302*100</f>
        <v>0</v>
      </c>
      <c r="M302" t="str">
        <f>B302</f>
        <v>lenaGray</v>
      </c>
      <c r="N302" t="str">
        <f>D302</f>
        <v>GroupErrorsForEveryBlock</v>
      </c>
      <c r="Q302" t="str">
        <f>F302</f>
        <v>Extended</v>
      </c>
    </row>
    <row r="303" spans="1:18" x14ac:dyDescent="0.25">
      <c r="A303">
        <v>62</v>
      </c>
      <c r="B303" t="s">
        <v>17</v>
      </c>
      <c r="C303">
        <v>1</v>
      </c>
      <c r="D303" t="s">
        <v>11</v>
      </c>
      <c r="E303">
        <v>16</v>
      </c>
      <c r="F303" t="s">
        <v>12</v>
      </c>
      <c r="G303">
        <v>102</v>
      </c>
      <c r="H303">
        <v>0</v>
      </c>
      <c r="I303">
        <v>80</v>
      </c>
      <c r="J303">
        <v>8100</v>
      </c>
      <c r="K303">
        <f>H303/G303*100</f>
        <v>0</v>
      </c>
      <c r="N303">
        <v>10</v>
      </c>
      <c r="O303">
        <v>16</v>
      </c>
      <c r="P303">
        <v>24</v>
      </c>
      <c r="Q303">
        <v>32</v>
      </c>
      <c r="R303">
        <v>40</v>
      </c>
    </row>
    <row r="304" spans="1:18" x14ac:dyDescent="0.25">
      <c r="A304">
        <v>63</v>
      </c>
      <c r="B304" t="s">
        <v>17</v>
      </c>
      <c r="C304">
        <v>1</v>
      </c>
      <c r="D304" t="s">
        <v>11</v>
      </c>
      <c r="E304">
        <v>24</v>
      </c>
      <c r="F304" t="s">
        <v>12</v>
      </c>
      <c r="G304">
        <v>106</v>
      </c>
      <c r="H304">
        <v>0</v>
      </c>
      <c r="I304">
        <v>84</v>
      </c>
      <c r="J304">
        <v>8100</v>
      </c>
      <c r="K304">
        <f>H304/G304*100</f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5">
      <c r="A305">
        <v>64</v>
      </c>
      <c r="B305" t="s">
        <v>17</v>
      </c>
      <c r="C305">
        <v>1</v>
      </c>
      <c r="D305" t="s">
        <v>11</v>
      </c>
      <c r="E305">
        <v>32</v>
      </c>
      <c r="F305" t="s">
        <v>12</v>
      </c>
      <c r="G305">
        <v>109</v>
      </c>
      <c r="H305">
        <v>0</v>
      </c>
      <c r="I305">
        <v>105</v>
      </c>
      <c r="J305">
        <v>8100</v>
      </c>
      <c r="K305">
        <f>H305/G305*100</f>
        <v>0</v>
      </c>
      <c r="M305">
        <v>2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5">
      <c r="A306">
        <v>65</v>
      </c>
      <c r="B306" t="s">
        <v>17</v>
      </c>
      <c r="C306">
        <v>1</v>
      </c>
      <c r="D306" t="s">
        <v>11</v>
      </c>
      <c r="E306">
        <v>40</v>
      </c>
      <c r="F306" t="s">
        <v>12</v>
      </c>
      <c r="G306">
        <v>114</v>
      </c>
      <c r="H306">
        <v>0</v>
      </c>
      <c r="I306">
        <v>111</v>
      </c>
      <c r="J306">
        <v>8100</v>
      </c>
      <c r="K306">
        <f>H306/G306*100</f>
        <v>0</v>
      </c>
      <c r="M306">
        <v>5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25">
      <c r="A307">
        <v>66</v>
      </c>
      <c r="B307" t="s">
        <v>17</v>
      </c>
      <c r="C307">
        <v>2</v>
      </c>
      <c r="D307" t="s">
        <v>11</v>
      </c>
      <c r="E307">
        <v>10</v>
      </c>
      <c r="F307" t="s">
        <v>12</v>
      </c>
      <c r="G307">
        <v>200</v>
      </c>
      <c r="H307">
        <v>0</v>
      </c>
      <c r="I307">
        <v>79</v>
      </c>
      <c r="J307">
        <v>8100</v>
      </c>
      <c r="K307">
        <f>H307/G307*100</f>
        <v>0</v>
      </c>
      <c r="M307">
        <v>10</v>
      </c>
      <c r="N307">
        <v>39.6</v>
      </c>
      <c r="O307">
        <v>37.843137254901961</v>
      </c>
      <c r="P307">
        <v>0</v>
      </c>
      <c r="Q307">
        <v>0</v>
      </c>
      <c r="R307">
        <v>0</v>
      </c>
    </row>
    <row r="308" spans="1:18" x14ac:dyDescent="0.25">
      <c r="A308">
        <v>67</v>
      </c>
      <c r="B308" t="s">
        <v>17</v>
      </c>
      <c r="C308">
        <v>2</v>
      </c>
      <c r="D308" t="s">
        <v>11</v>
      </c>
      <c r="E308">
        <v>16</v>
      </c>
      <c r="F308" t="s">
        <v>12</v>
      </c>
      <c r="G308">
        <v>204</v>
      </c>
      <c r="H308">
        <v>0</v>
      </c>
      <c r="I308">
        <v>73</v>
      </c>
      <c r="J308">
        <v>8100</v>
      </c>
      <c r="K308">
        <f>H308/G308*100</f>
        <v>0</v>
      </c>
      <c r="M308">
        <v>16</v>
      </c>
      <c r="N308">
        <v>36.9375</v>
      </c>
      <c r="O308">
        <v>36.090686274509807</v>
      </c>
      <c r="P308">
        <v>32.724056603773583</v>
      </c>
      <c r="Q308">
        <v>0</v>
      </c>
      <c r="R308">
        <v>0</v>
      </c>
    </row>
    <row r="309" spans="1:18" x14ac:dyDescent="0.25">
      <c r="A309">
        <v>68</v>
      </c>
      <c r="B309" t="s">
        <v>17</v>
      </c>
      <c r="C309">
        <v>2</v>
      </c>
      <c r="D309" t="s">
        <v>11</v>
      </c>
      <c r="E309">
        <v>24</v>
      </c>
      <c r="F309" t="s">
        <v>12</v>
      </c>
      <c r="G309">
        <v>212</v>
      </c>
      <c r="H309">
        <v>0</v>
      </c>
      <c r="I309">
        <v>87</v>
      </c>
      <c r="J309">
        <v>8100</v>
      </c>
      <c r="K309">
        <f>H309/G309*100</f>
        <v>0</v>
      </c>
      <c r="M309">
        <v>20</v>
      </c>
      <c r="N309">
        <v>36.4</v>
      </c>
      <c r="O309">
        <v>36.078431372549019</v>
      </c>
      <c r="P309">
        <v>33.820754716981135</v>
      </c>
      <c r="Q309">
        <v>33.348623853211009</v>
      </c>
      <c r="R309">
        <v>0</v>
      </c>
    </row>
    <row r="310" spans="1:18" x14ac:dyDescent="0.25">
      <c r="A310">
        <v>69</v>
      </c>
      <c r="B310" t="s">
        <v>17</v>
      </c>
      <c r="C310">
        <v>2</v>
      </c>
      <c r="D310" t="s">
        <v>11</v>
      </c>
      <c r="E310">
        <v>32</v>
      </c>
      <c r="F310" t="s">
        <v>12</v>
      </c>
      <c r="G310">
        <v>218</v>
      </c>
      <c r="H310">
        <v>0</v>
      </c>
      <c r="I310">
        <v>92</v>
      </c>
      <c r="J310">
        <v>8100</v>
      </c>
      <c r="K310">
        <f>H310/G310*100</f>
        <v>0</v>
      </c>
    </row>
    <row r="311" spans="1:18" x14ac:dyDescent="0.25">
      <c r="A311">
        <v>70</v>
      </c>
      <c r="B311" t="s">
        <v>17</v>
      </c>
      <c r="C311">
        <v>2</v>
      </c>
      <c r="D311" t="s">
        <v>11</v>
      </c>
      <c r="E311">
        <v>40</v>
      </c>
      <c r="F311" t="s">
        <v>12</v>
      </c>
      <c r="G311">
        <v>228</v>
      </c>
      <c r="H311">
        <v>0</v>
      </c>
      <c r="I311">
        <v>116</v>
      </c>
      <c r="J311">
        <v>8100</v>
      </c>
      <c r="K311">
        <f>H311/G311*100</f>
        <v>0</v>
      </c>
      <c r="M311">
        <v>36.4</v>
      </c>
    </row>
    <row r="312" spans="1:18" x14ac:dyDescent="0.25">
      <c r="A312">
        <v>71</v>
      </c>
      <c r="B312" t="s">
        <v>17</v>
      </c>
      <c r="C312">
        <v>5</v>
      </c>
      <c r="D312" t="s">
        <v>11</v>
      </c>
      <c r="E312">
        <v>10</v>
      </c>
      <c r="F312" t="s">
        <v>12</v>
      </c>
      <c r="G312">
        <v>500</v>
      </c>
      <c r="H312">
        <v>0</v>
      </c>
      <c r="I312">
        <v>76</v>
      </c>
      <c r="J312">
        <v>8100</v>
      </c>
      <c r="K312">
        <f>H312/G312*100</f>
        <v>0</v>
      </c>
      <c r="M312">
        <v>36.078431372549019</v>
      </c>
    </row>
    <row r="313" spans="1:18" x14ac:dyDescent="0.25">
      <c r="A313">
        <v>72</v>
      </c>
      <c r="B313" t="s">
        <v>17</v>
      </c>
      <c r="C313">
        <v>5</v>
      </c>
      <c r="D313" t="s">
        <v>11</v>
      </c>
      <c r="E313">
        <v>16</v>
      </c>
      <c r="F313" t="s">
        <v>12</v>
      </c>
      <c r="G313">
        <v>510</v>
      </c>
      <c r="H313">
        <v>0</v>
      </c>
      <c r="I313">
        <v>80</v>
      </c>
      <c r="J313">
        <v>8100</v>
      </c>
      <c r="K313">
        <f>H313/G313*100</f>
        <v>0</v>
      </c>
      <c r="M313">
        <v>33.820754716981135</v>
      </c>
    </row>
    <row r="314" spans="1:18" x14ac:dyDescent="0.25">
      <c r="A314">
        <v>73</v>
      </c>
      <c r="B314" t="s">
        <v>17</v>
      </c>
      <c r="C314">
        <v>5</v>
      </c>
      <c r="D314" t="s">
        <v>11</v>
      </c>
      <c r="E314">
        <v>24</v>
      </c>
      <c r="F314" t="s">
        <v>12</v>
      </c>
      <c r="G314">
        <v>530</v>
      </c>
      <c r="H314">
        <v>0</v>
      </c>
      <c r="I314">
        <v>95</v>
      </c>
      <c r="J314">
        <v>8100</v>
      </c>
      <c r="K314">
        <f>H314/G314*100</f>
        <v>0</v>
      </c>
      <c r="M314">
        <v>33.348623853211009</v>
      </c>
    </row>
    <row r="315" spans="1:18" x14ac:dyDescent="0.25">
      <c r="A315">
        <v>74</v>
      </c>
      <c r="B315" t="s">
        <v>17</v>
      </c>
      <c r="C315">
        <v>5</v>
      </c>
      <c r="D315" t="s">
        <v>11</v>
      </c>
      <c r="E315">
        <v>32</v>
      </c>
      <c r="F315" t="s">
        <v>12</v>
      </c>
      <c r="G315">
        <v>545</v>
      </c>
      <c r="H315">
        <v>0</v>
      </c>
      <c r="I315">
        <v>94</v>
      </c>
      <c r="J315">
        <v>8100</v>
      </c>
      <c r="K315">
        <f>H315/G315*100</f>
        <v>0</v>
      </c>
      <c r="M315">
        <v>0</v>
      </c>
    </row>
    <row r="316" spans="1:18" x14ac:dyDescent="0.25">
      <c r="A316">
        <v>75</v>
      </c>
      <c r="B316" t="s">
        <v>17</v>
      </c>
      <c r="C316">
        <v>5</v>
      </c>
      <c r="D316" t="s">
        <v>11</v>
      </c>
      <c r="E316">
        <v>40</v>
      </c>
      <c r="F316" t="s">
        <v>12</v>
      </c>
      <c r="G316">
        <v>570</v>
      </c>
      <c r="H316">
        <v>0</v>
      </c>
      <c r="I316">
        <v>105</v>
      </c>
      <c r="J316">
        <v>8100</v>
      </c>
      <c r="K316">
        <f>H316/G316*100</f>
        <v>0</v>
      </c>
    </row>
    <row r="317" spans="1:18" x14ac:dyDescent="0.25">
      <c r="A317">
        <v>76</v>
      </c>
      <c r="B317" t="s">
        <v>17</v>
      </c>
      <c r="C317">
        <v>10</v>
      </c>
      <c r="D317" t="s">
        <v>11</v>
      </c>
      <c r="E317">
        <v>10</v>
      </c>
      <c r="F317" t="s">
        <v>12</v>
      </c>
      <c r="G317">
        <v>1000</v>
      </c>
      <c r="H317">
        <v>396</v>
      </c>
      <c r="I317">
        <v>75</v>
      </c>
      <c r="J317">
        <v>8100</v>
      </c>
      <c r="K317">
        <f>H317/G317*100</f>
        <v>39.6</v>
      </c>
    </row>
    <row r="318" spans="1:18" x14ac:dyDescent="0.25">
      <c r="A318">
        <v>77</v>
      </c>
      <c r="B318" t="s">
        <v>17</v>
      </c>
      <c r="C318">
        <v>10</v>
      </c>
      <c r="D318" t="s">
        <v>11</v>
      </c>
      <c r="E318">
        <v>16</v>
      </c>
      <c r="F318" t="s">
        <v>12</v>
      </c>
      <c r="G318">
        <v>1020</v>
      </c>
      <c r="H318">
        <v>386</v>
      </c>
      <c r="I318">
        <v>78</v>
      </c>
      <c r="J318">
        <v>8100</v>
      </c>
      <c r="K318">
        <f>H318/G318*100</f>
        <v>37.843137254901961</v>
      </c>
    </row>
    <row r="319" spans="1:18" x14ac:dyDescent="0.25">
      <c r="A319">
        <v>78</v>
      </c>
      <c r="B319" t="s">
        <v>17</v>
      </c>
      <c r="C319">
        <v>10</v>
      </c>
      <c r="D319" t="s">
        <v>11</v>
      </c>
      <c r="E319">
        <v>24</v>
      </c>
      <c r="F319" t="s">
        <v>12</v>
      </c>
      <c r="G319">
        <v>1060</v>
      </c>
      <c r="H319">
        <v>0</v>
      </c>
      <c r="I319">
        <v>105</v>
      </c>
      <c r="J319">
        <v>8100</v>
      </c>
      <c r="K319">
        <f>H319/G319*100</f>
        <v>0</v>
      </c>
    </row>
    <row r="320" spans="1:18" x14ac:dyDescent="0.25">
      <c r="A320">
        <v>79</v>
      </c>
      <c r="B320" t="s">
        <v>17</v>
      </c>
      <c r="C320">
        <v>10</v>
      </c>
      <c r="D320" t="s">
        <v>11</v>
      </c>
      <c r="E320">
        <v>32</v>
      </c>
      <c r="F320" t="s">
        <v>12</v>
      </c>
      <c r="G320">
        <v>1090</v>
      </c>
      <c r="H320">
        <v>0</v>
      </c>
      <c r="I320">
        <v>101</v>
      </c>
      <c r="J320">
        <v>8100</v>
      </c>
      <c r="K320">
        <f>H320/G320*100</f>
        <v>0</v>
      </c>
    </row>
    <row r="321" spans="1:18" x14ac:dyDescent="0.25">
      <c r="A321">
        <v>80</v>
      </c>
      <c r="B321" t="s">
        <v>17</v>
      </c>
      <c r="C321">
        <v>10</v>
      </c>
      <c r="D321" t="s">
        <v>11</v>
      </c>
      <c r="E321">
        <v>40</v>
      </c>
      <c r="F321" t="s">
        <v>12</v>
      </c>
      <c r="G321">
        <v>1140</v>
      </c>
      <c r="H321">
        <v>0</v>
      </c>
      <c r="I321">
        <v>109</v>
      </c>
      <c r="J321">
        <v>8100</v>
      </c>
      <c r="K321">
        <f>H321/G321*100</f>
        <v>0</v>
      </c>
    </row>
    <row r="322" spans="1:18" x14ac:dyDescent="0.25">
      <c r="A322">
        <v>81</v>
      </c>
      <c r="B322" t="s">
        <v>17</v>
      </c>
      <c r="C322">
        <v>16</v>
      </c>
      <c r="D322" t="s">
        <v>11</v>
      </c>
      <c r="E322">
        <v>10</v>
      </c>
      <c r="F322" t="s">
        <v>12</v>
      </c>
      <c r="G322">
        <v>1600</v>
      </c>
      <c r="H322">
        <v>591</v>
      </c>
      <c r="I322">
        <v>75</v>
      </c>
      <c r="J322">
        <v>8100</v>
      </c>
      <c r="K322">
        <f>H322/G322*100</f>
        <v>36.9375</v>
      </c>
    </row>
    <row r="323" spans="1:18" x14ac:dyDescent="0.25">
      <c r="A323">
        <v>82</v>
      </c>
      <c r="B323" t="s">
        <v>17</v>
      </c>
      <c r="C323">
        <v>16</v>
      </c>
      <c r="D323" t="s">
        <v>11</v>
      </c>
      <c r="E323">
        <v>16</v>
      </c>
      <c r="F323" t="s">
        <v>12</v>
      </c>
      <c r="G323">
        <v>1632</v>
      </c>
      <c r="H323">
        <v>589</v>
      </c>
      <c r="I323">
        <v>77</v>
      </c>
      <c r="J323">
        <v>8100</v>
      </c>
      <c r="K323">
        <f>H323/G323*100</f>
        <v>36.090686274509807</v>
      </c>
    </row>
    <row r="324" spans="1:18" x14ac:dyDescent="0.25">
      <c r="A324">
        <v>83</v>
      </c>
      <c r="B324" t="s">
        <v>17</v>
      </c>
      <c r="C324">
        <v>16</v>
      </c>
      <c r="D324" t="s">
        <v>11</v>
      </c>
      <c r="E324">
        <v>24</v>
      </c>
      <c r="F324" t="s">
        <v>12</v>
      </c>
      <c r="G324">
        <v>1696</v>
      </c>
      <c r="H324">
        <v>555</v>
      </c>
      <c r="I324">
        <v>106</v>
      </c>
      <c r="J324">
        <v>8100</v>
      </c>
      <c r="K324">
        <f>H324/G324*100</f>
        <v>32.724056603773583</v>
      </c>
    </row>
    <row r="325" spans="1:18" x14ac:dyDescent="0.25">
      <c r="A325">
        <v>84</v>
      </c>
      <c r="B325" t="s">
        <v>17</v>
      </c>
      <c r="C325">
        <v>16</v>
      </c>
      <c r="D325" t="s">
        <v>11</v>
      </c>
      <c r="E325">
        <v>32</v>
      </c>
      <c r="F325" t="s">
        <v>12</v>
      </c>
      <c r="G325">
        <v>1744</v>
      </c>
      <c r="H325">
        <v>0</v>
      </c>
      <c r="I325">
        <v>116</v>
      </c>
      <c r="J325">
        <v>8100</v>
      </c>
      <c r="K325">
        <f>H325/G325*100</f>
        <v>0</v>
      </c>
    </row>
    <row r="326" spans="1:18" x14ac:dyDescent="0.25">
      <c r="A326">
        <v>85</v>
      </c>
      <c r="B326" t="s">
        <v>17</v>
      </c>
      <c r="C326">
        <v>16</v>
      </c>
      <c r="D326" t="s">
        <v>11</v>
      </c>
      <c r="E326">
        <v>40</v>
      </c>
      <c r="F326" t="s">
        <v>12</v>
      </c>
      <c r="G326">
        <v>1824</v>
      </c>
      <c r="H326">
        <v>0</v>
      </c>
      <c r="I326">
        <v>119</v>
      </c>
      <c r="J326">
        <v>8100</v>
      </c>
      <c r="K326">
        <f>H326/G326*100</f>
        <v>0</v>
      </c>
    </row>
    <row r="327" spans="1:18" x14ac:dyDescent="0.25">
      <c r="A327">
        <v>86</v>
      </c>
      <c r="B327" t="s">
        <v>17</v>
      </c>
      <c r="C327">
        <v>20</v>
      </c>
      <c r="D327" t="s">
        <v>11</v>
      </c>
      <c r="E327">
        <v>10</v>
      </c>
      <c r="F327" t="s">
        <v>12</v>
      </c>
      <c r="G327">
        <v>2000</v>
      </c>
      <c r="H327">
        <v>728</v>
      </c>
      <c r="I327">
        <v>80</v>
      </c>
      <c r="J327">
        <v>8100</v>
      </c>
      <c r="K327">
        <f>H327/G327*100</f>
        <v>36.4</v>
      </c>
    </row>
    <row r="328" spans="1:18" x14ac:dyDescent="0.25">
      <c r="A328">
        <v>87</v>
      </c>
      <c r="B328" t="s">
        <v>17</v>
      </c>
      <c r="C328">
        <v>20</v>
      </c>
      <c r="D328" t="s">
        <v>11</v>
      </c>
      <c r="E328">
        <v>16</v>
      </c>
      <c r="F328" t="s">
        <v>12</v>
      </c>
      <c r="G328">
        <v>2040</v>
      </c>
      <c r="H328">
        <v>736</v>
      </c>
      <c r="I328">
        <v>87</v>
      </c>
      <c r="J328">
        <v>8100</v>
      </c>
      <c r="K328">
        <f>H328/G328*100</f>
        <v>36.078431372549019</v>
      </c>
    </row>
    <row r="329" spans="1:18" x14ac:dyDescent="0.25">
      <c r="A329">
        <v>88</v>
      </c>
      <c r="B329" t="s">
        <v>17</v>
      </c>
      <c r="C329">
        <v>20</v>
      </c>
      <c r="D329" t="s">
        <v>11</v>
      </c>
      <c r="E329">
        <v>24</v>
      </c>
      <c r="F329" t="s">
        <v>12</v>
      </c>
      <c r="G329">
        <v>2120</v>
      </c>
      <c r="H329">
        <v>717</v>
      </c>
      <c r="I329">
        <v>102</v>
      </c>
      <c r="J329">
        <v>8100</v>
      </c>
      <c r="K329">
        <f>H329/G329*100</f>
        <v>33.820754716981135</v>
      </c>
    </row>
    <row r="330" spans="1:18" x14ac:dyDescent="0.25">
      <c r="A330">
        <v>89</v>
      </c>
      <c r="B330" t="s">
        <v>17</v>
      </c>
      <c r="C330">
        <v>20</v>
      </c>
      <c r="D330" t="s">
        <v>11</v>
      </c>
      <c r="E330">
        <v>32</v>
      </c>
      <c r="F330" t="s">
        <v>12</v>
      </c>
      <c r="G330">
        <v>2180</v>
      </c>
      <c r="H330">
        <v>727</v>
      </c>
      <c r="I330">
        <v>123</v>
      </c>
      <c r="J330">
        <v>8100</v>
      </c>
      <c r="K330">
        <f>H330/G330*100</f>
        <v>33.348623853211009</v>
      </c>
    </row>
    <row r="331" spans="1:18" x14ac:dyDescent="0.25">
      <c r="A331">
        <v>90</v>
      </c>
      <c r="B331" t="s">
        <v>17</v>
      </c>
      <c r="C331">
        <v>20</v>
      </c>
      <c r="D331" t="s">
        <v>11</v>
      </c>
      <c r="E331">
        <v>40</v>
      </c>
      <c r="F331" t="s">
        <v>12</v>
      </c>
      <c r="G331">
        <v>2280</v>
      </c>
      <c r="H331">
        <v>0</v>
      </c>
      <c r="I331">
        <v>129</v>
      </c>
      <c r="J331">
        <v>8100</v>
      </c>
      <c r="K331">
        <f>H331/G331*100</f>
        <v>0</v>
      </c>
    </row>
    <row r="332" spans="1:18" x14ac:dyDescent="0.25">
      <c r="A332">
        <v>91</v>
      </c>
      <c r="B332" t="s">
        <v>17</v>
      </c>
      <c r="C332">
        <v>1</v>
      </c>
      <c r="D332" t="s">
        <v>13</v>
      </c>
      <c r="E332">
        <v>10</v>
      </c>
      <c r="F332" t="s">
        <v>12</v>
      </c>
      <c r="G332">
        <v>100</v>
      </c>
      <c r="H332">
        <v>0</v>
      </c>
      <c r="I332">
        <v>68</v>
      </c>
      <c r="J332">
        <v>8100</v>
      </c>
      <c r="K332">
        <f>H332/G332*100</f>
        <v>0</v>
      </c>
      <c r="M332" t="str">
        <f>B332</f>
        <v>lenaGray</v>
      </c>
      <c r="N332" t="str">
        <f>D332</f>
        <v>SingleErrorsForEveryBlock</v>
      </c>
      <c r="Q332" t="str">
        <f>F332</f>
        <v>Extended</v>
      </c>
    </row>
    <row r="333" spans="1:18" x14ac:dyDescent="0.25">
      <c r="A333">
        <v>92</v>
      </c>
      <c r="B333" t="s">
        <v>17</v>
      </c>
      <c r="C333">
        <v>1</v>
      </c>
      <c r="D333" t="s">
        <v>13</v>
      </c>
      <c r="E333">
        <v>16</v>
      </c>
      <c r="F333" t="s">
        <v>12</v>
      </c>
      <c r="G333">
        <v>102</v>
      </c>
      <c r="H333">
        <v>0</v>
      </c>
      <c r="I333">
        <v>79</v>
      </c>
      <c r="J333">
        <v>8100</v>
      </c>
      <c r="K333">
        <f>H333/G333*100</f>
        <v>0</v>
      </c>
      <c r="N333">
        <v>10</v>
      </c>
      <c r="O333">
        <v>16</v>
      </c>
      <c r="P333">
        <v>24</v>
      </c>
      <c r="Q333">
        <v>32</v>
      </c>
      <c r="R333">
        <v>40</v>
      </c>
    </row>
    <row r="334" spans="1:18" x14ac:dyDescent="0.25">
      <c r="A334">
        <v>93</v>
      </c>
      <c r="B334" t="s">
        <v>17</v>
      </c>
      <c r="C334">
        <v>1</v>
      </c>
      <c r="D334" t="s">
        <v>13</v>
      </c>
      <c r="E334">
        <v>24</v>
      </c>
      <c r="F334" t="s">
        <v>12</v>
      </c>
      <c r="G334">
        <v>106</v>
      </c>
      <c r="H334">
        <v>0</v>
      </c>
      <c r="I334">
        <v>77</v>
      </c>
      <c r="J334">
        <v>8100</v>
      </c>
      <c r="K334">
        <f>H334/G334*100</f>
        <v>0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25">
      <c r="A335">
        <v>94</v>
      </c>
      <c r="B335" t="s">
        <v>17</v>
      </c>
      <c r="C335">
        <v>1</v>
      </c>
      <c r="D335" t="s">
        <v>13</v>
      </c>
      <c r="E335">
        <v>32</v>
      </c>
      <c r="F335" t="s">
        <v>12</v>
      </c>
      <c r="G335">
        <v>109</v>
      </c>
      <c r="H335">
        <v>0</v>
      </c>
      <c r="I335">
        <v>97</v>
      </c>
      <c r="J335">
        <v>8100</v>
      </c>
      <c r="K335">
        <f>H335/G335*100</f>
        <v>0</v>
      </c>
      <c r="M335">
        <v>2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5">
      <c r="A336">
        <v>95</v>
      </c>
      <c r="B336" t="s">
        <v>17</v>
      </c>
      <c r="C336">
        <v>1</v>
      </c>
      <c r="D336" t="s">
        <v>13</v>
      </c>
      <c r="E336">
        <v>40</v>
      </c>
      <c r="F336" t="s">
        <v>12</v>
      </c>
      <c r="G336">
        <v>114</v>
      </c>
      <c r="H336">
        <v>0</v>
      </c>
      <c r="I336">
        <v>111</v>
      </c>
      <c r="J336">
        <v>8100</v>
      </c>
      <c r="K336">
        <f>H336/G336*100</f>
        <v>0</v>
      </c>
      <c r="M336">
        <v>5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>
        <v>96</v>
      </c>
      <c r="B337" t="s">
        <v>17</v>
      </c>
      <c r="C337">
        <v>2</v>
      </c>
      <c r="D337" t="s">
        <v>13</v>
      </c>
      <c r="E337">
        <v>10</v>
      </c>
      <c r="F337" t="s">
        <v>12</v>
      </c>
      <c r="G337">
        <v>200</v>
      </c>
      <c r="H337">
        <v>0</v>
      </c>
      <c r="I337">
        <v>74</v>
      </c>
      <c r="J337">
        <v>8100</v>
      </c>
      <c r="K337">
        <f>H337/G337*100</f>
        <v>0</v>
      </c>
      <c r="M337">
        <v>10</v>
      </c>
      <c r="N337">
        <v>89.600000000000009</v>
      </c>
      <c r="O337">
        <v>85.490196078431367</v>
      </c>
      <c r="P337">
        <v>0</v>
      </c>
      <c r="Q337">
        <v>0</v>
      </c>
      <c r="R337">
        <v>0</v>
      </c>
    </row>
    <row r="338" spans="1:18" x14ac:dyDescent="0.25">
      <c r="A338">
        <v>97</v>
      </c>
      <c r="B338" t="s">
        <v>17</v>
      </c>
      <c r="C338">
        <v>2</v>
      </c>
      <c r="D338" t="s">
        <v>13</v>
      </c>
      <c r="E338">
        <v>16</v>
      </c>
      <c r="F338" t="s">
        <v>12</v>
      </c>
      <c r="G338">
        <v>204</v>
      </c>
      <c r="H338">
        <v>0</v>
      </c>
      <c r="I338">
        <v>79</v>
      </c>
      <c r="J338">
        <v>8100</v>
      </c>
      <c r="K338">
        <f>H338/G338*100</f>
        <v>0</v>
      </c>
      <c r="M338">
        <v>16</v>
      </c>
      <c r="N338">
        <v>87.4375</v>
      </c>
      <c r="O338">
        <v>84.436274509803923</v>
      </c>
      <c r="P338">
        <v>82.547169811320757</v>
      </c>
      <c r="Q338">
        <v>0</v>
      </c>
      <c r="R338">
        <v>0</v>
      </c>
    </row>
    <row r="339" spans="1:18" x14ac:dyDescent="0.25">
      <c r="A339">
        <v>98</v>
      </c>
      <c r="B339" t="s">
        <v>17</v>
      </c>
      <c r="C339">
        <v>2</v>
      </c>
      <c r="D339" t="s">
        <v>13</v>
      </c>
      <c r="E339">
        <v>24</v>
      </c>
      <c r="F339" t="s">
        <v>12</v>
      </c>
      <c r="G339">
        <v>212</v>
      </c>
      <c r="H339">
        <v>0</v>
      </c>
      <c r="I339">
        <v>83</v>
      </c>
      <c r="J339">
        <v>8100</v>
      </c>
      <c r="K339">
        <f>H339/G339*100</f>
        <v>0</v>
      </c>
      <c r="M339">
        <v>20</v>
      </c>
      <c r="N339">
        <v>84.75</v>
      </c>
      <c r="O339">
        <v>82.696078431372541</v>
      </c>
      <c r="P339">
        <v>80.235849056603769</v>
      </c>
      <c r="Q339">
        <v>76.513761467889907</v>
      </c>
      <c r="R339">
        <v>0</v>
      </c>
    </row>
    <row r="340" spans="1:18" x14ac:dyDescent="0.25">
      <c r="A340">
        <v>99</v>
      </c>
      <c r="B340" t="s">
        <v>17</v>
      </c>
      <c r="C340">
        <v>2</v>
      </c>
      <c r="D340" t="s">
        <v>13</v>
      </c>
      <c r="E340">
        <v>32</v>
      </c>
      <c r="F340" t="s">
        <v>12</v>
      </c>
      <c r="G340">
        <v>218</v>
      </c>
      <c r="H340">
        <v>0</v>
      </c>
      <c r="I340">
        <v>103</v>
      </c>
      <c r="J340">
        <v>8100</v>
      </c>
      <c r="K340">
        <f>H340/G340*100</f>
        <v>0</v>
      </c>
    </row>
    <row r="341" spans="1:18" x14ac:dyDescent="0.25">
      <c r="A341">
        <v>100</v>
      </c>
      <c r="B341" t="s">
        <v>17</v>
      </c>
      <c r="C341">
        <v>2</v>
      </c>
      <c r="D341" t="s">
        <v>13</v>
      </c>
      <c r="E341">
        <v>40</v>
      </c>
      <c r="F341" t="s">
        <v>12</v>
      </c>
      <c r="G341">
        <v>228</v>
      </c>
      <c r="H341">
        <v>0</v>
      </c>
      <c r="I341">
        <v>116</v>
      </c>
      <c r="J341">
        <v>8100</v>
      </c>
      <c r="K341">
        <f>H341/G341*100</f>
        <v>0</v>
      </c>
      <c r="M341">
        <v>84.75</v>
      </c>
    </row>
    <row r="342" spans="1:18" x14ac:dyDescent="0.25">
      <c r="A342">
        <v>101</v>
      </c>
      <c r="B342" t="s">
        <v>17</v>
      </c>
      <c r="C342">
        <v>5</v>
      </c>
      <c r="D342" t="s">
        <v>13</v>
      </c>
      <c r="E342">
        <v>10</v>
      </c>
      <c r="F342" t="s">
        <v>12</v>
      </c>
      <c r="G342">
        <v>500</v>
      </c>
      <c r="H342">
        <v>0</v>
      </c>
      <c r="I342">
        <v>72</v>
      </c>
      <c r="J342">
        <v>8100</v>
      </c>
      <c r="K342">
        <f>H342/G342*100</f>
        <v>0</v>
      </c>
      <c r="M342">
        <v>82.696078431372541</v>
      </c>
    </row>
    <row r="343" spans="1:18" x14ac:dyDescent="0.25">
      <c r="A343">
        <v>102</v>
      </c>
      <c r="B343" t="s">
        <v>17</v>
      </c>
      <c r="C343">
        <v>5</v>
      </c>
      <c r="D343" t="s">
        <v>13</v>
      </c>
      <c r="E343">
        <v>16</v>
      </c>
      <c r="F343" t="s">
        <v>12</v>
      </c>
      <c r="G343">
        <v>510</v>
      </c>
      <c r="H343">
        <v>0</v>
      </c>
      <c r="I343">
        <v>88</v>
      </c>
      <c r="J343">
        <v>8100</v>
      </c>
      <c r="K343">
        <f>H343/G343*100</f>
        <v>0</v>
      </c>
      <c r="M343">
        <v>80.235849056603769</v>
      </c>
    </row>
    <row r="344" spans="1:18" x14ac:dyDescent="0.25">
      <c r="A344">
        <v>103</v>
      </c>
      <c r="B344" t="s">
        <v>17</v>
      </c>
      <c r="C344">
        <v>5</v>
      </c>
      <c r="D344" t="s">
        <v>13</v>
      </c>
      <c r="E344">
        <v>24</v>
      </c>
      <c r="F344" t="s">
        <v>12</v>
      </c>
      <c r="G344">
        <v>530</v>
      </c>
      <c r="H344">
        <v>0</v>
      </c>
      <c r="I344">
        <v>101</v>
      </c>
      <c r="J344">
        <v>8100</v>
      </c>
      <c r="K344">
        <f>H344/G344*100</f>
        <v>0</v>
      </c>
      <c r="M344">
        <v>76.513761467889907</v>
      </c>
    </row>
    <row r="345" spans="1:18" x14ac:dyDescent="0.25">
      <c r="A345">
        <v>104</v>
      </c>
      <c r="B345" t="s">
        <v>17</v>
      </c>
      <c r="C345">
        <v>5</v>
      </c>
      <c r="D345" t="s">
        <v>13</v>
      </c>
      <c r="E345">
        <v>32</v>
      </c>
      <c r="F345" t="s">
        <v>12</v>
      </c>
      <c r="G345">
        <v>545</v>
      </c>
      <c r="H345">
        <v>0</v>
      </c>
      <c r="I345">
        <v>97</v>
      </c>
      <c r="J345">
        <v>8100</v>
      </c>
      <c r="K345">
        <f>H345/G345*100</f>
        <v>0</v>
      </c>
      <c r="M345">
        <v>0</v>
      </c>
    </row>
    <row r="346" spans="1:18" x14ac:dyDescent="0.25">
      <c r="A346">
        <v>105</v>
      </c>
      <c r="B346" t="s">
        <v>17</v>
      </c>
      <c r="C346">
        <v>5</v>
      </c>
      <c r="D346" t="s">
        <v>13</v>
      </c>
      <c r="E346">
        <v>40</v>
      </c>
      <c r="F346" t="s">
        <v>12</v>
      </c>
      <c r="G346">
        <v>570</v>
      </c>
      <c r="H346">
        <v>0</v>
      </c>
      <c r="I346">
        <v>116</v>
      </c>
      <c r="J346">
        <v>8100</v>
      </c>
      <c r="K346">
        <f>H346/G346*100</f>
        <v>0</v>
      </c>
    </row>
    <row r="347" spans="1:18" x14ac:dyDescent="0.25">
      <c r="A347">
        <v>106</v>
      </c>
      <c r="B347" t="s">
        <v>17</v>
      </c>
      <c r="C347">
        <v>10</v>
      </c>
      <c r="D347" t="s">
        <v>13</v>
      </c>
      <c r="E347">
        <v>10</v>
      </c>
      <c r="F347" t="s">
        <v>12</v>
      </c>
      <c r="G347">
        <v>1000</v>
      </c>
      <c r="H347">
        <v>896</v>
      </c>
      <c r="I347">
        <v>73</v>
      </c>
      <c r="J347">
        <v>8100</v>
      </c>
      <c r="K347">
        <f>H347/G347*100</f>
        <v>89.600000000000009</v>
      </c>
    </row>
    <row r="348" spans="1:18" x14ac:dyDescent="0.25">
      <c r="A348">
        <v>107</v>
      </c>
      <c r="B348" t="s">
        <v>17</v>
      </c>
      <c r="C348">
        <v>10</v>
      </c>
      <c r="D348" t="s">
        <v>13</v>
      </c>
      <c r="E348">
        <v>16</v>
      </c>
      <c r="F348" t="s">
        <v>12</v>
      </c>
      <c r="G348">
        <v>1020</v>
      </c>
      <c r="H348">
        <v>872</v>
      </c>
      <c r="I348">
        <v>79</v>
      </c>
      <c r="J348">
        <v>8100</v>
      </c>
      <c r="K348">
        <f>H348/G348*100</f>
        <v>85.490196078431367</v>
      </c>
    </row>
    <row r="349" spans="1:18" x14ac:dyDescent="0.25">
      <c r="A349">
        <v>108</v>
      </c>
      <c r="B349" t="s">
        <v>17</v>
      </c>
      <c r="C349">
        <v>10</v>
      </c>
      <c r="D349" t="s">
        <v>13</v>
      </c>
      <c r="E349">
        <v>24</v>
      </c>
      <c r="F349" t="s">
        <v>12</v>
      </c>
      <c r="G349">
        <v>1060</v>
      </c>
      <c r="H349">
        <v>0</v>
      </c>
      <c r="I349">
        <v>95</v>
      </c>
      <c r="J349">
        <v>8100</v>
      </c>
      <c r="K349">
        <f>H349/G349*100</f>
        <v>0</v>
      </c>
    </row>
    <row r="350" spans="1:18" x14ac:dyDescent="0.25">
      <c r="A350">
        <v>109</v>
      </c>
      <c r="B350" t="s">
        <v>17</v>
      </c>
      <c r="C350">
        <v>10</v>
      </c>
      <c r="D350" t="s">
        <v>13</v>
      </c>
      <c r="E350">
        <v>32</v>
      </c>
      <c r="F350" t="s">
        <v>12</v>
      </c>
      <c r="G350">
        <v>1090</v>
      </c>
      <c r="H350">
        <v>0</v>
      </c>
      <c r="I350">
        <v>104</v>
      </c>
      <c r="J350">
        <v>8100</v>
      </c>
      <c r="K350">
        <f>H350/G350*100</f>
        <v>0</v>
      </c>
    </row>
    <row r="351" spans="1:18" x14ac:dyDescent="0.25">
      <c r="A351">
        <v>110</v>
      </c>
      <c r="B351" t="s">
        <v>17</v>
      </c>
      <c r="C351">
        <v>10</v>
      </c>
      <c r="D351" t="s">
        <v>13</v>
      </c>
      <c r="E351">
        <v>40</v>
      </c>
      <c r="F351" t="s">
        <v>12</v>
      </c>
      <c r="G351">
        <v>1140</v>
      </c>
      <c r="H351">
        <v>0</v>
      </c>
      <c r="I351">
        <v>107</v>
      </c>
      <c r="J351">
        <v>8100</v>
      </c>
      <c r="K351">
        <f>H351/G351*100</f>
        <v>0</v>
      </c>
    </row>
    <row r="352" spans="1:18" x14ac:dyDescent="0.25">
      <c r="A352">
        <v>111</v>
      </c>
      <c r="B352" t="s">
        <v>17</v>
      </c>
      <c r="C352">
        <v>16</v>
      </c>
      <c r="D352" t="s">
        <v>13</v>
      </c>
      <c r="E352">
        <v>10</v>
      </c>
      <c r="F352" t="s">
        <v>12</v>
      </c>
      <c r="G352">
        <v>1600</v>
      </c>
      <c r="H352">
        <v>1399</v>
      </c>
      <c r="I352">
        <v>69</v>
      </c>
      <c r="J352">
        <v>8100</v>
      </c>
      <c r="K352">
        <f>H352/G352*100</f>
        <v>87.4375</v>
      </c>
    </row>
    <row r="353" spans="1:11" x14ac:dyDescent="0.25">
      <c r="A353">
        <v>112</v>
      </c>
      <c r="B353" t="s">
        <v>17</v>
      </c>
      <c r="C353">
        <v>16</v>
      </c>
      <c r="D353" t="s">
        <v>13</v>
      </c>
      <c r="E353">
        <v>16</v>
      </c>
      <c r="F353" t="s">
        <v>12</v>
      </c>
      <c r="G353">
        <v>1632</v>
      </c>
      <c r="H353">
        <v>1378</v>
      </c>
      <c r="I353">
        <v>81</v>
      </c>
      <c r="J353">
        <v>8100</v>
      </c>
      <c r="K353">
        <f>H353/G353*100</f>
        <v>84.436274509803923</v>
      </c>
    </row>
    <row r="354" spans="1:11" x14ac:dyDescent="0.25">
      <c r="A354">
        <v>113</v>
      </c>
      <c r="B354" t="s">
        <v>17</v>
      </c>
      <c r="C354">
        <v>16</v>
      </c>
      <c r="D354" t="s">
        <v>13</v>
      </c>
      <c r="E354">
        <v>24</v>
      </c>
      <c r="F354" t="s">
        <v>12</v>
      </c>
      <c r="G354">
        <v>1696</v>
      </c>
      <c r="H354">
        <v>1400</v>
      </c>
      <c r="I354">
        <v>114</v>
      </c>
      <c r="J354">
        <v>8100</v>
      </c>
      <c r="K354">
        <f>H354/G354*100</f>
        <v>82.547169811320757</v>
      </c>
    </row>
    <row r="355" spans="1:11" x14ac:dyDescent="0.25">
      <c r="A355">
        <v>114</v>
      </c>
      <c r="B355" t="s">
        <v>17</v>
      </c>
      <c r="C355">
        <v>16</v>
      </c>
      <c r="D355" t="s">
        <v>13</v>
      </c>
      <c r="E355">
        <v>32</v>
      </c>
      <c r="F355" t="s">
        <v>12</v>
      </c>
      <c r="G355">
        <v>1744</v>
      </c>
      <c r="H355">
        <v>0</v>
      </c>
      <c r="I355">
        <v>122</v>
      </c>
      <c r="J355">
        <v>8100</v>
      </c>
      <c r="K355">
        <f>H355/G355*100</f>
        <v>0</v>
      </c>
    </row>
    <row r="356" spans="1:11" x14ac:dyDescent="0.25">
      <c r="A356">
        <v>115</v>
      </c>
      <c r="B356" t="s">
        <v>17</v>
      </c>
      <c r="C356">
        <v>16</v>
      </c>
      <c r="D356" t="s">
        <v>13</v>
      </c>
      <c r="E356">
        <v>40</v>
      </c>
      <c r="F356" t="s">
        <v>12</v>
      </c>
      <c r="G356">
        <v>1824</v>
      </c>
      <c r="H356">
        <v>0</v>
      </c>
      <c r="I356">
        <v>108</v>
      </c>
      <c r="J356">
        <v>8100</v>
      </c>
      <c r="K356">
        <f>H356/G356*100</f>
        <v>0</v>
      </c>
    </row>
    <row r="357" spans="1:11" x14ac:dyDescent="0.25">
      <c r="A357">
        <v>116</v>
      </c>
      <c r="B357" t="s">
        <v>17</v>
      </c>
      <c r="C357">
        <v>20</v>
      </c>
      <c r="D357" t="s">
        <v>13</v>
      </c>
      <c r="E357">
        <v>10</v>
      </c>
      <c r="F357" t="s">
        <v>12</v>
      </c>
      <c r="G357">
        <v>2000</v>
      </c>
      <c r="H357">
        <v>1695</v>
      </c>
      <c r="I357">
        <v>73</v>
      </c>
      <c r="J357">
        <v>8100</v>
      </c>
      <c r="K357">
        <f>H357/G357*100</f>
        <v>84.75</v>
      </c>
    </row>
    <row r="358" spans="1:11" x14ac:dyDescent="0.25">
      <c r="A358">
        <v>117</v>
      </c>
      <c r="B358" t="s">
        <v>17</v>
      </c>
      <c r="C358">
        <v>20</v>
      </c>
      <c r="D358" t="s">
        <v>13</v>
      </c>
      <c r="E358">
        <v>16</v>
      </c>
      <c r="F358" t="s">
        <v>12</v>
      </c>
      <c r="G358">
        <v>2040</v>
      </c>
      <c r="H358">
        <v>1687</v>
      </c>
      <c r="I358">
        <v>84</v>
      </c>
      <c r="J358">
        <v>8100</v>
      </c>
      <c r="K358">
        <f>H358/G358*100</f>
        <v>82.696078431372541</v>
      </c>
    </row>
    <row r="359" spans="1:11" x14ac:dyDescent="0.25">
      <c r="A359">
        <v>118</v>
      </c>
      <c r="B359" t="s">
        <v>17</v>
      </c>
      <c r="C359">
        <v>20</v>
      </c>
      <c r="D359" t="s">
        <v>13</v>
      </c>
      <c r="E359">
        <v>24</v>
      </c>
      <c r="F359" t="s">
        <v>12</v>
      </c>
      <c r="G359">
        <v>2120</v>
      </c>
      <c r="H359">
        <v>1701</v>
      </c>
      <c r="I359">
        <v>96</v>
      </c>
      <c r="J359">
        <v>8100</v>
      </c>
      <c r="K359">
        <f>H359/G359*100</f>
        <v>80.235849056603769</v>
      </c>
    </row>
    <row r="360" spans="1:11" x14ac:dyDescent="0.25">
      <c r="A360">
        <v>119</v>
      </c>
      <c r="B360" t="s">
        <v>17</v>
      </c>
      <c r="C360">
        <v>20</v>
      </c>
      <c r="D360" t="s">
        <v>13</v>
      </c>
      <c r="E360">
        <v>32</v>
      </c>
      <c r="F360" t="s">
        <v>12</v>
      </c>
      <c r="G360">
        <v>2180</v>
      </c>
      <c r="H360">
        <v>1668</v>
      </c>
      <c r="I360">
        <v>112</v>
      </c>
      <c r="J360">
        <v>8100</v>
      </c>
      <c r="K360">
        <f>H360/G360*100</f>
        <v>76.513761467889907</v>
      </c>
    </row>
    <row r="361" spans="1:11" x14ac:dyDescent="0.25">
      <c r="A361">
        <v>120</v>
      </c>
      <c r="B361" t="s">
        <v>17</v>
      </c>
      <c r="C361">
        <v>20</v>
      </c>
      <c r="D361" t="s">
        <v>13</v>
      </c>
      <c r="E361">
        <v>40</v>
      </c>
      <c r="F361" t="s">
        <v>12</v>
      </c>
      <c r="G361">
        <v>2280</v>
      </c>
      <c r="H361">
        <v>0</v>
      </c>
      <c r="I361">
        <v>132</v>
      </c>
      <c r="J361">
        <v>8100</v>
      </c>
      <c r="K361">
        <f>H361/G361*100</f>
        <v>0</v>
      </c>
    </row>
    <row r="362" spans="1:11" x14ac:dyDescent="0.25">
      <c r="A362">
        <v>61</v>
      </c>
      <c r="B362" t="s">
        <v>10</v>
      </c>
      <c r="C362">
        <v>1</v>
      </c>
      <c r="D362" t="s">
        <v>11</v>
      </c>
      <c r="E362">
        <v>10</v>
      </c>
      <c r="F362" t="s">
        <v>12</v>
      </c>
      <c r="G362">
        <v>112</v>
      </c>
      <c r="H362">
        <v>0</v>
      </c>
      <c r="I362">
        <v>96</v>
      </c>
      <c r="J362">
        <v>9130</v>
      </c>
      <c r="K362">
        <f>H362/G362*100</f>
        <v>0</v>
      </c>
    </row>
    <row r="363" spans="1:11" x14ac:dyDescent="0.25">
      <c r="A363">
        <v>62</v>
      </c>
      <c r="B363" t="s">
        <v>10</v>
      </c>
      <c r="C363">
        <v>1</v>
      </c>
      <c r="D363" t="s">
        <v>11</v>
      </c>
      <c r="E363">
        <v>16</v>
      </c>
      <c r="F363" t="s">
        <v>12</v>
      </c>
      <c r="G363">
        <v>115</v>
      </c>
      <c r="H363">
        <v>0</v>
      </c>
      <c r="I363">
        <v>98</v>
      </c>
      <c r="J363">
        <v>9130</v>
      </c>
      <c r="K363">
        <f>H363/G363*100</f>
        <v>0</v>
      </c>
    </row>
    <row r="364" spans="1:11" x14ac:dyDescent="0.25">
      <c r="A364">
        <v>63</v>
      </c>
      <c r="B364" t="s">
        <v>10</v>
      </c>
      <c r="C364">
        <v>1</v>
      </c>
      <c r="D364" t="s">
        <v>11</v>
      </c>
      <c r="E364">
        <v>24</v>
      </c>
      <c r="F364" t="s">
        <v>12</v>
      </c>
      <c r="G364">
        <v>119</v>
      </c>
      <c r="H364">
        <v>0</v>
      </c>
      <c r="I364">
        <v>106</v>
      </c>
      <c r="J364">
        <v>9130</v>
      </c>
      <c r="K364">
        <f>H364/G364*100</f>
        <v>0</v>
      </c>
    </row>
    <row r="365" spans="1:11" x14ac:dyDescent="0.25">
      <c r="A365">
        <v>64</v>
      </c>
      <c r="B365" t="s">
        <v>10</v>
      </c>
      <c r="C365">
        <v>1</v>
      </c>
      <c r="D365" t="s">
        <v>11</v>
      </c>
      <c r="E365">
        <v>32</v>
      </c>
      <c r="F365" t="s">
        <v>12</v>
      </c>
      <c r="G365">
        <v>123</v>
      </c>
      <c r="H365">
        <v>0</v>
      </c>
      <c r="I365">
        <v>119</v>
      </c>
      <c r="J365">
        <v>9130</v>
      </c>
      <c r="K365">
        <f>H365/G365*100</f>
        <v>0</v>
      </c>
    </row>
    <row r="366" spans="1:11" x14ac:dyDescent="0.25">
      <c r="A366">
        <v>65</v>
      </c>
      <c r="B366" t="s">
        <v>10</v>
      </c>
      <c r="C366">
        <v>1</v>
      </c>
      <c r="D366" t="s">
        <v>11</v>
      </c>
      <c r="E366">
        <v>40</v>
      </c>
      <c r="F366" t="s">
        <v>12</v>
      </c>
      <c r="G366">
        <v>128</v>
      </c>
      <c r="H366">
        <v>0</v>
      </c>
      <c r="I366">
        <v>132</v>
      </c>
      <c r="J366">
        <v>9130</v>
      </c>
      <c r="K366">
        <f>H366/G366*100</f>
        <v>0</v>
      </c>
    </row>
    <row r="367" spans="1:11" x14ac:dyDescent="0.25">
      <c r="A367">
        <v>66</v>
      </c>
      <c r="B367" t="s">
        <v>10</v>
      </c>
      <c r="C367">
        <v>2</v>
      </c>
      <c r="D367" t="s">
        <v>11</v>
      </c>
      <c r="E367">
        <v>10</v>
      </c>
      <c r="F367" t="s">
        <v>12</v>
      </c>
      <c r="G367">
        <v>224</v>
      </c>
      <c r="H367">
        <v>0</v>
      </c>
      <c r="I367">
        <v>91</v>
      </c>
      <c r="J367">
        <v>9130</v>
      </c>
      <c r="K367">
        <f>H367/G367*100</f>
        <v>0</v>
      </c>
    </row>
    <row r="368" spans="1:11" x14ac:dyDescent="0.25">
      <c r="A368">
        <v>67</v>
      </c>
      <c r="B368" t="s">
        <v>10</v>
      </c>
      <c r="C368">
        <v>2</v>
      </c>
      <c r="D368" t="s">
        <v>11</v>
      </c>
      <c r="E368">
        <v>16</v>
      </c>
      <c r="F368" t="s">
        <v>12</v>
      </c>
      <c r="G368">
        <v>230</v>
      </c>
      <c r="H368">
        <v>0</v>
      </c>
      <c r="I368">
        <v>93</v>
      </c>
      <c r="J368">
        <v>9130</v>
      </c>
      <c r="K368">
        <f>H368/G368*100</f>
        <v>0</v>
      </c>
    </row>
    <row r="369" spans="1:12" x14ac:dyDescent="0.25">
      <c r="A369">
        <v>68</v>
      </c>
      <c r="B369" t="s">
        <v>10</v>
      </c>
      <c r="C369">
        <v>2</v>
      </c>
      <c r="D369" t="s">
        <v>11</v>
      </c>
      <c r="E369">
        <v>24</v>
      </c>
      <c r="F369" t="s">
        <v>12</v>
      </c>
      <c r="G369">
        <v>238</v>
      </c>
      <c r="H369">
        <v>0</v>
      </c>
      <c r="I369">
        <v>110</v>
      </c>
      <c r="J369">
        <v>9130</v>
      </c>
      <c r="K369">
        <f>H369/G369*100</f>
        <v>0</v>
      </c>
    </row>
    <row r="370" spans="1:12" x14ac:dyDescent="0.25">
      <c r="A370">
        <v>69</v>
      </c>
      <c r="B370" t="s">
        <v>10</v>
      </c>
      <c r="C370">
        <v>2</v>
      </c>
      <c r="D370" t="s">
        <v>11</v>
      </c>
      <c r="E370">
        <v>32</v>
      </c>
      <c r="F370" t="s">
        <v>12</v>
      </c>
      <c r="G370">
        <v>246</v>
      </c>
      <c r="H370">
        <v>0</v>
      </c>
      <c r="I370">
        <v>124</v>
      </c>
      <c r="J370">
        <v>9130</v>
      </c>
      <c r="K370">
        <f>H370/G370*100</f>
        <v>0</v>
      </c>
    </row>
    <row r="371" spans="1:12" x14ac:dyDescent="0.25">
      <c r="A371">
        <v>70</v>
      </c>
      <c r="B371" t="s">
        <v>10</v>
      </c>
      <c r="C371">
        <v>2</v>
      </c>
      <c r="D371" t="s">
        <v>11</v>
      </c>
      <c r="E371">
        <v>40</v>
      </c>
      <c r="F371" t="s">
        <v>12</v>
      </c>
      <c r="G371">
        <v>256</v>
      </c>
      <c r="H371">
        <v>0</v>
      </c>
      <c r="I371">
        <v>120</v>
      </c>
      <c r="J371">
        <v>9130</v>
      </c>
      <c r="K371">
        <f>H371/G371*100</f>
        <v>0</v>
      </c>
    </row>
    <row r="372" spans="1:12" x14ac:dyDescent="0.25">
      <c r="A372">
        <v>71</v>
      </c>
      <c r="B372" t="s">
        <v>10</v>
      </c>
      <c r="C372">
        <v>5</v>
      </c>
      <c r="D372" t="s">
        <v>11</v>
      </c>
      <c r="E372">
        <v>10</v>
      </c>
      <c r="F372" t="s">
        <v>12</v>
      </c>
      <c r="G372">
        <v>560</v>
      </c>
      <c r="H372">
        <v>0</v>
      </c>
      <c r="I372">
        <v>95</v>
      </c>
      <c r="J372">
        <v>9130</v>
      </c>
      <c r="K372">
        <f>H372/G372*100</f>
        <v>0</v>
      </c>
    </row>
    <row r="373" spans="1:12" x14ac:dyDescent="0.25">
      <c r="A373">
        <v>72</v>
      </c>
      <c r="B373" t="s">
        <v>10</v>
      </c>
      <c r="C373">
        <v>5</v>
      </c>
      <c r="D373" t="s">
        <v>11</v>
      </c>
      <c r="E373">
        <v>16</v>
      </c>
      <c r="F373" t="s">
        <v>12</v>
      </c>
      <c r="G373">
        <v>575</v>
      </c>
      <c r="H373">
        <v>0</v>
      </c>
      <c r="I373">
        <v>99</v>
      </c>
      <c r="J373">
        <v>9130</v>
      </c>
      <c r="K373">
        <f>H373/G373*100</f>
        <v>0</v>
      </c>
    </row>
    <row r="374" spans="1:12" x14ac:dyDescent="0.25">
      <c r="A374">
        <v>73</v>
      </c>
      <c r="B374" t="s">
        <v>10</v>
      </c>
      <c r="C374">
        <v>5</v>
      </c>
      <c r="D374" t="s">
        <v>11</v>
      </c>
      <c r="E374">
        <v>24</v>
      </c>
      <c r="F374" t="s">
        <v>12</v>
      </c>
      <c r="G374">
        <v>595</v>
      </c>
      <c r="H374">
        <v>0</v>
      </c>
      <c r="I374">
        <v>128</v>
      </c>
      <c r="J374">
        <v>9130</v>
      </c>
      <c r="K374">
        <f>H374/G374*100</f>
        <v>0</v>
      </c>
    </row>
    <row r="375" spans="1:12" x14ac:dyDescent="0.25">
      <c r="A375">
        <v>74</v>
      </c>
      <c r="B375" t="s">
        <v>10</v>
      </c>
      <c r="C375">
        <v>5</v>
      </c>
      <c r="D375" t="s">
        <v>11</v>
      </c>
      <c r="E375">
        <v>32</v>
      </c>
      <c r="F375" t="s">
        <v>12</v>
      </c>
      <c r="G375">
        <v>615</v>
      </c>
      <c r="H375">
        <v>0</v>
      </c>
      <c r="I375">
        <v>127</v>
      </c>
      <c r="J375">
        <v>9130</v>
      </c>
      <c r="K375">
        <f>H375/G375*100</f>
        <v>0</v>
      </c>
    </row>
    <row r="376" spans="1:12" x14ac:dyDescent="0.25">
      <c r="A376">
        <v>75</v>
      </c>
      <c r="B376" t="s">
        <v>10</v>
      </c>
      <c r="C376">
        <v>5</v>
      </c>
      <c r="D376" t="s">
        <v>11</v>
      </c>
      <c r="E376">
        <v>40</v>
      </c>
      <c r="F376" t="s">
        <v>12</v>
      </c>
      <c r="G376">
        <v>640</v>
      </c>
      <c r="H376">
        <v>0</v>
      </c>
      <c r="I376">
        <v>125</v>
      </c>
      <c r="J376">
        <v>9130</v>
      </c>
      <c r="K376">
        <f>H376/G376*100</f>
        <v>0</v>
      </c>
    </row>
    <row r="377" spans="1:12" x14ac:dyDescent="0.25">
      <c r="A377">
        <v>76</v>
      </c>
      <c r="B377" t="s">
        <v>10</v>
      </c>
      <c r="C377">
        <v>10</v>
      </c>
      <c r="D377" t="s">
        <v>11</v>
      </c>
      <c r="E377">
        <v>10</v>
      </c>
      <c r="F377" t="s">
        <v>12</v>
      </c>
      <c r="G377">
        <v>1120</v>
      </c>
      <c r="H377">
        <v>439</v>
      </c>
      <c r="I377">
        <v>101</v>
      </c>
      <c r="J377">
        <v>9130</v>
      </c>
      <c r="K377">
        <f>H377/G377*100</f>
        <v>39.196428571428569</v>
      </c>
      <c r="L377" s="1">
        <f>K377</f>
        <v>39.196428571428569</v>
      </c>
    </row>
    <row r="378" spans="1:12" x14ac:dyDescent="0.25">
      <c r="A378">
        <v>77</v>
      </c>
      <c r="B378" t="s">
        <v>10</v>
      </c>
      <c r="C378">
        <v>10</v>
      </c>
      <c r="D378" t="s">
        <v>11</v>
      </c>
      <c r="E378">
        <v>16</v>
      </c>
      <c r="F378" t="s">
        <v>12</v>
      </c>
      <c r="G378">
        <v>1150</v>
      </c>
      <c r="H378">
        <v>446</v>
      </c>
      <c r="I378">
        <v>103</v>
      </c>
      <c r="J378">
        <v>9130</v>
      </c>
      <c r="K378">
        <f>H378/G378*100</f>
        <v>38.782608695652179</v>
      </c>
      <c r="L378" s="1">
        <f t="shared" ref="L378:L386" si="4">K378</f>
        <v>38.782608695652179</v>
      </c>
    </row>
    <row r="379" spans="1:12" x14ac:dyDescent="0.25">
      <c r="A379">
        <v>78</v>
      </c>
      <c r="B379" t="s">
        <v>10</v>
      </c>
      <c r="C379">
        <v>10</v>
      </c>
      <c r="D379" t="s">
        <v>11</v>
      </c>
      <c r="E379">
        <v>24</v>
      </c>
      <c r="F379" t="s">
        <v>12</v>
      </c>
      <c r="G379">
        <v>1190</v>
      </c>
      <c r="H379">
        <v>0</v>
      </c>
      <c r="I379">
        <v>121</v>
      </c>
      <c r="J379">
        <v>9130</v>
      </c>
      <c r="K379">
        <f>H379/G379*100</f>
        <v>0</v>
      </c>
      <c r="L379" s="1">
        <f t="shared" si="4"/>
        <v>0</v>
      </c>
    </row>
    <row r="380" spans="1:12" x14ac:dyDescent="0.25">
      <c r="A380">
        <v>79</v>
      </c>
      <c r="B380" t="s">
        <v>10</v>
      </c>
      <c r="C380">
        <v>10</v>
      </c>
      <c r="D380" t="s">
        <v>11</v>
      </c>
      <c r="E380">
        <v>32</v>
      </c>
      <c r="F380" t="s">
        <v>12</v>
      </c>
      <c r="G380">
        <v>1230</v>
      </c>
      <c r="H380">
        <v>0</v>
      </c>
      <c r="I380">
        <v>117</v>
      </c>
      <c r="J380">
        <v>9130</v>
      </c>
      <c r="K380">
        <f>H380/G380*100</f>
        <v>0</v>
      </c>
      <c r="L380" s="1">
        <f t="shared" si="4"/>
        <v>0</v>
      </c>
    </row>
    <row r="381" spans="1:12" x14ac:dyDescent="0.25">
      <c r="A381">
        <v>80</v>
      </c>
      <c r="B381" t="s">
        <v>10</v>
      </c>
      <c r="C381">
        <v>10</v>
      </c>
      <c r="D381" t="s">
        <v>11</v>
      </c>
      <c r="E381">
        <v>40</v>
      </c>
      <c r="F381" t="s">
        <v>12</v>
      </c>
      <c r="G381">
        <v>1280</v>
      </c>
      <c r="H381">
        <v>0</v>
      </c>
      <c r="I381">
        <v>126</v>
      </c>
      <c r="J381">
        <v>9130</v>
      </c>
      <c r="K381">
        <f>H381/G381*100</f>
        <v>0</v>
      </c>
      <c r="L381" s="1">
        <f t="shared" si="4"/>
        <v>0</v>
      </c>
    </row>
    <row r="382" spans="1:12" x14ac:dyDescent="0.25">
      <c r="A382">
        <v>81</v>
      </c>
      <c r="B382" t="s">
        <v>10</v>
      </c>
      <c r="C382">
        <v>16</v>
      </c>
      <c r="D382" t="s">
        <v>11</v>
      </c>
      <c r="E382">
        <v>10</v>
      </c>
      <c r="F382" t="s">
        <v>12</v>
      </c>
      <c r="G382">
        <v>1792</v>
      </c>
      <c r="H382">
        <v>677</v>
      </c>
      <c r="I382">
        <v>93</v>
      </c>
      <c r="J382">
        <v>9130</v>
      </c>
      <c r="K382">
        <f>H382/G382*100</f>
        <v>37.779017857142854</v>
      </c>
      <c r="L382" s="1">
        <f t="shared" si="4"/>
        <v>37.779017857142854</v>
      </c>
    </row>
    <row r="383" spans="1:12" x14ac:dyDescent="0.25">
      <c r="A383">
        <v>82</v>
      </c>
      <c r="B383" t="s">
        <v>10</v>
      </c>
      <c r="C383">
        <v>16</v>
      </c>
      <c r="D383" t="s">
        <v>11</v>
      </c>
      <c r="E383">
        <v>16</v>
      </c>
      <c r="F383" t="s">
        <v>12</v>
      </c>
      <c r="G383">
        <v>1840</v>
      </c>
      <c r="H383">
        <v>666</v>
      </c>
      <c r="I383">
        <v>116</v>
      </c>
      <c r="J383">
        <v>9130</v>
      </c>
      <c r="K383">
        <f>H383/G383*100</f>
        <v>36.195652173913047</v>
      </c>
      <c r="L383" s="1">
        <f t="shared" si="4"/>
        <v>36.195652173913047</v>
      </c>
    </row>
    <row r="384" spans="1:12" x14ac:dyDescent="0.25">
      <c r="A384">
        <v>83</v>
      </c>
      <c r="B384" t="s">
        <v>10</v>
      </c>
      <c r="C384">
        <v>16</v>
      </c>
      <c r="D384" t="s">
        <v>11</v>
      </c>
      <c r="E384">
        <v>24</v>
      </c>
      <c r="F384" t="s">
        <v>12</v>
      </c>
      <c r="G384">
        <v>1904</v>
      </c>
      <c r="H384">
        <v>673</v>
      </c>
      <c r="I384">
        <v>114</v>
      </c>
      <c r="J384">
        <v>9130</v>
      </c>
      <c r="K384">
        <f>H384/G384*100</f>
        <v>35.346638655462186</v>
      </c>
      <c r="L384" s="1">
        <f t="shared" si="4"/>
        <v>35.346638655462186</v>
      </c>
    </row>
    <row r="385" spans="1:12" x14ac:dyDescent="0.25">
      <c r="A385">
        <v>84</v>
      </c>
      <c r="B385" t="s">
        <v>10</v>
      </c>
      <c r="C385">
        <v>16</v>
      </c>
      <c r="D385" t="s">
        <v>11</v>
      </c>
      <c r="E385">
        <v>32</v>
      </c>
      <c r="F385" t="s">
        <v>12</v>
      </c>
      <c r="G385">
        <v>1968</v>
      </c>
      <c r="H385">
        <v>0</v>
      </c>
      <c r="I385">
        <v>129</v>
      </c>
      <c r="J385">
        <v>9130</v>
      </c>
      <c r="K385">
        <f>H385/G385*100</f>
        <v>0</v>
      </c>
      <c r="L385" s="1">
        <f t="shared" si="4"/>
        <v>0</v>
      </c>
    </row>
    <row r="386" spans="1:12" x14ac:dyDescent="0.25">
      <c r="A386">
        <v>85</v>
      </c>
      <c r="B386" t="s">
        <v>10</v>
      </c>
      <c r="C386">
        <v>16</v>
      </c>
      <c r="D386" t="s">
        <v>11</v>
      </c>
      <c r="E386">
        <v>40</v>
      </c>
      <c r="F386" t="s">
        <v>12</v>
      </c>
      <c r="G386">
        <v>2048</v>
      </c>
      <c r="H386">
        <v>0</v>
      </c>
      <c r="I386">
        <v>146</v>
      </c>
      <c r="J386">
        <v>9130</v>
      </c>
      <c r="K386">
        <f>H386/G386*100</f>
        <v>0</v>
      </c>
      <c r="L386" s="1">
        <f t="shared" si="4"/>
        <v>0</v>
      </c>
    </row>
    <row r="387" spans="1:12" x14ac:dyDescent="0.25">
      <c r="A387">
        <v>86</v>
      </c>
      <c r="B387" t="s">
        <v>10</v>
      </c>
      <c r="C387">
        <v>20</v>
      </c>
      <c r="D387" t="s">
        <v>11</v>
      </c>
      <c r="E387">
        <v>10</v>
      </c>
      <c r="F387" t="s">
        <v>12</v>
      </c>
      <c r="G387">
        <v>2240</v>
      </c>
      <c r="H387">
        <v>820</v>
      </c>
      <c r="I387">
        <v>85</v>
      </c>
      <c r="J387">
        <v>9130</v>
      </c>
      <c r="K387">
        <f>H387/G387*100</f>
        <v>36.607142857142854</v>
      </c>
    </row>
    <row r="388" spans="1:12" x14ac:dyDescent="0.25">
      <c r="A388">
        <v>87</v>
      </c>
      <c r="B388" t="s">
        <v>10</v>
      </c>
      <c r="C388">
        <v>20</v>
      </c>
      <c r="D388" t="s">
        <v>11</v>
      </c>
      <c r="E388">
        <v>16</v>
      </c>
      <c r="F388" t="s">
        <v>12</v>
      </c>
      <c r="G388">
        <v>2300</v>
      </c>
      <c r="H388">
        <v>826</v>
      </c>
      <c r="I388">
        <v>92</v>
      </c>
      <c r="J388">
        <v>9130</v>
      </c>
      <c r="K388">
        <f>H388/G388*100</f>
        <v>35.913043478260867</v>
      </c>
    </row>
    <row r="389" spans="1:12" x14ac:dyDescent="0.25">
      <c r="A389">
        <v>88</v>
      </c>
      <c r="B389" t="s">
        <v>10</v>
      </c>
      <c r="C389">
        <v>20</v>
      </c>
      <c r="D389" t="s">
        <v>11</v>
      </c>
      <c r="E389">
        <v>24</v>
      </c>
      <c r="F389" t="s">
        <v>12</v>
      </c>
      <c r="G389">
        <v>2380</v>
      </c>
      <c r="H389">
        <v>778</v>
      </c>
      <c r="I389">
        <v>110</v>
      </c>
      <c r="J389">
        <v>9130</v>
      </c>
      <c r="K389">
        <f>H389/G389*100</f>
        <v>32.689075630252098</v>
      </c>
    </row>
    <row r="390" spans="1:12" x14ac:dyDescent="0.25">
      <c r="A390">
        <v>89</v>
      </c>
      <c r="B390" t="s">
        <v>10</v>
      </c>
      <c r="C390">
        <v>20</v>
      </c>
      <c r="D390" t="s">
        <v>11</v>
      </c>
      <c r="E390">
        <v>32</v>
      </c>
      <c r="F390" t="s">
        <v>12</v>
      </c>
      <c r="G390">
        <v>2460</v>
      </c>
      <c r="H390">
        <v>859</v>
      </c>
      <c r="I390">
        <v>131</v>
      </c>
      <c r="J390">
        <v>9130</v>
      </c>
      <c r="K390">
        <f>H390/G390*100</f>
        <v>34.918699186991873</v>
      </c>
    </row>
    <row r="391" spans="1:12" x14ac:dyDescent="0.25">
      <c r="A391">
        <v>90</v>
      </c>
      <c r="B391" t="s">
        <v>10</v>
      </c>
      <c r="C391">
        <v>20</v>
      </c>
      <c r="D391" t="s">
        <v>11</v>
      </c>
      <c r="E391">
        <v>40</v>
      </c>
      <c r="F391" t="s">
        <v>12</v>
      </c>
      <c r="G391">
        <v>2560</v>
      </c>
      <c r="H391">
        <v>0</v>
      </c>
      <c r="I391">
        <v>129</v>
      </c>
      <c r="J391">
        <v>9130</v>
      </c>
      <c r="K391">
        <f>H391/G391*100</f>
        <v>0</v>
      </c>
    </row>
    <row r="392" spans="1:12" x14ac:dyDescent="0.25">
      <c r="A392">
        <v>91</v>
      </c>
      <c r="B392" t="s">
        <v>10</v>
      </c>
      <c r="C392">
        <v>1</v>
      </c>
      <c r="D392" t="s">
        <v>13</v>
      </c>
      <c r="E392">
        <v>10</v>
      </c>
      <c r="F392" t="s">
        <v>12</v>
      </c>
      <c r="G392">
        <v>112</v>
      </c>
      <c r="H392">
        <v>0</v>
      </c>
      <c r="I392">
        <v>89</v>
      </c>
      <c r="J392">
        <v>9130</v>
      </c>
      <c r="K392">
        <f>H392/G392*100</f>
        <v>0</v>
      </c>
    </row>
    <row r="393" spans="1:12" x14ac:dyDescent="0.25">
      <c r="A393">
        <v>92</v>
      </c>
      <c r="B393" t="s">
        <v>10</v>
      </c>
      <c r="C393">
        <v>1</v>
      </c>
      <c r="D393" t="s">
        <v>13</v>
      </c>
      <c r="E393">
        <v>16</v>
      </c>
      <c r="F393" t="s">
        <v>12</v>
      </c>
      <c r="G393">
        <v>115</v>
      </c>
      <c r="H393">
        <v>0</v>
      </c>
      <c r="I393">
        <v>95</v>
      </c>
      <c r="J393">
        <v>9130</v>
      </c>
      <c r="K393">
        <f>H393/G393*100</f>
        <v>0</v>
      </c>
    </row>
    <row r="394" spans="1:12" x14ac:dyDescent="0.25">
      <c r="A394">
        <v>93</v>
      </c>
      <c r="B394" t="s">
        <v>10</v>
      </c>
      <c r="C394">
        <v>1</v>
      </c>
      <c r="D394" t="s">
        <v>13</v>
      </c>
      <c r="E394">
        <v>24</v>
      </c>
      <c r="F394" t="s">
        <v>12</v>
      </c>
      <c r="G394">
        <v>119</v>
      </c>
      <c r="H394">
        <v>0</v>
      </c>
      <c r="I394">
        <v>108</v>
      </c>
      <c r="J394">
        <v>9130</v>
      </c>
      <c r="K394">
        <f>H394/G394*100</f>
        <v>0</v>
      </c>
    </row>
    <row r="395" spans="1:12" x14ac:dyDescent="0.25">
      <c r="A395">
        <v>94</v>
      </c>
      <c r="B395" t="s">
        <v>10</v>
      </c>
      <c r="C395">
        <v>1</v>
      </c>
      <c r="D395" t="s">
        <v>13</v>
      </c>
      <c r="E395">
        <v>32</v>
      </c>
      <c r="F395" t="s">
        <v>12</v>
      </c>
      <c r="G395">
        <v>123</v>
      </c>
      <c r="H395">
        <v>0</v>
      </c>
      <c r="I395">
        <v>119</v>
      </c>
      <c r="J395">
        <v>9130</v>
      </c>
      <c r="K395">
        <f>H395/G395*100</f>
        <v>0</v>
      </c>
    </row>
    <row r="396" spans="1:12" x14ac:dyDescent="0.25">
      <c r="A396">
        <v>95</v>
      </c>
      <c r="B396" t="s">
        <v>10</v>
      </c>
      <c r="C396">
        <v>1</v>
      </c>
      <c r="D396" t="s">
        <v>13</v>
      </c>
      <c r="E396">
        <v>40</v>
      </c>
      <c r="F396" t="s">
        <v>12</v>
      </c>
      <c r="G396">
        <v>128</v>
      </c>
      <c r="H396">
        <v>0</v>
      </c>
      <c r="I396">
        <v>117</v>
      </c>
      <c r="J396">
        <v>9130</v>
      </c>
      <c r="K396">
        <f>H396/G396*100</f>
        <v>0</v>
      </c>
    </row>
    <row r="397" spans="1:12" x14ac:dyDescent="0.25">
      <c r="A397">
        <v>96</v>
      </c>
      <c r="B397" t="s">
        <v>10</v>
      </c>
      <c r="C397">
        <v>2</v>
      </c>
      <c r="D397" t="s">
        <v>13</v>
      </c>
      <c r="E397">
        <v>10</v>
      </c>
      <c r="F397" t="s">
        <v>12</v>
      </c>
      <c r="G397">
        <v>224</v>
      </c>
      <c r="H397">
        <v>0</v>
      </c>
      <c r="I397">
        <v>72</v>
      </c>
      <c r="J397">
        <v>9130</v>
      </c>
      <c r="K397">
        <f>H397/G397*100</f>
        <v>0</v>
      </c>
    </row>
    <row r="398" spans="1:12" x14ac:dyDescent="0.25">
      <c r="A398">
        <v>97</v>
      </c>
      <c r="B398" t="s">
        <v>10</v>
      </c>
      <c r="C398">
        <v>2</v>
      </c>
      <c r="D398" t="s">
        <v>13</v>
      </c>
      <c r="E398">
        <v>16</v>
      </c>
      <c r="F398" t="s">
        <v>12</v>
      </c>
      <c r="G398">
        <v>230</v>
      </c>
      <c r="H398">
        <v>0</v>
      </c>
      <c r="I398">
        <v>85</v>
      </c>
      <c r="J398">
        <v>9130</v>
      </c>
      <c r="K398">
        <f>H398/G398*100</f>
        <v>0</v>
      </c>
    </row>
    <row r="399" spans="1:12" x14ac:dyDescent="0.25">
      <c r="A399">
        <v>98</v>
      </c>
      <c r="B399" t="s">
        <v>10</v>
      </c>
      <c r="C399">
        <v>2</v>
      </c>
      <c r="D399" t="s">
        <v>13</v>
      </c>
      <c r="E399">
        <v>24</v>
      </c>
      <c r="F399" t="s">
        <v>12</v>
      </c>
      <c r="G399">
        <v>238</v>
      </c>
      <c r="H399">
        <v>0</v>
      </c>
      <c r="I399">
        <v>100</v>
      </c>
      <c r="J399">
        <v>9130</v>
      </c>
      <c r="K399">
        <f>H399/G399*100</f>
        <v>0</v>
      </c>
    </row>
    <row r="400" spans="1:12" x14ac:dyDescent="0.25">
      <c r="A400">
        <v>99</v>
      </c>
      <c r="B400" t="s">
        <v>10</v>
      </c>
      <c r="C400">
        <v>2</v>
      </c>
      <c r="D400" t="s">
        <v>13</v>
      </c>
      <c r="E400">
        <v>32</v>
      </c>
      <c r="F400" t="s">
        <v>12</v>
      </c>
      <c r="G400">
        <v>246</v>
      </c>
      <c r="H400">
        <v>0</v>
      </c>
      <c r="I400">
        <v>125</v>
      </c>
      <c r="J400">
        <v>9130</v>
      </c>
      <c r="K400">
        <f>H400/G400*100</f>
        <v>0</v>
      </c>
    </row>
    <row r="401" spans="1:12" x14ac:dyDescent="0.25">
      <c r="A401">
        <v>100</v>
      </c>
      <c r="B401" t="s">
        <v>10</v>
      </c>
      <c r="C401">
        <v>2</v>
      </c>
      <c r="D401" t="s">
        <v>13</v>
      </c>
      <c r="E401">
        <v>40</v>
      </c>
      <c r="F401" t="s">
        <v>12</v>
      </c>
      <c r="G401">
        <v>256</v>
      </c>
      <c r="H401">
        <v>0</v>
      </c>
      <c r="I401">
        <v>132</v>
      </c>
      <c r="J401">
        <v>9130</v>
      </c>
      <c r="K401">
        <f>H401/G401*100</f>
        <v>0</v>
      </c>
    </row>
    <row r="402" spans="1:12" x14ac:dyDescent="0.25">
      <c r="A402">
        <v>101</v>
      </c>
      <c r="B402" t="s">
        <v>10</v>
      </c>
      <c r="C402">
        <v>5</v>
      </c>
      <c r="D402" t="s">
        <v>13</v>
      </c>
      <c r="E402">
        <v>10</v>
      </c>
      <c r="F402" t="s">
        <v>12</v>
      </c>
      <c r="G402">
        <v>560</v>
      </c>
      <c r="H402">
        <v>0</v>
      </c>
      <c r="I402">
        <v>81</v>
      </c>
      <c r="J402">
        <v>9130</v>
      </c>
      <c r="K402">
        <f>H402/G402*100</f>
        <v>0</v>
      </c>
    </row>
    <row r="403" spans="1:12" x14ac:dyDescent="0.25">
      <c r="A403">
        <v>102</v>
      </c>
      <c r="B403" t="s">
        <v>10</v>
      </c>
      <c r="C403">
        <v>5</v>
      </c>
      <c r="D403" t="s">
        <v>13</v>
      </c>
      <c r="E403">
        <v>16</v>
      </c>
      <c r="F403" t="s">
        <v>12</v>
      </c>
      <c r="G403">
        <v>575</v>
      </c>
      <c r="H403">
        <v>0</v>
      </c>
      <c r="I403">
        <v>82</v>
      </c>
      <c r="J403">
        <v>9130</v>
      </c>
      <c r="K403">
        <f>H403/G403*100</f>
        <v>0</v>
      </c>
    </row>
    <row r="404" spans="1:12" x14ac:dyDescent="0.25">
      <c r="A404">
        <v>103</v>
      </c>
      <c r="B404" t="s">
        <v>10</v>
      </c>
      <c r="C404">
        <v>5</v>
      </c>
      <c r="D404" t="s">
        <v>13</v>
      </c>
      <c r="E404">
        <v>24</v>
      </c>
      <c r="F404" t="s">
        <v>12</v>
      </c>
      <c r="G404">
        <v>595</v>
      </c>
      <c r="H404">
        <v>0</v>
      </c>
      <c r="I404">
        <v>86</v>
      </c>
      <c r="J404">
        <v>9130</v>
      </c>
      <c r="K404">
        <f>H404/G404*100</f>
        <v>0</v>
      </c>
    </row>
    <row r="405" spans="1:12" x14ac:dyDescent="0.25">
      <c r="A405">
        <v>104</v>
      </c>
      <c r="B405" t="s">
        <v>10</v>
      </c>
      <c r="C405">
        <v>5</v>
      </c>
      <c r="D405" t="s">
        <v>13</v>
      </c>
      <c r="E405">
        <v>32</v>
      </c>
      <c r="F405" t="s">
        <v>12</v>
      </c>
      <c r="G405">
        <v>615</v>
      </c>
      <c r="H405">
        <v>0</v>
      </c>
      <c r="I405">
        <v>111</v>
      </c>
      <c r="J405">
        <v>9130</v>
      </c>
      <c r="K405">
        <f>H405/G405*100</f>
        <v>0</v>
      </c>
    </row>
    <row r="406" spans="1:12" x14ac:dyDescent="0.25">
      <c r="A406">
        <v>105</v>
      </c>
      <c r="B406" t="s">
        <v>10</v>
      </c>
      <c r="C406">
        <v>5</v>
      </c>
      <c r="D406" t="s">
        <v>13</v>
      </c>
      <c r="E406">
        <v>40</v>
      </c>
      <c r="F406" t="s">
        <v>12</v>
      </c>
      <c r="G406">
        <v>640</v>
      </c>
      <c r="H406">
        <v>0</v>
      </c>
      <c r="I406">
        <v>128</v>
      </c>
      <c r="J406">
        <v>9130</v>
      </c>
      <c r="K406">
        <f>H406/G406*100</f>
        <v>0</v>
      </c>
    </row>
    <row r="407" spans="1:12" x14ac:dyDescent="0.25">
      <c r="A407">
        <v>106</v>
      </c>
      <c r="B407" t="s">
        <v>10</v>
      </c>
      <c r="C407">
        <v>10</v>
      </c>
      <c r="D407" t="s">
        <v>13</v>
      </c>
      <c r="E407">
        <v>10</v>
      </c>
      <c r="F407" t="s">
        <v>12</v>
      </c>
      <c r="G407">
        <v>1120</v>
      </c>
      <c r="H407">
        <v>1022</v>
      </c>
      <c r="I407">
        <v>93</v>
      </c>
      <c r="J407">
        <v>9130</v>
      </c>
      <c r="K407">
        <f>H407/G407*100</f>
        <v>91.25</v>
      </c>
      <c r="L407" s="1">
        <f>K407</f>
        <v>91.25</v>
      </c>
    </row>
    <row r="408" spans="1:12" x14ac:dyDescent="0.25">
      <c r="A408">
        <v>107</v>
      </c>
      <c r="B408" t="s">
        <v>10</v>
      </c>
      <c r="C408">
        <v>10</v>
      </c>
      <c r="D408" t="s">
        <v>13</v>
      </c>
      <c r="E408">
        <v>16</v>
      </c>
      <c r="F408" t="s">
        <v>12</v>
      </c>
      <c r="G408">
        <v>1150</v>
      </c>
      <c r="H408">
        <v>975</v>
      </c>
      <c r="I408">
        <v>101</v>
      </c>
      <c r="J408">
        <v>9130</v>
      </c>
      <c r="K408">
        <f>H408/G408*100</f>
        <v>84.782608695652172</v>
      </c>
      <c r="L408" s="1">
        <f t="shared" ref="L408:L416" si="5">K408</f>
        <v>84.782608695652172</v>
      </c>
    </row>
    <row r="409" spans="1:12" x14ac:dyDescent="0.25">
      <c r="A409">
        <v>108</v>
      </c>
      <c r="B409" t="s">
        <v>10</v>
      </c>
      <c r="C409">
        <v>10</v>
      </c>
      <c r="D409" t="s">
        <v>13</v>
      </c>
      <c r="E409">
        <v>24</v>
      </c>
      <c r="F409" t="s">
        <v>12</v>
      </c>
      <c r="G409">
        <v>1190</v>
      </c>
      <c r="H409">
        <v>0</v>
      </c>
      <c r="I409">
        <v>132</v>
      </c>
      <c r="J409">
        <v>9130</v>
      </c>
      <c r="K409">
        <f>H409/G409*100</f>
        <v>0</v>
      </c>
      <c r="L409" s="1">
        <f t="shared" si="5"/>
        <v>0</v>
      </c>
    </row>
    <row r="410" spans="1:12" x14ac:dyDescent="0.25">
      <c r="A410">
        <v>109</v>
      </c>
      <c r="B410" t="s">
        <v>10</v>
      </c>
      <c r="C410">
        <v>10</v>
      </c>
      <c r="D410" t="s">
        <v>13</v>
      </c>
      <c r="E410">
        <v>32</v>
      </c>
      <c r="F410" t="s">
        <v>12</v>
      </c>
      <c r="G410">
        <v>1230</v>
      </c>
      <c r="H410">
        <v>0</v>
      </c>
      <c r="I410">
        <v>146</v>
      </c>
      <c r="J410">
        <v>9130</v>
      </c>
      <c r="K410">
        <f>H410/G410*100</f>
        <v>0</v>
      </c>
      <c r="L410" s="1">
        <f t="shared" si="5"/>
        <v>0</v>
      </c>
    </row>
    <row r="411" spans="1:12" x14ac:dyDescent="0.25">
      <c r="A411">
        <v>110</v>
      </c>
      <c r="B411" t="s">
        <v>10</v>
      </c>
      <c r="C411">
        <v>10</v>
      </c>
      <c r="D411" t="s">
        <v>13</v>
      </c>
      <c r="E411">
        <v>40</v>
      </c>
      <c r="F411" t="s">
        <v>12</v>
      </c>
      <c r="G411">
        <v>1280</v>
      </c>
      <c r="H411">
        <v>0</v>
      </c>
      <c r="I411">
        <v>153</v>
      </c>
      <c r="J411">
        <v>9130</v>
      </c>
      <c r="K411">
        <f>H411/G411*100</f>
        <v>0</v>
      </c>
      <c r="L411" s="1">
        <f t="shared" si="5"/>
        <v>0</v>
      </c>
    </row>
    <row r="412" spans="1:12" x14ac:dyDescent="0.25">
      <c r="A412">
        <v>111</v>
      </c>
      <c r="B412" t="s">
        <v>10</v>
      </c>
      <c r="C412">
        <v>16</v>
      </c>
      <c r="D412" t="s">
        <v>13</v>
      </c>
      <c r="E412">
        <v>10</v>
      </c>
      <c r="F412" t="s">
        <v>12</v>
      </c>
      <c r="G412">
        <v>1792</v>
      </c>
      <c r="H412">
        <v>1555</v>
      </c>
      <c r="I412">
        <v>94</v>
      </c>
      <c r="J412">
        <v>9130</v>
      </c>
      <c r="K412">
        <f>H412/G412*100</f>
        <v>86.774553571428569</v>
      </c>
      <c r="L412" s="1">
        <f t="shared" si="5"/>
        <v>86.774553571428569</v>
      </c>
    </row>
    <row r="413" spans="1:12" x14ac:dyDescent="0.25">
      <c r="A413">
        <v>112</v>
      </c>
      <c r="B413" t="s">
        <v>10</v>
      </c>
      <c r="C413">
        <v>16</v>
      </c>
      <c r="D413" t="s">
        <v>13</v>
      </c>
      <c r="E413">
        <v>16</v>
      </c>
      <c r="F413" t="s">
        <v>12</v>
      </c>
      <c r="G413">
        <v>1840</v>
      </c>
      <c r="H413">
        <v>1566</v>
      </c>
      <c r="I413">
        <v>107</v>
      </c>
      <c r="J413">
        <v>9130</v>
      </c>
      <c r="K413">
        <f>H413/G413*100</f>
        <v>85.108695652173921</v>
      </c>
      <c r="L413" s="1">
        <f t="shared" si="5"/>
        <v>85.108695652173921</v>
      </c>
    </row>
    <row r="414" spans="1:12" x14ac:dyDescent="0.25">
      <c r="A414">
        <v>113</v>
      </c>
      <c r="B414" t="s">
        <v>10</v>
      </c>
      <c r="C414">
        <v>16</v>
      </c>
      <c r="D414" t="s">
        <v>13</v>
      </c>
      <c r="E414">
        <v>24</v>
      </c>
      <c r="F414" t="s">
        <v>12</v>
      </c>
      <c r="G414">
        <v>1904</v>
      </c>
      <c r="H414">
        <v>1578</v>
      </c>
      <c r="I414">
        <v>133</v>
      </c>
      <c r="J414">
        <v>9130</v>
      </c>
      <c r="K414">
        <f>H414/G414*100</f>
        <v>82.878151260504211</v>
      </c>
      <c r="L414" s="1">
        <f t="shared" si="5"/>
        <v>82.878151260504211</v>
      </c>
    </row>
    <row r="415" spans="1:12" x14ac:dyDescent="0.25">
      <c r="A415">
        <v>114</v>
      </c>
      <c r="B415" t="s">
        <v>10</v>
      </c>
      <c r="C415">
        <v>16</v>
      </c>
      <c r="D415" t="s">
        <v>13</v>
      </c>
      <c r="E415">
        <v>32</v>
      </c>
      <c r="F415" t="s">
        <v>12</v>
      </c>
      <c r="G415">
        <v>1968</v>
      </c>
      <c r="H415">
        <v>0</v>
      </c>
      <c r="I415">
        <v>142</v>
      </c>
      <c r="J415">
        <v>9130</v>
      </c>
      <c r="K415">
        <f>H415/G415*100</f>
        <v>0</v>
      </c>
      <c r="L415" s="1">
        <f t="shared" si="5"/>
        <v>0</v>
      </c>
    </row>
    <row r="416" spans="1:12" x14ac:dyDescent="0.25">
      <c r="A416">
        <v>115</v>
      </c>
      <c r="B416" t="s">
        <v>10</v>
      </c>
      <c r="C416">
        <v>16</v>
      </c>
      <c r="D416" t="s">
        <v>13</v>
      </c>
      <c r="E416">
        <v>40</v>
      </c>
      <c r="F416" t="s">
        <v>12</v>
      </c>
      <c r="G416">
        <v>2048</v>
      </c>
      <c r="H416">
        <v>0</v>
      </c>
      <c r="I416">
        <v>171</v>
      </c>
      <c r="J416">
        <v>9130</v>
      </c>
      <c r="K416">
        <f>H416/G416*100</f>
        <v>0</v>
      </c>
      <c r="L416" s="1">
        <f t="shared" si="5"/>
        <v>0</v>
      </c>
    </row>
    <row r="417" spans="1:11" x14ac:dyDescent="0.25">
      <c r="A417">
        <v>116</v>
      </c>
      <c r="B417" t="s">
        <v>10</v>
      </c>
      <c r="C417">
        <v>20</v>
      </c>
      <c r="D417" t="s">
        <v>13</v>
      </c>
      <c r="E417">
        <v>10</v>
      </c>
      <c r="F417" t="s">
        <v>12</v>
      </c>
      <c r="G417">
        <v>2240</v>
      </c>
      <c r="H417">
        <v>1906</v>
      </c>
      <c r="I417">
        <v>95</v>
      </c>
      <c r="J417">
        <v>9130</v>
      </c>
      <c r="K417">
        <f>H417/G417*100</f>
        <v>85.089285714285708</v>
      </c>
    </row>
    <row r="418" spans="1:11" x14ac:dyDescent="0.25">
      <c r="A418">
        <v>117</v>
      </c>
      <c r="B418" t="s">
        <v>10</v>
      </c>
      <c r="C418">
        <v>20</v>
      </c>
      <c r="D418" t="s">
        <v>13</v>
      </c>
      <c r="E418">
        <v>16</v>
      </c>
      <c r="F418" t="s">
        <v>12</v>
      </c>
      <c r="G418">
        <v>2300</v>
      </c>
      <c r="H418">
        <v>1876</v>
      </c>
      <c r="I418">
        <v>138</v>
      </c>
      <c r="J418">
        <v>9130</v>
      </c>
      <c r="K418">
        <f>H418/G418*100</f>
        <v>81.565217391304344</v>
      </c>
    </row>
    <row r="419" spans="1:11" x14ac:dyDescent="0.25">
      <c r="A419">
        <v>118</v>
      </c>
      <c r="B419" t="s">
        <v>10</v>
      </c>
      <c r="C419">
        <v>20</v>
      </c>
      <c r="D419" t="s">
        <v>13</v>
      </c>
      <c r="E419">
        <v>24</v>
      </c>
      <c r="F419" t="s">
        <v>12</v>
      </c>
      <c r="G419">
        <v>2380</v>
      </c>
      <c r="H419">
        <v>1913</v>
      </c>
      <c r="I419">
        <v>135</v>
      </c>
      <c r="J419">
        <v>9130</v>
      </c>
      <c r="K419">
        <f>H419/G419*100</f>
        <v>80.378151260504211</v>
      </c>
    </row>
    <row r="420" spans="1:11" x14ac:dyDescent="0.25">
      <c r="A420">
        <v>119</v>
      </c>
      <c r="B420" t="s">
        <v>10</v>
      </c>
      <c r="C420">
        <v>20</v>
      </c>
      <c r="D420" t="s">
        <v>13</v>
      </c>
      <c r="E420">
        <v>32</v>
      </c>
      <c r="F420" t="s">
        <v>12</v>
      </c>
      <c r="G420">
        <v>2460</v>
      </c>
      <c r="H420">
        <v>1880</v>
      </c>
      <c r="I420">
        <v>151</v>
      </c>
      <c r="J420">
        <v>9130</v>
      </c>
      <c r="K420">
        <f>H420/G420*100</f>
        <v>76.422764227642276</v>
      </c>
    </row>
    <row r="421" spans="1:11" x14ac:dyDescent="0.25">
      <c r="A421">
        <v>120</v>
      </c>
      <c r="B421" t="s">
        <v>10</v>
      </c>
      <c r="C421">
        <v>20</v>
      </c>
      <c r="D421" t="s">
        <v>13</v>
      </c>
      <c r="E421">
        <v>40</v>
      </c>
      <c r="F421" t="s">
        <v>12</v>
      </c>
      <c r="G421">
        <v>2560</v>
      </c>
      <c r="H421">
        <v>0</v>
      </c>
      <c r="I421">
        <v>169</v>
      </c>
      <c r="J421">
        <v>9130</v>
      </c>
      <c r="K421">
        <f>H421/G421*100</f>
        <v>0</v>
      </c>
    </row>
    <row r="422" spans="1:11" x14ac:dyDescent="0.25">
      <c r="A422">
        <v>61</v>
      </c>
      <c r="B422" t="s">
        <v>15</v>
      </c>
      <c r="C422">
        <v>1</v>
      </c>
      <c r="D422" t="s">
        <v>11</v>
      </c>
      <c r="E422">
        <v>10</v>
      </c>
      <c r="F422" t="s">
        <v>12</v>
      </c>
      <c r="G422">
        <v>100</v>
      </c>
      <c r="H422">
        <v>0</v>
      </c>
      <c r="I422">
        <v>66</v>
      </c>
      <c r="J422">
        <v>8100</v>
      </c>
      <c r="K422">
        <f>H422/G422*100</f>
        <v>0</v>
      </c>
    </row>
    <row r="423" spans="1:11" x14ac:dyDescent="0.25">
      <c r="A423">
        <v>62</v>
      </c>
      <c r="B423" t="s">
        <v>15</v>
      </c>
      <c r="C423">
        <v>1</v>
      </c>
      <c r="D423" t="s">
        <v>11</v>
      </c>
      <c r="E423">
        <v>16</v>
      </c>
      <c r="F423" t="s">
        <v>12</v>
      </c>
      <c r="G423">
        <v>102</v>
      </c>
      <c r="H423">
        <v>0</v>
      </c>
      <c r="I423">
        <v>76</v>
      </c>
      <c r="J423">
        <v>8100</v>
      </c>
      <c r="K423">
        <f>H423/G423*100</f>
        <v>0</v>
      </c>
    </row>
    <row r="424" spans="1:11" x14ac:dyDescent="0.25">
      <c r="A424">
        <v>63</v>
      </c>
      <c r="B424" t="s">
        <v>15</v>
      </c>
      <c r="C424">
        <v>1</v>
      </c>
      <c r="D424" t="s">
        <v>11</v>
      </c>
      <c r="E424">
        <v>24</v>
      </c>
      <c r="F424" t="s">
        <v>12</v>
      </c>
      <c r="G424">
        <v>106</v>
      </c>
      <c r="H424">
        <v>0</v>
      </c>
      <c r="I424">
        <v>72</v>
      </c>
      <c r="J424">
        <v>8100</v>
      </c>
      <c r="K424">
        <f>H424/G424*100</f>
        <v>0</v>
      </c>
    </row>
    <row r="425" spans="1:11" x14ac:dyDescent="0.25">
      <c r="A425">
        <v>64</v>
      </c>
      <c r="B425" t="s">
        <v>15</v>
      </c>
      <c r="C425">
        <v>1</v>
      </c>
      <c r="D425" t="s">
        <v>11</v>
      </c>
      <c r="E425">
        <v>32</v>
      </c>
      <c r="F425" t="s">
        <v>12</v>
      </c>
      <c r="G425">
        <v>109</v>
      </c>
      <c r="H425">
        <v>0</v>
      </c>
      <c r="I425">
        <v>89</v>
      </c>
      <c r="J425">
        <v>8100</v>
      </c>
      <c r="K425">
        <f>H425/G425*100</f>
        <v>0</v>
      </c>
    </row>
    <row r="426" spans="1:11" x14ac:dyDescent="0.25">
      <c r="A426">
        <v>65</v>
      </c>
      <c r="B426" t="s">
        <v>15</v>
      </c>
      <c r="C426">
        <v>1</v>
      </c>
      <c r="D426" t="s">
        <v>11</v>
      </c>
      <c r="E426">
        <v>40</v>
      </c>
      <c r="F426" t="s">
        <v>12</v>
      </c>
      <c r="G426">
        <v>114</v>
      </c>
      <c r="H426">
        <v>0</v>
      </c>
      <c r="I426">
        <v>88</v>
      </c>
      <c r="J426">
        <v>8100</v>
      </c>
      <c r="K426">
        <f>H426/G426*100</f>
        <v>0</v>
      </c>
    </row>
    <row r="427" spans="1:11" x14ac:dyDescent="0.25">
      <c r="A427">
        <v>66</v>
      </c>
      <c r="B427" t="s">
        <v>15</v>
      </c>
      <c r="C427">
        <v>2</v>
      </c>
      <c r="D427" t="s">
        <v>11</v>
      </c>
      <c r="E427">
        <v>10</v>
      </c>
      <c r="F427" t="s">
        <v>12</v>
      </c>
      <c r="G427">
        <v>200</v>
      </c>
      <c r="H427">
        <v>0</v>
      </c>
      <c r="I427">
        <v>60</v>
      </c>
      <c r="J427">
        <v>8100</v>
      </c>
      <c r="K427">
        <f>H427/G427*100</f>
        <v>0</v>
      </c>
    </row>
    <row r="428" spans="1:11" x14ac:dyDescent="0.25">
      <c r="A428">
        <v>67</v>
      </c>
      <c r="B428" t="s">
        <v>15</v>
      </c>
      <c r="C428">
        <v>2</v>
      </c>
      <c r="D428" t="s">
        <v>11</v>
      </c>
      <c r="E428">
        <v>16</v>
      </c>
      <c r="F428" t="s">
        <v>12</v>
      </c>
      <c r="G428">
        <v>204</v>
      </c>
      <c r="H428">
        <v>0</v>
      </c>
      <c r="I428">
        <v>65</v>
      </c>
      <c r="J428">
        <v>8100</v>
      </c>
      <c r="K428">
        <f>H428/G428*100</f>
        <v>0</v>
      </c>
    </row>
    <row r="429" spans="1:11" x14ac:dyDescent="0.25">
      <c r="A429">
        <v>68</v>
      </c>
      <c r="B429" t="s">
        <v>15</v>
      </c>
      <c r="C429">
        <v>2</v>
      </c>
      <c r="D429" t="s">
        <v>11</v>
      </c>
      <c r="E429">
        <v>24</v>
      </c>
      <c r="F429" t="s">
        <v>12</v>
      </c>
      <c r="G429">
        <v>212</v>
      </c>
      <c r="H429">
        <v>0</v>
      </c>
      <c r="I429">
        <v>75</v>
      </c>
      <c r="J429">
        <v>8100</v>
      </c>
      <c r="K429">
        <f>H429/G429*100</f>
        <v>0</v>
      </c>
    </row>
    <row r="430" spans="1:11" x14ac:dyDescent="0.25">
      <c r="A430">
        <v>69</v>
      </c>
      <c r="B430" t="s">
        <v>15</v>
      </c>
      <c r="C430">
        <v>2</v>
      </c>
      <c r="D430" t="s">
        <v>11</v>
      </c>
      <c r="E430">
        <v>32</v>
      </c>
      <c r="F430" t="s">
        <v>12</v>
      </c>
      <c r="G430">
        <v>218</v>
      </c>
      <c r="H430">
        <v>0</v>
      </c>
      <c r="I430">
        <v>90</v>
      </c>
      <c r="J430">
        <v>8100</v>
      </c>
      <c r="K430">
        <f>H430/G430*100</f>
        <v>0</v>
      </c>
    </row>
    <row r="431" spans="1:11" x14ac:dyDescent="0.25">
      <c r="A431">
        <v>70</v>
      </c>
      <c r="B431" t="s">
        <v>15</v>
      </c>
      <c r="C431">
        <v>2</v>
      </c>
      <c r="D431" t="s">
        <v>11</v>
      </c>
      <c r="E431">
        <v>40</v>
      </c>
      <c r="F431" t="s">
        <v>12</v>
      </c>
      <c r="G431">
        <v>228</v>
      </c>
      <c r="H431">
        <v>0</v>
      </c>
      <c r="I431">
        <v>97</v>
      </c>
      <c r="J431">
        <v>8100</v>
      </c>
      <c r="K431">
        <f>H431/G431*100</f>
        <v>0</v>
      </c>
    </row>
    <row r="432" spans="1:11" x14ac:dyDescent="0.25">
      <c r="A432">
        <v>71</v>
      </c>
      <c r="B432" t="s">
        <v>15</v>
      </c>
      <c r="C432">
        <v>5</v>
      </c>
      <c r="D432" t="s">
        <v>11</v>
      </c>
      <c r="E432">
        <v>10</v>
      </c>
      <c r="F432" t="s">
        <v>12</v>
      </c>
      <c r="G432">
        <v>500</v>
      </c>
      <c r="H432">
        <v>0</v>
      </c>
      <c r="I432">
        <v>78</v>
      </c>
      <c r="J432">
        <v>8100</v>
      </c>
      <c r="K432">
        <f>H432/G432*100</f>
        <v>0</v>
      </c>
    </row>
    <row r="433" spans="1:12" x14ac:dyDescent="0.25">
      <c r="A433">
        <v>72</v>
      </c>
      <c r="B433" t="s">
        <v>15</v>
      </c>
      <c r="C433">
        <v>5</v>
      </c>
      <c r="D433" t="s">
        <v>11</v>
      </c>
      <c r="E433">
        <v>16</v>
      </c>
      <c r="F433" t="s">
        <v>12</v>
      </c>
      <c r="G433">
        <v>510</v>
      </c>
      <c r="H433">
        <v>0</v>
      </c>
      <c r="I433">
        <v>74</v>
      </c>
      <c r="J433">
        <v>8100</v>
      </c>
      <c r="K433">
        <f>H433/G433*100</f>
        <v>0</v>
      </c>
    </row>
    <row r="434" spans="1:12" x14ac:dyDescent="0.25">
      <c r="A434">
        <v>73</v>
      </c>
      <c r="B434" t="s">
        <v>15</v>
      </c>
      <c r="C434">
        <v>5</v>
      </c>
      <c r="D434" t="s">
        <v>11</v>
      </c>
      <c r="E434">
        <v>24</v>
      </c>
      <c r="F434" t="s">
        <v>12</v>
      </c>
      <c r="G434">
        <v>530</v>
      </c>
      <c r="H434">
        <v>0</v>
      </c>
      <c r="I434">
        <v>90</v>
      </c>
      <c r="J434">
        <v>8100</v>
      </c>
      <c r="K434">
        <f>H434/G434*100</f>
        <v>0</v>
      </c>
    </row>
    <row r="435" spans="1:12" x14ac:dyDescent="0.25">
      <c r="A435">
        <v>74</v>
      </c>
      <c r="B435" t="s">
        <v>15</v>
      </c>
      <c r="C435">
        <v>5</v>
      </c>
      <c r="D435" t="s">
        <v>11</v>
      </c>
      <c r="E435">
        <v>32</v>
      </c>
      <c r="F435" t="s">
        <v>12</v>
      </c>
      <c r="G435">
        <v>545</v>
      </c>
      <c r="H435">
        <v>0</v>
      </c>
      <c r="I435">
        <v>103</v>
      </c>
      <c r="J435">
        <v>8100</v>
      </c>
      <c r="K435">
        <f>H435/G435*100</f>
        <v>0</v>
      </c>
    </row>
    <row r="436" spans="1:12" x14ac:dyDescent="0.25">
      <c r="A436">
        <v>75</v>
      </c>
      <c r="B436" t="s">
        <v>15</v>
      </c>
      <c r="C436">
        <v>5</v>
      </c>
      <c r="D436" t="s">
        <v>11</v>
      </c>
      <c r="E436">
        <v>40</v>
      </c>
      <c r="F436" t="s">
        <v>12</v>
      </c>
      <c r="G436">
        <v>570</v>
      </c>
      <c r="H436">
        <v>0</v>
      </c>
      <c r="I436">
        <v>105</v>
      </c>
      <c r="J436">
        <v>8100</v>
      </c>
      <c r="K436">
        <f>H436/G436*100</f>
        <v>0</v>
      </c>
    </row>
    <row r="437" spans="1:12" x14ac:dyDescent="0.25">
      <c r="A437">
        <v>76</v>
      </c>
      <c r="B437" t="s">
        <v>15</v>
      </c>
      <c r="C437">
        <v>10</v>
      </c>
      <c r="D437" t="s">
        <v>11</v>
      </c>
      <c r="E437">
        <v>10</v>
      </c>
      <c r="F437" t="s">
        <v>12</v>
      </c>
      <c r="G437">
        <v>1000</v>
      </c>
      <c r="H437">
        <v>397</v>
      </c>
      <c r="I437">
        <v>69</v>
      </c>
      <c r="J437">
        <v>8100</v>
      </c>
      <c r="K437">
        <f>H437/G437*100</f>
        <v>39.700000000000003</v>
      </c>
      <c r="L437" s="1">
        <f>K437</f>
        <v>39.700000000000003</v>
      </c>
    </row>
    <row r="438" spans="1:12" x14ac:dyDescent="0.25">
      <c r="A438">
        <v>77</v>
      </c>
      <c r="B438" t="s">
        <v>15</v>
      </c>
      <c r="C438">
        <v>10</v>
      </c>
      <c r="D438" t="s">
        <v>11</v>
      </c>
      <c r="E438">
        <v>16</v>
      </c>
      <c r="F438" t="s">
        <v>12</v>
      </c>
      <c r="G438">
        <v>1020</v>
      </c>
      <c r="H438">
        <v>388</v>
      </c>
      <c r="I438">
        <v>75</v>
      </c>
      <c r="J438">
        <v>8100</v>
      </c>
      <c r="K438">
        <f>H438/G438*100</f>
        <v>38.03921568627451</v>
      </c>
      <c r="L438" s="1">
        <f t="shared" ref="L438:L446" si="6">K438</f>
        <v>38.03921568627451</v>
      </c>
    </row>
    <row r="439" spans="1:12" x14ac:dyDescent="0.25">
      <c r="A439">
        <v>78</v>
      </c>
      <c r="B439" t="s">
        <v>15</v>
      </c>
      <c r="C439">
        <v>10</v>
      </c>
      <c r="D439" t="s">
        <v>11</v>
      </c>
      <c r="E439">
        <v>24</v>
      </c>
      <c r="F439" t="s">
        <v>12</v>
      </c>
      <c r="G439">
        <v>1060</v>
      </c>
      <c r="H439">
        <v>0</v>
      </c>
      <c r="I439">
        <v>87</v>
      </c>
      <c r="J439">
        <v>8100</v>
      </c>
      <c r="K439">
        <f>H439/G439*100</f>
        <v>0</v>
      </c>
      <c r="L439" s="1">
        <f t="shared" si="6"/>
        <v>0</v>
      </c>
    </row>
    <row r="440" spans="1:12" x14ac:dyDescent="0.25">
      <c r="A440">
        <v>79</v>
      </c>
      <c r="B440" t="s">
        <v>15</v>
      </c>
      <c r="C440">
        <v>10</v>
      </c>
      <c r="D440" t="s">
        <v>11</v>
      </c>
      <c r="E440">
        <v>32</v>
      </c>
      <c r="F440" t="s">
        <v>12</v>
      </c>
      <c r="G440">
        <v>1090</v>
      </c>
      <c r="H440">
        <v>0</v>
      </c>
      <c r="I440">
        <v>106</v>
      </c>
      <c r="J440">
        <v>8100</v>
      </c>
      <c r="K440">
        <f>H440/G440*100</f>
        <v>0</v>
      </c>
      <c r="L440" s="1">
        <f t="shared" si="6"/>
        <v>0</v>
      </c>
    </row>
    <row r="441" spans="1:12" x14ac:dyDescent="0.25">
      <c r="A441">
        <v>80</v>
      </c>
      <c r="B441" t="s">
        <v>15</v>
      </c>
      <c r="C441">
        <v>10</v>
      </c>
      <c r="D441" t="s">
        <v>11</v>
      </c>
      <c r="E441">
        <v>40</v>
      </c>
      <c r="F441" t="s">
        <v>12</v>
      </c>
      <c r="G441">
        <v>1140</v>
      </c>
      <c r="H441">
        <v>0</v>
      </c>
      <c r="I441">
        <v>128</v>
      </c>
      <c r="J441">
        <v>8100</v>
      </c>
      <c r="K441">
        <f>H441/G441*100</f>
        <v>0</v>
      </c>
      <c r="L441" s="1">
        <f t="shared" si="6"/>
        <v>0</v>
      </c>
    </row>
    <row r="442" spans="1:12" x14ac:dyDescent="0.25">
      <c r="A442">
        <v>81</v>
      </c>
      <c r="B442" t="s">
        <v>15</v>
      </c>
      <c r="C442">
        <v>16</v>
      </c>
      <c r="D442" t="s">
        <v>11</v>
      </c>
      <c r="E442">
        <v>10</v>
      </c>
      <c r="F442" t="s">
        <v>12</v>
      </c>
      <c r="G442">
        <v>1600</v>
      </c>
      <c r="H442">
        <v>590</v>
      </c>
      <c r="I442">
        <v>71</v>
      </c>
      <c r="J442">
        <v>8100</v>
      </c>
      <c r="K442">
        <f>H442/G442*100</f>
        <v>36.875</v>
      </c>
      <c r="L442" s="1">
        <f t="shared" si="6"/>
        <v>36.875</v>
      </c>
    </row>
    <row r="443" spans="1:12" x14ac:dyDescent="0.25">
      <c r="A443">
        <v>82</v>
      </c>
      <c r="B443" t="s">
        <v>15</v>
      </c>
      <c r="C443">
        <v>16</v>
      </c>
      <c r="D443" t="s">
        <v>11</v>
      </c>
      <c r="E443">
        <v>16</v>
      </c>
      <c r="F443" t="s">
        <v>12</v>
      </c>
      <c r="G443">
        <v>1632</v>
      </c>
      <c r="H443">
        <v>589</v>
      </c>
      <c r="I443">
        <v>77</v>
      </c>
      <c r="J443">
        <v>8100</v>
      </c>
      <c r="K443">
        <f>H443/G443*100</f>
        <v>36.090686274509807</v>
      </c>
      <c r="L443" s="1">
        <f t="shared" si="6"/>
        <v>36.090686274509807</v>
      </c>
    </row>
    <row r="444" spans="1:12" x14ac:dyDescent="0.25">
      <c r="A444">
        <v>83</v>
      </c>
      <c r="B444" t="s">
        <v>15</v>
      </c>
      <c r="C444">
        <v>16</v>
      </c>
      <c r="D444" t="s">
        <v>11</v>
      </c>
      <c r="E444">
        <v>24</v>
      </c>
      <c r="F444" t="s">
        <v>12</v>
      </c>
      <c r="G444">
        <v>1696</v>
      </c>
      <c r="H444">
        <v>581</v>
      </c>
      <c r="I444">
        <v>98</v>
      </c>
      <c r="J444">
        <v>8100</v>
      </c>
      <c r="K444">
        <f>H444/G444*100</f>
        <v>34.257075471698109</v>
      </c>
      <c r="L444" s="1">
        <f t="shared" si="6"/>
        <v>34.257075471698109</v>
      </c>
    </row>
    <row r="445" spans="1:12" x14ac:dyDescent="0.25">
      <c r="A445">
        <v>84</v>
      </c>
      <c r="B445" t="s">
        <v>15</v>
      </c>
      <c r="C445">
        <v>16</v>
      </c>
      <c r="D445" t="s">
        <v>11</v>
      </c>
      <c r="E445">
        <v>32</v>
      </c>
      <c r="F445" t="s">
        <v>12</v>
      </c>
      <c r="G445">
        <v>1744</v>
      </c>
      <c r="H445">
        <v>0</v>
      </c>
      <c r="I445">
        <v>96</v>
      </c>
      <c r="J445">
        <v>8100</v>
      </c>
      <c r="K445">
        <f>H445/G445*100</f>
        <v>0</v>
      </c>
      <c r="L445" s="1">
        <f t="shared" si="6"/>
        <v>0</v>
      </c>
    </row>
    <row r="446" spans="1:12" x14ac:dyDescent="0.25">
      <c r="A446">
        <v>85</v>
      </c>
      <c r="B446" t="s">
        <v>15</v>
      </c>
      <c r="C446">
        <v>16</v>
      </c>
      <c r="D446" t="s">
        <v>11</v>
      </c>
      <c r="E446">
        <v>40</v>
      </c>
      <c r="F446" t="s">
        <v>12</v>
      </c>
      <c r="G446">
        <v>1824</v>
      </c>
      <c r="H446">
        <v>0</v>
      </c>
      <c r="I446">
        <v>154</v>
      </c>
      <c r="J446">
        <v>8100</v>
      </c>
      <c r="K446">
        <f>H446/G446*100</f>
        <v>0</v>
      </c>
      <c r="L446" s="1">
        <f t="shared" si="6"/>
        <v>0</v>
      </c>
    </row>
    <row r="447" spans="1:12" x14ac:dyDescent="0.25">
      <c r="A447">
        <v>86</v>
      </c>
      <c r="B447" t="s">
        <v>15</v>
      </c>
      <c r="C447">
        <v>20</v>
      </c>
      <c r="D447" t="s">
        <v>11</v>
      </c>
      <c r="E447">
        <v>10</v>
      </c>
      <c r="F447" t="s">
        <v>12</v>
      </c>
      <c r="G447">
        <v>2000</v>
      </c>
      <c r="H447">
        <v>724</v>
      </c>
      <c r="I447">
        <v>98</v>
      </c>
      <c r="J447">
        <v>8100</v>
      </c>
      <c r="K447">
        <f>H447/G447*100</f>
        <v>36.199999999999996</v>
      </c>
    </row>
    <row r="448" spans="1:12" x14ac:dyDescent="0.25">
      <c r="A448">
        <v>87</v>
      </c>
      <c r="B448" t="s">
        <v>15</v>
      </c>
      <c r="C448">
        <v>20</v>
      </c>
      <c r="D448" t="s">
        <v>11</v>
      </c>
      <c r="E448">
        <v>16</v>
      </c>
      <c r="F448" t="s">
        <v>12</v>
      </c>
      <c r="G448">
        <v>2040</v>
      </c>
      <c r="H448">
        <v>738</v>
      </c>
      <c r="I448">
        <v>93</v>
      </c>
      <c r="J448">
        <v>8100</v>
      </c>
      <c r="K448">
        <f>H448/G448*100</f>
        <v>36.17647058823529</v>
      </c>
    </row>
    <row r="449" spans="1:11" x14ac:dyDescent="0.25">
      <c r="A449">
        <v>88</v>
      </c>
      <c r="B449" t="s">
        <v>15</v>
      </c>
      <c r="C449">
        <v>20</v>
      </c>
      <c r="D449" t="s">
        <v>11</v>
      </c>
      <c r="E449">
        <v>24</v>
      </c>
      <c r="F449" t="s">
        <v>12</v>
      </c>
      <c r="G449">
        <v>2120</v>
      </c>
      <c r="H449">
        <v>712</v>
      </c>
      <c r="I449">
        <v>84</v>
      </c>
      <c r="J449">
        <v>8100</v>
      </c>
      <c r="K449">
        <f>H449/G449*100</f>
        <v>33.584905660377359</v>
      </c>
    </row>
    <row r="450" spans="1:11" x14ac:dyDescent="0.25">
      <c r="A450">
        <v>89</v>
      </c>
      <c r="B450" t="s">
        <v>15</v>
      </c>
      <c r="C450">
        <v>20</v>
      </c>
      <c r="D450" t="s">
        <v>11</v>
      </c>
      <c r="E450">
        <v>32</v>
      </c>
      <c r="F450" t="s">
        <v>12</v>
      </c>
      <c r="G450">
        <v>2180</v>
      </c>
      <c r="H450">
        <v>762</v>
      </c>
      <c r="I450">
        <v>110</v>
      </c>
      <c r="J450">
        <v>8100</v>
      </c>
      <c r="K450">
        <f>H450/G450*100</f>
        <v>34.954128440366972</v>
      </c>
    </row>
    <row r="451" spans="1:11" x14ac:dyDescent="0.25">
      <c r="A451">
        <v>90</v>
      </c>
      <c r="B451" t="s">
        <v>15</v>
      </c>
      <c r="C451">
        <v>20</v>
      </c>
      <c r="D451" t="s">
        <v>11</v>
      </c>
      <c r="E451">
        <v>40</v>
      </c>
      <c r="F451" t="s">
        <v>12</v>
      </c>
      <c r="G451">
        <v>2280</v>
      </c>
      <c r="H451">
        <v>0</v>
      </c>
      <c r="I451">
        <v>114</v>
      </c>
      <c r="J451">
        <v>8100</v>
      </c>
      <c r="K451">
        <f>H451/G451*100</f>
        <v>0</v>
      </c>
    </row>
    <row r="452" spans="1:11" x14ac:dyDescent="0.25">
      <c r="A452">
        <v>91</v>
      </c>
      <c r="B452" t="s">
        <v>15</v>
      </c>
      <c r="C452">
        <v>1</v>
      </c>
      <c r="D452" t="s">
        <v>13</v>
      </c>
      <c r="E452">
        <v>10</v>
      </c>
      <c r="F452" t="s">
        <v>12</v>
      </c>
      <c r="G452">
        <v>100</v>
      </c>
      <c r="H452">
        <v>0</v>
      </c>
      <c r="I452">
        <v>76</v>
      </c>
      <c r="J452">
        <v>8100</v>
      </c>
      <c r="K452">
        <f>H452/G452*100</f>
        <v>0</v>
      </c>
    </row>
    <row r="453" spans="1:11" x14ac:dyDescent="0.25">
      <c r="A453">
        <v>92</v>
      </c>
      <c r="B453" t="s">
        <v>15</v>
      </c>
      <c r="C453">
        <v>1</v>
      </c>
      <c r="D453" t="s">
        <v>13</v>
      </c>
      <c r="E453">
        <v>16</v>
      </c>
      <c r="F453" t="s">
        <v>12</v>
      </c>
      <c r="G453">
        <v>102</v>
      </c>
      <c r="H453">
        <v>0</v>
      </c>
      <c r="I453">
        <v>86</v>
      </c>
      <c r="J453">
        <v>8100</v>
      </c>
      <c r="K453">
        <f>H453/G453*100</f>
        <v>0</v>
      </c>
    </row>
    <row r="454" spans="1:11" x14ac:dyDescent="0.25">
      <c r="A454">
        <v>93</v>
      </c>
      <c r="B454" t="s">
        <v>15</v>
      </c>
      <c r="C454">
        <v>1</v>
      </c>
      <c r="D454" t="s">
        <v>13</v>
      </c>
      <c r="E454">
        <v>24</v>
      </c>
      <c r="F454" t="s">
        <v>12</v>
      </c>
      <c r="G454">
        <v>106</v>
      </c>
      <c r="H454">
        <v>0</v>
      </c>
      <c r="I454">
        <v>89</v>
      </c>
      <c r="J454">
        <v>8100</v>
      </c>
      <c r="K454">
        <f>H454/G454*100</f>
        <v>0</v>
      </c>
    </row>
    <row r="455" spans="1:11" x14ac:dyDescent="0.25">
      <c r="A455">
        <v>94</v>
      </c>
      <c r="B455" t="s">
        <v>15</v>
      </c>
      <c r="C455">
        <v>1</v>
      </c>
      <c r="D455" t="s">
        <v>13</v>
      </c>
      <c r="E455">
        <v>32</v>
      </c>
      <c r="F455" t="s">
        <v>12</v>
      </c>
      <c r="G455">
        <v>109</v>
      </c>
      <c r="H455">
        <v>0</v>
      </c>
      <c r="I455">
        <v>120</v>
      </c>
      <c r="J455">
        <v>8100</v>
      </c>
      <c r="K455">
        <f>H455/G455*100</f>
        <v>0</v>
      </c>
    </row>
    <row r="456" spans="1:11" x14ac:dyDescent="0.25">
      <c r="A456">
        <v>95</v>
      </c>
      <c r="B456" t="s">
        <v>15</v>
      </c>
      <c r="C456">
        <v>1</v>
      </c>
      <c r="D456" t="s">
        <v>13</v>
      </c>
      <c r="E456">
        <v>40</v>
      </c>
      <c r="F456" t="s">
        <v>12</v>
      </c>
      <c r="G456">
        <v>114</v>
      </c>
      <c r="H456">
        <v>0</v>
      </c>
      <c r="I456">
        <v>111</v>
      </c>
      <c r="J456">
        <v>8100</v>
      </c>
      <c r="K456">
        <f>H456/G456*100</f>
        <v>0</v>
      </c>
    </row>
    <row r="457" spans="1:11" x14ac:dyDescent="0.25">
      <c r="A457">
        <v>96</v>
      </c>
      <c r="B457" t="s">
        <v>15</v>
      </c>
      <c r="C457">
        <v>2</v>
      </c>
      <c r="D457" t="s">
        <v>13</v>
      </c>
      <c r="E457">
        <v>10</v>
      </c>
      <c r="F457" t="s">
        <v>12</v>
      </c>
      <c r="G457">
        <v>200</v>
      </c>
      <c r="H457">
        <v>0</v>
      </c>
      <c r="I457">
        <v>63</v>
      </c>
      <c r="J457">
        <v>8100</v>
      </c>
      <c r="K457">
        <f>H457/G457*100</f>
        <v>0</v>
      </c>
    </row>
    <row r="458" spans="1:11" x14ac:dyDescent="0.25">
      <c r="A458">
        <v>97</v>
      </c>
      <c r="B458" t="s">
        <v>15</v>
      </c>
      <c r="C458">
        <v>2</v>
      </c>
      <c r="D458" t="s">
        <v>13</v>
      </c>
      <c r="E458">
        <v>16</v>
      </c>
      <c r="F458" t="s">
        <v>12</v>
      </c>
      <c r="G458">
        <v>204</v>
      </c>
      <c r="H458">
        <v>0</v>
      </c>
      <c r="I458">
        <v>66</v>
      </c>
      <c r="J458">
        <v>8100</v>
      </c>
      <c r="K458">
        <f>H458/G458*100</f>
        <v>0</v>
      </c>
    </row>
    <row r="459" spans="1:11" x14ac:dyDescent="0.25">
      <c r="A459">
        <v>98</v>
      </c>
      <c r="B459" t="s">
        <v>15</v>
      </c>
      <c r="C459">
        <v>2</v>
      </c>
      <c r="D459" t="s">
        <v>13</v>
      </c>
      <c r="E459">
        <v>24</v>
      </c>
      <c r="F459" t="s">
        <v>12</v>
      </c>
      <c r="G459">
        <v>212</v>
      </c>
      <c r="H459">
        <v>0</v>
      </c>
      <c r="I459">
        <v>73</v>
      </c>
      <c r="J459">
        <v>8100</v>
      </c>
      <c r="K459">
        <f>H459/G459*100</f>
        <v>0</v>
      </c>
    </row>
    <row r="460" spans="1:11" x14ac:dyDescent="0.25">
      <c r="A460">
        <v>99</v>
      </c>
      <c r="B460" t="s">
        <v>15</v>
      </c>
      <c r="C460">
        <v>2</v>
      </c>
      <c r="D460" t="s">
        <v>13</v>
      </c>
      <c r="E460">
        <v>32</v>
      </c>
      <c r="F460" t="s">
        <v>12</v>
      </c>
      <c r="G460">
        <v>218</v>
      </c>
      <c r="H460">
        <v>0</v>
      </c>
      <c r="I460">
        <v>100</v>
      </c>
      <c r="J460">
        <v>8100</v>
      </c>
      <c r="K460">
        <f>H460/G460*100</f>
        <v>0</v>
      </c>
    </row>
    <row r="461" spans="1:11" x14ac:dyDescent="0.25">
      <c r="A461">
        <v>100</v>
      </c>
      <c r="B461" t="s">
        <v>15</v>
      </c>
      <c r="C461">
        <v>2</v>
      </c>
      <c r="D461" t="s">
        <v>13</v>
      </c>
      <c r="E461">
        <v>40</v>
      </c>
      <c r="F461" t="s">
        <v>12</v>
      </c>
      <c r="G461">
        <v>228</v>
      </c>
      <c r="H461">
        <v>0</v>
      </c>
      <c r="I461">
        <v>115</v>
      </c>
      <c r="J461">
        <v>8100</v>
      </c>
      <c r="K461">
        <f>H461/G461*100</f>
        <v>0</v>
      </c>
    </row>
    <row r="462" spans="1:11" x14ac:dyDescent="0.25">
      <c r="A462">
        <v>101</v>
      </c>
      <c r="B462" t="s">
        <v>15</v>
      </c>
      <c r="C462">
        <v>5</v>
      </c>
      <c r="D462" t="s">
        <v>13</v>
      </c>
      <c r="E462">
        <v>10</v>
      </c>
      <c r="F462" t="s">
        <v>12</v>
      </c>
      <c r="G462">
        <v>500</v>
      </c>
      <c r="H462">
        <v>0</v>
      </c>
      <c r="I462">
        <v>77</v>
      </c>
      <c r="J462">
        <v>8100</v>
      </c>
      <c r="K462">
        <f>H462/G462*100</f>
        <v>0</v>
      </c>
    </row>
    <row r="463" spans="1:11" x14ac:dyDescent="0.25">
      <c r="A463">
        <v>102</v>
      </c>
      <c r="B463" t="s">
        <v>15</v>
      </c>
      <c r="C463">
        <v>5</v>
      </c>
      <c r="D463" t="s">
        <v>13</v>
      </c>
      <c r="E463">
        <v>16</v>
      </c>
      <c r="F463" t="s">
        <v>12</v>
      </c>
      <c r="G463">
        <v>510</v>
      </c>
      <c r="H463">
        <v>0</v>
      </c>
      <c r="I463">
        <v>107</v>
      </c>
      <c r="J463">
        <v>8100</v>
      </c>
      <c r="K463">
        <f>H463/G463*100</f>
        <v>0</v>
      </c>
    </row>
    <row r="464" spans="1:11" x14ac:dyDescent="0.25">
      <c r="A464">
        <v>103</v>
      </c>
      <c r="B464" t="s">
        <v>15</v>
      </c>
      <c r="C464">
        <v>5</v>
      </c>
      <c r="D464" t="s">
        <v>13</v>
      </c>
      <c r="E464">
        <v>24</v>
      </c>
      <c r="F464" t="s">
        <v>12</v>
      </c>
      <c r="G464">
        <v>530</v>
      </c>
      <c r="H464">
        <v>0</v>
      </c>
      <c r="I464">
        <v>110</v>
      </c>
      <c r="J464">
        <v>8100</v>
      </c>
      <c r="K464">
        <f>H464/G464*100</f>
        <v>0</v>
      </c>
    </row>
    <row r="465" spans="1:12" x14ac:dyDescent="0.25">
      <c r="A465">
        <v>104</v>
      </c>
      <c r="B465" t="s">
        <v>15</v>
      </c>
      <c r="C465">
        <v>5</v>
      </c>
      <c r="D465" t="s">
        <v>13</v>
      </c>
      <c r="E465">
        <v>32</v>
      </c>
      <c r="F465" t="s">
        <v>12</v>
      </c>
      <c r="G465">
        <v>545</v>
      </c>
      <c r="H465">
        <v>0</v>
      </c>
      <c r="I465">
        <v>122</v>
      </c>
      <c r="J465">
        <v>8100</v>
      </c>
      <c r="K465">
        <f>H465/G465*100</f>
        <v>0</v>
      </c>
    </row>
    <row r="466" spans="1:12" x14ac:dyDescent="0.25">
      <c r="A466">
        <v>105</v>
      </c>
      <c r="B466" t="s">
        <v>15</v>
      </c>
      <c r="C466">
        <v>5</v>
      </c>
      <c r="D466" t="s">
        <v>13</v>
      </c>
      <c r="E466">
        <v>40</v>
      </c>
      <c r="F466" t="s">
        <v>12</v>
      </c>
      <c r="G466">
        <v>570</v>
      </c>
      <c r="H466">
        <v>0</v>
      </c>
      <c r="I466">
        <v>117</v>
      </c>
      <c r="J466">
        <v>8100</v>
      </c>
      <c r="K466">
        <f>H466/G466*100</f>
        <v>0</v>
      </c>
    </row>
    <row r="467" spans="1:12" x14ac:dyDescent="0.25">
      <c r="A467">
        <v>106</v>
      </c>
      <c r="B467" t="s">
        <v>15</v>
      </c>
      <c r="C467">
        <v>10</v>
      </c>
      <c r="D467" t="s">
        <v>13</v>
      </c>
      <c r="E467">
        <v>10</v>
      </c>
      <c r="F467" t="s">
        <v>12</v>
      </c>
      <c r="G467">
        <v>1000</v>
      </c>
      <c r="H467">
        <v>915</v>
      </c>
      <c r="I467">
        <v>78</v>
      </c>
      <c r="J467">
        <v>8100</v>
      </c>
      <c r="K467">
        <f>H467/G467*100</f>
        <v>91.5</v>
      </c>
      <c r="L467" s="1">
        <f>K467</f>
        <v>91.5</v>
      </c>
    </row>
    <row r="468" spans="1:12" x14ac:dyDescent="0.25">
      <c r="A468">
        <v>107</v>
      </c>
      <c r="B468" t="s">
        <v>15</v>
      </c>
      <c r="C468">
        <v>10</v>
      </c>
      <c r="D468" t="s">
        <v>13</v>
      </c>
      <c r="E468">
        <v>16</v>
      </c>
      <c r="F468" t="s">
        <v>12</v>
      </c>
      <c r="G468">
        <v>1020</v>
      </c>
      <c r="H468">
        <v>882</v>
      </c>
      <c r="I468">
        <v>79</v>
      </c>
      <c r="J468">
        <v>8100</v>
      </c>
      <c r="K468">
        <f>H468/G468*100</f>
        <v>86.470588235294116</v>
      </c>
      <c r="L468" s="1">
        <f t="shared" ref="L468:L476" si="7">K468</f>
        <v>86.470588235294116</v>
      </c>
    </row>
    <row r="469" spans="1:12" x14ac:dyDescent="0.25">
      <c r="A469">
        <v>108</v>
      </c>
      <c r="B469" t="s">
        <v>15</v>
      </c>
      <c r="C469">
        <v>10</v>
      </c>
      <c r="D469" t="s">
        <v>13</v>
      </c>
      <c r="E469">
        <v>24</v>
      </c>
      <c r="F469" t="s">
        <v>12</v>
      </c>
      <c r="G469">
        <v>1060</v>
      </c>
      <c r="H469">
        <v>0</v>
      </c>
      <c r="I469">
        <v>96</v>
      </c>
      <c r="J469">
        <v>8100</v>
      </c>
      <c r="K469">
        <f>H469/G469*100</f>
        <v>0</v>
      </c>
      <c r="L469" s="1">
        <f t="shared" si="7"/>
        <v>0</v>
      </c>
    </row>
    <row r="470" spans="1:12" x14ac:dyDescent="0.25">
      <c r="A470">
        <v>109</v>
      </c>
      <c r="B470" t="s">
        <v>15</v>
      </c>
      <c r="C470">
        <v>10</v>
      </c>
      <c r="D470" t="s">
        <v>13</v>
      </c>
      <c r="E470">
        <v>32</v>
      </c>
      <c r="F470" t="s">
        <v>12</v>
      </c>
      <c r="G470">
        <v>1090</v>
      </c>
      <c r="H470">
        <v>0</v>
      </c>
      <c r="I470">
        <v>114</v>
      </c>
      <c r="J470">
        <v>8100</v>
      </c>
      <c r="K470">
        <f>H470/G470*100</f>
        <v>0</v>
      </c>
      <c r="L470" s="1">
        <f t="shared" si="7"/>
        <v>0</v>
      </c>
    </row>
    <row r="471" spans="1:12" x14ac:dyDescent="0.25">
      <c r="A471">
        <v>110</v>
      </c>
      <c r="B471" t="s">
        <v>15</v>
      </c>
      <c r="C471">
        <v>10</v>
      </c>
      <c r="D471" t="s">
        <v>13</v>
      </c>
      <c r="E471">
        <v>40</v>
      </c>
      <c r="F471" t="s">
        <v>12</v>
      </c>
      <c r="G471">
        <v>1140</v>
      </c>
      <c r="H471">
        <v>0</v>
      </c>
      <c r="I471">
        <v>113</v>
      </c>
      <c r="J471">
        <v>8100</v>
      </c>
      <c r="K471">
        <f>H471/G471*100</f>
        <v>0</v>
      </c>
      <c r="L471" s="1">
        <f t="shared" si="7"/>
        <v>0</v>
      </c>
    </row>
    <row r="472" spans="1:12" x14ac:dyDescent="0.25">
      <c r="A472">
        <v>111</v>
      </c>
      <c r="B472" t="s">
        <v>15</v>
      </c>
      <c r="C472">
        <v>16</v>
      </c>
      <c r="D472" t="s">
        <v>13</v>
      </c>
      <c r="E472">
        <v>10</v>
      </c>
      <c r="F472" t="s">
        <v>12</v>
      </c>
      <c r="G472">
        <v>1600</v>
      </c>
      <c r="H472">
        <v>1400</v>
      </c>
      <c r="I472">
        <v>67</v>
      </c>
      <c r="J472">
        <v>8100</v>
      </c>
      <c r="K472">
        <f>H472/G472*100</f>
        <v>87.5</v>
      </c>
      <c r="L472" s="1">
        <f t="shared" si="7"/>
        <v>87.5</v>
      </c>
    </row>
    <row r="473" spans="1:12" x14ac:dyDescent="0.25">
      <c r="A473">
        <v>112</v>
      </c>
      <c r="B473" t="s">
        <v>15</v>
      </c>
      <c r="C473">
        <v>16</v>
      </c>
      <c r="D473" t="s">
        <v>13</v>
      </c>
      <c r="E473">
        <v>16</v>
      </c>
      <c r="F473" t="s">
        <v>12</v>
      </c>
      <c r="G473">
        <v>1632</v>
      </c>
      <c r="H473">
        <v>1403</v>
      </c>
      <c r="I473">
        <v>80</v>
      </c>
      <c r="J473">
        <v>8100</v>
      </c>
      <c r="K473">
        <f>H473/G473*100</f>
        <v>85.968137254901961</v>
      </c>
      <c r="L473" s="1">
        <f t="shared" si="7"/>
        <v>85.968137254901961</v>
      </c>
    </row>
    <row r="474" spans="1:12" x14ac:dyDescent="0.25">
      <c r="A474">
        <v>113</v>
      </c>
      <c r="B474" t="s">
        <v>15</v>
      </c>
      <c r="C474">
        <v>16</v>
      </c>
      <c r="D474" t="s">
        <v>13</v>
      </c>
      <c r="E474">
        <v>24</v>
      </c>
      <c r="F474" t="s">
        <v>12</v>
      </c>
      <c r="G474">
        <v>1696</v>
      </c>
      <c r="H474">
        <v>1388</v>
      </c>
      <c r="I474">
        <v>91</v>
      </c>
      <c r="J474">
        <v>8100</v>
      </c>
      <c r="K474">
        <f>H474/G474*100</f>
        <v>81.839622641509436</v>
      </c>
      <c r="L474" s="1">
        <f t="shared" si="7"/>
        <v>81.839622641509436</v>
      </c>
    </row>
    <row r="475" spans="1:12" x14ac:dyDescent="0.25">
      <c r="A475">
        <v>114</v>
      </c>
      <c r="B475" t="s">
        <v>15</v>
      </c>
      <c r="C475">
        <v>16</v>
      </c>
      <c r="D475" t="s">
        <v>13</v>
      </c>
      <c r="E475">
        <v>32</v>
      </c>
      <c r="F475" t="s">
        <v>12</v>
      </c>
      <c r="G475">
        <v>1744</v>
      </c>
      <c r="H475">
        <v>0</v>
      </c>
      <c r="I475">
        <v>91</v>
      </c>
      <c r="J475">
        <v>8100</v>
      </c>
      <c r="K475">
        <f>H475/G475*100</f>
        <v>0</v>
      </c>
      <c r="L475" s="1">
        <f t="shared" si="7"/>
        <v>0</v>
      </c>
    </row>
    <row r="476" spans="1:12" x14ac:dyDescent="0.25">
      <c r="A476">
        <v>115</v>
      </c>
      <c r="B476" t="s">
        <v>15</v>
      </c>
      <c r="C476">
        <v>16</v>
      </c>
      <c r="D476" t="s">
        <v>13</v>
      </c>
      <c r="E476">
        <v>40</v>
      </c>
      <c r="F476" t="s">
        <v>12</v>
      </c>
      <c r="G476">
        <v>1824</v>
      </c>
      <c r="H476">
        <v>0</v>
      </c>
      <c r="I476">
        <v>107</v>
      </c>
      <c r="J476">
        <v>8100</v>
      </c>
      <c r="K476">
        <f>H476/G476*100</f>
        <v>0</v>
      </c>
      <c r="L476" s="1">
        <f t="shared" si="7"/>
        <v>0</v>
      </c>
    </row>
    <row r="477" spans="1:12" x14ac:dyDescent="0.25">
      <c r="A477">
        <v>116</v>
      </c>
      <c r="B477" t="s">
        <v>15</v>
      </c>
      <c r="C477">
        <v>20</v>
      </c>
      <c r="D477" t="s">
        <v>13</v>
      </c>
      <c r="E477">
        <v>10</v>
      </c>
      <c r="F477" t="s">
        <v>12</v>
      </c>
      <c r="G477">
        <v>2000</v>
      </c>
      <c r="H477">
        <v>1720</v>
      </c>
      <c r="I477">
        <v>62</v>
      </c>
      <c r="J477">
        <v>8100</v>
      </c>
      <c r="K477">
        <f>H477/G477*100</f>
        <v>86</v>
      </c>
    </row>
    <row r="478" spans="1:12" x14ac:dyDescent="0.25">
      <c r="A478">
        <v>117</v>
      </c>
      <c r="B478" t="s">
        <v>15</v>
      </c>
      <c r="C478">
        <v>20</v>
      </c>
      <c r="D478" t="s">
        <v>13</v>
      </c>
      <c r="E478">
        <v>16</v>
      </c>
      <c r="F478" t="s">
        <v>12</v>
      </c>
      <c r="G478">
        <v>2040</v>
      </c>
      <c r="H478">
        <v>1685</v>
      </c>
      <c r="I478">
        <v>73</v>
      </c>
      <c r="J478">
        <v>8100</v>
      </c>
      <c r="K478">
        <f>H478/G478*100</f>
        <v>82.598039215686271</v>
      </c>
    </row>
    <row r="479" spans="1:12" x14ac:dyDescent="0.25">
      <c r="A479">
        <v>118</v>
      </c>
      <c r="B479" t="s">
        <v>15</v>
      </c>
      <c r="C479">
        <v>20</v>
      </c>
      <c r="D479" t="s">
        <v>13</v>
      </c>
      <c r="E479">
        <v>24</v>
      </c>
      <c r="F479" t="s">
        <v>12</v>
      </c>
      <c r="G479">
        <v>2120</v>
      </c>
      <c r="H479">
        <v>1715</v>
      </c>
      <c r="I479">
        <v>90</v>
      </c>
      <c r="J479">
        <v>8100</v>
      </c>
      <c r="K479">
        <f>H479/G479*100</f>
        <v>80.896226415094347</v>
      </c>
    </row>
    <row r="480" spans="1:12" x14ac:dyDescent="0.25">
      <c r="A480">
        <v>119</v>
      </c>
      <c r="B480" t="s">
        <v>15</v>
      </c>
      <c r="C480">
        <v>20</v>
      </c>
      <c r="D480" t="s">
        <v>13</v>
      </c>
      <c r="E480">
        <v>32</v>
      </c>
      <c r="F480" t="s">
        <v>12</v>
      </c>
      <c r="G480">
        <v>2180</v>
      </c>
      <c r="H480">
        <v>1718</v>
      </c>
      <c r="I480">
        <v>104</v>
      </c>
      <c r="J480">
        <v>8100</v>
      </c>
      <c r="K480">
        <f>H480/G480*100</f>
        <v>78.807339449541274</v>
      </c>
    </row>
    <row r="481" spans="1:11" x14ac:dyDescent="0.25">
      <c r="A481">
        <v>120</v>
      </c>
      <c r="B481" t="s">
        <v>15</v>
      </c>
      <c r="C481">
        <v>20</v>
      </c>
      <c r="D481" t="s">
        <v>13</v>
      </c>
      <c r="E481">
        <v>40</v>
      </c>
      <c r="F481" t="s">
        <v>12</v>
      </c>
      <c r="G481">
        <v>2280</v>
      </c>
      <c r="H481">
        <v>0</v>
      </c>
      <c r="I481">
        <v>131</v>
      </c>
      <c r="J481">
        <v>8100</v>
      </c>
      <c r="K481">
        <f>H481/G481*100</f>
        <v>0</v>
      </c>
    </row>
  </sheetData>
  <sortState ref="A2:K481">
    <sortCondition descending="1" ref="F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DataDiversityTests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Czarny</dc:creator>
  <cp:lastModifiedBy>Kowalski Ryszard</cp:lastModifiedBy>
  <dcterms:created xsi:type="dcterms:W3CDTF">2016-01-24T13:45:41Z</dcterms:created>
  <dcterms:modified xsi:type="dcterms:W3CDTF">2016-01-24T14:34:23Z</dcterms:modified>
</cp:coreProperties>
</file>