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Users\matie_000\Desktop\UMCS\Algorytmy zadanie1\"/>
    </mc:Choice>
  </mc:AlternateContent>
  <xr:revisionPtr revIDLastSave="0" documentId="13_ncr:1_{C4794423-B97C-4A6D-8143-67E86BB68975}" xr6:coauthVersionLast="45" xr6:coauthVersionMax="45" xr10:uidLastSave="{00000000-0000-0000-0000-000000000000}"/>
  <bookViews>
    <workbookView xWindow="-120" yWindow="-120" windowWidth="20730" windowHeight="11160" activeTab="2" xr2:uid="{00000000-000D-0000-FFFF-FFFF00000000}"/>
  </bookViews>
  <sheets>
    <sheet name="zakres 0-100" sheetId="1" r:id="rId1"/>
    <sheet name="zakres 0-1000" sheetId="2" r:id="rId2"/>
    <sheet name="zakres 0-10000" sheetId="3" r:id="rId3"/>
    <sheet name="zakres 0-100000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7" i="4" l="1"/>
  <c r="F18" i="4"/>
  <c r="F19" i="4"/>
  <c r="F20" i="4"/>
  <c r="F21" i="4" s="1"/>
  <c r="F22" i="4" s="1"/>
  <c r="F23" i="4" s="1"/>
  <c r="F16" i="4"/>
  <c r="C16" i="4"/>
  <c r="C17" i="4" s="1"/>
  <c r="C18" i="4" s="1"/>
  <c r="C19" i="4" s="1"/>
  <c r="C20" i="4" s="1"/>
  <c r="C21" i="4" s="1"/>
  <c r="C22" i="4" s="1"/>
  <c r="C23" i="4" s="1"/>
  <c r="C4" i="4"/>
  <c r="C5" i="4" s="1"/>
  <c r="C6" i="4" s="1"/>
  <c r="C7" i="4" s="1"/>
  <c r="C8" i="4" s="1"/>
  <c r="C9" i="4" s="1"/>
  <c r="C10" i="4" s="1"/>
  <c r="C11" i="4" s="1"/>
  <c r="E18" i="3"/>
  <c r="E19" i="3" s="1"/>
  <c r="E20" i="3" s="1"/>
  <c r="E21" i="3" s="1"/>
  <c r="E22" i="3" s="1"/>
  <c r="E23" i="3" s="1"/>
  <c r="E24" i="3" s="1"/>
  <c r="E17" i="3"/>
  <c r="B17" i="3"/>
  <c r="B18" i="3" s="1"/>
  <c r="B19" i="3" s="1"/>
  <c r="B20" i="3" s="1"/>
  <c r="B21" i="3" s="1"/>
  <c r="B22" i="3" s="1"/>
  <c r="B23" i="3" s="1"/>
  <c r="B24" i="3" s="1"/>
  <c r="B5" i="3"/>
  <c r="B6" i="3" s="1"/>
  <c r="B7" i="3" s="1"/>
  <c r="B8" i="3" s="1"/>
  <c r="B9" i="3" s="1"/>
  <c r="B10" i="3" s="1"/>
  <c r="B11" i="3" s="1"/>
  <c r="B12" i="3" s="1"/>
  <c r="E18" i="2"/>
  <c r="E19" i="2"/>
  <c r="E20" i="2" s="1"/>
  <c r="E21" i="2" s="1"/>
  <c r="E22" i="2" s="1"/>
  <c r="E23" i="2" s="1"/>
  <c r="E24" i="2" s="1"/>
  <c r="E17" i="2"/>
  <c r="B17" i="2"/>
  <c r="B18" i="2" s="1"/>
  <c r="B19" i="2" s="1"/>
  <c r="B20" i="2" s="1"/>
  <c r="B21" i="2" s="1"/>
  <c r="B22" i="2" s="1"/>
  <c r="B23" i="2" s="1"/>
  <c r="B24" i="2" s="1"/>
  <c r="B5" i="2"/>
  <c r="B6" i="2" s="1"/>
  <c r="B7" i="2" s="1"/>
  <c r="B8" i="2" s="1"/>
  <c r="B9" i="2" s="1"/>
  <c r="B10" i="2" s="1"/>
  <c r="B11" i="2" s="1"/>
  <c r="B12" i="2" s="1"/>
  <c r="G19" i="1"/>
  <c r="G20" i="1"/>
  <c r="G21" i="1"/>
  <c r="G22" i="1"/>
  <c r="G23" i="1" s="1"/>
  <c r="G24" i="1" s="1"/>
  <c r="G25" i="1" s="1"/>
  <c r="G18" i="1"/>
  <c r="D18" i="1"/>
  <c r="D19" i="1" s="1"/>
  <c r="D20" i="1" s="1"/>
  <c r="D21" i="1" s="1"/>
  <c r="D22" i="1" s="1"/>
  <c r="D23" i="1" s="1"/>
  <c r="D24" i="1" s="1"/>
  <c r="D25" i="1" s="1"/>
  <c r="D5" i="1"/>
  <c r="D6" i="1"/>
  <c r="D7" i="1"/>
  <c r="D8" i="1" s="1"/>
  <c r="D9" i="1" s="1"/>
  <c r="D10" i="1" s="1"/>
  <c r="D11" i="1" s="1"/>
  <c r="D4" i="1"/>
</calcChain>
</file>

<file path=xl/sharedStrings.xml><?xml version="1.0" encoding="utf-8"?>
<sst xmlns="http://schemas.openxmlformats.org/spreadsheetml/2006/main" count="36" uniqueCount="8">
  <si>
    <t>Zakres 0-100</t>
  </si>
  <si>
    <t>Merge</t>
  </si>
  <si>
    <t>Grzebieniowe(Comb)</t>
  </si>
  <si>
    <t>Pozycyjne(Radix)</t>
  </si>
  <si>
    <t>PrzezWstawianie(Insert)</t>
  </si>
  <si>
    <t>czas</t>
  </si>
  <si>
    <t xml:space="preserve">ilosc </t>
  </si>
  <si>
    <t>operacji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</si>
</sst>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Czas dla zakresu 0-100</a:t>
            </a:r>
          </a:p>
        </c:rich>
      </c:tx>
      <c:layout>
        <c:manualLayout>
          <c:xMode val="edge"/>
          <c:yMode val="edge"/>
          <c:x val="0.5270207786526683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1291426071741034"/>
          <c:y val="0.14856481481481484"/>
          <c:w val="0.86486351706036746"/>
          <c:h val="0.5438032225138523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'zakres 0-100'!$E$2</c:f>
              <c:strCache>
                <c:ptCount val="1"/>
                <c:pt idx="0">
                  <c:v>Merge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'zakres 0-100'!$D$3:$D$11</c:f>
              <c:numCache>
                <c:formatCode>General</c:formatCode>
                <c:ptCount val="9"/>
                <c:pt idx="0">
                  <c:v>1000</c:v>
                </c:pt>
                <c:pt idx="1">
                  <c:v>11000</c:v>
                </c:pt>
                <c:pt idx="2">
                  <c:v>21000</c:v>
                </c:pt>
                <c:pt idx="3">
                  <c:v>31000</c:v>
                </c:pt>
                <c:pt idx="4">
                  <c:v>41000</c:v>
                </c:pt>
                <c:pt idx="5">
                  <c:v>51000</c:v>
                </c:pt>
                <c:pt idx="6">
                  <c:v>61000</c:v>
                </c:pt>
                <c:pt idx="7">
                  <c:v>71000</c:v>
                </c:pt>
                <c:pt idx="8">
                  <c:v>81000</c:v>
                </c:pt>
              </c:numCache>
            </c:numRef>
          </c:cat>
          <c:val>
            <c:numRef>
              <c:f>'zakres 0-100'!$E$3:$E$11</c:f>
              <c:numCache>
                <c:formatCode>General</c:formatCode>
                <c:ptCount val="9"/>
                <c:pt idx="0">
                  <c:v>2</c:v>
                </c:pt>
                <c:pt idx="1">
                  <c:v>7</c:v>
                </c:pt>
                <c:pt idx="2">
                  <c:v>11</c:v>
                </c:pt>
                <c:pt idx="3">
                  <c:v>18</c:v>
                </c:pt>
                <c:pt idx="4">
                  <c:v>23</c:v>
                </c:pt>
                <c:pt idx="5">
                  <c:v>27</c:v>
                </c:pt>
                <c:pt idx="6">
                  <c:v>32</c:v>
                </c:pt>
                <c:pt idx="7">
                  <c:v>37</c:v>
                </c:pt>
                <c:pt idx="8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3C-4D75-8255-996F105BAF18}"/>
            </c:ext>
          </c:extLst>
        </c:ser>
        <c:ser>
          <c:idx val="1"/>
          <c:order val="1"/>
          <c:tx>
            <c:strRef>
              <c:f>'zakres 0-100'!$F$2</c:f>
              <c:strCache>
                <c:ptCount val="1"/>
                <c:pt idx="0">
                  <c:v>Grzebieniowe(Comb)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'zakres 0-100'!$D$3:$D$11</c:f>
              <c:numCache>
                <c:formatCode>General</c:formatCode>
                <c:ptCount val="9"/>
                <c:pt idx="0">
                  <c:v>1000</c:v>
                </c:pt>
                <c:pt idx="1">
                  <c:v>11000</c:v>
                </c:pt>
                <c:pt idx="2">
                  <c:v>21000</c:v>
                </c:pt>
                <c:pt idx="3">
                  <c:v>31000</c:v>
                </c:pt>
                <c:pt idx="4">
                  <c:v>41000</c:v>
                </c:pt>
                <c:pt idx="5">
                  <c:v>51000</c:v>
                </c:pt>
                <c:pt idx="6">
                  <c:v>61000</c:v>
                </c:pt>
                <c:pt idx="7">
                  <c:v>71000</c:v>
                </c:pt>
                <c:pt idx="8">
                  <c:v>81000</c:v>
                </c:pt>
              </c:numCache>
            </c:numRef>
          </c:cat>
          <c:val>
            <c:numRef>
              <c:f>'zakres 0-100'!$F$3:$F$11</c:f>
              <c:numCache>
                <c:formatCode>General</c:formatCode>
                <c:ptCount val="9"/>
                <c:pt idx="0">
                  <c:v>2</c:v>
                </c:pt>
                <c:pt idx="1">
                  <c:v>9</c:v>
                </c:pt>
                <c:pt idx="2">
                  <c:v>12</c:v>
                </c:pt>
                <c:pt idx="3">
                  <c:v>15</c:v>
                </c:pt>
                <c:pt idx="4">
                  <c:v>24</c:v>
                </c:pt>
                <c:pt idx="5">
                  <c:v>26</c:v>
                </c:pt>
                <c:pt idx="6">
                  <c:v>28</c:v>
                </c:pt>
                <c:pt idx="7">
                  <c:v>33</c:v>
                </c:pt>
                <c:pt idx="8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3C-4D75-8255-996F105BAF18}"/>
            </c:ext>
          </c:extLst>
        </c:ser>
        <c:ser>
          <c:idx val="2"/>
          <c:order val="2"/>
          <c:tx>
            <c:strRef>
              <c:f>'zakres 0-100'!$G$2</c:f>
              <c:strCache>
                <c:ptCount val="1"/>
                <c:pt idx="0">
                  <c:v>Pozycyjne(Radix)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'zakres 0-100'!$D$3:$D$11</c:f>
              <c:numCache>
                <c:formatCode>General</c:formatCode>
                <c:ptCount val="9"/>
                <c:pt idx="0">
                  <c:v>1000</c:v>
                </c:pt>
                <c:pt idx="1">
                  <c:v>11000</c:v>
                </c:pt>
                <c:pt idx="2">
                  <c:v>21000</c:v>
                </c:pt>
                <c:pt idx="3">
                  <c:v>31000</c:v>
                </c:pt>
                <c:pt idx="4">
                  <c:v>41000</c:v>
                </c:pt>
                <c:pt idx="5">
                  <c:v>51000</c:v>
                </c:pt>
                <c:pt idx="6">
                  <c:v>61000</c:v>
                </c:pt>
                <c:pt idx="7">
                  <c:v>71000</c:v>
                </c:pt>
                <c:pt idx="8">
                  <c:v>81000</c:v>
                </c:pt>
              </c:numCache>
            </c:numRef>
          </c:cat>
          <c:val>
            <c:numRef>
              <c:f>'zakres 0-100'!$G$3:$G$11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8</c:v>
                </c:pt>
                <c:pt idx="4">
                  <c:v>7</c:v>
                </c:pt>
                <c:pt idx="5">
                  <c:v>10</c:v>
                </c:pt>
                <c:pt idx="6">
                  <c:v>12</c:v>
                </c:pt>
                <c:pt idx="7">
                  <c:v>13</c:v>
                </c:pt>
                <c:pt idx="8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3C-4D75-8255-996F105BAF18}"/>
            </c:ext>
          </c:extLst>
        </c:ser>
        <c:ser>
          <c:idx val="3"/>
          <c:order val="3"/>
          <c:tx>
            <c:strRef>
              <c:f>'zakres 0-100'!$H$2</c:f>
              <c:strCache>
                <c:ptCount val="1"/>
                <c:pt idx="0">
                  <c:v>PrzezWstawianie(Insert)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'zakres 0-100'!$D$3:$D$11</c:f>
              <c:numCache>
                <c:formatCode>General</c:formatCode>
                <c:ptCount val="9"/>
                <c:pt idx="0">
                  <c:v>1000</c:v>
                </c:pt>
                <c:pt idx="1">
                  <c:v>11000</c:v>
                </c:pt>
                <c:pt idx="2">
                  <c:v>21000</c:v>
                </c:pt>
                <c:pt idx="3">
                  <c:v>31000</c:v>
                </c:pt>
                <c:pt idx="4">
                  <c:v>41000</c:v>
                </c:pt>
                <c:pt idx="5">
                  <c:v>51000</c:v>
                </c:pt>
                <c:pt idx="6">
                  <c:v>61000</c:v>
                </c:pt>
                <c:pt idx="7">
                  <c:v>71000</c:v>
                </c:pt>
                <c:pt idx="8">
                  <c:v>81000</c:v>
                </c:pt>
              </c:numCache>
            </c:numRef>
          </c:cat>
          <c:val>
            <c:numRef>
              <c:f>'zakres 0-100'!$H$3:$H$11</c:f>
              <c:numCache>
                <c:formatCode>General</c:formatCode>
                <c:ptCount val="9"/>
                <c:pt idx="0">
                  <c:v>4</c:v>
                </c:pt>
                <c:pt idx="1">
                  <c:v>281</c:v>
                </c:pt>
                <c:pt idx="2">
                  <c:v>970</c:v>
                </c:pt>
                <c:pt idx="3">
                  <c:v>2098</c:v>
                </c:pt>
                <c:pt idx="4">
                  <c:v>3708</c:v>
                </c:pt>
                <c:pt idx="5">
                  <c:v>5752</c:v>
                </c:pt>
                <c:pt idx="6">
                  <c:v>8941</c:v>
                </c:pt>
                <c:pt idx="7">
                  <c:v>11966</c:v>
                </c:pt>
                <c:pt idx="8">
                  <c:v>14592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D3C-4D75-8255-996F105BAF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7713455"/>
        <c:axId val="158614367"/>
      </c:barChart>
      <c:catAx>
        <c:axId val="457713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8614367"/>
        <c:crosses val="autoZero"/>
        <c:auto val="1"/>
        <c:lblAlgn val="ctr"/>
        <c:lblOffset val="100"/>
        <c:noMultiLvlLbl val="0"/>
      </c:catAx>
      <c:valAx>
        <c:axId val="158614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7713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Liczba krokow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8270297462817148"/>
          <c:y val="9.7638888888888914E-2"/>
          <c:w val="0.81419685039370082"/>
          <c:h val="0.5438032225138523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'zakres 0-100'!$E$16</c:f>
              <c:strCache>
                <c:ptCount val="1"/>
                <c:pt idx="0">
                  <c:v>Merge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'zakres 0-100'!$D$17:$D$25</c:f>
              <c:numCache>
                <c:formatCode>General</c:formatCode>
                <c:ptCount val="9"/>
                <c:pt idx="0">
                  <c:v>1000</c:v>
                </c:pt>
                <c:pt idx="1">
                  <c:v>11000</c:v>
                </c:pt>
                <c:pt idx="2">
                  <c:v>21000</c:v>
                </c:pt>
                <c:pt idx="3">
                  <c:v>31000</c:v>
                </c:pt>
                <c:pt idx="4">
                  <c:v>41000</c:v>
                </c:pt>
                <c:pt idx="5">
                  <c:v>51000</c:v>
                </c:pt>
                <c:pt idx="6">
                  <c:v>61000</c:v>
                </c:pt>
                <c:pt idx="7">
                  <c:v>71000</c:v>
                </c:pt>
                <c:pt idx="8">
                  <c:v>81000</c:v>
                </c:pt>
              </c:numCache>
            </c:numRef>
          </c:cat>
          <c:val>
            <c:numRef>
              <c:f>'zakres 0-100'!$E$17:$E$25</c:f>
              <c:numCache>
                <c:formatCode>General</c:formatCode>
                <c:ptCount val="9"/>
                <c:pt idx="0">
                  <c:v>9976</c:v>
                </c:pt>
                <c:pt idx="1">
                  <c:v>148616</c:v>
                </c:pt>
                <c:pt idx="2">
                  <c:v>303232</c:v>
                </c:pt>
                <c:pt idx="3">
                  <c:v>463232</c:v>
                </c:pt>
                <c:pt idx="4">
                  <c:v>631464</c:v>
                </c:pt>
                <c:pt idx="5">
                  <c:v>801464</c:v>
                </c:pt>
                <c:pt idx="6">
                  <c:v>971464</c:v>
                </c:pt>
                <c:pt idx="7">
                  <c:v>1146928</c:v>
                </c:pt>
                <c:pt idx="8">
                  <c:v>1326928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F9-4264-A0A7-1AE472CEC2EB}"/>
            </c:ext>
          </c:extLst>
        </c:ser>
        <c:ser>
          <c:idx val="1"/>
          <c:order val="1"/>
          <c:tx>
            <c:strRef>
              <c:f>'zakres 0-100'!$F$16</c:f>
              <c:strCache>
                <c:ptCount val="1"/>
                <c:pt idx="0">
                  <c:v>Grzebieniowe(Comb)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'zakres 0-100'!$D$17:$D$25</c:f>
              <c:numCache>
                <c:formatCode>General</c:formatCode>
                <c:ptCount val="9"/>
                <c:pt idx="0">
                  <c:v>1000</c:v>
                </c:pt>
                <c:pt idx="1">
                  <c:v>11000</c:v>
                </c:pt>
                <c:pt idx="2">
                  <c:v>21000</c:v>
                </c:pt>
                <c:pt idx="3">
                  <c:v>31000</c:v>
                </c:pt>
                <c:pt idx="4">
                  <c:v>41000</c:v>
                </c:pt>
                <c:pt idx="5">
                  <c:v>51000</c:v>
                </c:pt>
                <c:pt idx="6">
                  <c:v>61000</c:v>
                </c:pt>
                <c:pt idx="7">
                  <c:v>71000</c:v>
                </c:pt>
                <c:pt idx="8">
                  <c:v>81000</c:v>
                </c:pt>
              </c:numCache>
            </c:numRef>
          </c:cat>
          <c:val>
            <c:numRef>
              <c:f>'zakres 0-100'!$F$17:$F$25</c:f>
              <c:numCache>
                <c:formatCode>General</c:formatCode>
                <c:ptCount val="9"/>
                <c:pt idx="0">
                  <c:v>2993</c:v>
                </c:pt>
                <c:pt idx="1">
                  <c:v>33354</c:v>
                </c:pt>
                <c:pt idx="2">
                  <c:v>64278</c:v>
                </c:pt>
                <c:pt idx="3">
                  <c:v>95256</c:v>
                </c:pt>
                <c:pt idx="4">
                  <c:v>126670</c:v>
                </c:pt>
                <c:pt idx="5">
                  <c:v>157743</c:v>
                </c:pt>
                <c:pt idx="6">
                  <c:v>187571</c:v>
                </c:pt>
                <c:pt idx="7">
                  <c:v>218960</c:v>
                </c:pt>
                <c:pt idx="8">
                  <c:v>249760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F9-4264-A0A7-1AE472CEC2EB}"/>
            </c:ext>
          </c:extLst>
        </c:ser>
        <c:ser>
          <c:idx val="2"/>
          <c:order val="2"/>
          <c:tx>
            <c:strRef>
              <c:f>'zakres 0-100'!$G$16</c:f>
              <c:strCache>
                <c:ptCount val="1"/>
                <c:pt idx="0">
                  <c:v>Pozycyjne(Radix)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'zakres 0-100'!$D$17:$D$25</c:f>
              <c:numCache>
                <c:formatCode>General</c:formatCode>
                <c:ptCount val="9"/>
                <c:pt idx="0">
                  <c:v>1000</c:v>
                </c:pt>
                <c:pt idx="1">
                  <c:v>11000</c:v>
                </c:pt>
                <c:pt idx="2">
                  <c:v>21000</c:v>
                </c:pt>
                <c:pt idx="3">
                  <c:v>31000</c:v>
                </c:pt>
                <c:pt idx="4">
                  <c:v>41000</c:v>
                </c:pt>
                <c:pt idx="5">
                  <c:v>51000</c:v>
                </c:pt>
                <c:pt idx="6">
                  <c:v>61000</c:v>
                </c:pt>
                <c:pt idx="7">
                  <c:v>71000</c:v>
                </c:pt>
                <c:pt idx="8">
                  <c:v>81000</c:v>
                </c:pt>
              </c:numCache>
            </c:numRef>
          </c:cat>
          <c:val>
            <c:numRef>
              <c:f>'zakres 0-100'!$G$17:$G$25</c:f>
              <c:numCache>
                <c:formatCode>General</c:formatCode>
                <c:ptCount val="9"/>
                <c:pt idx="0">
                  <c:v>2000</c:v>
                </c:pt>
                <c:pt idx="1">
                  <c:v>22000</c:v>
                </c:pt>
                <c:pt idx="2">
                  <c:v>42000</c:v>
                </c:pt>
                <c:pt idx="3">
                  <c:v>62000</c:v>
                </c:pt>
                <c:pt idx="4">
                  <c:v>82000</c:v>
                </c:pt>
                <c:pt idx="5">
                  <c:v>102000</c:v>
                </c:pt>
                <c:pt idx="6">
                  <c:v>122000</c:v>
                </c:pt>
                <c:pt idx="7">
                  <c:v>142000</c:v>
                </c:pt>
                <c:pt idx="8">
                  <c:v>162000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F9-4264-A0A7-1AE472CEC2EB}"/>
            </c:ext>
          </c:extLst>
        </c:ser>
        <c:ser>
          <c:idx val="3"/>
          <c:order val="3"/>
          <c:tx>
            <c:strRef>
              <c:f>'zakres 0-100'!$H$16</c:f>
              <c:strCache>
                <c:ptCount val="1"/>
                <c:pt idx="0">
                  <c:v>PrzezWstawianie(Insert)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'zakres 0-100'!$D$17:$D$25</c:f>
              <c:numCache>
                <c:formatCode>General</c:formatCode>
                <c:ptCount val="9"/>
                <c:pt idx="0">
                  <c:v>1000</c:v>
                </c:pt>
                <c:pt idx="1">
                  <c:v>11000</c:v>
                </c:pt>
                <c:pt idx="2">
                  <c:v>21000</c:v>
                </c:pt>
                <c:pt idx="3">
                  <c:v>31000</c:v>
                </c:pt>
                <c:pt idx="4">
                  <c:v>41000</c:v>
                </c:pt>
                <c:pt idx="5">
                  <c:v>51000</c:v>
                </c:pt>
                <c:pt idx="6">
                  <c:v>61000</c:v>
                </c:pt>
                <c:pt idx="7">
                  <c:v>71000</c:v>
                </c:pt>
                <c:pt idx="8">
                  <c:v>81000</c:v>
                </c:pt>
              </c:numCache>
            </c:numRef>
          </c:cat>
          <c:val>
            <c:numRef>
              <c:f>'zakres 0-100'!$H$17:$H$25</c:f>
              <c:numCache>
                <c:formatCode>General</c:formatCode>
                <c:ptCount val="9"/>
                <c:pt idx="0">
                  <c:v>249593</c:v>
                </c:pt>
                <c:pt idx="1">
                  <c:v>30237261</c:v>
                </c:pt>
                <c:pt idx="2">
                  <c:v>168841301</c:v>
                </c:pt>
                <c:pt idx="3">
                  <c:v>237758036</c:v>
                </c:pt>
                <c:pt idx="4">
                  <c:v>416637989</c:v>
                </c:pt>
                <c:pt idx="5">
                  <c:v>647380852</c:v>
                </c:pt>
                <c:pt idx="6">
                  <c:v>923807994</c:v>
                </c:pt>
                <c:pt idx="7">
                  <c:v>1252526201</c:v>
                </c:pt>
                <c:pt idx="8">
                  <c:v>1630315531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4F9-4264-A0A7-1AE472CEC2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7794815"/>
        <c:axId val="462632287"/>
      </c:barChart>
      <c:catAx>
        <c:axId val="467794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62632287"/>
        <c:crosses val="autoZero"/>
        <c:auto val="1"/>
        <c:lblAlgn val="ctr"/>
        <c:lblOffset val="100"/>
        <c:noMultiLvlLbl val="0"/>
      </c:catAx>
      <c:valAx>
        <c:axId val="462632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67794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Czas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'zakres 0-1000'!$C$3</c:f>
              <c:strCache>
                <c:ptCount val="1"/>
                <c:pt idx="0">
                  <c:v>Merge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'zakres 0-1000'!$B$4:$B$12</c:f>
              <c:numCache>
                <c:formatCode>General</c:formatCode>
                <c:ptCount val="9"/>
                <c:pt idx="0">
                  <c:v>1000</c:v>
                </c:pt>
                <c:pt idx="1">
                  <c:v>11000</c:v>
                </c:pt>
                <c:pt idx="2">
                  <c:v>21000</c:v>
                </c:pt>
                <c:pt idx="3">
                  <c:v>31000</c:v>
                </c:pt>
                <c:pt idx="4">
                  <c:v>41000</c:v>
                </c:pt>
                <c:pt idx="5">
                  <c:v>51000</c:v>
                </c:pt>
                <c:pt idx="6">
                  <c:v>61000</c:v>
                </c:pt>
                <c:pt idx="7">
                  <c:v>71000</c:v>
                </c:pt>
                <c:pt idx="8">
                  <c:v>81000</c:v>
                </c:pt>
              </c:numCache>
            </c:numRef>
          </c:cat>
          <c:val>
            <c:numRef>
              <c:f>'zakres 0-1000'!$C$4:$C$12</c:f>
              <c:numCache>
                <c:formatCode>General</c:formatCode>
                <c:ptCount val="9"/>
                <c:pt idx="0">
                  <c:v>1</c:v>
                </c:pt>
                <c:pt idx="1">
                  <c:v>3</c:v>
                </c:pt>
                <c:pt idx="2">
                  <c:v>6</c:v>
                </c:pt>
                <c:pt idx="3">
                  <c:v>7</c:v>
                </c:pt>
                <c:pt idx="4">
                  <c:v>10</c:v>
                </c:pt>
                <c:pt idx="5">
                  <c:v>12</c:v>
                </c:pt>
                <c:pt idx="6">
                  <c:v>15</c:v>
                </c:pt>
                <c:pt idx="7">
                  <c:v>17</c:v>
                </c:pt>
                <c:pt idx="8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1F-4A15-B0B7-09E7957C796D}"/>
            </c:ext>
          </c:extLst>
        </c:ser>
        <c:ser>
          <c:idx val="1"/>
          <c:order val="1"/>
          <c:tx>
            <c:strRef>
              <c:f>'zakres 0-1000'!$D$3</c:f>
              <c:strCache>
                <c:ptCount val="1"/>
                <c:pt idx="0">
                  <c:v>Grzebieniowe(Comb)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'zakres 0-1000'!$B$4:$B$12</c:f>
              <c:numCache>
                <c:formatCode>General</c:formatCode>
                <c:ptCount val="9"/>
                <c:pt idx="0">
                  <c:v>1000</c:v>
                </c:pt>
                <c:pt idx="1">
                  <c:v>11000</c:v>
                </c:pt>
                <c:pt idx="2">
                  <c:v>21000</c:v>
                </c:pt>
                <c:pt idx="3">
                  <c:v>31000</c:v>
                </c:pt>
                <c:pt idx="4">
                  <c:v>41000</c:v>
                </c:pt>
                <c:pt idx="5">
                  <c:v>51000</c:v>
                </c:pt>
                <c:pt idx="6">
                  <c:v>61000</c:v>
                </c:pt>
                <c:pt idx="7">
                  <c:v>71000</c:v>
                </c:pt>
                <c:pt idx="8">
                  <c:v>81000</c:v>
                </c:pt>
              </c:numCache>
            </c:numRef>
          </c:cat>
          <c:val>
            <c:numRef>
              <c:f>'zakres 0-1000'!$D$4:$D$12</c:f>
              <c:numCache>
                <c:formatCode>General</c:formatCode>
                <c:ptCount val="9"/>
                <c:pt idx="0">
                  <c:v>1</c:v>
                </c:pt>
                <c:pt idx="1">
                  <c:v>5</c:v>
                </c:pt>
                <c:pt idx="2">
                  <c:v>7</c:v>
                </c:pt>
                <c:pt idx="3">
                  <c:v>8</c:v>
                </c:pt>
                <c:pt idx="4">
                  <c:v>12</c:v>
                </c:pt>
                <c:pt idx="5">
                  <c:v>13</c:v>
                </c:pt>
                <c:pt idx="6">
                  <c:v>16</c:v>
                </c:pt>
                <c:pt idx="7">
                  <c:v>17</c:v>
                </c:pt>
                <c:pt idx="8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1F-4A15-B0B7-09E7957C796D}"/>
            </c:ext>
          </c:extLst>
        </c:ser>
        <c:ser>
          <c:idx val="2"/>
          <c:order val="2"/>
          <c:tx>
            <c:strRef>
              <c:f>'zakres 0-1000'!$E$3</c:f>
              <c:strCache>
                <c:ptCount val="1"/>
                <c:pt idx="0">
                  <c:v>Pozycyjne(Radix)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'zakres 0-1000'!$B$4:$B$12</c:f>
              <c:numCache>
                <c:formatCode>General</c:formatCode>
                <c:ptCount val="9"/>
                <c:pt idx="0">
                  <c:v>1000</c:v>
                </c:pt>
                <c:pt idx="1">
                  <c:v>11000</c:v>
                </c:pt>
                <c:pt idx="2">
                  <c:v>21000</c:v>
                </c:pt>
                <c:pt idx="3">
                  <c:v>31000</c:v>
                </c:pt>
                <c:pt idx="4">
                  <c:v>41000</c:v>
                </c:pt>
                <c:pt idx="5">
                  <c:v>51000</c:v>
                </c:pt>
                <c:pt idx="6">
                  <c:v>61000</c:v>
                </c:pt>
                <c:pt idx="7">
                  <c:v>71000</c:v>
                </c:pt>
                <c:pt idx="8">
                  <c:v>81000</c:v>
                </c:pt>
              </c:numCache>
            </c:numRef>
          </c:cat>
          <c:val>
            <c:numRef>
              <c:f>'zakres 0-1000'!$E$4:$E$12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6</c:v>
                </c:pt>
                <c:pt idx="3">
                  <c:v>2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  <c:pt idx="7">
                  <c:v>7</c:v>
                </c:pt>
                <c:pt idx="8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1F-4A15-B0B7-09E7957C796D}"/>
            </c:ext>
          </c:extLst>
        </c:ser>
        <c:ser>
          <c:idx val="3"/>
          <c:order val="3"/>
          <c:tx>
            <c:strRef>
              <c:f>'zakres 0-1000'!$F$3</c:f>
              <c:strCache>
                <c:ptCount val="1"/>
                <c:pt idx="0">
                  <c:v>PrzezWstawianie(Insert)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'zakres 0-1000'!$B$4:$B$12</c:f>
              <c:numCache>
                <c:formatCode>General</c:formatCode>
                <c:ptCount val="9"/>
                <c:pt idx="0">
                  <c:v>1000</c:v>
                </c:pt>
                <c:pt idx="1">
                  <c:v>11000</c:v>
                </c:pt>
                <c:pt idx="2">
                  <c:v>21000</c:v>
                </c:pt>
                <c:pt idx="3">
                  <c:v>31000</c:v>
                </c:pt>
                <c:pt idx="4">
                  <c:v>41000</c:v>
                </c:pt>
                <c:pt idx="5">
                  <c:v>51000</c:v>
                </c:pt>
                <c:pt idx="6">
                  <c:v>61000</c:v>
                </c:pt>
                <c:pt idx="7">
                  <c:v>71000</c:v>
                </c:pt>
                <c:pt idx="8">
                  <c:v>81000</c:v>
                </c:pt>
              </c:numCache>
            </c:numRef>
          </c:cat>
          <c:val>
            <c:numRef>
              <c:f>'zakres 0-1000'!$F$4:$F$12</c:f>
              <c:numCache>
                <c:formatCode>General</c:formatCode>
                <c:ptCount val="9"/>
                <c:pt idx="0">
                  <c:v>2</c:v>
                </c:pt>
                <c:pt idx="1">
                  <c:v>105</c:v>
                </c:pt>
                <c:pt idx="2">
                  <c:v>387</c:v>
                </c:pt>
                <c:pt idx="3">
                  <c:v>829</c:v>
                </c:pt>
                <c:pt idx="4">
                  <c:v>1447</c:v>
                </c:pt>
                <c:pt idx="5">
                  <c:v>2239</c:v>
                </c:pt>
                <c:pt idx="6">
                  <c:v>3214</c:v>
                </c:pt>
                <c:pt idx="7">
                  <c:v>4318</c:v>
                </c:pt>
                <c:pt idx="8">
                  <c:v>5696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E1F-4A15-B0B7-09E7957C79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9235407"/>
        <c:axId val="462621887"/>
      </c:barChart>
      <c:catAx>
        <c:axId val="459235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62621887"/>
        <c:crosses val="autoZero"/>
        <c:auto val="1"/>
        <c:lblAlgn val="ctr"/>
        <c:lblOffset val="100"/>
        <c:noMultiLvlLbl val="0"/>
      </c:catAx>
      <c:valAx>
        <c:axId val="462621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9235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Liczba krokow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'zakres 0-1000'!$C$15</c:f>
              <c:strCache>
                <c:ptCount val="1"/>
                <c:pt idx="0">
                  <c:v>Merge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'zakres 0-1000'!$B$16:$B$24</c:f>
              <c:numCache>
                <c:formatCode>General</c:formatCode>
                <c:ptCount val="9"/>
                <c:pt idx="0">
                  <c:v>1000</c:v>
                </c:pt>
                <c:pt idx="1">
                  <c:v>11000</c:v>
                </c:pt>
                <c:pt idx="2">
                  <c:v>21000</c:v>
                </c:pt>
                <c:pt idx="3">
                  <c:v>31000</c:v>
                </c:pt>
                <c:pt idx="4">
                  <c:v>41000</c:v>
                </c:pt>
                <c:pt idx="5">
                  <c:v>51000</c:v>
                </c:pt>
                <c:pt idx="6">
                  <c:v>61000</c:v>
                </c:pt>
                <c:pt idx="7">
                  <c:v>71000</c:v>
                </c:pt>
                <c:pt idx="8">
                  <c:v>81000</c:v>
                </c:pt>
              </c:numCache>
            </c:numRef>
          </c:cat>
          <c:val>
            <c:numRef>
              <c:f>'zakres 0-1000'!$C$16:$C$24</c:f>
              <c:numCache>
                <c:formatCode>General</c:formatCode>
                <c:ptCount val="9"/>
                <c:pt idx="0">
                  <c:v>9976</c:v>
                </c:pt>
                <c:pt idx="1">
                  <c:v>148616</c:v>
                </c:pt>
                <c:pt idx="2">
                  <c:v>303232</c:v>
                </c:pt>
                <c:pt idx="3">
                  <c:v>463232</c:v>
                </c:pt>
                <c:pt idx="4">
                  <c:v>631464</c:v>
                </c:pt>
                <c:pt idx="5">
                  <c:v>801464</c:v>
                </c:pt>
                <c:pt idx="6">
                  <c:v>971464</c:v>
                </c:pt>
                <c:pt idx="7">
                  <c:v>1146928</c:v>
                </c:pt>
                <c:pt idx="8">
                  <c:v>1326928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68-4A38-9981-9599A39219BD}"/>
            </c:ext>
          </c:extLst>
        </c:ser>
        <c:ser>
          <c:idx val="1"/>
          <c:order val="1"/>
          <c:tx>
            <c:strRef>
              <c:f>'zakres 0-1000'!$D$15</c:f>
              <c:strCache>
                <c:ptCount val="1"/>
                <c:pt idx="0">
                  <c:v>Grzebieniowe(Comb)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'zakres 0-1000'!$B$16:$B$24</c:f>
              <c:numCache>
                <c:formatCode>General</c:formatCode>
                <c:ptCount val="9"/>
                <c:pt idx="0">
                  <c:v>1000</c:v>
                </c:pt>
                <c:pt idx="1">
                  <c:v>11000</c:v>
                </c:pt>
                <c:pt idx="2">
                  <c:v>21000</c:v>
                </c:pt>
                <c:pt idx="3">
                  <c:v>31000</c:v>
                </c:pt>
                <c:pt idx="4">
                  <c:v>41000</c:v>
                </c:pt>
                <c:pt idx="5">
                  <c:v>51000</c:v>
                </c:pt>
                <c:pt idx="6">
                  <c:v>61000</c:v>
                </c:pt>
                <c:pt idx="7">
                  <c:v>71000</c:v>
                </c:pt>
                <c:pt idx="8">
                  <c:v>81000</c:v>
                </c:pt>
              </c:numCache>
            </c:numRef>
          </c:cat>
          <c:val>
            <c:numRef>
              <c:f>'zakres 0-1000'!$D$16:$D$24</c:f>
              <c:numCache>
                <c:formatCode>General</c:formatCode>
                <c:ptCount val="9"/>
                <c:pt idx="0">
                  <c:v>4334</c:v>
                </c:pt>
                <c:pt idx="1">
                  <c:v>53767</c:v>
                </c:pt>
                <c:pt idx="2">
                  <c:v>103501</c:v>
                </c:pt>
                <c:pt idx="3">
                  <c:v>152372</c:v>
                </c:pt>
                <c:pt idx="4">
                  <c:v>203160</c:v>
                </c:pt>
                <c:pt idx="5">
                  <c:v>253067</c:v>
                </c:pt>
                <c:pt idx="6">
                  <c:v>301919</c:v>
                </c:pt>
                <c:pt idx="7">
                  <c:v>353733</c:v>
                </c:pt>
                <c:pt idx="8">
                  <c:v>402312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68-4A38-9981-9599A39219BD}"/>
            </c:ext>
          </c:extLst>
        </c:ser>
        <c:ser>
          <c:idx val="2"/>
          <c:order val="2"/>
          <c:tx>
            <c:strRef>
              <c:f>'zakres 0-1000'!$E$15</c:f>
              <c:strCache>
                <c:ptCount val="1"/>
                <c:pt idx="0">
                  <c:v>Pozycyjne(Radix)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'zakres 0-1000'!$B$16:$B$24</c:f>
              <c:numCache>
                <c:formatCode>General</c:formatCode>
                <c:ptCount val="9"/>
                <c:pt idx="0">
                  <c:v>1000</c:v>
                </c:pt>
                <c:pt idx="1">
                  <c:v>11000</c:v>
                </c:pt>
                <c:pt idx="2">
                  <c:v>21000</c:v>
                </c:pt>
                <c:pt idx="3">
                  <c:v>31000</c:v>
                </c:pt>
                <c:pt idx="4">
                  <c:v>41000</c:v>
                </c:pt>
                <c:pt idx="5">
                  <c:v>51000</c:v>
                </c:pt>
                <c:pt idx="6">
                  <c:v>61000</c:v>
                </c:pt>
                <c:pt idx="7">
                  <c:v>71000</c:v>
                </c:pt>
                <c:pt idx="8">
                  <c:v>81000</c:v>
                </c:pt>
              </c:numCache>
            </c:numRef>
          </c:cat>
          <c:val>
            <c:numRef>
              <c:f>'zakres 0-1000'!$E$16:$E$24</c:f>
              <c:numCache>
                <c:formatCode>General</c:formatCode>
                <c:ptCount val="9"/>
                <c:pt idx="0">
                  <c:v>3000</c:v>
                </c:pt>
                <c:pt idx="1">
                  <c:v>33000</c:v>
                </c:pt>
                <c:pt idx="2">
                  <c:v>63000</c:v>
                </c:pt>
                <c:pt idx="3">
                  <c:v>93000</c:v>
                </c:pt>
                <c:pt idx="4">
                  <c:v>123000</c:v>
                </c:pt>
                <c:pt idx="5">
                  <c:v>153000</c:v>
                </c:pt>
                <c:pt idx="6">
                  <c:v>183000</c:v>
                </c:pt>
                <c:pt idx="7">
                  <c:v>213000</c:v>
                </c:pt>
                <c:pt idx="8">
                  <c:v>243000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168-4A38-9981-9599A39219BD}"/>
            </c:ext>
          </c:extLst>
        </c:ser>
        <c:ser>
          <c:idx val="3"/>
          <c:order val="3"/>
          <c:tx>
            <c:strRef>
              <c:f>'zakres 0-1000'!$F$15</c:f>
              <c:strCache>
                <c:ptCount val="1"/>
                <c:pt idx="0">
                  <c:v>PrzezWstawianie(Insert)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'zakres 0-1000'!$B$16:$B$24</c:f>
              <c:numCache>
                <c:formatCode>General</c:formatCode>
                <c:ptCount val="9"/>
                <c:pt idx="0">
                  <c:v>1000</c:v>
                </c:pt>
                <c:pt idx="1">
                  <c:v>11000</c:v>
                </c:pt>
                <c:pt idx="2">
                  <c:v>21000</c:v>
                </c:pt>
                <c:pt idx="3">
                  <c:v>31000</c:v>
                </c:pt>
                <c:pt idx="4">
                  <c:v>41000</c:v>
                </c:pt>
                <c:pt idx="5">
                  <c:v>51000</c:v>
                </c:pt>
                <c:pt idx="6">
                  <c:v>61000</c:v>
                </c:pt>
                <c:pt idx="7">
                  <c:v>71000</c:v>
                </c:pt>
                <c:pt idx="8">
                  <c:v>81000</c:v>
                </c:pt>
              </c:numCache>
            </c:numRef>
          </c:cat>
          <c:val>
            <c:numRef>
              <c:f>'zakres 0-1000'!$F$16:$F$24</c:f>
              <c:numCache>
                <c:formatCode>General</c:formatCode>
                <c:ptCount val="9"/>
                <c:pt idx="0">
                  <c:v>256651</c:v>
                </c:pt>
                <c:pt idx="1">
                  <c:v>30038393</c:v>
                </c:pt>
                <c:pt idx="2">
                  <c:v>109975107</c:v>
                </c:pt>
                <c:pt idx="3">
                  <c:v>241056609</c:v>
                </c:pt>
                <c:pt idx="4">
                  <c:v>420773331</c:v>
                </c:pt>
                <c:pt idx="5">
                  <c:v>648372397</c:v>
                </c:pt>
                <c:pt idx="6">
                  <c:v>931272489</c:v>
                </c:pt>
                <c:pt idx="7">
                  <c:v>1260786935</c:v>
                </c:pt>
                <c:pt idx="8">
                  <c:v>1639124098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168-4A38-9981-9599A39219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0732463"/>
        <c:axId val="549451951"/>
      </c:barChart>
      <c:catAx>
        <c:axId val="460732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49451951"/>
        <c:crosses val="autoZero"/>
        <c:auto val="1"/>
        <c:lblAlgn val="ctr"/>
        <c:lblOffset val="100"/>
        <c:noMultiLvlLbl val="0"/>
      </c:catAx>
      <c:valAx>
        <c:axId val="549451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60732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Czas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'zakres 0-10000'!$C$3</c:f>
              <c:strCache>
                <c:ptCount val="1"/>
                <c:pt idx="0">
                  <c:v>Merge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'zakres 0-10000'!$B$4:$B$12</c:f>
              <c:numCache>
                <c:formatCode>General</c:formatCode>
                <c:ptCount val="9"/>
                <c:pt idx="0">
                  <c:v>1000</c:v>
                </c:pt>
                <c:pt idx="1">
                  <c:v>11000</c:v>
                </c:pt>
                <c:pt idx="2">
                  <c:v>21000</c:v>
                </c:pt>
                <c:pt idx="3">
                  <c:v>31000</c:v>
                </c:pt>
                <c:pt idx="4">
                  <c:v>41000</c:v>
                </c:pt>
                <c:pt idx="5">
                  <c:v>51000</c:v>
                </c:pt>
                <c:pt idx="6">
                  <c:v>61000</c:v>
                </c:pt>
                <c:pt idx="7">
                  <c:v>71000</c:v>
                </c:pt>
                <c:pt idx="8">
                  <c:v>81000</c:v>
                </c:pt>
              </c:numCache>
            </c:numRef>
          </c:cat>
          <c:val>
            <c:numRef>
              <c:f>'zakres 0-10000'!$C$4:$C$12</c:f>
              <c:numCache>
                <c:formatCode>General</c:formatCode>
                <c:ptCount val="9"/>
                <c:pt idx="0">
                  <c:v>2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23</c:v>
                </c:pt>
                <c:pt idx="5">
                  <c:v>30</c:v>
                </c:pt>
                <c:pt idx="6">
                  <c:v>37</c:v>
                </c:pt>
                <c:pt idx="7">
                  <c:v>48</c:v>
                </c:pt>
                <c:pt idx="8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40-4B5B-9148-4F8B84F792AA}"/>
            </c:ext>
          </c:extLst>
        </c:ser>
        <c:ser>
          <c:idx val="1"/>
          <c:order val="1"/>
          <c:tx>
            <c:strRef>
              <c:f>'zakres 0-10000'!$D$3</c:f>
              <c:strCache>
                <c:ptCount val="1"/>
                <c:pt idx="0">
                  <c:v>Grzebieniowe(Comb)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'zakres 0-10000'!$B$4:$B$12</c:f>
              <c:numCache>
                <c:formatCode>General</c:formatCode>
                <c:ptCount val="9"/>
                <c:pt idx="0">
                  <c:v>1000</c:v>
                </c:pt>
                <c:pt idx="1">
                  <c:v>11000</c:v>
                </c:pt>
                <c:pt idx="2">
                  <c:v>21000</c:v>
                </c:pt>
                <c:pt idx="3">
                  <c:v>31000</c:v>
                </c:pt>
                <c:pt idx="4">
                  <c:v>41000</c:v>
                </c:pt>
                <c:pt idx="5">
                  <c:v>51000</c:v>
                </c:pt>
                <c:pt idx="6">
                  <c:v>61000</c:v>
                </c:pt>
                <c:pt idx="7">
                  <c:v>71000</c:v>
                </c:pt>
                <c:pt idx="8">
                  <c:v>81000</c:v>
                </c:pt>
              </c:numCache>
            </c:numRef>
          </c:cat>
          <c:val>
            <c:numRef>
              <c:f>'zakres 0-10000'!$D$4:$D$12</c:f>
              <c:numCache>
                <c:formatCode>General</c:formatCode>
                <c:ptCount val="9"/>
                <c:pt idx="0">
                  <c:v>3</c:v>
                </c:pt>
                <c:pt idx="1">
                  <c:v>13</c:v>
                </c:pt>
                <c:pt idx="2">
                  <c:v>16</c:v>
                </c:pt>
                <c:pt idx="3">
                  <c:v>25</c:v>
                </c:pt>
                <c:pt idx="4">
                  <c:v>34</c:v>
                </c:pt>
                <c:pt idx="5">
                  <c:v>39</c:v>
                </c:pt>
                <c:pt idx="6">
                  <c:v>50</c:v>
                </c:pt>
                <c:pt idx="7">
                  <c:v>54</c:v>
                </c:pt>
                <c:pt idx="8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40-4B5B-9148-4F8B84F792AA}"/>
            </c:ext>
          </c:extLst>
        </c:ser>
        <c:ser>
          <c:idx val="2"/>
          <c:order val="2"/>
          <c:tx>
            <c:strRef>
              <c:f>'zakres 0-10000'!$E$3</c:f>
              <c:strCache>
                <c:ptCount val="1"/>
                <c:pt idx="0">
                  <c:v>Pozycyjne(Radix)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'zakres 0-10000'!$B$4:$B$12</c:f>
              <c:numCache>
                <c:formatCode>General</c:formatCode>
                <c:ptCount val="9"/>
                <c:pt idx="0">
                  <c:v>1000</c:v>
                </c:pt>
                <c:pt idx="1">
                  <c:v>11000</c:v>
                </c:pt>
                <c:pt idx="2">
                  <c:v>21000</c:v>
                </c:pt>
                <c:pt idx="3">
                  <c:v>31000</c:v>
                </c:pt>
                <c:pt idx="4">
                  <c:v>41000</c:v>
                </c:pt>
                <c:pt idx="5">
                  <c:v>51000</c:v>
                </c:pt>
                <c:pt idx="6">
                  <c:v>61000</c:v>
                </c:pt>
                <c:pt idx="7">
                  <c:v>71000</c:v>
                </c:pt>
                <c:pt idx="8">
                  <c:v>81000</c:v>
                </c:pt>
              </c:numCache>
            </c:numRef>
          </c:cat>
          <c:val>
            <c:numRef>
              <c:f>'zakres 0-10000'!$E$4:$E$12</c:f>
              <c:numCache>
                <c:formatCode>General</c:formatCode>
                <c:ptCount val="9"/>
                <c:pt idx="0">
                  <c:v>3</c:v>
                </c:pt>
                <c:pt idx="1">
                  <c:v>5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15</c:v>
                </c:pt>
                <c:pt idx="6">
                  <c:v>20</c:v>
                </c:pt>
                <c:pt idx="7">
                  <c:v>20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040-4B5B-9148-4F8B84F792AA}"/>
            </c:ext>
          </c:extLst>
        </c:ser>
        <c:ser>
          <c:idx val="3"/>
          <c:order val="3"/>
          <c:tx>
            <c:strRef>
              <c:f>'zakres 0-10000'!$F$3</c:f>
              <c:strCache>
                <c:ptCount val="1"/>
                <c:pt idx="0">
                  <c:v>PrzezWstawianie(Insert)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'zakres 0-10000'!$B$4:$B$12</c:f>
              <c:numCache>
                <c:formatCode>General</c:formatCode>
                <c:ptCount val="9"/>
                <c:pt idx="0">
                  <c:v>1000</c:v>
                </c:pt>
                <c:pt idx="1">
                  <c:v>11000</c:v>
                </c:pt>
                <c:pt idx="2">
                  <c:v>21000</c:v>
                </c:pt>
                <c:pt idx="3">
                  <c:v>31000</c:v>
                </c:pt>
                <c:pt idx="4">
                  <c:v>41000</c:v>
                </c:pt>
                <c:pt idx="5">
                  <c:v>51000</c:v>
                </c:pt>
                <c:pt idx="6">
                  <c:v>61000</c:v>
                </c:pt>
                <c:pt idx="7">
                  <c:v>71000</c:v>
                </c:pt>
                <c:pt idx="8">
                  <c:v>81000</c:v>
                </c:pt>
              </c:numCache>
            </c:numRef>
          </c:cat>
          <c:val>
            <c:numRef>
              <c:f>'zakres 0-10000'!$F$4:$F$12</c:f>
              <c:numCache>
                <c:formatCode>General</c:formatCode>
                <c:ptCount val="9"/>
                <c:pt idx="0">
                  <c:v>4</c:v>
                </c:pt>
                <c:pt idx="1">
                  <c:v>260</c:v>
                </c:pt>
                <c:pt idx="2">
                  <c:v>974</c:v>
                </c:pt>
                <c:pt idx="3">
                  <c:v>2078</c:v>
                </c:pt>
                <c:pt idx="4">
                  <c:v>3675</c:v>
                </c:pt>
                <c:pt idx="5">
                  <c:v>5677</c:v>
                </c:pt>
                <c:pt idx="6">
                  <c:v>8053</c:v>
                </c:pt>
                <c:pt idx="7">
                  <c:v>11003</c:v>
                </c:pt>
                <c:pt idx="8">
                  <c:v>14400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040-4B5B-9148-4F8B84F792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1633535"/>
        <c:axId val="549431567"/>
      </c:barChart>
      <c:catAx>
        <c:axId val="551633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49431567"/>
        <c:crosses val="autoZero"/>
        <c:auto val="1"/>
        <c:lblAlgn val="ctr"/>
        <c:lblOffset val="100"/>
        <c:noMultiLvlLbl val="0"/>
      </c:catAx>
      <c:valAx>
        <c:axId val="549431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51633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liczba krokow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'zakres 0-10000'!$C$15</c:f>
              <c:strCache>
                <c:ptCount val="1"/>
                <c:pt idx="0">
                  <c:v>Merge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'zakres 0-10000'!$B$16:$B$24</c:f>
              <c:numCache>
                <c:formatCode>General</c:formatCode>
                <c:ptCount val="9"/>
                <c:pt idx="0">
                  <c:v>1000</c:v>
                </c:pt>
                <c:pt idx="1">
                  <c:v>11000</c:v>
                </c:pt>
                <c:pt idx="2">
                  <c:v>21000</c:v>
                </c:pt>
                <c:pt idx="3">
                  <c:v>31000</c:v>
                </c:pt>
                <c:pt idx="4">
                  <c:v>41000</c:v>
                </c:pt>
                <c:pt idx="5">
                  <c:v>51000</c:v>
                </c:pt>
                <c:pt idx="6">
                  <c:v>61000</c:v>
                </c:pt>
                <c:pt idx="7">
                  <c:v>71000</c:v>
                </c:pt>
                <c:pt idx="8">
                  <c:v>81000</c:v>
                </c:pt>
              </c:numCache>
            </c:numRef>
          </c:cat>
          <c:val>
            <c:numRef>
              <c:f>'zakres 0-10000'!$C$16:$C$24</c:f>
              <c:numCache>
                <c:formatCode>General</c:formatCode>
                <c:ptCount val="9"/>
                <c:pt idx="0">
                  <c:v>9976</c:v>
                </c:pt>
                <c:pt idx="1">
                  <c:v>148616</c:v>
                </c:pt>
                <c:pt idx="2">
                  <c:v>303232</c:v>
                </c:pt>
                <c:pt idx="3">
                  <c:v>463232</c:v>
                </c:pt>
                <c:pt idx="4">
                  <c:v>631464</c:v>
                </c:pt>
                <c:pt idx="5">
                  <c:v>801464</c:v>
                </c:pt>
                <c:pt idx="6">
                  <c:v>971464</c:v>
                </c:pt>
                <c:pt idx="7">
                  <c:v>1146928</c:v>
                </c:pt>
                <c:pt idx="8">
                  <c:v>1326928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BF-4D73-9B40-8DF621727718}"/>
            </c:ext>
          </c:extLst>
        </c:ser>
        <c:ser>
          <c:idx val="1"/>
          <c:order val="1"/>
          <c:tx>
            <c:strRef>
              <c:f>'zakres 0-10000'!$D$15</c:f>
              <c:strCache>
                <c:ptCount val="1"/>
                <c:pt idx="0">
                  <c:v>Grzebieniowe(Comb)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'zakres 0-10000'!$B$16:$B$24</c:f>
              <c:numCache>
                <c:formatCode>General</c:formatCode>
                <c:ptCount val="9"/>
                <c:pt idx="0">
                  <c:v>1000</c:v>
                </c:pt>
                <c:pt idx="1">
                  <c:v>11000</c:v>
                </c:pt>
                <c:pt idx="2">
                  <c:v>21000</c:v>
                </c:pt>
                <c:pt idx="3">
                  <c:v>31000</c:v>
                </c:pt>
                <c:pt idx="4">
                  <c:v>41000</c:v>
                </c:pt>
                <c:pt idx="5">
                  <c:v>51000</c:v>
                </c:pt>
                <c:pt idx="6">
                  <c:v>61000</c:v>
                </c:pt>
                <c:pt idx="7">
                  <c:v>71000</c:v>
                </c:pt>
                <c:pt idx="8">
                  <c:v>81000</c:v>
                </c:pt>
              </c:numCache>
            </c:numRef>
          </c:cat>
          <c:val>
            <c:numRef>
              <c:f>'zakres 0-10000'!$D$16:$D$24</c:f>
              <c:numCache>
                <c:formatCode>General</c:formatCode>
                <c:ptCount val="9"/>
                <c:pt idx="0">
                  <c:v>4455</c:v>
                </c:pt>
                <c:pt idx="1">
                  <c:v>66749</c:v>
                </c:pt>
                <c:pt idx="2">
                  <c:v>132464</c:v>
                </c:pt>
                <c:pt idx="3">
                  <c:v>203382</c:v>
                </c:pt>
                <c:pt idx="4">
                  <c:v>271573</c:v>
                </c:pt>
                <c:pt idx="5">
                  <c:v>347888</c:v>
                </c:pt>
                <c:pt idx="6">
                  <c:v>409499</c:v>
                </c:pt>
                <c:pt idx="7">
                  <c:v>481755</c:v>
                </c:pt>
                <c:pt idx="8">
                  <c:v>546301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BF-4D73-9B40-8DF621727718}"/>
            </c:ext>
          </c:extLst>
        </c:ser>
        <c:ser>
          <c:idx val="2"/>
          <c:order val="2"/>
          <c:tx>
            <c:strRef>
              <c:f>'zakres 0-10000'!$E$15</c:f>
              <c:strCache>
                <c:ptCount val="1"/>
                <c:pt idx="0">
                  <c:v>Pozycyjne(Radix)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'zakres 0-10000'!$B$16:$B$24</c:f>
              <c:numCache>
                <c:formatCode>General</c:formatCode>
                <c:ptCount val="9"/>
                <c:pt idx="0">
                  <c:v>1000</c:v>
                </c:pt>
                <c:pt idx="1">
                  <c:v>11000</c:v>
                </c:pt>
                <c:pt idx="2">
                  <c:v>21000</c:v>
                </c:pt>
                <c:pt idx="3">
                  <c:v>31000</c:v>
                </c:pt>
                <c:pt idx="4">
                  <c:v>41000</c:v>
                </c:pt>
                <c:pt idx="5">
                  <c:v>51000</c:v>
                </c:pt>
                <c:pt idx="6">
                  <c:v>61000</c:v>
                </c:pt>
                <c:pt idx="7">
                  <c:v>71000</c:v>
                </c:pt>
                <c:pt idx="8">
                  <c:v>81000</c:v>
                </c:pt>
              </c:numCache>
            </c:numRef>
          </c:cat>
          <c:val>
            <c:numRef>
              <c:f>'zakres 0-10000'!$E$16:$E$24</c:f>
              <c:numCache>
                <c:formatCode>General</c:formatCode>
                <c:ptCount val="9"/>
                <c:pt idx="0">
                  <c:v>4000</c:v>
                </c:pt>
                <c:pt idx="1">
                  <c:v>44000</c:v>
                </c:pt>
                <c:pt idx="2">
                  <c:v>84000</c:v>
                </c:pt>
                <c:pt idx="3">
                  <c:v>124000</c:v>
                </c:pt>
                <c:pt idx="4">
                  <c:v>164000</c:v>
                </c:pt>
                <c:pt idx="5">
                  <c:v>204000</c:v>
                </c:pt>
                <c:pt idx="6">
                  <c:v>244000</c:v>
                </c:pt>
                <c:pt idx="7">
                  <c:v>284000</c:v>
                </c:pt>
                <c:pt idx="8">
                  <c:v>324000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BF-4D73-9B40-8DF621727718}"/>
            </c:ext>
          </c:extLst>
        </c:ser>
        <c:ser>
          <c:idx val="3"/>
          <c:order val="3"/>
          <c:tx>
            <c:strRef>
              <c:f>'zakres 0-10000'!$F$15</c:f>
              <c:strCache>
                <c:ptCount val="1"/>
                <c:pt idx="0">
                  <c:v>PrzezWstawianie(Insert)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'zakres 0-10000'!$B$16:$B$24</c:f>
              <c:numCache>
                <c:formatCode>General</c:formatCode>
                <c:ptCount val="9"/>
                <c:pt idx="0">
                  <c:v>1000</c:v>
                </c:pt>
                <c:pt idx="1">
                  <c:v>11000</c:v>
                </c:pt>
                <c:pt idx="2">
                  <c:v>21000</c:v>
                </c:pt>
                <c:pt idx="3">
                  <c:v>31000</c:v>
                </c:pt>
                <c:pt idx="4">
                  <c:v>41000</c:v>
                </c:pt>
                <c:pt idx="5">
                  <c:v>51000</c:v>
                </c:pt>
                <c:pt idx="6">
                  <c:v>61000</c:v>
                </c:pt>
                <c:pt idx="7">
                  <c:v>71000</c:v>
                </c:pt>
                <c:pt idx="8">
                  <c:v>81000</c:v>
                </c:pt>
              </c:numCache>
            </c:numRef>
          </c:cat>
          <c:val>
            <c:numRef>
              <c:f>'zakres 0-10000'!$F$16:$F$24</c:f>
              <c:numCache>
                <c:formatCode>General</c:formatCode>
                <c:ptCount val="9"/>
                <c:pt idx="0">
                  <c:v>240730</c:v>
                </c:pt>
                <c:pt idx="1">
                  <c:v>30096603</c:v>
                </c:pt>
                <c:pt idx="2">
                  <c:v>109587585</c:v>
                </c:pt>
                <c:pt idx="3">
                  <c:v>238469156</c:v>
                </c:pt>
                <c:pt idx="4">
                  <c:v>417332125</c:v>
                </c:pt>
                <c:pt idx="5">
                  <c:v>645901194</c:v>
                </c:pt>
                <c:pt idx="6">
                  <c:v>924770359</c:v>
                </c:pt>
                <c:pt idx="7">
                  <c:v>1255820653</c:v>
                </c:pt>
                <c:pt idx="8">
                  <c:v>1635947409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EBF-4D73-9B40-8DF6217277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3814559"/>
        <c:axId val="549452367"/>
      </c:barChart>
      <c:catAx>
        <c:axId val="553814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49452367"/>
        <c:crosses val="autoZero"/>
        <c:auto val="1"/>
        <c:lblAlgn val="ctr"/>
        <c:lblOffset val="100"/>
        <c:noMultiLvlLbl val="0"/>
      </c:catAx>
      <c:valAx>
        <c:axId val="549452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53814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czas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'zakres 0-100000'!$D$2</c:f>
              <c:strCache>
                <c:ptCount val="1"/>
                <c:pt idx="0">
                  <c:v>Merge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'zakres 0-100000'!$C$3:$C$11</c:f>
              <c:numCache>
                <c:formatCode>General</c:formatCode>
                <c:ptCount val="9"/>
                <c:pt idx="0">
                  <c:v>1000</c:v>
                </c:pt>
                <c:pt idx="1">
                  <c:v>11000</c:v>
                </c:pt>
                <c:pt idx="2">
                  <c:v>21000</c:v>
                </c:pt>
                <c:pt idx="3">
                  <c:v>31000</c:v>
                </c:pt>
                <c:pt idx="4">
                  <c:v>41000</c:v>
                </c:pt>
                <c:pt idx="5">
                  <c:v>51000</c:v>
                </c:pt>
                <c:pt idx="6">
                  <c:v>61000</c:v>
                </c:pt>
                <c:pt idx="7">
                  <c:v>71000</c:v>
                </c:pt>
                <c:pt idx="8">
                  <c:v>81000</c:v>
                </c:pt>
              </c:numCache>
            </c:numRef>
          </c:cat>
          <c:val>
            <c:numRef>
              <c:f>'zakres 0-100000'!$D$3:$D$11</c:f>
              <c:numCache>
                <c:formatCode>General</c:formatCode>
                <c:ptCount val="9"/>
                <c:pt idx="0">
                  <c:v>1</c:v>
                </c:pt>
                <c:pt idx="1">
                  <c:v>7</c:v>
                </c:pt>
                <c:pt idx="2">
                  <c:v>12</c:v>
                </c:pt>
                <c:pt idx="3">
                  <c:v>20</c:v>
                </c:pt>
                <c:pt idx="4">
                  <c:v>24</c:v>
                </c:pt>
                <c:pt idx="5">
                  <c:v>31</c:v>
                </c:pt>
                <c:pt idx="6">
                  <c:v>35</c:v>
                </c:pt>
                <c:pt idx="7">
                  <c:v>45</c:v>
                </c:pt>
                <c:pt idx="8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D3-4776-BE4E-69E9F7E60274}"/>
            </c:ext>
          </c:extLst>
        </c:ser>
        <c:ser>
          <c:idx val="1"/>
          <c:order val="1"/>
          <c:tx>
            <c:strRef>
              <c:f>'zakres 0-100000'!$E$2</c:f>
              <c:strCache>
                <c:ptCount val="1"/>
                <c:pt idx="0">
                  <c:v>Grzebieniowe(Comb)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'zakres 0-100000'!$C$3:$C$11</c:f>
              <c:numCache>
                <c:formatCode>General</c:formatCode>
                <c:ptCount val="9"/>
                <c:pt idx="0">
                  <c:v>1000</c:v>
                </c:pt>
                <c:pt idx="1">
                  <c:v>11000</c:v>
                </c:pt>
                <c:pt idx="2">
                  <c:v>21000</c:v>
                </c:pt>
                <c:pt idx="3">
                  <c:v>31000</c:v>
                </c:pt>
                <c:pt idx="4">
                  <c:v>41000</c:v>
                </c:pt>
                <c:pt idx="5">
                  <c:v>51000</c:v>
                </c:pt>
                <c:pt idx="6">
                  <c:v>61000</c:v>
                </c:pt>
                <c:pt idx="7">
                  <c:v>71000</c:v>
                </c:pt>
                <c:pt idx="8">
                  <c:v>81000</c:v>
                </c:pt>
              </c:numCache>
            </c:numRef>
          </c:cat>
          <c:val>
            <c:numRef>
              <c:f>'zakres 0-100000'!$E$3:$E$11</c:f>
              <c:numCache>
                <c:formatCode>General</c:formatCode>
                <c:ptCount val="9"/>
                <c:pt idx="0">
                  <c:v>2</c:v>
                </c:pt>
                <c:pt idx="1">
                  <c:v>7</c:v>
                </c:pt>
                <c:pt idx="2">
                  <c:v>16</c:v>
                </c:pt>
                <c:pt idx="3">
                  <c:v>26</c:v>
                </c:pt>
                <c:pt idx="4">
                  <c:v>31</c:v>
                </c:pt>
                <c:pt idx="5">
                  <c:v>40</c:v>
                </c:pt>
                <c:pt idx="6">
                  <c:v>51</c:v>
                </c:pt>
                <c:pt idx="7">
                  <c:v>56</c:v>
                </c:pt>
                <c:pt idx="8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D3-4776-BE4E-69E9F7E60274}"/>
            </c:ext>
          </c:extLst>
        </c:ser>
        <c:ser>
          <c:idx val="2"/>
          <c:order val="2"/>
          <c:tx>
            <c:strRef>
              <c:f>'zakres 0-100000'!$F$2</c:f>
              <c:strCache>
                <c:ptCount val="1"/>
                <c:pt idx="0">
                  <c:v>Pozycyjne(Radix)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'zakres 0-100000'!$C$3:$C$11</c:f>
              <c:numCache>
                <c:formatCode>General</c:formatCode>
                <c:ptCount val="9"/>
                <c:pt idx="0">
                  <c:v>1000</c:v>
                </c:pt>
                <c:pt idx="1">
                  <c:v>11000</c:v>
                </c:pt>
                <c:pt idx="2">
                  <c:v>21000</c:v>
                </c:pt>
                <c:pt idx="3">
                  <c:v>31000</c:v>
                </c:pt>
                <c:pt idx="4">
                  <c:v>41000</c:v>
                </c:pt>
                <c:pt idx="5">
                  <c:v>51000</c:v>
                </c:pt>
                <c:pt idx="6">
                  <c:v>61000</c:v>
                </c:pt>
                <c:pt idx="7">
                  <c:v>71000</c:v>
                </c:pt>
                <c:pt idx="8">
                  <c:v>81000</c:v>
                </c:pt>
              </c:numCache>
            </c:numRef>
          </c:cat>
          <c:val>
            <c:numRef>
              <c:f>'zakres 0-100000'!$F$3:$F$11</c:f>
              <c:numCache>
                <c:formatCode>General</c:formatCode>
                <c:ptCount val="9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14</c:v>
                </c:pt>
                <c:pt idx="5">
                  <c:v>18</c:v>
                </c:pt>
                <c:pt idx="6">
                  <c:v>21</c:v>
                </c:pt>
                <c:pt idx="7">
                  <c:v>25</c:v>
                </c:pt>
                <c:pt idx="8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4D3-4776-BE4E-69E9F7E60274}"/>
            </c:ext>
          </c:extLst>
        </c:ser>
        <c:ser>
          <c:idx val="3"/>
          <c:order val="3"/>
          <c:tx>
            <c:strRef>
              <c:f>'zakres 0-100000'!$G$2</c:f>
              <c:strCache>
                <c:ptCount val="1"/>
                <c:pt idx="0">
                  <c:v>PrzezWstawianie(Insert)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'zakres 0-100000'!$C$3:$C$11</c:f>
              <c:numCache>
                <c:formatCode>General</c:formatCode>
                <c:ptCount val="9"/>
                <c:pt idx="0">
                  <c:v>1000</c:v>
                </c:pt>
                <c:pt idx="1">
                  <c:v>11000</c:v>
                </c:pt>
                <c:pt idx="2">
                  <c:v>21000</c:v>
                </c:pt>
                <c:pt idx="3">
                  <c:v>31000</c:v>
                </c:pt>
                <c:pt idx="4">
                  <c:v>41000</c:v>
                </c:pt>
                <c:pt idx="5">
                  <c:v>51000</c:v>
                </c:pt>
                <c:pt idx="6">
                  <c:v>61000</c:v>
                </c:pt>
                <c:pt idx="7">
                  <c:v>71000</c:v>
                </c:pt>
                <c:pt idx="8">
                  <c:v>81000</c:v>
                </c:pt>
              </c:numCache>
            </c:numRef>
          </c:cat>
          <c:val>
            <c:numRef>
              <c:f>'zakres 0-100000'!$G$3:$G$11</c:f>
              <c:numCache>
                <c:formatCode>General</c:formatCode>
                <c:ptCount val="9"/>
                <c:pt idx="0">
                  <c:v>4</c:v>
                </c:pt>
                <c:pt idx="1">
                  <c:v>269</c:v>
                </c:pt>
                <c:pt idx="2">
                  <c:v>968</c:v>
                </c:pt>
                <c:pt idx="3">
                  <c:v>2090</c:v>
                </c:pt>
                <c:pt idx="4">
                  <c:v>3687</c:v>
                </c:pt>
                <c:pt idx="5">
                  <c:v>5730</c:v>
                </c:pt>
                <c:pt idx="6">
                  <c:v>8111</c:v>
                </c:pt>
                <c:pt idx="7">
                  <c:v>11002</c:v>
                </c:pt>
                <c:pt idx="8">
                  <c:v>14542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4D3-4776-BE4E-69E9F7E602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8111359"/>
        <c:axId val="549439055"/>
      </c:barChart>
      <c:catAx>
        <c:axId val="338111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49439055"/>
        <c:crosses val="autoZero"/>
        <c:auto val="1"/>
        <c:lblAlgn val="ctr"/>
        <c:lblOffset val="100"/>
        <c:noMultiLvlLbl val="0"/>
      </c:catAx>
      <c:valAx>
        <c:axId val="549439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38111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liczba krokow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'zakres 0-100000'!$D$14</c:f>
              <c:strCache>
                <c:ptCount val="1"/>
                <c:pt idx="0">
                  <c:v>Merge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'zakres 0-100000'!$C$15:$C$23</c:f>
              <c:numCache>
                <c:formatCode>General</c:formatCode>
                <c:ptCount val="9"/>
                <c:pt idx="0">
                  <c:v>1000</c:v>
                </c:pt>
                <c:pt idx="1">
                  <c:v>11000</c:v>
                </c:pt>
                <c:pt idx="2">
                  <c:v>21000</c:v>
                </c:pt>
                <c:pt idx="3">
                  <c:v>31000</c:v>
                </c:pt>
                <c:pt idx="4">
                  <c:v>41000</c:v>
                </c:pt>
                <c:pt idx="5">
                  <c:v>51000</c:v>
                </c:pt>
                <c:pt idx="6">
                  <c:v>61000</c:v>
                </c:pt>
                <c:pt idx="7">
                  <c:v>71000</c:v>
                </c:pt>
                <c:pt idx="8">
                  <c:v>81000</c:v>
                </c:pt>
              </c:numCache>
            </c:numRef>
          </c:cat>
          <c:val>
            <c:numRef>
              <c:f>'zakres 0-100000'!$D$15:$D$23</c:f>
              <c:numCache>
                <c:formatCode>General</c:formatCode>
                <c:ptCount val="9"/>
                <c:pt idx="0">
                  <c:v>9976</c:v>
                </c:pt>
                <c:pt idx="1">
                  <c:v>148616</c:v>
                </c:pt>
                <c:pt idx="2">
                  <c:v>303232</c:v>
                </c:pt>
                <c:pt idx="3">
                  <c:v>463232</c:v>
                </c:pt>
                <c:pt idx="4">
                  <c:v>631464</c:v>
                </c:pt>
                <c:pt idx="5">
                  <c:v>801464</c:v>
                </c:pt>
                <c:pt idx="6">
                  <c:v>971464</c:v>
                </c:pt>
                <c:pt idx="7">
                  <c:v>1146928</c:v>
                </c:pt>
                <c:pt idx="8">
                  <c:v>1326928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83-407F-A4FB-3EDA76E2A657}"/>
            </c:ext>
          </c:extLst>
        </c:ser>
        <c:ser>
          <c:idx val="1"/>
          <c:order val="1"/>
          <c:tx>
            <c:strRef>
              <c:f>'zakres 0-100000'!$E$14</c:f>
              <c:strCache>
                <c:ptCount val="1"/>
                <c:pt idx="0">
                  <c:v>Grzebieniowe(Comb)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'zakres 0-100000'!$C$15:$C$23</c:f>
              <c:numCache>
                <c:formatCode>General</c:formatCode>
                <c:ptCount val="9"/>
                <c:pt idx="0">
                  <c:v>1000</c:v>
                </c:pt>
                <c:pt idx="1">
                  <c:v>11000</c:v>
                </c:pt>
                <c:pt idx="2">
                  <c:v>21000</c:v>
                </c:pt>
                <c:pt idx="3">
                  <c:v>31000</c:v>
                </c:pt>
                <c:pt idx="4">
                  <c:v>41000</c:v>
                </c:pt>
                <c:pt idx="5">
                  <c:v>51000</c:v>
                </c:pt>
                <c:pt idx="6">
                  <c:v>61000</c:v>
                </c:pt>
                <c:pt idx="7">
                  <c:v>71000</c:v>
                </c:pt>
                <c:pt idx="8">
                  <c:v>81000</c:v>
                </c:pt>
              </c:numCache>
            </c:numRef>
          </c:cat>
          <c:val>
            <c:numRef>
              <c:f>'zakres 0-100000'!$E$15:$E$23</c:f>
              <c:numCache>
                <c:formatCode>General</c:formatCode>
                <c:ptCount val="9"/>
                <c:pt idx="0">
                  <c:v>4467</c:v>
                </c:pt>
                <c:pt idx="1">
                  <c:v>69361</c:v>
                </c:pt>
                <c:pt idx="2">
                  <c:v>139582</c:v>
                </c:pt>
                <c:pt idx="3">
                  <c:v>216795</c:v>
                </c:pt>
                <c:pt idx="4">
                  <c:v>295426</c:v>
                </c:pt>
                <c:pt idx="5">
                  <c:v>381251</c:v>
                </c:pt>
                <c:pt idx="6">
                  <c:v>448955</c:v>
                </c:pt>
                <c:pt idx="7">
                  <c:v>531221</c:v>
                </c:pt>
                <c:pt idx="8">
                  <c:v>601990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83-407F-A4FB-3EDA76E2A657}"/>
            </c:ext>
          </c:extLst>
        </c:ser>
        <c:ser>
          <c:idx val="2"/>
          <c:order val="2"/>
          <c:tx>
            <c:strRef>
              <c:f>'zakres 0-100000'!$F$14</c:f>
              <c:strCache>
                <c:ptCount val="1"/>
                <c:pt idx="0">
                  <c:v>Pozycyjne(Radix)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'zakres 0-100000'!$C$15:$C$23</c:f>
              <c:numCache>
                <c:formatCode>General</c:formatCode>
                <c:ptCount val="9"/>
                <c:pt idx="0">
                  <c:v>1000</c:v>
                </c:pt>
                <c:pt idx="1">
                  <c:v>11000</c:v>
                </c:pt>
                <c:pt idx="2">
                  <c:v>21000</c:v>
                </c:pt>
                <c:pt idx="3">
                  <c:v>31000</c:v>
                </c:pt>
                <c:pt idx="4">
                  <c:v>41000</c:v>
                </c:pt>
                <c:pt idx="5">
                  <c:v>51000</c:v>
                </c:pt>
                <c:pt idx="6">
                  <c:v>61000</c:v>
                </c:pt>
                <c:pt idx="7">
                  <c:v>71000</c:v>
                </c:pt>
                <c:pt idx="8">
                  <c:v>81000</c:v>
                </c:pt>
              </c:numCache>
            </c:numRef>
          </c:cat>
          <c:val>
            <c:numRef>
              <c:f>'zakres 0-100000'!$F$15:$F$23</c:f>
              <c:numCache>
                <c:formatCode>General</c:formatCode>
                <c:ptCount val="9"/>
                <c:pt idx="0">
                  <c:v>5000</c:v>
                </c:pt>
                <c:pt idx="1">
                  <c:v>55000</c:v>
                </c:pt>
                <c:pt idx="2">
                  <c:v>105000</c:v>
                </c:pt>
                <c:pt idx="3">
                  <c:v>155000</c:v>
                </c:pt>
                <c:pt idx="4">
                  <c:v>205000</c:v>
                </c:pt>
                <c:pt idx="5">
                  <c:v>255000</c:v>
                </c:pt>
                <c:pt idx="6">
                  <c:v>305000</c:v>
                </c:pt>
                <c:pt idx="7">
                  <c:v>355000</c:v>
                </c:pt>
                <c:pt idx="8">
                  <c:v>405000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83-407F-A4FB-3EDA76E2A657}"/>
            </c:ext>
          </c:extLst>
        </c:ser>
        <c:ser>
          <c:idx val="3"/>
          <c:order val="3"/>
          <c:tx>
            <c:strRef>
              <c:f>'zakres 0-100000'!$G$14</c:f>
              <c:strCache>
                <c:ptCount val="1"/>
                <c:pt idx="0">
                  <c:v>PrzezWstawianie(Insert)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'zakres 0-100000'!$C$15:$C$23</c:f>
              <c:numCache>
                <c:formatCode>General</c:formatCode>
                <c:ptCount val="9"/>
                <c:pt idx="0">
                  <c:v>1000</c:v>
                </c:pt>
                <c:pt idx="1">
                  <c:v>11000</c:v>
                </c:pt>
                <c:pt idx="2">
                  <c:v>21000</c:v>
                </c:pt>
                <c:pt idx="3">
                  <c:v>31000</c:v>
                </c:pt>
                <c:pt idx="4">
                  <c:v>41000</c:v>
                </c:pt>
                <c:pt idx="5">
                  <c:v>51000</c:v>
                </c:pt>
                <c:pt idx="6">
                  <c:v>61000</c:v>
                </c:pt>
                <c:pt idx="7">
                  <c:v>71000</c:v>
                </c:pt>
                <c:pt idx="8">
                  <c:v>81000</c:v>
                </c:pt>
              </c:numCache>
            </c:numRef>
          </c:cat>
          <c:val>
            <c:numRef>
              <c:f>'zakres 0-100000'!$G$15:$G$23</c:f>
              <c:numCache>
                <c:formatCode>General</c:formatCode>
                <c:ptCount val="9"/>
                <c:pt idx="0">
                  <c:v>253833</c:v>
                </c:pt>
                <c:pt idx="1">
                  <c:v>30084536</c:v>
                </c:pt>
                <c:pt idx="2">
                  <c:v>109687890</c:v>
                </c:pt>
                <c:pt idx="3">
                  <c:v>239894733</c:v>
                </c:pt>
                <c:pt idx="4">
                  <c:v>421138688</c:v>
                </c:pt>
                <c:pt idx="5">
                  <c:v>649745335</c:v>
                </c:pt>
                <c:pt idx="6">
                  <c:v>928873968</c:v>
                </c:pt>
                <c:pt idx="7">
                  <c:v>1259684489</c:v>
                </c:pt>
                <c:pt idx="8">
                  <c:v>16381321103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983-407F-A4FB-3EDA76E2A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8749407"/>
        <c:axId val="462628127"/>
      </c:barChart>
      <c:catAx>
        <c:axId val="548749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62628127"/>
        <c:crosses val="autoZero"/>
        <c:auto val="1"/>
        <c:lblAlgn val="ctr"/>
        <c:lblOffset val="100"/>
        <c:noMultiLvlLbl val="0"/>
      </c:catAx>
      <c:valAx>
        <c:axId val="462628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48749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Czas</a:t>
            </a:r>
          </a:p>
        </c:rich>
      </c:tx>
      <c:layout>
        <c:manualLayout>
          <c:xMode val="edge"/>
          <c:yMode val="edge"/>
          <c:x val="0.15757633420822392"/>
          <c:y val="5.5555555555555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'zakres 0-100000'!$D$2</c:f>
              <c:strCache>
                <c:ptCount val="1"/>
                <c:pt idx="0">
                  <c:v>Merge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'zakres 0-100000'!$C$3:$C$11</c:f>
              <c:numCache>
                <c:formatCode>General</c:formatCode>
                <c:ptCount val="9"/>
                <c:pt idx="0">
                  <c:v>1000</c:v>
                </c:pt>
                <c:pt idx="1">
                  <c:v>11000</c:v>
                </c:pt>
                <c:pt idx="2">
                  <c:v>21000</c:v>
                </c:pt>
                <c:pt idx="3">
                  <c:v>31000</c:v>
                </c:pt>
                <c:pt idx="4">
                  <c:v>41000</c:v>
                </c:pt>
                <c:pt idx="5">
                  <c:v>51000</c:v>
                </c:pt>
                <c:pt idx="6">
                  <c:v>61000</c:v>
                </c:pt>
                <c:pt idx="7">
                  <c:v>71000</c:v>
                </c:pt>
                <c:pt idx="8">
                  <c:v>81000</c:v>
                </c:pt>
              </c:numCache>
            </c:numRef>
          </c:cat>
          <c:val>
            <c:numRef>
              <c:f>'zakres 0-100000'!$D$3:$D$11</c:f>
              <c:numCache>
                <c:formatCode>General</c:formatCode>
                <c:ptCount val="9"/>
                <c:pt idx="0">
                  <c:v>1</c:v>
                </c:pt>
                <c:pt idx="1">
                  <c:v>7</c:v>
                </c:pt>
                <c:pt idx="2">
                  <c:v>12</c:v>
                </c:pt>
                <c:pt idx="3">
                  <c:v>20</c:v>
                </c:pt>
                <c:pt idx="4">
                  <c:v>24</c:v>
                </c:pt>
                <c:pt idx="5">
                  <c:v>31</c:v>
                </c:pt>
                <c:pt idx="6">
                  <c:v>35</c:v>
                </c:pt>
                <c:pt idx="7">
                  <c:v>45</c:v>
                </c:pt>
                <c:pt idx="8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2C-4B72-BD6B-25B5AD0DC0D2}"/>
            </c:ext>
          </c:extLst>
        </c:ser>
        <c:ser>
          <c:idx val="1"/>
          <c:order val="1"/>
          <c:tx>
            <c:strRef>
              <c:f>'zakres 0-100000'!$E$2</c:f>
              <c:strCache>
                <c:ptCount val="1"/>
                <c:pt idx="0">
                  <c:v>Grzebieniowe(Comb)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'zakres 0-100000'!$C$3:$C$11</c:f>
              <c:numCache>
                <c:formatCode>General</c:formatCode>
                <c:ptCount val="9"/>
                <c:pt idx="0">
                  <c:v>1000</c:v>
                </c:pt>
                <c:pt idx="1">
                  <c:v>11000</c:v>
                </c:pt>
                <c:pt idx="2">
                  <c:v>21000</c:v>
                </c:pt>
                <c:pt idx="3">
                  <c:v>31000</c:v>
                </c:pt>
                <c:pt idx="4">
                  <c:v>41000</c:v>
                </c:pt>
                <c:pt idx="5">
                  <c:v>51000</c:v>
                </c:pt>
                <c:pt idx="6">
                  <c:v>61000</c:v>
                </c:pt>
                <c:pt idx="7">
                  <c:v>71000</c:v>
                </c:pt>
                <c:pt idx="8">
                  <c:v>81000</c:v>
                </c:pt>
              </c:numCache>
            </c:numRef>
          </c:cat>
          <c:val>
            <c:numRef>
              <c:f>'zakres 0-100000'!$E$3:$E$11</c:f>
              <c:numCache>
                <c:formatCode>General</c:formatCode>
                <c:ptCount val="9"/>
                <c:pt idx="0">
                  <c:v>2</c:v>
                </c:pt>
                <c:pt idx="1">
                  <c:v>7</c:v>
                </c:pt>
                <c:pt idx="2">
                  <c:v>16</c:v>
                </c:pt>
                <c:pt idx="3">
                  <c:v>26</c:v>
                </c:pt>
                <c:pt idx="4">
                  <c:v>31</c:v>
                </c:pt>
                <c:pt idx="5">
                  <c:v>40</c:v>
                </c:pt>
                <c:pt idx="6">
                  <c:v>51</c:v>
                </c:pt>
                <c:pt idx="7">
                  <c:v>56</c:v>
                </c:pt>
                <c:pt idx="8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2C-4B72-BD6B-25B5AD0DC0D2}"/>
            </c:ext>
          </c:extLst>
        </c:ser>
        <c:ser>
          <c:idx val="2"/>
          <c:order val="2"/>
          <c:tx>
            <c:strRef>
              <c:f>'zakres 0-100000'!$F$2</c:f>
              <c:strCache>
                <c:ptCount val="1"/>
                <c:pt idx="0">
                  <c:v>Pozycyjne(Radix)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'zakres 0-100000'!$C$3:$C$11</c:f>
              <c:numCache>
                <c:formatCode>General</c:formatCode>
                <c:ptCount val="9"/>
                <c:pt idx="0">
                  <c:v>1000</c:v>
                </c:pt>
                <c:pt idx="1">
                  <c:v>11000</c:v>
                </c:pt>
                <c:pt idx="2">
                  <c:v>21000</c:v>
                </c:pt>
                <c:pt idx="3">
                  <c:v>31000</c:v>
                </c:pt>
                <c:pt idx="4">
                  <c:v>41000</c:v>
                </c:pt>
                <c:pt idx="5">
                  <c:v>51000</c:v>
                </c:pt>
                <c:pt idx="6">
                  <c:v>61000</c:v>
                </c:pt>
                <c:pt idx="7">
                  <c:v>71000</c:v>
                </c:pt>
                <c:pt idx="8">
                  <c:v>81000</c:v>
                </c:pt>
              </c:numCache>
            </c:numRef>
          </c:cat>
          <c:val>
            <c:numRef>
              <c:f>'zakres 0-100000'!$F$3:$F$11</c:f>
              <c:numCache>
                <c:formatCode>General</c:formatCode>
                <c:ptCount val="9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14</c:v>
                </c:pt>
                <c:pt idx="5">
                  <c:v>18</c:v>
                </c:pt>
                <c:pt idx="6">
                  <c:v>21</c:v>
                </c:pt>
                <c:pt idx="7">
                  <c:v>25</c:v>
                </c:pt>
                <c:pt idx="8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2C-4B72-BD6B-25B5AD0DC0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0511247"/>
        <c:axId val="2056785487"/>
      </c:lineChart>
      <c:catAx>
        <c:axId val="2060511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56785487"/>
        <c:crosses val="autoZero"/>
        <c:auto val="1"/>
        <c:lblAlgn val="ctr"/>
        <c:lblOffset val="100"/>
        <c:noMultiLvlLbl val="0"/>
      </c:catAx>
      <c:valAx>
        <c:axId val="2056785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60511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295275</xdr:colOff>
      <xdr:row>0</xdr:row>
      <xdr:rowOff>0</xdr:rowOff>
    </xdr:from>
    <xdr:to>
      <xdr:col>15</xdr:col>
      <xdr:colOff>600075</xdr:colOff>
      <xdr:row>14</xdr:row>
      <xdr:rowOff>47625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43A7A6EB-532B-4EB5-B812-72A0FF2FAD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266700</xdr:colOff>
      <xdr:row>15</xdr:row>
      <xdr:rowOff>52387</xdr:rowOff>
    </xdr:from>
    <xdr:to>
      <xdr:col>15</xdr:col>
      <xdr:colOff>571500</xdr:colOff>
      <xdr:row>29</xdr:row>
      <xdr:rowOff>128587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97BD8994-8740-4085-88C0-B741BBBC49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133350</xdr:colOff>
      <xdr:row>0</xdr:row>
      <xdr:rowOff>185737</xdr:rowOff>
    </xdr:from>
    <xdr:to>
      <xdr:col>14</xdr:col>
      <xdr:colOff>438150</xdr:colOff>
      <xdr:row>15</xdr:row>
      <xdr:rowOff>71437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36F6F52D-5013-4B19-8008-2875253F2D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114300</xdr:colOff>
      <xdr:row>15</xdr:row>
      <xdr:rowOff>176212</xdr:rowOff>
    </xdr:from>
    <xdr:to>
      <xdr:col>14</xdr:col>
      <xdr:colOff>419100</xdr:colOff>
      <xdr:row>30</xdr:row>
      <xdr:rowOff>61912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7A3B5E9A-A2EE-4A4D-88FD-B0D35A8D30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28575</xdr:colOff>
      <xdr:row>0</xdr:row>
      <xdr:rowOff>100012</xdr:rowOff>
    </xdr:from>
    <xdr:to>
      <xdr:col>15</xdr:col>
      <xdr:colOff>333375</xdr:colOff>
      <xdr:row>14</xdr:row>
      <xdr:rowOff>176212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CCDC43DC-FC4B-4D56-AC96-BC1E0CA958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466725</xdr:colOff>
      <xdr:row>15</xdr:row>
      <xdr:rowOff>71437</xdr:rowOff>
    </xdr:from>
    <xdr:to>
      <xdr:col>15</xdr:col>
      <xdr:colOff>161925</xdr:colOff>
      <xdr:row>29</xdr:row>
      <xdr:rowOff>147637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4BA08FA0-9198-4509-91BB-E66E9B35F8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390525</xdr:colOff>
      <xdr:row>0</xdr:row>
      <xdr:rowOff>0</xdr:rowOff>
    </xdr:from>
    <xdr:to>
      <xdr:col>14</xdr:col>
      <xdr:colOff>104775</xdr:colOff>
      <xdr:row>14</xdr:row>
      <xdr:rowOff>76200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692E5364-BD64-4FE4-B9E6-7D2DC74F83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95250</xdr:colOff>
      <xdr:row>14</xdr:row>
      <xdr:rowOff>166687</xdr:rowOff>
    </xdr:from>
    <xdr:to>
      <xdr:col>13</xdr:col>
      <xdr:colOff>419100</xdr:colOff>
      <xdr:row>29</xdr:row>
      <xdr:rowOff>52387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49290982-1EC2-4CA2-B18D-57E49F3438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219075</xdr:colOff>
      <xdr:row>23</xdr:row>
      <xdr:rowOff>147637</xdr:rowOff>
    </xdr:from>
    <xdr:to>
      <xdr:col>6</xdr:col>
      <xdr:colOff>742950</xdr:colOff>
      <xdr:row>38</xdr:row>
      <xdr:rowOff>33337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024FA832-AF09-4F7A-A74E-4AB7094AE1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5"/>
  <sheetViews>
    <sheetView topLeftCell="C11" workbookViewId="0">
      <selection activeCell="Q13" sqref="Q13"/>
    </sheetView>
  </sheetViews>
  <sheetFormatPr defaultRowHeight="15" x14ac:dyDescent="0.25"/>
  <cols>
    <col min="4" max="4" width="12.28515625" customWidth="1"/>
    <col min="5" max="5" width="16.42578125" customWidth="1"/>
    <col min="6" max="6" width="21.7109375" customWidth="1"/>
    <col min="7" max="7" width="16.140625" customWidth="1"/>
    <col min="8" max="8" width="23.28515625" customWidth="1"/>
  </cols>
  <sheetData>
    <row r="1" spans="1:8" x14ac:dyDescent="0.25">
      <c r="A1" t="s">
        <v>0</v>
      </c>
    </row>
    <row r="2" spans="1:8" x14ac:dyDescent="0.25">
      <c r="C2" t="s">
        <v>5</v>
      </c>
      <c r="E2" t="s">
        <v>1</v>
      </c>
      <c r="F2" t="s">
        <v>2</v>
      </c>
      <c r="G2" t="s">
        <v>3</v>
      </c>
      <c r="H2" t="s">
        <v>4</v>
      </c>
    </row>
    <row r="3" spans="1:8" x14ac:dyDescent="0.25">
      <c r="D3">
        <v>1000</v>
      </c>
      <c r="E3">
        <v>2</v>
      </c>
      <c r="F3">
        <v>2</v>
      </c>
      <c r="G3">
        <v>2</v>
      </c>
      <c r="H3">
        <v>4</v>
      </c>
    </row>
    <row r="4" spans="1:8" x14ac:dyDescent="0.25">
      <c r="D4">
        <f>D3+10000</f>
        <v>11000</v>
      </c>
      <c r="E4">
        <v>7</v>
      </c>
      <c r="F4">
        <v>9</v>
      </c>
      <c r="G4">
        <v>3</v>
      </c>
      <c r="H4">
        <v>281</v>
      </c>
    </row>
    <row r="5" spans="1:8" x14ac:dyDescent="0.25">
      <c r="D5">
        <f t="shared" ref="D5:D11" si="0">D4+10000</f>
        <v>21000</v>
      </c>
      <c r="E5">
        <v>11</v>
      </c>
      <c r="F5">
        <v>12</v>
      </c>
      <c r="G5">
        <v>4</v>
      </c>
      <c r="H5">
        <v>970</v>
      </c>
    </row>
    <row r="6" spans="1:8" x14ac:dyDescent="0.25">
      <c r="D6">
        <f t="shared" si="0"/>
        <v>31000</v>
      </c>
      <c r="E6">
        <v>18</v>
      </c>
      <c r="F6">
        <v>15</v>
      </c>
      <c r="G6">
        <v>8</v>
      </c>
      <c r="H6">
        <v>2098</v>
      </c>
    </row>
    <row r="7" spans="1:8" x14ac:dyDescent="0.25">
      <c r="D7">
        <f t="shared" si="0"/>
        <v>41000</v>
      </c>
      <c r="E7">
        <v>23</v>
      </c>
      <c r="F7">
        <v>24</v>
      </c>
      <c r="G7">
        <v>7</v>
      </c>
      <c r="H7">
        <v>3708</v>
      </c>
    </row>
    <row r="8" spans="1:8" x14ac:dyDescent="0.25">
      <c r="D8">
        <f t="shared" si="0"/>
        <v>51000</v>
      </c>
      <c r="E8">
        <v>27</v>
      </c>
      <c r="F8">
        <v>26</v>
      </c>
      <c r="G8">
        <v>10</v>
      </c>
      <c r="H8">
        <v>5752</v>
      </c>
    </row>
    <row r="9" spans="1:8" x14ac:dyDescent="0.25">
      <c r="D9">
        <f t="shared" si="0"/>
        <v>61000</v>
      </c>
      <c r="E9">
        <v>32</v>
      </c>
      <c r="F9">
        <v>28</v>
      </c>
      <c r="G9">
        <v>12</v>
      </c>
      <c r="H9">
        <v>8941</v>
      </c>
    </row>
    <row r="10" spans="1:8" x14ac:dyDescent="0.25">
      <c r="D10">
        <f t="shared" si="0"/>
        <v>71000</v>
      </c>
      <c r="E10">
        <v>37</v>
      </c>
      <c r="F10">
        <v>33</v>
      </c>
      <c r="G10">
        <v>13</v>
      </c>
      <c r="H10">
        <v>11966</v>
      </c>
    </row>
    <row r="11" spans="1:8" x14ac:dyDescent="0.25">
      <c r="D11">
        <f t="shared" si="0"/>
        <v>81000</v>
      </c>
      <c r="E11">
        <v>46</v>
      </c>
      <c r="F11">
        <v>43</v>
      </c>
      <c r="G11">
        <v>12</v>
      </c>
      <c r="H11">
        <v>14592</v>
      </c>
    </row>
    <row r="16" spans="1:8" x14ac:dyDescent="0.25">
      <c r="C16" t="s">
        <v>6</v>
      </c>
      <c r="E16" t="s">
        <v>1</v>
      </c>
      <c r="F16" t="s">
        <v>2</v>
      </c>
      <c r="G16" t="s">
        <v>3</v>
      </c>
      <c r="H16" t="s">
        <v>4</v>
      </c>
    </row>
    <row r="17" spans="3:8" x14ac:dyDescent="0.25">
      <c r="C17" t="s">
        <v>7</v>
      </c>
      <c r="D17">
        <v>1000</v>
      </c>
      <c r="E17">
        <v>9976</v>
      </c>
      <c r="F17">
        <v>2993</v>
      </c>
      <c r="G17">
        <v>2000</v>
      </c>
      <c r="H17">
        <v>249593</v>
      </c>
    </row>
    <row r="18" spans="3:8" x14ac:dyDescent="0.25">
      <c r="D18">
        <f>D17+10000</f>
        <v>11000</v>
      </c>
      <c r="E18">
        <v>148616</v>
      </c>
      <c r="F18">
        <v>33354</v>
      </c>
      <c r="G18">
        <f>G17+20000</f>
        <v>22000</v>
      </c>
      <c r="H18">
        <v>30237261</v>
      </c>
    </row>
    <row r="19" spans="3:8" x14ac:dyDescent="0.25">
      <c r="D19">
        <f t="shared" ref="D19:D25" si="1">D18+10000</f>
        <v>21000</v>
      </c>
      <c r="E19">
        <v>303232</v>
      </c>
      <c r="F19">
        <v>64278</v>
      </c>
      <c r="G19">
        <f t="shared" ref="G19:G25" si="2">G18+20000</f>
        <v>42000</v>
      </c>
      <c r="H19">
        <v>168841301</v>
      </c>
    </row>
    <row r="20" spans="3:8" x14ac:dyDescent="0.25">
      <c r="D20">
        <f t="shared" si="1"/>
        <v>31000</v>
      </c>
      <c r="E20">
        <v>463232</v>
      </c>
      <c r="F20">
        <v>95256</v>
      </c>
      <c r="G20">
        <f t="shared" si="2"/>
        <v>62000</v>
      </c>
      <c r="H20">
        <v>237758036</v>
      </c>
    </row>
    <row r="21" spans="3:8" x14ac:dyDescent="0.25">
      <c r="D21">
        <f t="shared" si="1"/>
        <v>41000</v>
      </c>
      <c r="E21">
        <v>631464</v>
      </c>
      <c r="F21">
        <v>126670</v>
      </c>
      <c r="G21">
        <f t="shared" si="2"/>
        <v>82000</v>
      </c>
      <c r="H21">
        <v>416637989</v>
      </c>
    </row>
    <row r="22" spans="3:8" x14ac:dyDescent="0.25">
      <c r="D22">
        <f t="shared" si="1"/>
        <v>51000</v>
      </c>
      <c r="E22">
        <v>801464</v>
      </c>
      <c r="F22">
        <v>157743</v>
      </c>
      <c r="G22">
        <f t="shared" si="2"/>
        <v>102000</v>
      </c>
      <c r="H22">
        <v>647380852</v>
      </c>
    </row>
    <row r="23" spans="3:8" x14ac:dyDescent="0.25">
      <c r="D23">
        <f t="shared" si="1"/>
        <v>61000</v>
      </c>
      <c r="E23">
        <v>971464</v>
      </c>
      <c r="F23">
        <v>187571</v>
      </c>
      <c r="G23">
        <f t="shared" si="2"/>
        <v>122000</v>
      </c>
      <c r="H23">
        <v>923807994</v>
      </c>
    </row>
    <row r="24" spans="3:8" x14ac:dyDescent="0.25">
      <c r="D24">
        <f t="shared" si="1"/>
        <v>71000</v>
      </c>
      <c r="E24">
        <v>1146928</v>
      </c>
      <c r="F24">
        <v>218960</v>
      </c>
      <c r="G24">
        <f t="shared" si="2"/>
        <v>142000</v>
      </c>
      <c r="H24">
        <v>1252526201</v>
      </c>
    </row>
    <row r="25" spans="3:8" x14ac:dyDescent="0.25">
      <c r="D25">
        <f t="shared" si="1"/>
        <v>81000</v>
      </c>
      <c r="E25">
        <v>1326928</v>
      </c>
      <c r="F25">
        <v>249760</v>
      </c>
      <c r="G25">
        <f t="shared" si="2"/>
        <v>162000</v>
      </c>
      <c r="H25">
        <v>1630315531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713FE-0B68-424F-88EC-25BED2449B10}">
  <dimension ref="B3:F24"/>
  <sheetViews>
    <sheetView topLeftCell="A7" workbookViewId="0">
      <selection activeCell="C24" sqref="C16:C24"/>
    </sheetView>
  </sheetViews>
  <sheetFormatPr defaultRowHeight="15" x14ac:dyDescent="0.25"/>
  <cols>
    <col min="4" max="4" width="25" customWidth="1"/>
    <col min="5" max="5" width="18.5703125" customWidth="1"/>
    <col min="6" max="6" width="22.42578125" customWidth="1"/>
  </cols>
  <sheetData>
    <row r="3" spans="2:6" x14ac:dyDescent="0.25">
      <c r="C3" t="s">
        <v>1</v>
      </c>
      <c r="D3" t="s">
        <v>2</v>
      </c>
      <c r="E3" t="s">
        <v>3</v>
      </c>
      <c r="F3" t="s">
        <v>4</v>
      </c>
    </row>
    <row r="4" spans="2:6" x14ac:dyDescent="0.25">
      <c r="B4">
        <v>1000</v>
      </c>
      <c r="C4">
        <v>1</v>
      </c>
      <c r="D4">
        <v>1</v>
      </c>
      <c r="E4">
        <v>1</v>
      </c>
      <c r="F4">
        <v>2</v>
      </c>
    </row>
    <row r="5" spans="2:6" x14ac:dyDescent="0.25">
      <c r="B5">
        <f t="shared" ref="B5:B12" si="0">B4+10000</f>
        <v>11000</v>
      </c>
      <c r="C5">
        <v>3</v>
      </c>
      <c r="D5">
        <v>5</v>
      </c>
      <c r="E5">
        <v>1</v>
      </c>
      <c r="F5">
        <v>105</v>
      </c>
    </row>
    <row r="6" spans="2:6" x14ac:dyDescent="0.25">
      <c r="B6">
        <f t="shared" si="0"/>
        <v>21000</v>
      </c>
      <c r="C6">
        <v>6</v>
      </c>
      <c r="D6">
        <v>7</v>
      </c>
      <c r="E6">
        <v>6</v>
      </c>
      <c r="F6">
        <v>387</v>
      </c>
    </row>
    <row r="7" spans="2:6" x14ac:dyDescent="0.25">
      <c r="B7">
        <f t="shared" si="0"/>
        <v>31000</v>
      </c>
      <c r="C7">
        <v>7</v>
      </c>
      <c r="D7">
        <v>8</v>
      </c>
      <c r="E7">
        <v>2</v>
      </c>
      <c r="F7">
        <v>829</v>
      </c>
    </row>
    <row r="8" spans="2:6" x14ac:dyDescent="0.25">
      <c r="B8">
        <f t="shared" si="0"/>
        <v>41000</v>
      </c>
      <c r="C8">
        <v>10</v>
      </c>
      <c r="D8">
        <v>12</v>
      </c>
      <c r="E8">
        <v>4</v>
      </c>
      <c r="F8">
        <v>1447</v>
      </c>
    </row>
    <row r="9" spans="2:6" x14ac:dyDescent="0.25">
      <c r="B9">
        <f t="shared" si="0"/>
        <v>51000</v>
      </c>
      <c r="C9">
        <v>12</v>
      </c>
      <c r="D9">
        <v>13</v>
      </c>
      <c r="E9">
        <v>4</v>
      </c>
      <c r="F9">
        <v>2239</v>
      </c>
    </row>
    <row r="10" spans="2:6" x14ac:dyDescent="0.25">
      <c r="B10">
        <f t="shared" si="0"/>
        <v>61000</v>
      </c>
      <c r="C10">
        <v>15</v>
      </c>
      <c r="D10">
        <v>16</v>
      </c>
      <c r="E10">
        <v>5</v>
      </c>
      <c r="F10">
        <v>3214</v>
      </c>
    </row>
    <row r="11" spans="2:6" x14ac:dyDescent="0.25">
      <c r="B11">
        <f t="shared" si="0"/>
        <v>71000</v>
      </c>
      <c r="C11">
        <v>17</v>
      </c>
      <c r="D11">
        <v>17</v>
      </c>
      <c r="E11">
        <v>7</v>
      </c>
      <c r="F11">
        <v>4318</v>
      </c>
    </row>
    <row r="12" spans="2:6" x14ac:dyDescent="0.25">
      <c r="B12">
        <f t="shared" si="0"/>
        <v>81000</v>
      </c>
      <c r="C12">
        <v>18</v>
      </c>
      <c r="D12">
        <v>20</v>
      </c>
      <c r="E12">
        <v>7</v>
      </c>
      <c r="F12">
        <v>5696</v>
      </c>
    </row>
    <row r="15" spans="2:6" x14ac:dyDescent="0.25">
      <c r="C15" t="s">
        <v>1</v>
      </c>
      <c r="D15" t="s">
        <v>2</v>
      </c>
      <c r="E15" t="s">
        <v>3</v>
      </c>
      <c r="F15" t="s">
        <v>4</v>
      </c>
    </row>
    <row r="16" spans="2:6" x14ac:dyDescent="0.25">
      <c r="B16">
        <v>1000</v>
      </c>
      <c r="C16">
        <v>9976</v>
      </c>
      <c r="D16">
        <v>4334</v>
      </c>
      <c r="E16">
        <v>3000</v>
      </c>
      <c r="F16">
        <v>256651</v>
      </c>
    </row>
    <row r="17" spans="2:6" x14ac:dyDescent="0.25">
      <c r="B17">
        <f t="shared" ref="B17:B24" si="1">B16+10000</f>
        <v>11000</v>
      </c>
      <c r="C17">
        <v>148616</v>
      </c>
      <c r="D17">
        <v>53767</v>
      </c>
      <c r="E17">
        <f>E16+30000</f>
        <v>33000</v>
      </c>
      <c r="F17">
        <v>30038393</v>
      </c>
    </row>
    <row r="18" spans="2:6" x14ac:dyDescent="0.25">
      <c r="B18">
        <f t="shared" si="1"/>
        <v>21000</v>
      </c>
      <c r="C18">
        <v>303232</v>
      </c>
      <c r="D18">
        <v>103501</v>
      </c>
      <c r="E18">
        <f t="shared" ref="E18:E24" si="2">E17+30000</f>
        <v>63000</v>
      </c>
      <c r="F18">
        <v>109975107</v>
      </c>
    </row>
    <row r="19" spans="2:6" x14ac:dyDescent="0.25">
      <c r="B19">
        <f t="shared" si="1"/>
        <v>31000</v>
      </c>
      <c r="C19">
        <v>463232</v>
      </c>
      <c r="D19">
        <v>152372</v>
      </c>
      <c r="E19">
        <f t="shared" si="2"/>
        <v>93000</v>
      </c>
      <c r="F19">
        <v>241056609</v>
      </c>
    </row>
    <row r="20" spans="2:6" x14ac:dyDescent="0.25">
      <c r="B20">
        <f t="shared" si="1"/>
        <v>41000</v>
      </c>
      <c r="C20">
        <v>631464</v>
      </c>
      <c r="D20">
        <v>203160</v>
      </c>
      <c r="E20">
        <f t="shared" si="2"/>
        <v>123000</v>
      </c>
      <c r="F20">
        <v>420773331</v>
      </c>
    </row>
    <row r="21" spans="2:6" x14ac:dyDescent="0.25">
      <c r="B21">
        <f t="shared" si="1"/>
        <v>51000</v>
      </c>
      <c r="C21">
        <v>801464</v>
      </c>
      <c r="D21">
        <v>253067</v>
      </c>
      <c r="E21">
        <f t="shared" si="2"/>
        <v>153000</v>
      </c>
      <c r="F21">
        <v>648372397</v>
      </c>
    </row>
    <row r="22" spans="2:6" x14ac:dyDescent="0.25">
      <c r="B22">
        <f t="shared" si="1"/>
        <v>61000</v>
      </c>
      <c r="C22">
        <v>971464</v>
      </c>
      <c r="D22">
        <v>301919</v>
      </c>
      <c r="E22">
        <f t="shared" si="2"/>
        <v>183000</v>
      </c>
      <c r="F22">
        <v>931272489</v>
      </c>
    </row>
    <row r="23" spans="2:6" x14ac:dyDescent="0.25">
      <c r="B23">
        <f t="shared" si="1"/>
        <v>71000</v>
      </c>
      <c r="C23">
        <v>1146928</v>
      </c>
      <c r="D23">
        <v>353733</v>
      </c>
      <c r="E23">
        <f t="shared" si="2"/>
        <v>213000</v>
      </c>
      <c r="F23">
        <v>1260786935</v>
      </c>
    </row>
    <row r="24" spans="2:6" x14ac:dyDescent="0.25">
      <c r="B24">
        <f t="shared" si="1"/>
        <v>81000</v>
      </c>
      <c r="C24">
        <v>1326928</v>
      </c>
      <c r="D24">
        <v>402312</v>
      </c>
      <c r="E24">
        <f t="shared" si="2"/>
        <v>243000</v>
      </c>
      <c r="F24">
        <v>1639124098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E274C-8882-4610-BFCC-172F2B1000B9}">
  <dimension ref="B3:F24"/>
  <sheetViews>
    <sheetView tabSelected="1" workbookViewId="0">
      <selection activeCell="G24" sqref="B15:G24"/>
    </sheetView>
  </sheetViews>
  <sheetFormatPr defaultRowHeight="15" x14ac:dyDescent="0.25"/>
  <cols>
    <col min="4" max="4" width="21.5703125" customWidth="1"/>
    <col min="5" max="5" width="20" customWidth="1"/>
    <col min="6" max="6" width="22.85546875" customWidth="1"/>
  </cols>
  <sheetData>
    <row r="3" spans="2:6" x14ac:dyDescent="0.25">
      <c r="C3" t="s">
        <v>1</v>
      </c>
      <c r="D3" t="s">
        <v>2</v>
      </c>
      <c r="E3" t="s">
        <v>3</v>
      </c>
      <c r="F3" t="s">
        <v>4</v>
      </c>
    </row>
    <row r="4" spans="2:6" x14ac:dyDescent="0.25">
      <c r="B4">
        <v>1000</v>
      </c>
      <c r="C4">
        <v>2</v>
      </c>
      <c r="D4">
        <v>3</v>
      </c>
      <c r="E4">
        <v>3</v>
      </c>
      <c r="F4">
        <v>4</v>
      </c>
    </row>
    <row r="5" spans="2:6" x14ac:dyDescent="0.25">
      <c r="B5">
        <f t="shared" ref="B5:B12" si="0">B4+10000</f>
        <v>11000</v>
      </c>
      <c r="C5">
        <v>6</v>
      </c>
      <c r="D5">
        <v>13</v>
      </c>
      <c r="E5">
        <v>5</v>
      </c>
      <c r="F5">
        <v>260</v>
      </c>
    </row>
    <row r="6" spans="2:6" x14ac:dyDescent="0.25">
      <c r="B6">
        <f t="shared" si="0"/>
        <v>21000</v>
      </c>
      <c r="C6">
        <v>12</v>
      </c>
      <c r="D6">
        <v>16</v>
      </c>
      <c r="E6">
        <v>8</v>
      </c>
      <c r="F6">
        <v>974</v>
      </c>
    </row>
    <row r="7" spans="2:6" x14ac:dyDescent="0.25">
      <c r="B7">
        <f t="shared" si="0"/>
        <v>31000</v>
      </c>
      <c r="C7">
        <v>18</v>
      </c>
      <c r="D7">
        <v>25</v>
      </c>
      <c r="E7">
        <v>10</v>
      </c>
      <c r="F7">
        <v>2078</v>
      </c>
    </row>
    <row r="8" spans="2:6" x14ac:dyDescent="0.25">
      <c r="B8">
        <f t="shared" si="0"/>
        <v>41000</v>
      </c>
      <c r="C8">
        <v>23</v>
      </c>
      <c r="D8">
        <v>34</v>
      </c>
      <c r="E8">
        <v>12</v>
      </c>
      <c r="F8">
        <v>3675</v>
      </c>
    </row>
    <row r="9" spans="2:6" x14ac:dyDescent="0.25">
      <c r="B9">
        <f t="shared" si="0"/>
        <v>51000</v>
      </c>
      <c r="C9">
        <v>30</v>
      </c>
      <c r="D9">
        <v>39</v>
      </c>
      <c r="E9">
        <v>15</v>
      </c>
      <c r="F9">
        <v>5677</v>
      </c>
    </row>
    <row r="10" spans="2:6" x14ac:dyDescent="0.25">
      <c r="B10">
        <f t="shared" si="0"/>
        <v>61000</v>
      </c>
      <c r="C10">
        <v>37</v>
      </c>
      <c r="D10">
        <v>50</v>
      </c>
      <c r="E10">
        <v>20</v>
      </c>
      <c r="F10">
        <v>8053</v>
      </c>
    </row>
    <row r="11" spans="2:6" x14ac:dyDescent="0.25">
      <c r="B11">
        <f t="shared" si="0"/>
        <v>71000</v>
      </c>
      <c r="C11">
        <v>48</v>
      </c>
      <c r="D11">
        <v>54</v>
      </c>
      <c r="E11">
        <v>20</v>
      </c>
      <c r="F11">
        <v>11003</v>
      </c>
    </row>
    <row r="12" spans="2:6" x14ac:dyDescent="0.25">
      <c r="B12">
        <f t="shared" si="0"/>
        <v>81000</v>
      </c>
      <c r="C12">
        <v>49</v>
      </c>
      <c r="D12">
        <v>59</v>
      </c>
      <c r="E12">
        <v>23</v>
      </c>
      <c r="F12">
        <v>14400</v>
      </c>
    </row>
    <row r="15" spans="2:6" x14ac:dyDescent="0.25">
      <c r="C15" t="s">
        <v>1</v>
      </c>
      <c r="D15" t="s">
        <v>2</v>
      </c>
      <c r="E15" t="s">
        <v>3</v>
      </c>
      <c r="F15" t="s">
        <v>4</v>
      </c>
    </row>
    <row r="16" spans="2:6" x14ac:dyDescent="0.25">
      <c r="B16">
        <v>1000</v>
      </c>
      <c r="C16">
        <v>9976</v>
      </c>
      <c r="D16">
        <v>4455</v>
      </c>
      <c r="E16">
        <v>4000</v>
      </c>
      <c r="F16">
        <v>240730</v>
      </c>
    </row>
    <row r="17" spans="2:6" x14ac:dyDescent="0.25">
      <c r="B17">
        <f t="shared" ref="B17:B24" si="1">B16+10000</f>
        <v>11000</v>
      </c>
      <c r="C17">
        <v>148616</v>
      </c>
      <c r="D17">
        <v>66749</v>
      </c>
      <c r="E17">
        <f>E16+40000</f>
        <v>44000</v>
      </c>
      <c r="F17">
        <v>30096603</v>
      </c>
    </row>
    <row r="18" spans="2:6" x14ac:dyDescent="0.25">
      <c r="B18">
        <f t="shared" si="1"/>
        <v>21000</v>
      </c>
      <c r="C18">
        <v>303232</v>
      </c>
      <c r="D18">
        <v>132464</v>
      </c>
      <c r="E18">
        <f t="shared" ref="E18:E24" si="2">E17+40000</f>
        <v>84000</v>
      </c>
      <c r="F18">
        <v>109587585</v>
      </c>
    </row>
    <row r="19" spans="2:6" x14ac:dyDescent="0.25">
      <c r="B19">
        <f t="shared" si="1"/>
        <v>31000</v>
      </c>
      <c r="C19">
        <v>463232</v>
      </c>
      <c r="D19">
        <v>203382</v>
      </c>
      <c r="E19">
        <f t="shared" si="2"/>
        <v>124000</v>
      </c>
      <c r="F19">
        <v>238469156</v>
      </c>
    </row>
    <row r="20" spans="2:6" x14ac:dyDescent="0.25">
      <c r="B20">
        <f t="shared" si="1"/>
        <v>41000</v>
      </c>
      <c r="C20">
        <v>631464</v>
      </c>
      <c r="D20">
        <v>271573</v>
      </c>
      <c r="E20">
        <f t="shared" si="2"/>
        <v>164000</v>
      </c>
      <c r="F20">
        <v>417332125</v>
      </c>
    </row>
    <row r="21" spans="2:6" x14ac:dyDescent="0.25">
      <c r="B21">
        <f t="shared" si="1"/>
        <v>51000</v>
      </c>
      <c r="C21">
        <v>801464</v>
      </c>
      <c r="D21">
        <v>347888</v>
      </c>
      <c r="E21">
        <f t="shared" si="2"/>
        <v>204000</v>
      </c>
      <c r="F21">
        <v>645901194</v>
      </c>
    </row>
    <row r="22" spans="2:6" x14ac:dyDescent="0.25">
      <c r="B22">
        <f t="shared" si="1"/>
        <v>61000</v>
      </c>
      <c r="C22">
        <v>971464</v>
      </c>
      <c r="D22">
        <v>409499</v>
      </c>
      <c r="E22">
        <f t="shared" si="2"/>
        <v>244000</v>
      </c>
      <c r="F22">
        <v>924770359</v>
      </c>
    </row>
    <row r="23" spans="2:6" x14ac:dyDescent="0.25">
      <c r="B23">
        <f t="shared" si="1"/>
        <v>71000</v>
      </c>
      <c r="C23">
        <v>1146928</v>
      </c>
      <c r="D23">
        <v>481755</v>
      </c>
      <c r="E23">
        <f t="shared" si="2"/>
        <v>284000</v>
      </c>
      <c r="F23">
        <v>1255820653</v>
      </c>
    </row>
    <row r="24" spans="2:6" x14ac:dyDescent="0.25">
      <c r="B24">
        <f t="shared" si="1"/>
        <v>81000</v>
      </c>
      <c r="C24">
        <v>1326928</v>
      </c>
      <c r="D24">
        <v>546301</v>
      </c>
      <c r="E24">
        <f t="shared" si="2"/>
        <v>324000</v>
      </c>
      <c r="F24">
        <v>1635947409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54D6D-CF69-48C6-B84A-1050F547CB45}">
  <dimension ref="C2:G23"/>
  <sheetViews>
    <sheetView topLeftCell="A20" workbookViewId="0">
      <selection activeCell="H33" sqref="H33"/>
    </sheetView>
  </sheetViews>
  <sheetFormatPr defaultRowHeight="15" x14ac:dyDescent="0.25"/>
  <cols>
    <col min="4" max="4" width="17.85546875" customWidth="1"/>
    <col min="5" max="5" width="20.85546875" customWidth="1"/>
    <col min="6" max="6" width="22" customWidth="1"/>
    <col min="7" max="7" width="22.7109375" customWidth="1"/>
    <col min="8" max="8" width="18" customWidth="1"/>
  </cols>
  <sheetData>
    <row r="2" spans="3:7" x14ac:dyDescent="0.25">
      <c r="D2" t="s">
        <v>1</v>
      </c>
      <c r="E2" t="s">
        <v>2</v>
      </c>
      <c r="F2" t="s">
        <v>3</v>
      </c>
      <c r="G2" t="s">
        <v>4</v>
      </c>
    </row>
    <row r="3" spans="3:7" x14ac:dyDescent="0.25">
      <c r="C3">
        <v>1000</v>
      </c>
      <c r="D3">
        <v>1</v>
      </c>
      <c r="E3">
        <v>2</v>
      </c>
      <c r="F3">
        <v>3</v>
      </c>
      <c r="G3">
        <v>4</v>
      </c>
    </row>
    <row r="4" spans="3:7" x14ac:dyDescent="0.25">
      <c r="C4">
        <f t="shared" ref="C4:C11" si="0">C3+10000</f>
        <v>11000</v>
      </c>
      <c r="D4">
        <v>7</v>
      </c>
      <c r="E4">
        <v>7</v>
      </c>
      <c r="F4">
        <v>5</v>
      </c>
      <c r="G4">
        <v>269</v>
      </c>
    </row>
    <row r="5" spans="3:7" x14ac:dyDescent="0.25">
      <c r="C5">
        <f t="shared" si="0"/>
        <v>21000</v>
      </c>
      <c r="D5">
        <v>12</v>
      </c>
      <c r="E5">
        <v>16</v>
      </c>
      <c r="F5">
        <v>10</v>
      </c>
      <c r="G5">
        <v>968</v>
      </c>
    </row>
    <row r="6" spans="3:7" x14ac:dyDescent="0.25">
      <c r="C6">
        <f t="shared" si="0"/>
        <v>31000</v>
      </c>
      <c r="D6">
        <v>20</v>
      </c>
      <c r="E6">
        <v>26</v>
      </c>
      <c r="F6">
        <v>11</v>
      </c>
      <c r="G6">
        <v>2090</v>
      </c>
    </row>
    <row r="7" spans="3:7" x14ac:dyDescent="0.25">
      <c r="C7">
        <f t="shared" si="0"/>
        <v>41000</v>
      </c>
      <c r="D7">
        <v>24</v>
      </c>
      <c r="E7">
        <v>31</v>
      </c>
      <c r="F7">
        <v>14</v>
      </c>
      <c r="G7">
        <v>3687</v>
      </c>
    </row>
    <row r="8" spans="3:7" x14ac:dyDescent="0.25">
      <c r="C8">
        <f t="shared" si="0"/>
        <v>51000</v>
      </c>
      <c r="D8">
        <v>31</v>
      </c>
      <c r="E8">
        <v>40</v>
      </c>
      <c r="F8">
        <v>18</v>
      </c>
      <c r="G8">
        <v>5730</v>
      </c>
    </row>
    <row r="9" spans="3:7" x14ac:dyDescent="0.25">
      <c r="C9">
        <f t="shared" si="0"/>
        <v>61000</v>
      </c>
      <c r="D9">
        <v>35</v>
      </c>
      <c r="E9">
        <v>51</v>
      </c>
      <c r="F9">
        <v>21</v>
      </c>
      <c r="G9">
        <v>8111</v>
      </c>
    </row>
    <row r="10" spans="3:7" x14ac:dyDescent="0.25">
      <c r="C10">
        <f t="shared" si="0"/>
        <v>71000</v>
      </c>
      <c r="D10">
        <v>45</v>
      </c>
      <c r="E10">
        <v>56</v>
      </c>
      <c r="F10">
        <v>25</v>
      </c>
      <c r="G10">
        <v>11002</v>
      </c>
    </row>
    <row r="11" spans="3:7" x14ac:dyDescent="0.25">
      <c r="C11">
        <f t="shared" si="0"/>
        <v>81000</v>
      </c>
      <c r="D11">
        <v>48</v>
      </c>
      <c r="E11">
        <v>67</v>
      </c>
      <c r="F11">
        <v>40</v>
      </c>
      <c r="G11">
        <v>14542</v>
      </c>
    </row>
    <row r="14" spans="3:7" x14ac:dyDescent="0.25">
      <c r="D14" t="s">
        <v>1</v>
      </c>
      <c r="E14" t="s">
        <v>2</v>
      </c>
      <c r="F14" t="s">
        <v>3</v>
      </c>
      <c r="G14" t="s">
        <v>4</v>
      </c>
    </row>
    <row r="15" spans="3:7" x14ac:dyDescent="0.25">
      <c r="C15">
        <v>1000</v>
      </c>
      <c r="D15">
        <v>9976</v>
      </c>
      <c r="E15">
        <v>4467</v>
      </c>
      <c r="F15">
        <v>5000</v>
      </c>
      <c r="G15">
        <v>253833</v>
      </c>
    </row>
    <row r="16" spans="3:7" x14ac:dyDescent="0.25">
      <c r="C16">
        <f t="shared" ref="C16:C23" si="1">C15+10000</f>
        <v>11000</v>
      </c>
      <c r="D16">
        <v>148616</v>
      </c>
      <c r="E16">
        <v>69361</v>
      </c>
      <c r="F16">
        <f>F15+50000</f>
        <v>55000</v>
      </c>
      <c r="G16">
        <v>30084536</v>
      </c>
    </row>
    <row r="17" spans="3:7" x14ac:dyDescent="0.25">
      <c r="C17">
        <f t="shared" si="1"/>
        <v>21000</v>
      </c>
      <c r="D17">
        <v>303232</v>
      </c>
      <c r="E17">
        <v>139582</v>
      </c>
      <c r="F17">
        <f t="shared" ref="F17:F23" si="2">F16+50000</f>
        <v>105000</v>
      </c>
      <c r="G17">
        <v>109687890</v>
      </c>
    </row>
    <row r="18" spans="3:7" x14ac:dyDescent="0.25">
      <c r="C18">
        <f t="shared" si="1"/>
        <v>31000</v>
      </c>
      <c r="D18">
        <v>463232</v>
      </c>
      <c r="E18">
        <v>216795</v>
      </c>
      <c r="F18">
        <f t="shared" si="2"/>
        <v>155000</v>
      </c>
      <c r="G18">
        <v>239894733</v>
      </c>
    </row>
    <row r="19" spans="3:7" x14ac:dyDescent="0.25">
      <c r="C19">
        <f t="shared" si="1"/>
        <v>41000</v>
      </c>
      <c r="D19">
        <v>631464</v>
      </c>
      <c r="E19">
        <v>295426</v>
      </c>
      <c r="F19">
        <f t="shared" si="2"/>
        <v>205000</v>
      </c>
      <c r="G19">
        <v>421138688</v>
      </c>
    </row>
    <row r="20" spans="3:7" x14ac:dyDescent="0.25">
      <c r="C20">
        <f t="shared" si="1"/>
        <v>51000</v>
      </c>
      <c r="D20">
        <v>801464</v>
      </c>
      <c r="E20">
        <v>381251</v>
      </c>
      <c r="F20">
        <f t="shared" si="2"/>
        <v>255000</v>
      </c>
      <c r="G20">
        <v>649745335</v>
      </c>
    </row>
    <row r="21" spans="3:7" x14ac:dyDescent="0.25">
      <c r="C21">
        <f t="shared" si="1"/>
        <v>61000</v>
      </c>
      <c r="D21">
        <v>971464</v>
      </c>
      <c r="E21">
        <v>448955</v>
      </c>
      <c r="F21">
        <f t="shared" si="2"/>
        <v>305000</v>
      </c>
      <c r="G21">
        <v>928873968</v>
      </c>
    </row>
    <row r="22" spans="3:7" x14ac:dyDescent="0.25">
      <c r="C22">
        <f t="shared" si="1"/>
        <v>71000</v>
      </c>
      <c r="D22">
        <v>1146928</v>
      </c>
      <c r="E22">
        <v>531221</v>
      </c>
      <c r="F22">
        <f t="shared" si="2"/>
        <v>355000</v>
      </c>
      <c r="G22">
        <v>1259684489</v>
      </c>
    </row>
    <row r="23" spans="3:7" x14ac:dyDescent="0.25">
      <c r="C23">
        <f t="shared" si="1"/>
        <v>81000</v>
      </c>
      <c r="D23">
        <v>1326928</v>
      </c>
      <c r="E23">
        <v>601990</v>
      </c>
      <c r="F23">
        <f t="shared" si="2"/>
        <v>405000</v>
      </c>
      <c r="G23">
        <v>16381321103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zakres 0-100</vt:lpstr>
      <vt:lpstr>zakres 0-1000</vt:lpstr>
      <vt:lpstr>zakres 0-10000</vt:lpstr>
      <vt:lpstr>zakres 0-100000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Mateusz Suchora</dc:creator>
  <cp:lastModifiedBy>matie_000</cp:lastModifiedBy>
  <dcterms:created xsi:type="dcterms:W3CDTF">2015-06-05T18:19:34Z</dcterms:created>
  <dcterms:modified xsi:type="dcterms:W3CDTF">2019-11-21T17:22:06Z</dcterms:modified>
</cp:coreProperties>
</file>