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6" tabRatio="500" firstSheet="1" activeTab="2"/>
  </bookViews>
  <sheets>
    <sheet name="jun2 2016-2017 Nemanja L smer" sheetId="1" r:id="rId1"/>
    <sheet name="jun2 2016-2017 Nemanja R smer" sheetId="2" r:id="rId2"/>
    <sheet name="jun2 2016-2017 Nemanja I smer" sheetId="3" r:id="rId3"/>
  </sheets>
  <calcPr calcId="171026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3" l="1"/>
  <c r="E19" i="3"/>
  <c r="E18" i="3"/>
  <c r="E17" i="3"/>
  <c r="E16" i="3"/>
  <c r="E15" i="3"/>
  <c r="E14" i="3"/>
  <c r="E13" i="3"/>
  <c r="E12" i="3"/>
  <c r="E10" i="3"/>
  <c r="E9" i="3"/>
  <c r="E6" i="3"/>
  <c r="E5" i="3"/>
  <c r="E4" i="3"/>
  <c r="E3" i="3"/>
  <c r="E2" i="3"/>
  <c r="E29" i="2"/>
  <c r="E28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9" i="2"/>
  <c r="E8" i="2"/>
  <c r="E7" i="2"/>
  <c r="E6" i="2"/>
  <c r="E5" i="2"/>
  <c r="E4" i="2"/>
  <c r="E3" i="2"/>
  <c r="E2" i="2"/>
  <c r="E10" i="1"/>
  <c r="E9" i="1"/>
  <c r="E8" i="1"/>
  <c r="E7" i="1"/>
  <c r="E6" i="1"/>
  <c r="E4" i="1"/>
  <c r="E3" i="1"/>
  <c r="E2" i="1"/>
</calcChain>
</file>

<file path=xl/sharedStrings.xml><?xml version="1.0" encoding="utf-8"?>
<sst xmlns="http://schemas.openxmlformats.org/spreadsheetml/2006/main" count="143" uniqueCount="122">
  <si>
    <t>Indeks</t>
  </si>
  <si>
    <t>Ime i prezime</t>
  </si>
  <si>
    <t>Kolokvijum (25)</t>
  </si>
  <si>
    <t>Pismeni
(40)</t>
  </si>
  <si>
    <t>Kolokvijum + Pismeni
(65)</t>
  </si>
  <si>
    <t>Usmeni
(35)</t>
  </si>
  <si>
    <t>Ukupno
(100)</t>
  </si>
  <si>
    <t>85/2014</t>
  </si>
  <si>
    <t>Bogić Milena</t>
  </si>
  <si>
    <t>104/2012</t>
  </si>
  <si>
    <t>Bulatović Anđelija</t>
  </si>
  <si>
    <t>278/2015</t>
  </si>
  <si>
    <t>Cakić Kristina</t>
  </si>
  <si>
    <t>112/2012</t>
  </si>
  <si>
    <t>Marković Kristina</t>
  </si>
  <si>
    <t>nema prag</t>
  </si>
  <si>
    <t>264/2010</t>
  </si>
  <si>
    <t>Panić Petar</t>
  </si>
  <si>
    <t>94/2014</t>
  </si>
  <si>
    <t>Pantelić Tamara</t>
  </si>
  <si>
    <t>34/2011</t>
  </si>
  <si>
    <t>Pavlović Jelena</t>
  </si>
  <si>
    <t>48/2009</t>
  </si>
  <si>
    <t>Popović Stefan</t>
  </si>
  <si>
    <t>108/2011</t>
  </si>
  <si>
    <t>Sević Marija</t>
  </si>
  <si>
    <t>226/2008</t>
  </si>
  <si>
    <t>Šimak Renata</t>
  </si>
  <si>
    <t>244/2014</t>
  </si>
  <si>
    <t>Brajković Pavle</t>
  </si>
  <si>
    <t>201/2015</t>
  </si>
  <si>
    <t>Dilparić Mladen</t>
  </si>
  <si>
    <t>298/2015</t>
  </si>
  <si>
    <t>Dražić Sandra</t>
  </si>
  <si>
    <t>277/2015</t>
  </si>
  <si>
    <t>Đurašković Nikola</t>
  </si>
  <si>
    <t>111/2015</t>
  </si>
  <si>
    <t>Đurišić Maša</t>
  </si>
  <si>
    <t>82/2014</t>
  </si>
  <si>
    <t>Erović Anđelka</t>
  </si>
  <si>
    <t>378/2014</t>
  </si>
  <si>
    <t>Gagić Ružica</t>
  </si>
  <si>
    <t>23/2015</t>
  </si>
  <si>
    <t>Ivanović Miloš</t>
  </si>
  <si>
    <t>45/2014</t>
  </si>
  <si>
    <t>Jelić Nemanja</t>
  </si>
  <si>
    <t>80/2015</t>
  </si>
  <si>
    <t>Jovanović Aleksa</t>
  </si>
  <si>
    <t>295/2015</t>
  </si>
  <si>
    <t>Lazarević Jovan</t>
  </si>
  <si>
    <t>19/2015</t>
  </si>
  <si>
    <t>Marković Jelena</t>
  </si>
  <si>
    <t>37/2014</t>
  </si>
  <si>
    <t>Mijajtov Darko</t>
  </si>
  <si>
    <t>185/2015</t>
  </si>
  <si>
    <t>Miletić Kristina</t>
  </si>
  <si>
    <t>235/2015</t>
  </si>
  <si>
    <t>Miljaković Veronika</t>
  </si>
  <si>
    <t>258/2015</t>
  </si>
  <si>
    <t>Milojević Aleksa</t>
  </si>
  <si>
    <t>321/2015</t>
  </si>
  <si>
    <t>Milosavljević Vera</t>
  </si>
  <si>
    <t>322/2015</t>
  </si>
  <si>
    <t>Mrđenović Bojana</t>
  </si>
  <si>
    <t>178/2015</t>
  </si>
  <si>
    <t>Pavlović Jovana</t>
  </si>
  <si>
    <t>123/2015</t>
  </si>
  <si>
    <t>Popović Slobodan</t>
  </si>
  <si>
    <t>103/2015</t>
  </si>
  <si>
    <t>Škorić Aleksandar</t>
  </si>
  <si>
    <t>84/2015</t>
  </si>
  <si>
    <t>Subotić Stefan</t>
  </si>
  <si>
    <t>350/2015</t>
  </si>
  <si>
    <t>Šulaja Marko</t>
  </si>
  <si>
    <t>92/2015</t>
  </si>
  <si>
    <t>Todorović Nela</t>
  </si>
  <si>
    <t>327/2015</t>
  </si>
  <si>
    <t>Vasović Marina</t>
  </si>
  <si>
    <t>162/2015</t>
  </si>
  <si>
    <t>Veljanovski Boris</t>
  </si>
  <si>
    <t>25/2014</t>
  </si>
  <si>
    <t>Vujević Milan</t>
  </si>
  <si>
    <t>114/2012</t>
  </si>
  <si>
    <t>Zastavniković Milena</t>
  </si>
  <si>
    <t>70/2015</t>
  </si>
  <si>
    <t>Dobrašinović Mladen</t>
  </si>
  <si>
    <t>438/2016</t>
  </si>
  <si>
    <t>Grujić Sandra</t>
  </si>
  <si>
    <t>159/2014</t>
  </si>
  <si>
    <t>Jegdić Rajko</t>
  </si>
  <si>
    <t>50/2015</t>
  </si>
  <si>
    <t>Jevtić Mirko</t>
  </si>
  <si>
    <t>421/2016</t>
  </si>
  <si>
    <t>Jevtić Tijana</t>
  </si>
  <si>
    <t>86/2015</t>
  </si>
  <si>
    <t>Karakaš Linda Anđela</t>
  </si>
  <si>
    <t>223/2015</t>
  </si>
  <si>
    <t>Kostovski Marko</t>
  </si>
  <si>
    <t>270/2015</t>
  </si>
  <si>
    <t>Kovačević Matija</t>
  </si>
  <si>
    <t>414/2016</t>
  </si>
  <si>
    <t>Maštrapović Miloš</t>
  </si>
  <si>
    <t>110/2014</t>
  </si>
  <si>
    <t>Matović Vida</t>
  </si>
  <si>
    <t>177/2015</t>
  </si>
  <si>
    <t>Milovanović Nenad</t>
  </si>
  <si>
    <t>222/2014</t>
  </si>
  <si>
    <t>Pantović Katarina</t>
  </si>
  <si>
    <t>266/2015</t>
  </si>
  <si>
    <t>Perišić Petar</t>
  </si>
  <si>
    <t>312/2015</t>
  </si>
  <si>
    <t>Puzić Milan</t>
  </si>
  <si>
    <t>158/2014</t>
  </si>
  <si>
    <t>Radojević Igor</t>
  </si>
  <si>
    <t>430/2016</t>
  </si>
  <si>
    <t>Radovanović Tamara</t>
  </si>
  <si>
    <t>94/2015</t>
  </si>
  <si>
    <t>Stajčić Lazar</t>
  </si>
  <si>
    <t>357/2013</t>
  </si>
  <si>
    <t>Šterjev Milan</t>
  </si>
  <si>
    <t>338/2014</t>
  </si>
  <si>
    <t>Todorov Tijana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</si>
</sst>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family val="2"/>
      <charset val="1"/>
    </font>
    <font>
      <sz val="10.5"/>
      <name val="Terminus (TTF)"/>
    </font>
    <font>
      <sz val="10.5"/>
      <color rgb="FF000000"/>
      <name val="Terminus (TTF)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A4" zoomScale="160" zoomScaleNormal="160" workbookViewId="0">
      <selection activeCell="B14" sqref="B14"/>
    </sheetView>
  </sheetViews>
  <sheetFormatPr defaultRowHeight="14.4"/>
  <cols>
    <col min="1" max="1" width="8.6640625" customWidth="1"/>
    <col min="2" max="2" width="25.6640625" customWidth="1"/>
    <col min="3" max="7" width="11.5546875" style="1"/>
    <col min="8" max="1025" width="8.6640625" customWidth="1"/>
  </cols>
  <sheetData>
    <row r="1" spans="1:1024" ht="43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s="7" customFormat="1">
      <c r="A2" s="4" t="s">
        <v>7</v>
      </c>
      <c r="B2" s="5" t="s">
        <v>8</v>
      </c>
      <c r="C2" s="6">
        <v>23.5</v>
      </c>
      <c r="D2" s="6">
        <v>19.100000000000001</v>
      </c>
      <c r="E2" s="6">
        <f>C2 + D2</f>
        <v>42.6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</row>
    <row r="3" spans="1:1024" s="7" customFormat="1">
      <c r="A3" s="4" t="s">
        <v>9</v>
      </c>
      <c r="B3" s="5" t="s">
        <v>10</v>
      </c>
      <c r="C3" s="6">
        <v>14</v>
      </c>
      <c r="D3" s="6">
        <v>14.4</v>
      </c>
      <c r="E3" s="6">
        <f>C3 + D3</f>
        <v>28.4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pans="1:1024" s="7" customFormat="1">
      <c r="A4" s="4" t="s">
        <v>11</v>
      </c>
      <c r="B4" s="5" t="s">
        <v>12</v>
      </c>
      <c r="C4" s="6">
        <v>16.399999999999999</v>
      </c>
      <c r="D4" s="6">
        <v>14.8</v>
      </c>
      <c r="E4" s="6">
        <f>C4 + D4</f>
        <v>31.2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pans="1:1024" s="7" customFormat="1">
      <c r="A5" s="4" t="s">
        <v>13</v>
      </c>
      <c r="B5" s="5" t="s">
        <v>14</v>
      </c>
      <c r="C5" s="6">
        <v>14.3</v>
      </c>
      <c r="D5" s="6" t="s">
        <v>15</v>
      </c>
      <c r="E5" s="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pans="1:1024" s="7" customFormat="1">
      <c r="A6" s="4" t="s">
        <v>16</v>
      </c>
      <c r="B6" s="5" t="s">
        <v>17</v>
      </c>
      <c r="C6" s="6">
        <v>22.2</v>
      </c>
      <c r="D6" s="6">
        <v>23</v>
      </c>
      <c r="E6" s="6">
        <f>C6 + D6</f>
        <v>45.2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</row>
    <row r="7" spans="1:1024" s="7" customFormat="1">
      <c r="A7" s="4" t="s">
        <v>18</v>
      </c>
      <c r="B7" s="5" t="s">
        <v>19</v>
      </c>
      <c r="C7" s="6">
        <v>25</v>
      </c>
      <c r="D7" s="6">
        <v>33.9</v>
      </c>
      <c r="E7" s="6">
        <f>C7 + D7</f>
        <v>58.9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pans="1:1024" s="7" customFormat="1">
      <c r="A8" s="4" t="s">
        <v>20</v>
      </c>
      <c r="B8" s="5" t="s">
        <v>21</v>
      </c>
      <c r="C8" s="6">
        <v>24</v>
      </c>
      <c r="D8" s="6">
        <v>17.2</v>
      </c>
      <c r="E8" s="6">
        <f>C8 + D8</f>
        <v>41.2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pans="1:1024" s="7" customFormat="1">
      <c r="A9" s="4" t="s">
        <v>22</v>
      </c>
      <c r="B9" s="5" t="s">
        <v>23</v>
      </c>
      <c r="C9" s="6">
        <v>12.1</v>
      </c>
      <c r="D9" s="6">
        <v>14.2</v>
      </c>
      <c r="E9" s="6">
        <f>C9 + D9</f>
        <v>26.299999999999997</v>
      </c>
      <c r="F9" s="1"/>
      <c r="G9" s="1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7" customFormat="1">
      <c r="A10" s="4" t="s">
        <v>24</v>
      </c>
      <c r="B10" s="5" t="s">
        <v>25</v>
      </c>
      <c r="C10" s="6">
        <v>6.9</v>
      </c>
      <c r="D10" s="6">
        <v>13.4</v>
      </c>
      <c r="E10" s="6">
        <f>C10 + D10</f>
        <v>20.3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  <c r="SX10" s="9"/>
      <c r="SY10" s="9"/>
      <c r="SZ10" s="9"/>
      <c r="TA10" s="9"/>
      <c r="TB10" s="9"/>
      <c r="TC10" s="9"/>
      <c r="TD10" s="9"/>
      <c r="TE10" s="9"/>
      <c r="TF10" s="9"/>
      <c r="TG10" s="9"/>
      <c r="TH10" s="9"/>
      <c r="TI10" s="9"/>
      <c r="TJ10" s="9"/>
      <c r="TK10" s="9"/>
      <c r="TL10" s="9"/>
      <c r="TM10" s="9"/>
      <c r="TN10" s="9"/>
      <c r="TO10" s="9"/>
      <c r="TP10" s="9"/>
      <c r="TQ10" s="9"/>
      <c r="TR10" s="9"/>
      <c r="TS10" s="9"/>
      <c r="TT10" s="9"/>
      <c r="TU10" s="9"/>
      <c r="TV10" s="9"/>
      <c r="TW10" s="9"/>
      <c r="TX10" s="9"/>
      <c r="TY10" s="9"/>
      <c r="TZ10" s="9"/>
      <c r="UA10" s="9"/>
      <c r="UB10" s="9"/>
      <c r="UC10" s="9"/>
      <c r="UD10" s="9"/>
      <c r="UE10" s="9"/>
      <c r="UF10" s="9"/>
      <c r="UG10" s="9"/>
      <c r="UH10" s="9"/>
      <c r="UI10" s="9"/>
      <c r="UJ10" s="9"/>
      <c r="UK10" s="9"/>
      <c r="UL10" s="9"/>
      <c r="UM10" s="9"/>
      <c r="UN10" s="9"/>
      <c r="UO10" s="9"/>
      <c r="UP10" s="9"/>
      <c r="UQ10" s="9"/>
      <c r="UR10" s="9"/>
      <c r="US10" s="9"/>
      <c r="UT10" s="9"/>
      <c r="UU10" s="9"/>
      <c r="UV10" s="9"/>
      <c r="UW10" s="9"/>
      <c r="UX10" s="9"/>
      <c r="UY10" s="9"/>
      <c r="UZ10" s="9"/>
      <c r="VA10" s="9"/>
      <c r="VB10" s="9"/>
      <c r="VC10" s="9"/>
      <c r="VD10" s="9"/>
      <c r="VE10" s="9"/>
      <c r="VF10" s="9"/>
      <c r="VG10" s="9"/>
      <c r="VH10" s="9"/>
      <c r="VI10" s="9"/>
      <c r="VJ10" s="9"/>
      <c r="VK10" s="9"/>
      <c r="VL10" s="9"/>
      <c r="VM10" s="9"/>
      <c r="VN10" s="9"/>
      <c r="VO10" s="9"/>
      <c r="VP10" s="9"/>
      <c r="VQ10" s="9"/>
      <c r="VR10" s="9"/>
      <c r="VS10" s="9"/>
      <c r="VT10" s="9"/>
      <c r="VU10" s="9"/>
      <c r="VV10" s="9"/>
      <c r="VW10" s="9"/>
      <c r="VX10" s="9"/>
      <c r="VY10" s="9"/>
      <c r="VZ10" s="9"/>
      <c r="WA10" s="9"/>
      <c r="WB10" s="9"/>
      <c r="WC10" s="9"/>
      <c r="WD10" s="9"/>
      <c r="WE10" s="9"/>
      <c r="WF10" s="9"/>
      <c r="WG10" s="9"/>
      <c r="WH10" s="9"/>
      <c r="WI10" s="9"/>
      <c r="WJ10" s="9"/>
      <c r="WK10" s="9"/>
      <c r="WL10" s="9"/>
      <c r="WM10" s="9"/>
      <c r="WN10" s="9"/>
      <c r="WO10" s="9"/>
      <c r="WP10" s="9"/>
      <c r="WQ10" s="9"/>
      <c r="WR10" s="9"/>
      <c r="WS10" s="9"/>
      <c r="WT10" s="9"/>
      <c r="WU10" s="9"/>
      <c r="WV10" s="9"/>
      <c r="WW10" s="9"/>
      <c r="WX10" s="9"/>
      <c r="WY10" s="9"/>
      <c r="WZ10" s="9"/>
      <c r="XA10" s="9"/>
      <c r="XB10" s="9"/>
      <c r="XC10" s="9"/>
      <c r="XD10" s="9"/>
      <c r="XE10" s="9"/>
      <c r="XF10" s="9"/>
      <c r="XG10" s="9"/>
      <c r="XH10" s="9"/>
      <c r="XI10" s="9"/>
      <c r="XJ10" s="9"/>
      <c r="XK10" s="9"/>
      <c r="XL10" s="9"/>
      <c r="XM10" s="9"/>
      <c r="XN10" s="9"/>
      <c r="XO10" s="9"/>
      <c r="XP10" s="9"/>
      <c r="XQ10" s="9"/>
      <c r="XR10" s="9"/>
      <c r="XS10" s="9"/>
      <c r="XT10" s="9"/>
      <c r="XU10" s="9"/>
      <c r="XV10" s="9"/>
      <c r="XW10" s="9"/>
      <c r="XX10" s="9"/>
      <c r="XY10" s="9"/>
      <c r="XZ10" s="9"/>
      <c r="YA10" s="9"/>
      <c r="YB10" s="9"/>
      <c r="YC10" s="9"/>
      <c r="YD10" s="9"/>
      <c r="YE10" s="9"/>
      <c r="YF10" s="9"/>
      <c r="YG10" s="9"/>
      <c r="YH10" s="9"/>
      <c r="YI10" s="9"/>
      <c r="YJ10" s="9"/>
      <c r="YK10" s="9"/>
      <c r="YL10" s="9"/>
      <c r="YM10" s="9"/>
      <c r="YN10" s="9"/>
      <c r="YO10" s="9"/>
      <c r="YP10" s="9"/>
      <c r="YQ10" s="9"/>
      <c r="YR10" s="9"/>
      <c r="YS10" s="9"/>
      <c r="YT10" s="9"/>
      <c r="YU10" s="9"/>
      <c r="YV10" s="9"/>
      <c r="YW10" s="9"/>
      <c r="YX10" s="9"/>
      <c r="YY10" s="9"/>
      <c r="YZ10" s="9"/>
      <c r="ZA10" s="9"/>
      <c r="ZB10" s="9"/>
      <c r="ZC10" s="9"/>
      <c r="ZD10" s="9"/>
      <c r="ZE10" s="9"/>
      <c r="ZF10" s="9"/>
      <c r="ZG10" s="9"/>
      <c r="ZH10" s="9"/>
      <c r="ZI10" s="9"/>
      <c r="ZJ10" s="9"/>
      <c r="ZK10" s="9"/>
      <c r="ZL10" s="9"/>
      <c r="ZM10" s="9"/>
      <c r="ZN10" s="9"/>
      <c r="ZO10" s="9"/>
      <c r="ZP10" s="9"/>
      <c r="ZQ10" s="9"/>
      <c r="ZR10" s="9"/>
      <c r="ZS10" s="9"/>
      <c r="ZT10" s="9"/>
      <c r="ZU10" s="9"/>
      <c r="ZV10" s="9"/>
      <c r="ZW10" s="9"/>
      <c r="ZX10" s="9"/>
      <c r="ZY10" s="9"/>
      <c r="ZZ10" s="9"/>
      <c r="AAA10" s="9"/>
      <c r="AAB10" s="9"/>
      <c r="AAC10" s="9"/>
      <c r="AAD10" s="9"/>
      <c r="AAE10" s="9"/>
      <c r="AAF10" s="9"/>
      <c r="AAG10" s="9"/>
      <c r="AAH10" s="9"/>
      <c r="AAI10" s="9"/>
      <c r="AAJ10" s="9"/>
      <c r="AAK10" s="9"/>
      <c r="AAL10" s="9"/>
      <c r="AAM10" s="9"/>
      <c r="AAN10" s="9"/>
      <c r="AAO10" s="9"/>
      <c r="AAP10" s="9"/>
      <c r="AAQ10" s="9"/>
      <c r="AAR10" s="9"/>
      <c r="AAS10" s="9"/>
      <c r="AAT10" s="9"/>
      <c r="AAU10" s="9"/>
      <c r="AAV10" s="9"/>
      <c r="AAW10" s="9"/>
      <c r="AAX10" s="9"/>
      <c r="AAY10" s="9"/>
      <c r="AAZ10" s="9"/>
      <c r="ABA10" s="9"/>
      <c r="ABB10" s="9"/>
      <c r="ABC10" s="9"/>
      <c r="ABD10" s="9"/>
      <c r="ABE10" s="9"/>
      <c r="ABF10" s="9"/>
      <c r="ABG10" s="9"/>
      <c r="ABH10" s="9"/>
      <c r="ABI10" s="9"/>
      <c r="ABJ10" s="9"/>
      <c r="ABK10" s="9"/>
      <c r="ABL10" s="9"/>
      <c r="ABM10" s="9"/>
      <c r="ABN10" s="9"/>
      <c r="ABO10" s="9"/>
      <c r="ABP10" s="9"/>
      <c r="ABQ10" s="9"/>
      <c r="ABR10" s="9"/>
      <c r="ABS10" s="9"/>
      <c r="ABT10" s="9"/>
      <c r="ABU10" s="9"/>
      <c r="ABV10" s="9"/>
      <c r="ABW10" s="9"/>
      <c r="ABX10" s="9"/>
      <c r="ABY10" s="9"/>
      <c r="ABZ10" s="9"/>
      <c r="ACA10" s="9"/>
      <c r="ACB10" s="9"/>
      <c r="ACC10" s="9"/>
      <c r="ACD10" s="9"/>
      <c r="ACE10" s="9"/>
      <c r="ACF10" s="9"/>
      <c r="ACG10" s="9"/>
      <c r="ACH10" s="9"/>
      <c r="ACI10" s="9"/>
      <c r="ACJ10" s="9"/>
      <c r="ACK10" s="9"/>
      <c r="ACL10" s="9"/>
      <c r="ACM10" s="9"/>
      <c r="ACN10" s="9"/>
      <c r="ACO10" s="9"/>
      <c r="ACP10" s="9"/>
      <c r="ACQ10" s="9"/>
      <c r="ACR10" s="9"/>
      <c r="ACS10" s="9"/>
      <c r="ACT10" s="9"/>
      <c r="ACU10" s="9"/>
      <c r="ACV10" s="9"/>
      <c r="ACW10" s="9"/>
      <c r="ACX10" s="9"/>
      <c r="ACY10" s="9"/>
      <c r="ACZ10" s="9"/>
      <c r="ADA10" s="9"/>
      <c r="ADB10" s="9"/>
      <c r="ADC10" s="9"/>
      <c r="ADD10" s="9"/>
      <c r="ADE10" s="9"/>
      <c r="ADF10" s="9"/>
      <c r="ADG10" s="9"/>
      <c r="ADH10" s="9"/>
      <c r="ADI10" s="9"/>
      <c r="ADJ10" s="9"/>
      <c r="ADK10" s="9"/>
      <c r="ADL10" s="9"/>
      <c r="ADM10" s="9"/>
      <c r="ADN10" s="9"/>
      <c r="ADO10" s="9"/>
      <c r="ADP10" s="9"/>
      <c r="ADQ10" s="9"/>
      <c r="ADR10" s="9"/>
      <c r="ADS10" s="9"/>
      <c r="ADT10" s="9"/>
      <c r="ADU10" s="9"/>
      <c r="ADV10" s="9"/>
      <c r="ADW10" s="9"/>
      <c r="ADX10" s="9"/>
      <c r="ADY10" s="9"/>
      <c r="ADZ10" s="9"/>
      <c r="AEA10" s="9"/>
      <c r="AEB10" s="9"/>
      <c r="AEC10" s="9"/>
      <c r="AED10" s="9"/>
      <c r="AEE10" s="9"/>
      <c r="AEF10" s="9"/>
      <c r="AEG10" s="9"/>
      <c r="AEH10" s="9"/>
      <c r="AEI10" s="9"/>
      <c r="AEJ10" s="9"/>
      <c r="AEK10" s="9"/>
      <c r="AEL10" s="9"/>
      <c r="AEM10" s="9"/>
      <c r="AEN10" s="9"/>
      <c r="AEO10" s="9"/>
      <c r="AEP10" s="9"/>
      <c r="AEQ10" s="9"/>
      <c r="AER10" s="9"/>
      <c r="AES10" s="9"/>
      <c r="AET10" s="9"/>
      <c r="AEU10" s="9"/>
      <c r="AEV10" s="9"/>
      <c r="AEW10" s="9"/>
      <c r="AEX10" s="9"/>
      <c r="AEY10" s="9"/>
      <c r="AEZ10" s="9"/>
      <c r="AFA10" s="9"/>
      <c r="AFB10" s="9"/>
      <c r="AFC10" s="9"/>
      <c r="AFD10" s="9"/>
      <c r="AFE10" s="9"/>
      <c r="AFF10" s="9"/>
      <c r="AFG10" s="9"/>
      <c r="AFH10" s="9"/>
      <c r="AFI10" s="9"/>
      <c r="AFJ10" s="9"/>
      <c r="AFK10" s="9"/>
      <c r="AFL10" s="9"/>
      <c r="AFM10" s="9"/>
      <c r="AFN10" s="9"/>
      <c r="AFO10" s="9"/>
      <c r="AFP10" s="9"/>
      <c r="AFQ10" s="9"/>
      <c r="AFR10" s="9"/>
      <c r="AFS10" s="9"/>
      <c r="AFT10" s="9"/>
      <c r="AFU10" s="9"/>
      <c r="AFV10" s="9"/>
      <c r="AFW10" s="9"/>
      <c r="AFX10" s="9"/>
      <c r="AFY10" s="9"/>
      <c r="AFZ10" s="9"/>
      <c r="AGA10" s="9"/>
      <c r="AGB10" s="9"/>
      <c r="AGC10" s="9"/>
      <c r="AGD10" s="9"/>
      <c r="AGE10" s="9"/>
      <c r="AGF10" s="9"/>
      <c r="AGG10" s="9"/>
      <c r="AGH10" s="9"/>
      <c r="AGI10" s="9"/>
      <c r="AGJ10" s="9"/>
      <c r="AGK10" s="9"/>
      <c r="AGL10" s="9"/>
      <c r="AGM10" s="9"/>
      <c r="AGN10" s="9"/>
      <c r="AGO10" s="9"/>
      <c r="AGP10" s="9"/>
      <c r="AGQ10" s="9"/>
      <c r="AGR10" s="9"/>
      <c r="AGS10" s="9"/>
      <c r="AGT10" s="9"/>
      <c r="AGU10" s="9"/>
      <c r="AGV10" s="9"/>
      <c r="AGW10" s="9"/>
      <c r="AGX10" s="9"/>
      <c r="AGY10" s="9"/>
      <c r="AGZ10" s="9"/>
      <c r="AHA10" s="9"/>
      <c r="AHB10" s="9"/>
      <c r="AHC10" s="9"/>
      <c r="AHD10" s="9"/>
      <c r="AHE10" s="9"/>
      <c r="AHF10" s="9"/>
      <c r="AHG10" s="9"/>
      <c r="AHH10" s="9"/>
      <c r="AHI10" s="9"/>
      <c r="AHJ10" s="9"/>
      <c r="AHK10" s="9"/>
      <c r="AHL10" s="9"/>
      <c r="AHM10" s="9"/>
      <c r="AHN10" s="9"/>
      <c r="AHO10" s="9"/>
      <c r="AHP10" s="9"/>
      <c r="AHQ10" s="9"/>
      <c r="AHR10" s="9"/>
      <c r="AHS10" s="9"/>
      <c r="AHT10" s="9"/>
      <c r="AHU10" s="9"/>
      <c r="AHV10" s="9"/>
      <c r="AHW10" s="9"/>
      <c r="AHX10" s="9"/>
      <c r="AHY10" s="9"/>
      <c r="AHZ10" s="9"/>
      <c r="AIA10" s="9"/>
      <c r="AIB10" s="9"/>
      <c r="AIC10" s="9"/>
      <c r="AID10" s="9"/>
      <c r="AIE10" s="9"/>
      <c r="AIF10" s="9"/>
      <c r="AIG10" s="9"/>
      <c r="AIH10" s="9"/>
      <c r="AII10" s="9"/>
      <c r="AIJ10" s="9"/>
      <c r="AIK10" s="9"/>
      <c r="AIL10" s="9"/>
      <c r="AIM10" s="9"/>
      <c r="AIN10" s="9"/>
      <c r="AIO10" s="9"/>
      <c r="AIP10" s="9"/>
      <c r="AIQ10" s="9"/>
      <c r="AIR10" s="9"/>
      <c r="AIS10" s="9"/>
      <c r="AIT10" s="9"/>
      <c r="AIU10" s="9"/>
      <c r="AIV10" s="9"/>
      <c r="AIW10" s="9"/>
      <c r="AIX10" s="9"/>
      <c r="AIY10" s="9"/>
      <c r="AIZ10" s="9"/>
      <c r="AJA10" s="9"/>
      <c r="AJB10" s="9"/>
      <c r="AJC10" s="9"/>
      <c r="AJD10" s="9"/>
      <c r="AJE10" s="9"/>
      <c r="AJF10" s="9"/>
      <c r="AJG10" s="9"/>
      <c r="AJH10" s="9"/>
      <c r="AJI10" s="9"/>
      <c r="AJJ10" s="9"/>
      <c r="AJK10" s="9"/>
      <c r="AJL10" s="9"/>
      <c r="AJM10" s="9"/>
      <c r="AJN10" s="9"/>
      <c r="AJO10" s="9"/>
      <c r="AJP10" s="9"/>
      <c r="AJQ10" s="9"/>
      <c r="AJR10" s="9"/>
      <c r="AJS10" s="9"/>
      <c r="AJT10" s="9"/>
      <c r="AJU10" s="9"/>
      <c r="AJV10" s="9"/>
      <c r="AJW10" s="9"/>
      <c r="AJX10" s="9"/>
      <c r="AJY10" s="9"/>
      <c r="AJZ10" s="9"/>
      <c r="AKA10" s="9"/>
      <c r="AKB10" s="9"/>
      <c r="AKC10" s="9"/>
      <c r="AKD10" s="9"/>
      <c r="AKE10" s="9"/>
      <c r="AKF10" s="9"/>
      <c r="AKG10" s="9"/>
      <c r="AKH10" s="9"/>
      <c r="AKI10" s="9"/>
      <c r="AKJ10" s="9"/>
      <c r="AKK10" s="9"/>
      <c r="AKL10" s="9"/>
      <c r="AKM10" s="9"/>
      <c r="AKN10" s="9"/>
      <c r="AKO10" s="9"/>
      <c r="AKP10" s="9"/>
      <c r="AKQ10" s="9"/>
      <c r="AKR10" s="9"/>
      <c r="AKS10" s="9"/>
      <c r="AKT10" s="9"/>
      <c r="AKU10" s="9"/>
      <c r="AKV10" s="9"/>
      <c r="AKW10" s="9"/>
      <c r="AKX10" s="9"/>
      <c r="AKY10" s="9"/>
      <c r="AKZ10" s="9"/>
      <c r="ALA10" s="9"/>
      <c r="ALB10" s="9"/>
      <c r="ALC10" s="9"/>
      <c r="ALD10" s="9"/>
      <c r="ALE10" s="9"/>
      <c r="ALF10" s="9"/>
      <c r="ALG10" s="9"/>
      <c r="ALH10" s="9"/>
      <c r="ALI10" s="9"/>
      <c r="ALJ10" s="9"/>
      <c r="ALK10" s="9"/>
      <c r="ALL10" s="9"/>
      <c r="ALM10" s="9"/>
      <c r="ALN10" s="9"/>
      <c r="ALO10" s="9"/>
      <c r="ALP10" s="9"/>
      <c r="ALQ10" s="9"/>
      <c r="ALR10" s="9"/>
      <c r="ALS10" s="9"/>
      <c r="ALT10" s="9"/>
      <c r="ALU10" s="9"/>
      <c r="ALV10" s="9"/>
      <c r="ALW10" s="9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>
      <c r="A11" s="4" t="s">
        <v>26</v>
      </c>
      <c r="B11" s="5" t="s">
        <v>27</v>
      </c>
      <c r="C11" s="6">
        <v>5</v>
      </c>
      <c r="D11" s="6" t="s">
        <v>15</v>
      </c>
      <c r="E11" s="6"/>
      <c r="F11" s="9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9"/>
  <sheetViews>
    <sheetView zoomScale="160" zoomScaleNormal="160" workbookViewId="0">
      <selection activeCell="B6" sqref="B6"/>
    </sheetView>
  </sheetViews>
  <sheetFormatPr defaultRowHeight="14.4"/>
  <cols>
    <col min="1" max="1" width="8.6640625" customWidth="1"/>
    <col min="2" max="2" width="25.6640625" customWidth="1"/>
    <col min="3" max="7" width="11.5546875" style="1"/>
    <col min="8" max="1025" width="8.6640625" customWidth="1"/>
  </cols>
  <sheetData>
    <row r="1" spans="1:1024" ht="43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s="9" customFormat="1">
      <c r="A2" s="4" t="s">
        <v>28</v>
      </c>
      <c r="B2" s="5" t="s">
        <v>29</v>
      </c>
      <c r="C2" s="6">
        <v>21</v>
      </c>
      <c r="D2" s="6">
        <v>34.799999999999997</v>
      </c>
      <c r="E2" s="6">
        <f t="shared" ref="E2:E9" si="0">C2 + D2</f>
        <v>55.8</v>
      </c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</row>
    <row r="3" spans="1:1024" s="9" customFormat="1">
      <c r="A3" s="4" t="s">
        <v>30</v>
      </c>
      <c r="B3" s="5" t="s">
        <v>31</v>
      </c>
      <c r="C3" s="6">
        <v>24.4</v>
      </c>
      <c r="D3" s="6">
        <v>16.2</v>
      </c>
      <c r="E3" s="6">
        <f t="shared" si="0"/>
        <v>40.599999999999994</v>
      </c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pans="1:1024" s="9" customFormat="1">
      <c r="A4" s="4" t="s">
        <v>32</v>
      </c>
      <c r="B4" s="5" t="s">
        <v>33</v>
      </c>
      <c r="C4" s="6">
        <v>25</v>
      </c>
      <c r="D4" s="6">
        <v>23.5</v>
      </c>
      <c r="E4" s="6">
        <f t="shared" si="0"/>
        <v>48.5</v>
      </c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pans="1:1024" s="9" customFormat="1">
      <c r="A5" s="4" t="s">
        <v>34</v>
      </c>
      <c r="B5" s="5" t="s">
        <v>35</v>
      </c>
      <c r="C5" s="6">
        <v>5</v>
      </c>
      <c r="D5" s="6">
        <v>24.6</v>
      </c>
      <c r="E5" s="6">
        <f t="shared" si="0"/>
        <v>29.6</v>
      </c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pans="1:1024" s="9" customFormat="1">
      <c r="A6" s="4" t="s">
        <v>36</v>
      </c>
      <c r="B6" s="5" t="s">
        <v>37</v>
      </c>
      <c r="C6" s="6">
        <v>25</v>
      </c>
      <c r="D6" s="6">
        <v>35.700000000000003</v>
      </c>
      <c r="E6" s="6">
        <f t="shared" si="0"/>
        <v>60.7</v>
      </c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</row>
    <row r="7" spans="1:1024" s="9" customFormat="1">
      <c r="A7" s="4" t="s">
        <v>38</v>
      </c>
      <c r="B7" s="5" t="s">
        <v>39</v>
      </c>
      <c r="C7" s="6">
        <v>20.5</v>
      </c>
      <c r="D7" s="6">
        <v>13</v>
      </c>
      <c r="E7" s="6">
        <f t="shared" si="0"/>
        <v>33.5</v>
      </c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pans="1:1024" s="9" customFormat="1">
      <c r="A8" s="4" t="s">
        <v>40</v>
      </c>
      <c r="B8" s="5" t="s">
        <v>41</v>
      </c>
      <c r="C8" s="6">
        <v>25</v>
      </c>
      <c r="D8" s="6">
        <v>20.9</v>
      </c>
      <c r="E8" s="6">
        <f t="shared" si="0"/>
        <v>45.9</v>
      </c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pans="1:1024" s="9" customFormat="1">
      <c r="A9" s="4" t="s">
        <v>42</v>
      </c>
      <c r="B9" s="5" t="s">
        <v>43</v>
      </c>
      <c r="C9" s="6">
        <v>25</v>
      </c>
      <c r="D9" s="6">
        <v>40</v>
      </c>
      <c r="E9" s="6">
        <f t="shared" si="0"/>
        <v>65</v>
      </c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9" customFormat="1">
      <c r="A10" s="4" t="s">
        <v>44</v>
      </c>
      <c r="B10" s="5" t="s">
        <v>45</v>
      </c>
      <c r="C10" s="6">
        <v>25</v>
      </c>
      <c r="D10" s="6" t="s">
        <v>15</v>
      </c>
      <c r="E10" s="6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9" customFormat="1">
      <c r="A11" s="4" t="s">
        <v>46</v>
      </c>
      <c r="B11" s="5" t="s">
        <v>47</v>
      </c>
      <c r="C11" s="6">
        <v>25</v>
      </c>
      <c r="D11" s="6">
        <v>40</v>
      </c>
      <c r="E11" s="6">
        <f t="shared" ref="E11:E26" si="1">C11 + D11</f>
        <v>65</v>
      </c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9" customFormat="1">
      <c r="A12" s="4" t="s">
        <v>48</v>
      </c>
      <c r="B12" s="5" t="s">
        <v>49</v>
      </c>
      <c r="C12" s="6">
        <v>25</v>
      </c>
      <c r="D12" s="6">
        <v>40</v>
      </c>
      <c r="E12" s="6">
        <f t="shared" si="1"/>
        <v>65</v>
      </c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9" customFormat="1">
      <c r="A13" s="4" t="s">
        <v>50</v>
      </c>
      <c r="B13" s="5" t="s">
        <v>51</v>
      </c>
      <c r="C13" s="6">
        <v>25</v>
      </c>
      <c r="D13" s="6">
        <v>40</v>
      </c>
      <c r="E13" s="6">
        <f t="shared" si="1"/>
        <v>65</v>
      </c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9" customFormat="1">
      <c r="A14" s="4" t="s">
        <v>52</v>
      </c>
      <c r="B14" s="5" t="s">
        <v>53</v>
      </c>
      <c r="C14" s="6">
        <v>25</v>
      </c>
      <c r="D14" s="6">
        <v>29.5</v>
      </c>
      <c r="E14" s="6">
        <f t="shared" si="1"/>
        <v>54.5</v>
      </c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9" customFormat="1">
      <c r="A15" s="4" t="s">
        <v>54</v>
      </c>
      <c r="B15" s="5" t="s">
        <v>55</v>
      </c>
      <c r="C15" s="6">
        <v>25</v>
      </c>
      <c r="D15" s="6">
        <v>15.9</v>
      </c>
      <c r="E15" s="6">
        <f t="shared" si="1"/>
        <v>40.9</v>
      </c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pans="1:1024" s="9" customFormat="1">
      <c r="A16" s="4" t="s">
        <v>56</v>
      </c>
      <c r="B16" s="5" t="s">
        <v>57</v>
      </c>
      <c r="C16" s="6">
        <v>25</v>
      </c>
      <c r="D16" s="6">
        <v>40</v>
      </c>
      <c r="E16" s="6">
        <f t="shared" si="1"/>
        <v>65</v>
      </c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pans="1:1024" s="9" customFormat="1">
      <c r="A17" s="4" t="s">
        <v>58</v>
      </c>
      <c r="B17" s="5" t="s">
        <v>59</v>
      </c>
      <c r="C17" s="6">
        <v>22.1</v>
      </c>
      <c r="D17" s="6">
        <v>13</v>
      </c>
      <c r="E17" s="6">
        <f t="shared" si="1"/>
        <v>35.1</v>
      </c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pans="1:1024" s="9" customFormat="1">
      <c r="A18" s="4" t="s">
        <v>60</v>
      </c>
      <c r="B18" s="5" t="s">
        <v>61</v>
      </c>
      <c r="C18" s="6">
        <v>25</v>
      </c>
      <c r="D18" s="6">
        <v>30.3</v>
      </c>
      <c r="E18" s="6">
        <f t="shared" si="1"/>
        <v>55.3</v>
      </c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pans="1:1024" s="9" customFormat="1">
      <c r="A19" s="4" t="s">
        <v>62</v>
      </c>
      <c r="B19" s="5" t="s">
        <v>63</v>
      </c>
      <c r="C19" s="6">
        <v>24</v>
      </c>
      <c r="D19" s="6">
        <v>27.2</v>
      </c>
      <c r="E19" s="6">
        <f t="shared" si="1"/>
        <v>51.2</v>
      </c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pans="1:1024" s="9" customFormat="1">
      <c r="A20" s="4" t="s">
        <v>64</v>
      </c>
      <c r="B20" s="5" t="s">
        <v>65</v>
      </c>
      <c r="C20" s="6">
        <v>24</v>
      </c>
      <c r="D20" s="6">
        <v>40</v>
      </c>
      <c r="E20" s="6">
        <f t="shared" si="1"/>
        <v>64</v>
      </c>
      <c r="ALZ20" s="8"/>
      <c r="AMA20" s="8"/>
      <c r="AMB20" s="8"/>
      <c r="AMC20" s="8"/>
      <c r="AMD20" s="8"/>
      <c r="AME20" s="8"/>
      <c r="AMF20" s="8"/>
      <c r="AMG20" s="8"/>
      <c r="AMH20" s="8"/>
      <c r="AMI20" s="8"/>
      <c r="AMJ20" s="8"/>
    </row>
    <row r="21" spans="1:1024" s="9" customFormat="1">
      <c r="A21" s="4" t="s">
        <v>66</v>
      </c>
      <c r="B21" s="5" t="s">
        <v>67</v>
      </c>
      <c r="C21" s="6">
        <v>25</v>
      </c>
      <c r="D21" s="6">
        <v>34.799999999999997</v>
      </c>
      <c r="E21" s="6">
        <f t="shared" si="1"/>
        <v>59.8</v>
      </c>
      <c r="ALZ21" s="8"/>
      <c r="AMA21" s="8"/>
      <c r="AMB21" s="8"/>
      <c r="AMC21" s="8"/>
      <c r="AMD21" s="8"/>
      <c r="AME21" s="8"/>
      <c r="AMF21" s="8"/>
      <c r="AMG21" s="8"/>
      <c r="AMH21" s="8"/>
      <c r="AMI21" s="8"/>
      <c r="AMJ21" s="8"/>
    </row>
    <row r="22" spans="1:1024" s="9" customFormat="1">
      <c r="A22" s="4" t="s">
        <v>68</v>
      </c>
      <c r="B22" s="5" t="s">
        <v>69</v>
      </c>
      <c r="C22" s="6">
        <v>25</v>
      </c>
      <c r="D22" s="6">
        <v>32.9</v>
      </c>
      <c r="E22" s="6">
        <f t="shared" si="1"/>
        <v>57.9</v>
      </c>
      <c r="ALZ22" s="8"/>
      <c r="AMA22" s="8"/>
      <c r="AMB22" s="8"/>
      <c r="AMC22" s="8"/>
      <c r="AMD22" s="8"/>
      <c r="AME22" s="8"/>
      <c r="AMF22" s="8"/>
      <c r="AMG22" s="8"/>
      <c r="AMH22" s="8"/>
      <c r="AMI22" s="8"/>
      <c r="AMJ22" s="8"/>
    </row>
    <row r="23" spans="1:1024" s="9" customFormat="1">
      <c r="A23" s="4" t="s">
        <v>70</v>
      </c>
      <c r="B23" s="5" t="s">
        <v>71</v>
      </c>
      <c r="C23" s="6">
        <v>25</v>
      </c>
      <c r="D23" s="6">
        <v>40</v>
      </c>
      <c r="E23" s="6">
        <f t="shared" si="1"/>
        <v>65</v>
      </c>
      <c r="ALZ23" s="8"/>
      <c r="AMA23" s="8"/>
      <c r="AMB23" s="8"/>
      <c r="AMC23" s="8"/>
      <c r="AMD23" s="8"/>
      <c r="AME23" s="8"/>
      <c r="AMF23" s="8"/>
      <c r="AMG23" s="8"/>
      <c r="AMH23" s="8"/>
      <c r="AMI23" s="8"/>
      <c r="AMJ23" s="8"/>
    </row>
    <row r="24" spans="1:1024" s="9" customFormat="1">
      <c r="A24" s="4" t="s">
        <v>72</v>
      </c>
      <c r="B24" s="5" t="s">
        <v>73</v>
      </c>
      <c r="C24" s="6">
        <v>23</v>
      </c>
      <c r="D24" s="6">
        <v>37.299999999999997</v>
      </c>
      <c r="E24" s="6">
        <f t="shared" si="1"/>
        <v>60.3</v>
      </c>
      <c r="ALZ24" s="8"/>
      <c r="AMA24" s="8"/>
      <c r="AMB24" s="8"/>
      <c r="AMC24" s="8"/>
      <c r="AMD24" s="8"/>
      <c r="AME24" s="8"/>
      <c r="AMF24" s="8"/>
      <c r="AMG24" s="8"/>
      <c r="AMH24" s="8"/>
      <c r="AMI24" s="8"/>
      <c r="AMJ24" s="8"/>
    </row>
    <row r="25" spans="1:1024" s="9" customFormat="1">
      <c r="A25" s="4" t="s">
        <v>74</v>
      </c>
      <c r="B25" s="5" t="s">
        <v>75</v>
      </c>
      <c r="C25" s="6">
        <v>25</v>
      </c>
      <c r="D25" s="6">
        <v>14.6</v>
      </c>
      <c r="E25" s="6">
        <f t="shared" si="1"/>
        <v>39.6</v>
      </c>
      <c r="ALZ25" s="8"/>
      <c r="AMA25" s="8"/>
      <c r="AMB25" s="8"/>
      <c r="AMC25" s="8"/>
      <c r="AMD25" s="8"/>
      <c r="AME25" s="8"/>
      <c r="AMF25" s="8"/>
      <c r="AMG25" s="8"/>
      <c r="AMH25" s="8"/>
      <c r="AMI25" s="8"/>
      <c r="AMJ25" s="8"/>
    </row>
    <row r="26" spans="1:1024" s="9" customFormat="1">
      <c r="A26" s="4" t="s">
        <v>76</v>
      </c>
      <c r="B26" s="5" t="s">
        <v>77</v>
      </c>
      <c r="C26" s="6">
        <v>25</v>
      </c>
      <c r="D26" s="6">
        <v>19.5</v>
      </c>
      <c r="E26" s="6">
        <f t="shared" si="1"/>
        <v>44.5</v>
      </c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pans="1:1024" s="9" customFormat="1">
      <c r="A27" s="4" t="s">
        <v>78</v>
      </c>
      <c r="B27" s="5" t="s">
        <v>79</v>
      </c>
      <c r="C27" s="6">
        <v>25</v>
      </c>
      <c r="D27" s="6" t="s">
        <v>15</v>
      </c>
      <c r="E27" s="6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pans="1:1024" s="9" customFormat="1">
      <c r="A28" s="4" t="s">
        <v>80</v>
      </c>
      <c r="B28" s="5" t="s">
        <v>81</v>
      </c>
      <c r="C28" s="6">
        <v>17.3</v>
      </c>
      <c r="D28" s="6">
        <v>13</v>
      </c>
      <c r="E28" s="6">
        <f>C28 + D28</f>
        <v>30.3</v>
      </c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</row>
    <row r="29" spans="1:1024" s="9" customFormat="1">
      <c r="A29" s="4" t="s">
        <v>82</v>
      </c>
      <c r="B29" s="5" t="s">
        <v>83</v>
      </c>
      <c r="C29" s="6">
        <v>25</v>
      </c>
      <c r="D29" s="6">
        <v>22.7</v>
      </c>
      <c r="E29" s="6">
        <f>C29 + D29</f>
        <v>47.7</v>
      </c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tabSelected="1" zoomScale="160" zoomScaleNormal="160" workbookViewId="0">
      <selection sqref="A1:F20"/>
    </sheetView>
  </sheetViews>
  <sheetFormatPr defaultRowHeight="14.4"/>
  <cols>
    <col min="1" max="1" width="8.6640625" customWidth="1"/>
    <col min="2" max="2" width="25.6640625" customWidth="1"/>
    <col min="3" max="7" width="11.5546875" style="1"/>
    <col min="8" max="1025" width="8.6640625" customWidth="1"/>
  </cols>
  <sheetData>
    <row r="1" spans="1:1024" ht="43.2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0" t="s">
        <v>5</v>
      </c>
      <c r="G1" s="2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s="9" customFormat="1">
      <c r="A2" s="12" t="s">
        <v>84</v>
      </c>
      <c r="B2" s="13" t="s">
        <v>85</v>
      </c>
      <c r="C2" s="14">
        <v>25</v>
      </c>
      <c r="D2" s="14">
        <v>40</v>
      </c>
      <c r="E2" s="14">
        <f>C2 + D2</f>
        <v>65</v>
      </c>
      <c r="F2" s="15"/>
      <c r="G2" s="1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</row>
    <row r="3" spans="1:1024">
      <c r="A3" s="12" t="s">
        <v>86</v>
      </c>
      <c r="B3" s="13" t="s">
        <v>87</v>
      </c>
      <c r="C3" s="14">
        <v>25</v>
      </c>
      <c r="D3" s="14">
        <v>38.4</v>
      </c>
      <c r="E3" s="14">
        <f>C3 + D3</f>
        <v>63.4</v>
      </c>
      <c r="F3" s="15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pans="1:1024">
      <c r="A4" s="12" t="s">
        <v>88</v>
      </c>
      <c r="B4" s="13" t="s">
        <v>89</v>
      </c>
      <c r="C4" s="14">
        <v>20.100000000000001</v>
      </c>
      <c r="D4" s="14">
        <v>34.9</v>
      </c>
      <c r="E4" s="14">
        <f>C4 + D4</f>
        <v>55</v>
      </c>
      <c r="F4" s="16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pans="1:1024">
      <c r="A5" s="12" t="s">
        <v>90</v>
      </c>
      <c r="B5" s="13" t="s">
        <v>91</v>
      </c>
      <c r="C5" s="14">
        <v>13.6</v>
      </c>
      <c r="D5" s="14">
        <v>13.2</v>
      </c>
      <c r="E5" s="14">
        <f>C5 + D5</f>
        <v>26.799999999999997</v>
      </c>
      <c r="F5" s="15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pans="1:1024">
      <c r="A6" s="12" t="s">
        <v>92</v>
      </c>
      <c r="B6" s="13" t="s">
        <v>93</v>
      </c>
      <c r="C6" s="14">
        <v>25</v>
      </c>
      <c r="D6" s="14">
        <v>26.7</v>
      </c>
      <c r="E6" s="14">
        <f>C6 + D6</f>
        <v>51.7</v>
      </c>
      <c r="F6" s="15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</row>
    <row r="7" spans="1:1024">
      <c r="A7" s="12" t="s">
        <v>94</v>
      </c>
      <c r="B7" s="13" t="s">
        <v>95</v>
      </c>
      <c r="C7" s="14">
        <v>18</v>
      </c>
      <c r="D7" s="14" t="s">
        <v>15</v>
      </c>
      <c r="E7" s="14"/>
      <c r="F7" s="15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pans="1:1024">
      <c r="A8" s="12" t="s">
        <v>96</v>
      </c>
      <c r="B8" s="13" t="s">
        <v>97</v>
      </c>
      <c r="C8" s="14" t="s">
        <v>15</v>
      </c>
      <c r="D8" s="14" t="s">
        <v>15</v>
      </c>
      <c r="E8" s="14"/>
      <c r="F8" s="1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pans="1:1024">
      <c r="A9" s="12" t="s">
        <v>98</v>
      </c>
      <c r="B9" s="13" t="s">
        <v>99</v>
      </c>
      <c r="C9" s="14">
        <v>25</v>
      </c>
      <c r="D9" s="14">
        <v>40</v>
      </c>
      <c r="E9" s="14">
        <f>C9 + D9</f>
        <v>65</v>
      </c>
      <c r="F9" s="15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>
      <c r="A10" s="12" t="s">
        <v>100</v>
      </c>
      <c r="B10" s="13" t="s">
        <v>101</v>
      </c>
      <c r="C10" s="14">
        <v>13.5</v>
      </c>
      <c r="D10" s="14">
        <v>13</v>
      </c>
      <c r="E10" s="14">
        <f>C10 + D10</f>
        <v>26.5</v>
      </c>
      <c r="F10" s="1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>
      <c r="A11" s="12" t="s">
        <v>102</v>
      </c>
      <c r="B11" s="13" t="s">
        <v>103</v>
      </c>
      <c r="C11" s="14">
        <v>5</v>
      </c>
      <c r="D11" s="14" t="s">
        <v>15</v>
      </c>
      <c r="E11" s="14"/>
      <c r="F11" s="1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>
      <c r="A12" s="12" t="s">
        <v>104</v>
      </c>
      <c r="B12" s="13" t="s">
        <v>105</v>
      </c>
      <c r="C12" s="14">
        <v>25</v>
      </c>
      <c r="D12" s="14">
        <v>40</v>
      </c>
      <c r="E12" s="14">
        <f t="shared" ref="E12:E20" si="0">C12 + D12</f>
        <v>65</v>
      </c>
      <c r="F12" s="1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>
      <c r="A13" s="12" t="s">
        <v>106</v>
      </c>
      <c r="B13" s="13" t="s">
        <v>107</v>
      </c>
      <c r="C13" s="14">
        <v>11.7</v>
      </c>
      <c r="D13" s="14">
        <v>13</v>
      </c>
      <c r="E13" s="14">
        <f t="shared" si="0"/>
        <v>24.7</v>
      </c>
      <c r="F13" s="1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>
      <c r="A14" s="12" t="s">
        <v>108</v>
      </c>
      <c r="B14" s="13" t="s">
        <v>109</v>
      </c>
      <c r="C14" s="14">
        <v>25</v>
      </c>
      <c r="D14" s="14">
        <v>40</v>
      </c>
      <c r="E14" s="14">
        <f t="shared" si="0"/>
        <v>65</v>
      </c>
      <c r="F14" s="1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>
      <c r="A15" s="12" t="s">
        <v>110</v>
      </c>
      <c r="B15" s="13" t="s">
        <v>111</v>
      </c>
      <c r="C15" s="14">
        <v>25</v>
      </c>
      <c r="D15" s="14">
        <v>30.7</v>
      </c>
      <c r="E15" s="14">
        <f t="shared" si="0"/>
        <v>55.7</v>
      </c>
      <c r="F15" s="1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pans="1:1024">
      <c r="A16" s="12" t="s">
        <v>112</v>
      </c>
      <c r="B16" s="13" t="s">
        <v>113</v>
      </c>
      <c r="C16" s="14">
        <v>23.6</v>
      </c>
      <c r="D16" s="14">
        <v>37.4</v>
      </c>
      <c r="E16" s="14">
        <f t="shared" si="0"/>
        <v>61</v>
      </c>
      <c r="F16" s="1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pans="1:6">
      <c r="A17" s="12" t="s">
        <v>114</v>
      </c>
      <c r="B17" s="13" t="s">
        <v>115</v>
      </c>
      <c r="C17" s="14">
        <v>23.6</v>
      </c>
      <c r="D17" s="14">
        <v>14.1</v>
      </c>
      <c r="E17" s="14">
        <f t="shared" si="0"/>
        <v>37.700000000000003</v>
      </c>
      <c r="F17" s="15"/>
    </row>
    <row r="18" spans="1:6">
      <c r="A18" s="12" t="s">
        <v>116</v>
      </c>
      <c r="B18" s="13" t="s">
        <v>117</v>
      </c>
      <c r="C18" s="14">
        <v>21.7</v>
      </c>
      <c r="D18" s="14">
        <v>37.799999999999997</v>
      </c>
      <c r="E18" s="14">
        <f t="shared" si="0"/>
        <v>59.5</v>
      </c>
      <c r="F18" s="15"/>
    </row>
    <row r="19" spans="1:6">
      <c r="A19" s="12" t="s">
        <v>118</v>
      </c>
      <c r="B19" s="13" t="s">
        <v>119</v>
      </c>
      <c r="C19" s="14">
        <v>23.6</v>
      </c>
      <c r="D19" s="14">
        <v>15.1</v>
      </c>
      <c r="E19" s="14">
        <f t="shared" si="0"/>
        <v>38.700000000000003</v>
      </c>
      <c r="F19" s="15"/>
    </row>
    <row r="20" spans="1:6">
      <c r="A20" s="12" t="s">
        <v>120</v>
      </c>
      <c r="B20" s="13" t="s">
        <v>121</v>
      </c>
      <c r="C20" s="14">
        <v>17.2</v>
      </c>
      <c r="D20" s="14">
        <v>33</v>
      </c>
      <c r="E20" s="14">
        <f t="shared" si="0"/>
        <v>50.2</v>
      </c>
      <c r="F20" s="15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jun2 2016-2017 Nemanja L smer</vt:lpstr>
      <vt:lpstr>jun2 2016-2017 Nemanja R smer</vt:lpstr>
      <vt:lpstr>jun2 2016-2017 Nemanja I smer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Vladimir Filipovic</dc:creator>
  <cp:keywords/>
  <dc:description/>
  <cp:lastModifiedBy>Vladimir Filipovic</cp:lastModifiedBy>
  <cp:revision>10</cp:revision>
  <cp:lastPrinted>2017-07-09T06:09:57Z</cp:lastPrinted>
  <dcterms:created xsi:type="dcterms:W3CDTF">2013-06-06T17:51:58Z</dcterms:created>
  <dcterms:modified xsi:type="dcterms:W3CDTF">2017-07-09T06:12:47Z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