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Gráficos\"/>
    </mc:Choice>
  </mc:AlternateContent>
  <xr:revisionPtr revIDLastSave="0" documentId="13_ncr:1_{F2985725-D652-4BCE-8A9F-21C4499D644B}" xr6:coauthVersionLast="47" xr6:coauthVersionMax="47" xr10:uidLastSave="{00000000-0000-0000-0000-000000000000}"/>
  <bookViews>
    <workbookView xWindow="20370" yWindow="-120" windowWidth="29040" windowHeight="15720" activeTab="3" xr2:uid="{00000000-000D-0000-FFFF-FFFF00000000}"/>
  </bookViews>
  <sheets>
    <sheet name="Gráfico de Colunas" sheetId="1" r:id="rId1"/>
    <sheet name="Gráfico de Colunas Agrupadas" sheetId="2" r:id="rId2"/>
    <sheet name="Eixo Secundário" sheetId="3" r:id="rId3"/>
    <sheet name="Gráfico de Colunas Empilhadas" sheetId="4" r:id="rId4"/>
  </sheets>
  <definedNames>
    <definedName name="Balances" localSheetId="2">#REF!</definedName>
    <definedName name="Balances" localSheetId="3">#REF!</definedName>
    <definedName name="Balances">#REF!</definedName>
    <definedName name="_xlnm.Database" localSheetId="2">#REF!</definedName>
    <definedName name="_xlnm.Database" localSheetId="3">#REF!</definedName>
    <definedName name="_xlnm.Database">#REF!</definedName>
    <definedName name="CargoSize" localSheetId="3">#REF!</definedName>
    <definedName name="CargoSize">#REF!</definedName>
    <definedName name="CargoSizes" localSheetId="3">#REF!</definedName>
    <definedName name="CargoSizes">#REF!</definedName>
    <definedName name="Contracts" localSheetId="3">#REF!</definedName>
    <definedName name="Contracts">#REF!</definedName>
    <definedName name="Equity" localSheetId="3">#REF!</definedName>
    <definedName name="Equity">#REF!</definedName>
    <definedName name="Factor" localSheetId="3">#REF!</definedName>
    <definedName name="Factor">#REF!</definedName>
    <definedName name="Lifters" localSheetId="3">#REF!</definedName>
    <definedName name="Lifters">#REF!</definedName>
    <definedName name="LP_Method" localSheetId="3">#REF!</definedName>
    <definedName name="LP_Method">#REF!</definedName>
    <definedName name="MaxStock" localSheetId="3">#REF!</definedName>
    <definedName name="MaxStock">#REF!</definedName>
    <definedName name="MinStock" localSheetId="3">#REF!</definedName>
    <definedName name="MinStock">#REF!</definedName>
    <definedName name="Password" localSheetId="3">#REF!</definedName>
    <definedName name="Password">#REF!</definedName>
    <definedName name="Pooling1" localSheetId="3">#REF!</definedName>
    <definedName name="Pooling1">#REF!</definedName>
    <definedName name="Pooling2" localSheetId="3">#REF!</definedName>
    <definedName name="Pooling2">#REF!</definedName>
    <definedName name="Pooling3" localSheetId="3">#REF!</definedName>
    <definedName name="Pooling3">#REF!</definedName>
    <definedName name="SafetyMargin" localSheetId="3">#REF!</definedName>
    <definedName name="SafetyMargin">#REF!</definedName>
    <definedName name="Stock" localSheetId="3">#REF!</definedName>
    <definedName name="Stock">#REF!</definedName>
    <definedName name="Storages" localSheetId="3">#REF!</definedName>
    <definedName name="Storages">#REF!</definedName>
    <definedName name="Thresholds" localSheetId="3">#REF!</definedName>
    <definedName name="Thresholds">#REF!</definedName>
    <definedName name="Username" localSheetId="3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G6" i="4"/>
  <c r="H6" i="4"/>
  <c r="I6" i="4"/>
  <c r="J6" i="4"/>
  <c r="K6" i="4"/>
  <c r="L6" i="4"/>
  <c r="M6" i="4"/>
  <c r="N6" i="4"/>
  <c r="O6" i="4"/>
  <c r="P6" i="4"/>
  <c r="E6" i="4"/>
</calcChain>
</file>

<file path=xl/sharedStrings.xml><?xml version="1.0" encoding="utf-8"?>
<sst xmlns="http://schemas.openxmlformats.org/spreadsheetml/2006/main" count="64" uniqueCount="50">
  <si>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</si>
  <si>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</si>
  <si>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</si>
  <si>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</si>
  <si>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</si>
  <si>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</si>
  <si>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</si>
  <si>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</si>
  <si>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</si>
  <si>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</si>
  <si>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</si>
  <si>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</si>
  <si>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</si>
  <si>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Dezembro</t>
  </si>
  <si>
    <t>- Coloque o Título do Gráfico e a legenda para identificar as informações</t>
  </si>
  <si>
    <t>2020.2</t>
  </si>
  <si>
    <t>- Formate as cores das colunas e da linha</t>
  </si>
  <si>
    <t>2020.1</t>
  </si>
  <si>
    <t>3. Formatação:</t>
  </si>
  <si>
    <t>2019.2</t>
  </si>
  <si>
    <t>2019.1</t>
  </si>
  <si>
    <t>- Formatar o eixo (mínimo 0 devoluções, máximo 500 devoluções - intervalos de 100 em 100)</t>
  </si>
  <si>
    <t>2018.2</t>
  </si>
  <si>
    <t>- Colocar linhas pontilhadas</t>
  </si>
  <si>
    <t>2018.1</t>
  </si>
  <si>
    <t>2. Faça um eixo secundário (em forma de linha) com a evolução das devoluções ao longo dos períodos.</t>
  </si>
  <si>
    <t>2017.2</t>
  </si>
  <si>
    <t>2017.1</t>
  </si>
  <si>
    <t>- Colocar rótulo de dados na extremidade superior</t>
  </si>
  <si>
    <t>2016.2</t>
  </si>
  <si>
    <t>- Tirar linhas de grade</t>
  </si>
  <si>
    <t>2016.1</t>
  </si>
  <si>
    <t>- Formatar o eixo (mínimo 0 vendas, máximo 16.000 vendas)</t>
  </si>
  <si>
    <t>2015.2</t>
  </si>
  <si>
    <t>1. Faça um gráfico de colunas que represente a evolução das vendas aos longo dos períodos.</t>
  </si>
  <si>
    <t>2015.1</t>
  </si>
  <si>
    <t>Devoluções</t>
  </si>
  <si>
    <t>Semestre</t>
  </si>
  <si>
    <t>A tabela ao lado mostra o número de vendas e devoluções da empresa Hashtag Eletro nos últimos 10 semestres.</t>
  </si>
  <si>
    <t xml:space="preserve">- Legenda abaixo </t>
  </si>
  <si>
    <t>Projetos Jurídicos</t>
  </si>
  <si>
    <t>- Rótulo de dados no total</t>
  </si>
  <si>
    <t>Projetos de Processos</t>
  </si>
  <si>
    <t>1. Colocar</t>
  </si>
  <si>
    <t>Projetos de BI</t>
  </si>
  <si>
    <t>1. Analise a tabela de fontes de receita da consultoria Hashtag. Essa tabela detalha o tipo de projeto realizado e a entrada referente esse tipo, por mês. Faça um gráfico de Colunas que represente a origem das receitas por mês.</t>
  </si>
  <si>
    <t>Ano 2019</t>
  </si>
  <si>
    <t>Ano 2020</t>
  </si>
  <si>
    <t>META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</si>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</sst>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BA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5" fillId="0" borderId="2" xfId="0" quotePrefix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3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16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3" fontId="0" fillId="0" borderId="7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3" fontId="11" fillId="2" borderId="9" xfId="0" applyNumberFormat="1" applyFont="1" applyFill="1" applyBorder="1" applyAlignment="1">
      <alignment horizontal="center"/>
    </xf>
    <xf numFmtId="3" fontId="11" fillId="2" borderId="10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8" borderId="1" xfId="0" applyFont="1" applyFill="1" applyBorder="1"/>
    <xf numFmtId="164" fontId="1" fillId="8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Colunas'!$C$3:$C$13</c:f>
              <c:numCache>
                <c:formatCode>#,##0</c:formatCode>
                <c:ptCount val="11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A-43D7-929D-87758169D0DC}"/>
            </c:ext>
          </c:extLst>
        </c:ser>
        <c:ser>
          <c:idx val="1"/>
          <c:order val="1"/>
          <c:tx>
            <c:strRef>
              <c:f>'Gráfico de Colunas'!$D$2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Colunas'!$D$3:$D$13</c:f>
              <c:numCache>
                <c:formatCode>#,##0</c:formatCode>
                <c:ptCount val="11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2-4428-80F0-D14A73FD8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579775"/>
        <c:axId val="2108581695"/>
      </c:lineChart>
      <c:catAx>
        <c:axId val="2108579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581695"/>
        <c:crosses val="autoZero"/>
        <c:auto val="1"/>
        <c:lblAlgn val="ctr"/>
        <c:lblOffset val="100"/>
        <c:noMultiLvlLbl val="0"/>
      </c:catAx>
      <c:valAx>
        <c:axId val="2108581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5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Colunas'!$C$3:$C$13</c:f>
              <c:numCache>
                <c:formatCode>#,##0</c:formatCode>
                <c:ptCount val="11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5-4151-A95F-B237A35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004015"/>
        <c:axId val="626993935"/>
      </c:barChart>
      <c:catAx>
        <c:axId val="62700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93935"/>
        <c:crosses val="autoZero"/>
        <c:auto val="1"/>
        <c:lblAlgn val="ctr"/>
        <c:lblOffset val="100"/>
        <c:noMultiLvlLbl val="0"/>
      </c:catAx>
      <c:valAx>
        <c:axId val="6269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00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Automático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 Agrupadas'!$C$2</c:f>
              <c:strCache>
                <c:ptCount val="1"/>
                <c:pt idx="0">
                  <c:v>Ano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Agrupadas'!$C$3:$C$14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1-42E3-89A8-E1A170964AC0}"/>
            </c:ext>
          </c:extLst>
        </c:ser>
        <c:ser>
          <c:idx val="1"/>
          <c:order val="1"/>
          <c:tx>
            <c:strRef>
              <c:f>'Gráfico de Colunas Agrupadas'!$D$2</c:f>
              <c:strCache>
                <c:ptCount val="1"/>
                <c:pt idx="0">
                  <c:v>Ano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Agrupadas'!$D$3:$D$14</c:f>
              <c:numCache>
                <c:formatCode>#,##0</c:formatCode>
                <c:ptCount val="12"/>
                <c:pt idx="0">
                  <c:v>9344</c:v>
                </c:pt>
                <c:pt idx="1">
                  <c:v>6573</c:v>
                </c:pt>
                <c:pt idx="2">
                  <c:v>7332</c:v>
                </c:pt>
                <c:pt idx="3">
                  <c:v>6212</c:v>
                </c:pt>
                <c:pt idx="4">
                  <c:v>5310</c:v>
                </c:pt>
                <c:pt idx="5">
                  <c:v>9395</c:v>
                </c:pt>
                <c:pt idx="6">
                  <c:v>4487</c:v>
                </c:pt>
                <c:pt idx="7">
                  <c:v>9455</c:v>
                </c:pt>
                <c:pt idx="8">
                  <c:v>2192</c:v>
                </c:pt>
                <c:pt idx="9">
                  <c:v>2107</c:v>
                </c:pt>
                <c:pt idx="10">
                  <c:v>4353</c:v>
                </c:pt>
                <c:pt idx="11">
                  <c:v>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1-42E3-89A8-E1A17096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082991"/>
        <c:axId val="167083471"/>
      </c:barChart>
      <c:catAx>
        <c:axId val="1670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83471"/>
        <c:crosses val="autoZero"/>
        <c:auto val="1"/>
        <c:lblAlgn val="ctr"/>
        <c:lblOffset val="100"/>
        <c:noMultiLvlLbl val="0"/>
      </c:catAx>
      <c:valAx>
        <c:axId val="1670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Feito por Mim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 Agrupadas'!$C$2</c:f>
              <c:strCache>
                <c:ptCount val="1"/>
                <c:pt idx="0">
                  <c:v>Ano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Agrupadas'!$C$3:$C$14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6-4126-8D57-D4958B5C1BA8}"/>
            </c:ext>
          </c:extLst>
        </c:ser>
        <c:ser>
          <c:idx val="1"/>
          <c:order val="1"/>
          <c:tx>
            <c:strRef>
              <c:f>'Gráfico de Colunas Agrupadas'!$D$2</c:f>
              <c:strCache>
                <c:ptCount val="1"/>
                <c:pt idx="0">
                  <c:v>Ano 2020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Agrupadas'!$D$3:$D$14</c:f>
              <c:numCache>
                <c:formatCode>#,##0</c:formatCode>
                <c:ptCount val="12"/>
                <c:pt idx="0">
                  <c:v>9344</c:v>
                </c:pt>
                <c:pt idx="1">
                  <c:v>6573</c:v>
                </c:pt>
                <c:pt idx="2">
                  <c:v>7332</c:v>
                </c:pt>
                <c:pt idx="3">
                  <c:v>6212</c:v>
                </c:pt>
                <c:pt idx="4">
                  <c:v>5310</c:v>
                </c:pt>
                <c:pt idx="5">
                  <c:v>9395</c:v>
                </c:pt>
                <c:pt idx="6">
                  <c:v>4487</c:v>
                </c:pt>
                <c:pt idx="7">
                  <c:v>9455</c:v>
                </c:pt>
                <c:pt idx="8">
                  <c:v>2192</c:v>
                </c:pt>
                <c:pt idx="9">
                  <c:v>2107</c:v>
                </c:pt>
                <c:pt idx="10">
                  <c:v>4353</c:v>
                </c:pt>
                <c:pt idx="11">
                  <c:v>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6-4126-8D57-D4958B5C1B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7020591"/>
        <c:axId val="167036431"/>
      </c:barChart>
      <c:catAx>
        <c:axId val="16702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36431"/>
        <c:crosses val="autoZero"/>
        <c:auto val="1"/>
        <c:lblAlgn val="ctr"/>
        <c:lblOffset val="100"/>
        <c:noMultiLvlLbl val="0"/>
      </c:catAx>
      <c:valAx>
        <c:axId val="1670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Automático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'Eixo Secundário'!$E$3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'Eixo Secundário'!$D$4:$D$15</c:f>
              <c:strCache>
                <c:ptCount val="12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</c:strCache>
            </c:strRef>
          </c:cat>
          <c:val>
            <c:numRef>
              <c:f>'Eixo Secundário'!$E$4:$E$15</c:f>
              <c:numCache>
                <c:formatCode>#,##0</c:formatCode>
                <c:ptCount val="12"/>
                <c:pt idx="0">
                  <c:v>5690</c:v>
                </c:pt>
                <c:pt idx="1">
                  <c:v>5990</c:v>
                </c:pt>
                <c:pt idx="2">
                  <c:v>7010</c:v>
                </c:pt>
                <c:pt idx="3">
                  <c:v>7210</c:v>
                </c:pt>
                <c:pt idx="4">
                  <c:v>9100</c:v>
                </c:pt>
                <c:pt idx="5">
                  <c:v>9210</c:v>
                </c:pt>
                <c:pt idx="6">
                  <c:v>10220</c:v>
                </c:pt>
                <c:pt idx="7">
                  <c:v>10460</c:v>
                </c:pt>
                <c:pt idx="8">
                  <c:v>10780</c:v>
                </c:pt>
                <c:pt idx="9">
                  <c:v>12210</c:v>
                </c:pt>
                <c:pt idx="10">
                  <c:v>13010</c:v>
                </c:pt>
                <c:pt idx="11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0-4A9C-A40A-2D625DF17869}"/>
            </c:ext>
          </c:extLst>
        </c:ser>
        <c:ser>
          <c:idx val="1"/>
          <c:order val="1"/>
          <c:tx>
            <c:strRef>
              <c:f>'Eixo Secundário'!$F$3</c:f>
              <c:strCache>
                <c:ptCount val="1"/>
                <c:pt idx="0">
                  <c:v>Devoluções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'Eixo Secundário'!$D$4:$D$15</c:f>
              <c:strCache>
                <c:ptCount val="12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</c:strCache>
            </c:strRef>
          </c:cat>
          <c:val>
            <c:numRef>
              <c:f>'Eixo Secundário'!$F$4:$F$15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160</c:v>
                </c:pt>
                <c:pt idx="3">
                  <c:v>130</c:v>
                </c:pt>
                <c:pt idx="4">
                  <c:v>180</c:v>
                </c:pt>
                <c:pt idx="5">
                  <c:v>210</c:v>
                </c:pt>
                <c:pt idx="6">
                  <c:v>190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340</c:v>
                </c:pt>
                <c:pt idx="11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0-4A9C-A40A-2D625DF1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649439"/>
        <c:axId val="270647039"/>
      </c:barChart>
      <c:catAx>
        <c:axId val="27064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647039"/>
        <c:crosses val="autoZero"/>
        <c:auto val="1"/>
        <c:lblAlgn val="ctr"/>
        <c:lblOffset val="100"/>
        <c:noMultiLvlLbl val="0"/>
      </c:catAx>
      <c:valAx>
        <c:axId val="2706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64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Gráfico Feito por mim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'Eixo Secundário'!$E$3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'Eixo Secundário'!$D$4:$D$15</c:f>
              <c:strCache>
                <c:ptCount val="12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</c:strCache>
            </c:strRef>
          </c:cat>
          <c:val>
            <c:numRef>
              <c:f>'Eixo Secundário'!$E$4:$E$15</c:f>
              <c:numCache>
                <c:formatCode>#,##0</c:formatCode>
                <c:ptCount val="12"/>
                <c:pt idx="0">
                  <c:v>5690</c:v>
                </c:pt>
                <c:pt idx="1">
                  <c:v>5990</c:v>
                </c:pt>
                <c:pt idx="2">
                  <c:v>7010</c:v>
                </c:pt>
                <c:pt idx="3">
                  <c:v>7210</c:v>
                </c:pt>
                <c:pt idx="4">
                  <c:v>9100</c:v>
                </c:pt>
                <c:pt idx="5">
                  <c:v>9210</c:v>
                </c:pt>
                <c:pt idx="6">
                  <c:v>10220</c:v>
                </c:pt>
                <c:pt idx="7">
                  <c:v>10460</c:v>
                </c:pt>
                <c:pt idx="8">
                  <c:v>10780</c:v>
                </c:pt>
                <c:pt idx="9">
                  <c:v>12210</c:v>
                </c:pt>
                <c:pt idx="10">
                  <c:v>13010</c:v>
                </c:pt>
                <c:pt idx="11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2-458D-93E4-CCF2F2F1530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70659039"/>
        <c:axId val="270659999"/>
      </c:barChart>
      <c:lineChart>
        <c:grouping val="standard"/>
        <c:varyColors val="0"/>
        <c:ser>
          <c:idx val="1"/>
          <c:order val="1"/>
          <c:tx>
            <c:strRef>
              <c:f>'Eixo Secundário'!$F$3</c:f>
              <c:strCache>
                <c:ptCount val="1"/>
                <c:pt idx="0">
                  <c:v>Devoluções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sng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'Eixo Secundário'!$D$4:$D$15</c:f>
              <c:strCache>
                <c:ptCount val="12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</c:strCache>
            </c:strRef>
          </c:cat>
          <c:val>
            <c:numRef>
              <c:f>'Eixo Secundário'!$F$4:$F$15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160</c:v>
                </c:pt>
                <c:pt idx="3">
                  <c:v>130</c:v>
                </c:pt>
                <c:pt idx="4">
                  <c:v>180</c:v>
                </c:pt>
                <c:pt idx="5">
                  <c:v>210</c:v>
                </c:pt>
                <c:pt idx="6">
                  <c:v>190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340</c:v>
                </c:pt>
                <c:pt idx="1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2-458D-93E4-CCF2F2F153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0668639"/>
        <c:axId val="270651839"/>
      </c:lineChart>
      <c:catAx>
        <c:axId val="27065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659999"/>
        <c:crosses val="autoZero"/>
        <c:auto val="1"/>
        <c:lblAlgn val="ctr"/>
        <c:lblOffset val="100"/>
        <c:noMultiLvlLbl val="0"/>
      </c:catAx>
      <c:valAx>
        <c:axId val="2706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659039"/>
        <c:crosses val="autoZero"/>
        <c:crossBetween val="between"/>
      </c:valAx>
      <c:valAx>
        <c:axId val="270651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668639"/>
        <c:crosses val="max"/>
        <c:crossBetween val="between"/>
      </c:valAx>
      <c:catAx>
        <c:axId val="270668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6518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 Empilhadas'!$D$3</c:f>
              <c:strCache>
                <c:ptCount val="1"/>
                <c:pt idx="0">
                  <c:v>Projetos de 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Empilhadas'!$E$3:$P$3</c:f>
              <c:numCache>
                <c:formatCode>"R$"\ #,##0</c:formatCode>
                <c:ptCount val="12"/>
                <c:pt idx="0">
                  <c:v>1830</c:v>
                </c:pt>
                <c:pt idx="1">
                  <c:v>945</c:v>
                </c:pt>
                <c:pt idx="2">
                  <c:v>878</c:v>
                </c:pt>
                <c:pt idx="3">
                  <c:v>836</c:v>
                </c:pt>
                <c:pt idx="4">
                  <c:v>290</c:v>
                </c:pt>
                <c:pt idx="5">
                  <c:v>844</c:v>
                </c:pt>
                <c:pt idx="6">
                  <c:v>837</c:v>
                </c:pt>
                <c:pt idx="7">
                  <c:v>820</c:v>
                </c:pt>
                <c:pt idx="8">
                  <c:v>1002</c:v>
                </c:pt>
                <c:pt idx="9">
                  <c:v>1016</c:v>
                </c:pt>
                <c:pt idx="10">
                  <c:v>1567</c:v>
                </c:pt>
                <c:pt idx="1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1-480A-8AE3-1A0692195C40}"/>
            </c:ext>
          </c:extLst>
        </c:ser>
        <c:ser>
          <c:idx val="1"/>
          <c:order val="1"/>
          <c:tx>
            <c:strRef>
              <c:f>'Gráfico de Colunas Empilhadas'!$D$4</c:f>
              <c:strCache>
                <c:ptCount val="1"/>
                <c:pt idx="0">
                  <c:v>Projetos de Processos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Empilhadas'!$E$4:$P$4</c:f>
              <c:numCache>
                <c:formatCode>"R$"\ #,##0</c:formatCode>
                <c:ptCount val="12"/>
                <c:pt idx="0">
                  <c:v>290</c:v>
                </c:pt>
                <c:pt idx="1">
                  <c:v>505</c:v>
                </c:pt>
                <c:pt idx="2">
                  <c:v>1187</c:v>
                </c:pt>
                <c:pt idx="3">
                  <c:v>290</c:v>
                </c:pt>
                <c:pt idx="4">
                  <c:v>1957</c:v>
                </c:pt>
                <c:pt idx="5">
                  <c:v>1365</c:v>
                </c:pt>
                <c:pt idx="6">
                  <c:v>695</c:v>
                </c:pt>
                <c:pt idx="7">
                  <c:v>515</c:v>
                </c:pt>
                <c:pt idx="8">
                  <c:v>1864</c:v>
                </c:pt>
                <c:pt idx="9">
                  <c:v>1208</c:v>
                </c:pt>
                <c:pt idx="10">
                  <c:v>1043</c:v>
                </c:pt>
                <c:pt idx="11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1-480A-8AE3-1A0692195C40}"/>
            </c:ext>
          </c:extLst>
        </c:ser>
        <c:ser>
          <c:idx val="2"/>
          <c:order val="2"/>
          <c:tx>
            <c:strRef>
              <c:f>'Gráfico de Colunas Empilhadas'!$D$5</c:f>
              <c:strCache>
                <c:ptCount val="1"/>
                <c:pt idx="0">
                  <c:v>Projetos Jurídicos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Empilhadas'!$E$5:$P$5</c:f>
              <c:numCache>
                <c:formatCode>"R$"\ #,##0</c:formatCode>
                <c:ptCount val="12"/>
                <c:pt idx="0">
                  <c:v>650</c:v>
                </c:pt>
                <c:pt idx="1">
                  <c:v>290</c:v>
                </c:pt>
                <c:pt idx="2">
                  <c:v>583</c:v>
                </c:pt>
                <c:pt idx="3">
                  <c:v>994</c:v>
                </c:pt>
                <c:pt idx="4">
                  <c:v>1019</c:v>
                </c:pt>
                <c:pt idx="5">
                  <c:v>1122</c:v>
                </c:pt>
                <c:pt idx="6">
                  <c:v>1249</c:v>
                </c:pt>
                <c:pt idx="7">
                  <c:v>1894</c:v>
                </c:pt>
                <c:pt idx="8">
                  <c:v>1070</c:v>
                </c:pt>
                <c:pt idx="9">
                  <c:v>770</c:v>
                </c:pt>
                <c:pt idx="10">
                  <c:v>1944</c:v>
                </c:pt>
                <c:pt idx="1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1-480A-8AE3-1A069219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745439"/>
        <c:axId val="270739679"/>
      </c:barChart>
      <c:dateAx>
        <c:axId val="27074543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739679"/>
        <c:crosses val="autoZero"/>
        <c:auto val="1"/>
        <c:lblOffset val="100"/>
        <c:baseTimeUnit val="months"/>
      </c:dateAx>
      <c:valAx>
        <c:axId val="2707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74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 de Colunas Empilhadas'!$D$3</c:f>
              <c:strCache>
                <c:ptCount val="1"/>
                <c:pt idx="0">
                  <c:v>Projetos de BI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Empilhadas'!$E$3:$P$3</c:f>
              <c:numCache>
                <c:formatCode>"R$"\ #,##0</c:formatCode>
                <c:ptCount val="12"/>
                <c:pt idx="0">
                  <c:v>1830</c:v>
                </c:pt>
                <c:pt idx="1">
                  <c:v>945</c:v>
                </c:pt>
                <c:pt idx="2">
                  <c:v>878</c:v>
                </c:pt>
                <c:pt idx="3">
                  <c:v>836</c:v>
                </c:pt>
                <c:pt idx="4">
                  <c:v>290</c:v>
                </c:pt>
                <c:pt idx="5">
                  <c:v>844</c:v>
                </c:pt>
                <c:pt idx="6">
                  <c:v>837</c:v>
                </c:pt>
                <c:pt idx="7">
                  <c:v>820</c:v>
                </c:pt>
                <c:pt idx="8">
                  <c:v>1002</c:v>
                </c:pt>
                <c:pt idx="9">
                  <c:v>1016</c:v>
                </c:pt>
                <c:pt idx="10">
                  <c:v>1567</c:v>
                </c:pt>
                <c:pt idx="1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2-4DDE-925C-220D42FABD8F}"/>
            </c:ext>
          </c:extLst>
        </c:ser>
        <c:ser>
          <c:idx val="1"/>
          <c:order val="1"/>
          <c:tx>
            <c:strRef>
              <c:f>'Gráfico de Colunas Empilhadas'!$D$4</c:f>
              <c:strCache>
                <c:ptCount val="1"/>
                <c:pt idx="0">
                  <c:v>Projetos de Processos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Empilhadas'!$E$4:$P$4</c:f>
              <c:numCache>
                <c:formatCode>"R$"\ #,##0</c:formatCode>
                <c:ptCount val="12"/>
                <c:pt idx="0">
                  <c:v>290</c:v>
                </c:pt>
                <c:pt idx="1">
                  <c:v>505</c:v>
                </c:pt>
                <c:pt idx="2">
                  <c:v>1187</c:v>
                </c:pt>
                <c:pt idx="3">
                  <c:v>290</c:v>
                </c:pt>
                <c:pt idx="4">
                  <c:v>1957</c:v>
                </c:pt>
                <c:pt idx="5">
                  <c:v>1365</c:v>
                </c:pt>
                <c:pt idx="6">
                  <c:v>695</c:v>
                </c:pt>
                <c:pt idx="7">
                  <c:v>515</c:v>
                </c:pt>
                <c:pt idx="8">
                  <c:v>1864</c:v>
                </c:pt>
                <c:pt idx="9">
                  <c:v>1208</c:v>
                </c:pt>
                <c:pt idx="10">
                  <c:v>1043</c:v>
                </c:pt>
                <c:pt idx="11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DDE-925C-220D42FABD8F}"/>
            </c:ext>
          </c:extLst>
        </c:ser>
        <c:ser>
          <c:idx val="2"/>
          <c:order val="2"/>
          <c:tx>
            <c:strRef>
              <c:f>'Gráfico de Colunas Empilhadas'!$D$5</c:f>
              <c:strCache>
                <c:ptCount val="1"/>
                <c:pt idx="0">
                  <c:v>Projetos Jurídicos</c:v>
                </c:pt>
              </c:strCache>
            </c:strRef>
          </c:tx>
          <c:spPr>
            <a:solidFill>
              <a:srgbClr val="FFABAB"/>
            </a:solidFill>
            <a:ln>
              <a:noFill/>
            </a:ln>
            <a:effectLst/>
          </c:spPr>
          <c:invertIfNegative val="0"/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Empilhadas'!$E$5:$P$5</c:f>
              <c:numCache>
                <c:formatCode>"R$"\ #,##0</c:formatCode>
                <c:ptCount val="12"/>
                <c:pt idx="0">
                  <c:v>650</c:v>
                </c:pt>
                <c:pt idx="1">
                  <c:v>290</c:v>
                </c:pt>
                <c:pt idx="2">
                  <c:v>583</c:v>
                </c:pt>
                <c:pt idx="3">
                  <c:v>994</c:v>
                </c:pt>
                <c:pt idx="4">
                  <c:v>1019</c:v>
                </c:pt>
                <c:pt idx="5">
                  <c:v>1122</c:v>
                </c:pt>
                <c:pt idx="6">
                  <c:v>1249</c:v>
                </c:pt>
                <c:pt idx="7">
                  <c:v>1894</c:v>
                </c:pt>
                <c:pt idx="8">
                  <c:v>1070</c:v>
                </c:pt>
                <c:pt idx="9">
                  <c:v>770</c:v>
                </c:pt>
                <c:pt idx="10">
                  <c:v>1944</c:v>
                </c:pt>
                <c:pt idx="1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2-4DDE-925C-220D42FABD8F}"/>
            </c:ext>
          </c:extLst>
        </c:ser>
        <c:ser>
          <c:idx val="3"/>
          <c:order val="3"/>
          <c:tx>
            <c:strRef>
              <c:f>'Gráfico de Colunas Empilhadas'!$D$6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3.428793278053266E-3"/>
                  <c:y val="7.396323596609463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42-4DDE-925C-220D42FABD8F}"/>
                </c:ext>
              </c:extLst>
            </c:dLbl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Colunas Empilhadas'!$E$6:$P$6</c:f>
              <c:numCache>
                <c:formatCode>"R$"\ #,##0</c:formatCode>
                <c:ptCount val="12"/>
                <c:pt idx="0">
                  <c:v>2770</c:v>
                </c:pt>
                <c:pt idx="1">
                  <c:v>1740</c:v>
                </c:pt>
                <c:pt idx="2">
                  <c:v>2648</c:v>
                </c:pt>
                <c:pt idx="3">
                  <c:v>2120</c:v>
                </c:pt>
                <c:pt idx="4">
                  <c:v>3266</c:v>
                </c:pt>
                <c:pt idx="5">
                  <c:v>3331</c:v>
                </c:pt>
                <c:pt idx="6">
                  <c:v>2781</c:v>
                </c:pt>
                <c:pt idx="7">
                  <c:v>3229</c:v>
                </c:pt>
                <c:pt idx="8">
                  <c:v>3936</c:v>
                </c:pt>
                <c:pt idx="9">
                  <c:v>2994</c:v>
                </c:pt>
                <c:pt idx="10">
                  <c:v>4554</c:v>
                </c:pt>
                <c:pt idx="11">
                  <c:v>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42-4DDE-925C-220D42FA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671519"/>
        <c:axId val="270666719"/>
      </c:barChart>
      <c:dateAx>
        <c:axId val="2706715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666719"/>
        <c:crosses val="autoZero"/>
        <c:auto val="1"/>
        <c:lblOffset val="100"/>
        <c:baseTimeUnit val="months"/>
      </c:dateAx>
      <c:valAx>
        <c:axId val="2706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67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111673</xdr:colOff>
      <xdr:row>0</xdr:row>
      <xdr:rowOff>76856</xdr:rowOff>
    </xdr:from>
    <xdr:to>
      <xdr:col>10</xdr:col>
      <xdr:colOff>624052</xdr:colOff>
      <xdr:row>15</xdr:row>
      <xdr:rowOff>74228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D287D1-5019-546B-4091-AE26703D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105104</xdr:colOff>
      <xdr:row>0</xdr:row>
      <xdr:rowOff>63719</xdr:rowOff>
    </xdr:from>
    <xdr:to>
      <xdr:col>18</xdr:col>
      <xdr:colOff>203638</xdr:colOff>
      <xdr:row>15</xdr:row>
      <xdr:rowOff>61091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FB1A09-50C5-99BB-AF48-45EDE08A0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230798</xdr:colOff>
      <xdr:row>4</xdr:row>
      <xdr:rowOff>27843</xdr:rowOff>
    </xdr:from>
    <xdr:to>
      <xdr:col>11</xdr:col>
      <xdr:colOff>84259</xdr:colOff>
      <xdr:row>18</xdr:row>
      <xdr:rowOff>104043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D20A60-5926-56E4-56F0-7FE39A1BE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201489</xdr:colOff>
      <xdr:row>4</xdr:row>
      <xdr:rowOff>35169</xdr:rowOff>
    </xdr:from>
    <xdr:to>
      <xdr:col>21</xdr:col>
      <xdr:colOff>285749</xdr:colOff>
      <xdr:row>21</xdr:row>
      <xdr:rowOff>36635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5A793F-E77F-F7AB-64C5-C0B0D67C0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185737</xdr:rowOff>
    </xdr:from>
    <xdr:to>
      <xdr:col>20</xdr:col>
      <xdr:colOff>104775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797FB-3381-C40C-D129-0F217FA3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16</xdr:row>
      <xdr:rowOff>195262</xdr:rowOff>
    </xdr:from>
    <xdr:to>
      <xdr:col>21</xdr:col>
      <xdr:colOff>257175</xdr:colOff>
      <xdr:row>40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8BCA40-52F9-DCA2-EC98-402F4C095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90920</xdr:colOff>
      <xdr:row>10</xdr:row>
      <xdr:rowOff>117764</xdr:rowOff>
    </xdr:from>
    <xdr:to>
      <xdr:col>1</xdr:col>
      <xdr:colOff>4662920</xdr:colOff>
      <xdr:row>25</xdr:row>
      <xdr:rowOff>3464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B1F141-04CE-0CFB-3FE4-8A1B8EC41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17320</xdr:colOff>
      <xdr:row>7</xdr:row>
      <xdr:rowOff>103910</xdr:rowOff>
    </xdr:from>
    <xdr:to>
      <xdr:col>13</xdr:col>
      <xdr:colOff>588820</xdr:colOff>
      <xdr:row>31</xdr:row>
      <xdr:rowOff>86591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645DFB-525F-D118-BED0-ED415E561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227A0E-E68D-455B-94F0-24A2B4AA8F06}" name="Tabela1" displayName="Tabela1" ref="B2:D13" totalsRowShown="0" headerRowDxfId="2" headerRowBorderDxfId="5" tableBorderDxfId="6" totalsRowBorderDxfId="4">
  <autoFilter ref="B2:D13" xr:uid="{DF227A0E-E68D-455B-94F0-24A2B4AA8F06}"/>
  <tableColumns count="3">
    <tableColumn id="1" xr3:uid="{E995D4A4-3BFE-4B33-A337-AD21784CE1BC}" name="Mês" dataDxfId="0"/>
    <tableColumn id="2" xr3:uid="{89722CDC-A808-4FE1-BE9A-F8A9389423B2}" name="Vendas" dataDxfId="1"/>
    <tableColumn id="3" xr3:uid="{A6181D63-7ED2-4D05-853E-72C93ED21E88}" name="META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showGridLines="0" zoomScale="145" zoomScaleNormal="145" workbookViewId="0">
      <selection activeCell="E21" sqref="E21"/>
    </sheetView>
  </sheetViews>
  <sheetFormatPr defaultRowHeight="15" x14ac:dyDescent="0.25"/>
  <cols>
    <col min="1" max="1" width="1.28515625" customWidth="1"/>
    <col min="2" max="2" width="9.85546875" bestFit="1" customWidth="1"/>
    <col min="3" max="14" width="10.140625" bestFit="1" customWidth="1"/>
  </cols>
  <sheetData>
    <row r="1" spans="2:4" ht="6" customHeight="1" x14ac:dyDescent="0.25"/>
    <row r="2" spans="2:4" x14ac:dyDescent="0.25">
      <c r="B2" s="32" t="s">
        <v>12</v>
      </c>
      <c r="C2" s="33" t="s">
        <v>0</v>
      </c>
      <c r="D2" s="34" t="s">
        <v>48</v>
      </c>
    </row>
    <row r="3" spans="2:4" x14ac:dyDescent="0.25">
      <c r="B3" s="35" t="s">
        <v>1</v>
      </c>
      <c r="C3" s="1">
        <v>5318</v>
      </c>
      <c r="D3" s="29">
        <v>7500</v>
      </c>
    </row>
    <row r="4" spans="2:4" x14ac:dyDescent="0.25">
      <c r="B4" s="35" t="s">
        <v>2</v>
      </c>
      <c r="C4" s="1">
        <v>1692</v>
      </c>
      <c r="D4" s="29">
        <v>7500</v>
      </c>
    </row>
    <row r="5" spans="2:4" x14ac:dyDescent="0.25">
      <c r="B5" s="35" t="s">
        <v>3</v>
      </c>
      <c r="C5" s="1">
        <v>5977</v>
      </c>
      <c r="D5" s="29">
        <v>7500</v>
      </c>
    </row>
    <row r="6" spans="2:4" x14ac:dyDescent="0.25">
      <c r="B6" s="35" t="s">
        <v>4</v>
      </c>
      <c r="C6" s="1">
        <v>9258</v>
      </c>
      <c r="D6" s="29">
        <v>7500</v>
      </c>
    </row>
    <row r="7" spans="2:4" x14ac:dyDescent="0.25">
      <c r="B7" s="35" t="s">
        <v>5</v>
      </c>
      <c r="C7" s="1">
        <v>8111</v>
      </c>
      <c r="D7" s="29">
        <v>7500</v>
      </c>
    </row>
    <row r="8" spans="2:4" x14ac:dyDescent="0.25">
      <c r="B8" s="35" t="s">
        <v>6</v>
      </c>
      <c r="C8" s="1">
        <v>4639</v>
      </c>
      <c r="D8" s="29">
        <v>7500</v>
      </c>
    </row>
    <row r="9" spans="2:4" x14ac:dyDescent="0.25">
      <c r="B9" s="35" t="s">
        <v>7</v>
      </c>
      <c r="C9" s="1">
        <v>6895</v>
      </c>
      <c r="D9" s="29">
        <v>7500</v>
      </c>
    </row>
    <row r="10" spans="2:4" x14ac:dyDescent="0.25">
      <c r="B10" s="35" t="s">
        <v>8</v>
      </c>
      <c r="C10" s="1">
        <v>9620</v>
      </c>
      <c r="D10" s="29">
        <v>7500</v>
      </c>
    </row>
    <row r="11" spans="2:4" x14ac:dyDescent="0.25">
      <c r="B11" s="35" t="s">
        <v>9</v>
      </c>
      <c r="C11" s="1">
        <v>7443</v>
      </c>
      <c r="D11" s="29">
        <v>7500</v>
      </c>
    </row>
    <row r="12" spans="2:4" x14ac:dyDescent="0.25">
      <c r="B12" s="35" t="s">
        <v>10</v>
      </c>
      <c r="C12" s="1">
        <v>3177</v>
      </c>
      <c r="D12" s="29">
        <v>7500</v>
      </c>
    </row>
    <row r="13" spans="2:4" x14ac:dyDescent="0.25">
      <c r="B13" s="36" t="s">
        <v>11</v>
      </c>
      <c r="C13" s="30">
        <v>5780</v>
      </c>
      <c r="D13" s="31">
        <v>7500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4"/>
  <sheetViews>
    <sheetView showGridLines="0" zoomScale="130" zoomScaleNormal="130" workbookViewId="0">
      <selection activeCell="H22" sqref="H22"/>
    </sheetView>
  </sheetViews>
  <sheetFormatPr defaultRowHeight="15" x14ac:dyDescent="0.25"/>
  <cols>
    <col min="1" max="1" width="1.28515625" customWidth="1"/>
    <col min="2" max="2" width="9.5703125" bestFit="1" customWidth="1"/>
    <col min="3" max="14" width="10.140625" bestFit="1" customWidth="1"/>
  </cols>
  <sheetData>
    <row r="1" spans="2:4" ht="6" customHeight="1" x14ac:dyDescent="0.25"/>
    <row r="2" spans="2:4" x14ac:dyDescent="0.25">
      <c r="B2" s="3" t="s">
        <v>12</v>
      </c>
      <c r="C2" s="4" t="s">
        <v>46</v>
      </c>
      <c r="D2" s="4" t="s">
        <v>47</v>
      </c>
    </row>
    <row r="3" spans="2:4" x14ac:dyDescent="0.25">
      <c r="B3" s="2" t="s">
        <v>1</v>
      </c>
      <c r="C3" s="1">
        <v>5318</v>
      </c>
      <c r="D3" s="1">
        <v>9344</v>
      </c>
    </row>
    <row r="4" spans="2:4" x14ac:dyDescent="0.25">
      <c r="B4" s="2" t="s">
        <v>2</v>
      </c>
      <c r="C4" s="1">
        <v>1692</v>
      </c>
      <c r="D4" s="1">
        <v>6573</v>
      </c>
    </row>
    <row r="5" spans="2:4" x14ac:dyDescent="0.25">
      <c r="B5" s="2" t="s">
        <v>3</v>
      </c>
      <c r="C5" s="1">
        <v>5977</v>
      </c>
      <c r="D5" s="1">
        <v>7332</v>
      </c>
    </row>
    <row r="6" spans="2:4" x14ac:dyDescent="0.25">
      <c r="B6" s="2" t="s">
        <v>4</v>
      </c>
      <c r="C6" s="1">
        <v>9258</v>
      </c>
      <c r="D6" s="1">
        <v>6212</v>
      </c>
    </row>
    <row r="7" spans="2:4" x14ac:dyDescent="0.25">
      <c r="B7" s="2" t="s">
        <v>5</v>
      </c>
      <c r="C7" s="1">
        <v>8111</v>
      </c>
      <c r="D7" s="1">
        <v>5310</v>
      </c>
    </row>
    <row r="8" spans="2:4" x14ac:dyDescent="0.25">
      <c r="B8" s="2" t="s">
        <v>6</v>
      </c>
      <c r="C8" s="1">
        <v>4639</v>
      </c>
      <c r="D8" s="1">
        <v>9395</v>
      </c>
    </row>
    <row r="9" spans="2:4" x14ac:dyDescent="0.25">
      <c r="B9" s="2" t="s">
        <v>7</v>
      </c>
      <c r="C9" s="1">
        <v>6895</v>
      </c>
      <c r="D9" s="1">
        <v>4487</v>
      </c>
    </row>
    <row r="10" spans="2:4" x14ac:dyDescent="0.25">
      <c r="B10" s="2" t="s">
        <v>8</v>
      </c>
      <c r="C10" s="1">
        <v>9620</v>
      </c>
      <c r="D10" s="1">
        <v>9455</v>
      </c>
    </row>
    <row r="11" spans="2:4" x14ac:dyDescent="0.25">
      <c r="B11" s="2" t="s">
        <v>9</v>
      </c>
      <c r="C11" s="1">
        <v>7443</v>
      </c>
      <c r="D11" s="1">
        <v>2192</v>
      </c>
    </row>
    <row r="12" spans="2:4" x14ac:dyDescent="0.25">
      <c r="B12" s="2" t="s">
        <v>10</v>
      </c>
      <c r="C12" s="1">
        <v>3177</v>
      </c>
      <c r="D12" s="1">
        <v>2107</v>
      </c>
    </row>
    <row r="13" spans="2:4" x14ac:dyDescent="0.25">
      <c r="B13" s="2" t="s">
        <v>11</v>
      </c>
      <c r="C13" s="1">
        <v>5780</v>
      </c>
      <c r="D13" s="1">
        <v>4353</v>
      </c>
    </row>
    <row r="14" spans="2:4" x14ac:dyDescent="0.25">
      <c r="B14" s="2" t="s">
        <v>13</v>
      </c>
      <c r="C14" s="1">
        <v>6380</v>
      </c>
      <c r="D14" s="1">
        <v>1799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F17"/>
  <sheetViews>
    <sheetView showGridLines="0" topLeftCell="B1" workbookViewId="0">
      <selection activeCell="D33" sqref="D33"/>
    </sheetView>
  </sheetViews>
  <sheetFormatPr defaultColWidth="9.140625" defaultRowHeight="15" x14ac:dyDescent="0.25"/>
  <cols>
    <col min="1" max="1" width="1.42578125" style="5" customWidth="1"/>
    <col min="2" max="2" width="107" style="5" customWidth="1"/>
    <col min="3" max="3" width="6.5703125" style="5" customWidth="1"/>
    <col min="4" max="4" width="9.42578125" style="5" bestFit="1" customWidth="1"/>
    <col min="5" max="5" width="9.140625" style="5" bestFit="1" customWidth="1"/>
    <col min="6" max="6" width="10.42578125" style="5" bestFit="1" customWidth="1"/>
    <col min="7" max="14" width="6.5703125" style="5" customWidth="1"/>
    <col min="15" max="16384" width="9.140625" style="5"/>
  </cols>
  <sheetData>
    <row r="1" spans="2:6" ht="7.5" customHeight="1" x14ac:dyDescent="0.25"/>
    <row r="2" spans="2:6" ht="15" customHeight="1" x14ac:dyDescent="0.25">
      <c r="B2" s="27" t="s">
        <v>38</v>
      </c>
    </row>
    <row r="3" spans="2:6" x14ac:dyDescent="0.25">
      <c r="B3" s="27"/>
      <c r="D3" s="15" t="s">
        <v>37</v>
      </c>
      <c r="E3" s="15" t="s">
        <v>0</v>
      </c>
      <c r="F3" s="15" t="s">
        <v>36</v>
      </c>
    </row>
    <row r="4" spans="2:6" ht="15.75" thickBot="1" x14ac:dyDescent="0.3">
      <c r="B4" s="14"/>
      <c r="D4" s="7" t="s">
        <v>35</v>
      </c>
      <c r="E4" s="8">
        <v>5690</v>
      </c>
      <c r="F4" s="7">
        <v>120</v>
      </c>
    </row>
    <row r="5" spans="2:6" ht="15.75" thickTop="1" x14ac:dyDescent="0.25">
      <c r="B5" s="10" t="s">
        <v>34</v>
      </c>
      <c r="D5" s="7" t="s">
        <v>33</v>
      </c>
      <c r="E5" s="8">
        <v>5990</v>
      </c>
      <c r="F5" s="7">
        <v>150</v>
      </c>
    </row>
    <row r="6" spans="2:6" x14ac:dyDescent="0.25">
      <c r="B6" s="9" t="s">
        <v>32</v>
      </c>
      <c r="D6" s="7" t="s">
        <v>31</v>
      </c>
      <c r="E6" s="8">
        <v>7010</v>
      </c>
      <c r="F6" s="7">
        <v>160</v>
      </c>
    </row>
    <row r="7" spans="2:6" x14ac:dyDescent="0.25">
      <c r="B7" s="9" t="s">
        <v>30</v>
      </c>
      <c r="D7" s="7" t="s">
        <v>29</v>
      </c>
      <c r="E7" s="8">
        <v>7210</v>
      </c>
      <c r="F7" s="7">
        <v>130</v>
      </c>
    </row>
    <row r="8" spans="2:6" ht="15.75" thickBot="1" x14ac:dyDescent="0.3">
      <c r="B8" s="13" t="s">
        <v>28</v>
      </c>
      <c r="D8" s="7" t="s">
        <v>27</v>
      </c>
      <c r="E8" s="8">
        <v>9100</v>
      </c>
      <c r="F8" s="7">
        <v>180</v>
      </c>
    </row>
    <row r="9" spans="2:6" ht="16.5" thickTop="1" thickBot="1" x14ac:dyDescent="0.3">
      <c r="B9" s="12"/>
      <c r="D9" s="7" t="s">
        <v>26</v>
      </c>
      <c r="E9" s="8">
        <v>9210</v>
      </c>
      <c r="F9" s="7">
        <v>210</v>
      </c>
    </row>
    <row r="10" spans="2:6" ht="15.75" thickTop="1" x14ac:dyDescent="0.25">
      <c r="B10" s="10" t="s">
        <v>25</v>
      </c>
      <c r="D10" s="7" t="s">
        <v>24</v>
      </c>
      <c r="E10" s="8">
        <v>10220</v>
      </c>
      <c r="F10" s="7">
        <v>190</v>
      </c>
    </row>
    <row r="11" spans="2:6" x14ac:dyDescent="0.25">
      <c r="B11" s="9" t="s">
        <v>23</v>
      </c>
      <c r="D11" s="7" t="s">
        <v>22</v>
      </c>
      <c r="E11" s="8">
        <v>10460</v>
      </c>
      <c r="F11" s="7">
        <v>240</v>
      </c>
    </row>
    <row r="12" spans="2:6" ht="15.75" thickBot="1" x14ac:dyDescent="0.3">
      <c r="B12" s="6" t="s">
        <v>21</v>
      </c>
      <c r="D12" s="7" t="s">
        <v>20</v>
      </c>
      <c r="E12" s="8">
        <v>10780</v>
      </c>
      <c r="F12" s="7">
        <v>250</v>
      </c>
    </row>
    <row r="13" spans="2:6" ht="16.5" thickTop="1" thickBot="1" x14ac:dyDescent="0.3">
      <c r="B13" s="11"/>
      <c r="D13" s="7" t="s">
        <v>19</v>
      </c>
      <c r="E13" s="8">
        <v>12210</v>
      </c>
      <c r="F13" s="7">
        <v>300</v>
      </c>
    </row>
    <row r="14" spans="2:6" ht="15.75" thickTop="1" x14ac:dyDescent="0.25">
      <c r="B14" s="10" t="s">
        <v>18</v>
      </c>
      <c r="D14" s="7" t="s">
        <v>17</v>
      </c>
      <c r="E14" s="8">
        <v>13010</v>
      </c>
      <c r="F14" s="7">
        <v>340</v>
      </c>
    </row>
    <row r="15" spans="2:6" x14ac:dyDescent="0.25">
      <c r="B15" s="9" t="s">
        <v>16</v>
      </c>
      <c r="D15" s="7" t="s">
        <v>15</v>
      </c>
      <c r="E15" s="8">
        <v>15320</v>
      </c>
      <c r="F15" s="7">
        <v>410</v>
      </c>
    </row>
    <row r="16" spans="2:6" ht="15.75" thickBot="1" x14ac:dyDescent="0.3">
      <c r="B16" s="6" t="s">
        <v>14</v>
      </c>
    </row>
    <row r="17" ht="15.75" thickTop="1" x14ac:dyDescent="0.25"/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B274-1865-4279-A5EA-41A02BBB26AA}">
  <dimension ref="B1:P10"/>
  <sheetViews>
    <sheetView showGridLines="0" tabSelected="1" topLeftCell="B3" zoomScale="110" zoomScaleNormal="110" workbookViewId="0">
      <selection activeCell="O13" sqref="O13"/>
    </sheetView>
  </sheetViews>
  <sheetFormatPr defaultRowHeight="15" x14ac:dyDescent="0.25"/>
  <cols>
    <col min="1" max="1" width="1.5703125" customWidth="1"/>
    <col min="2" max="2" width="73.28515625" bestFit="1" customWidth="1"/>
    <col min="3" max="3" width="1.5703125" customWidth="1"/>
    <col min="4" max="4" width="20.5703125" bestFit="1" customWidth="1"/>
  </cols>
  <sheetData>
    <row r="1" spans="2:16" ht="7.5" customHeight="1" x14ac:dyDescent="0.25"/>
    <row r="2" spans="2:16" x14ac:dyDescent="0.25">
      <c r="B2" s="28" t="s">
        <v>45</v>
      </c>
      <c r="D2" s="26" t="s">
        <v>12</v>
      </c>
      <c r="E2" s="25">
        <v>44197</v>
      </c>
      <c r="F2" s="25">
        <v>44228</v>
      </c>
      <c r="G2" s="25">
        <v>44256</v>
      </c>
      <c r="H2" s="25">
        <v>44287</v>
      </c>
      <c r="I2" s="25">
        <v>44317</v>
      </c>
      <c r="J2" s="25">
        <v>44348</v>
      </c>
      <c r="K2" s="25">
        <v>44378</v>
      </c>
      <c r="L2" s="25">
        <v>44409</v>
      </c>
      <c r="M2" s="25">
        <v>44440</v>
      </c>
      <c r="N2" s="25">
        <v>44470</v>
      </c>
      <c r="O2" s="25">
        <v>44501</v>
      </c>
      <c r="P2" s="25">
        <v>44531</v>
      </c>
    </row>
    <row r="3" spans="2:16" x14ac:dyDescent="0.25">
      <c r="B3" s="28"/>
      <c r="D3" s="24" t="s">
        <v>44</v>
      </c>
      <c r="E3" s="23">
        <v>1830</v>
      </c>
      <c r="F3" s="23">
        <v>945</v>
      </c>
      <c r="G3" s="23">
        <v>878</v>
      </c>
      <c r="H3" s="23">
        <v>836</v>
      </c>
      <c r="I3" s="23">
        <v>290</v>
      </c>
      <c r="J3" s="23">
        <v>844</v>
      </c>
      <c r="K3" s="23">
        <v>837</v>
      </c>
      <c r="L3" s="23">
        <v>820</v>
      </c>
      <c r="M3" s="23">
        <v>1002</v>
      </c>
      <c r="N3" s="23">
        <v>1016</v>
      </c>
      <c r="O3" s="23">
        <v>1567</v>
      </c>
      <c r="P3" s="23">
        <v>828</v>
      </c>
    </row>
    <row r="4" spans="2:16" x14ac:dyDescent="0.25">
      <c r="B4" s="28"/>
      <c r="D4" s="22" t="s">
        <v>42</v>
      </c>
      <c r="E4" s="21">
        <v>290</v>
      </c>
      <c r="F4" s="21">
        <v>505</v>
      </c>
      <c r="G4" s="21">
        <v>1187</v>
      </c>
      <c r="H4" s="21">
        <v>290</v>
      </c>
      <c r="I4" s="21">
        <v>1957</v>
      </c>
      <c r="J4" s="21">
        <v>1365</v>
      </c>
      <c r="K4" s="21">
        <v>695</v>
      </c>
      <c r="L4" s="21">
        <v>515</v>
      </c>
      <c r="M4" s="21">
        <v>1864</v>
      </c>
      <c r="N4" s="21">
        <v>1208</v>
      </c>
      <c r="O4" s="21">
        <v>1043</v>
      </c>
      <c r="P4" s="21">
        <v>648</v>
      </c>
    </row>
    <row r="5" spans="2:16" ht="15.75" thickBot="1" x14ac:dyDescent="0.3">
      <c r="D5" s="20" t="s">
        <v>40</v>
      </c>
      <c r="E5" s="19">
        <v>650</v>
      </c>
      <c r="F5" s="19">
        <v>290</v>
      </c>
      <c r="G5" s="19">
        <v>583</v>
      </c>
      <c r="H5" s="19">
        <v>994</v>
      </c>
      <c r="I5" s="19">
        <v>1019</v>
      </c>
      <c r="J5" s="19">
        <v>1122</v>
      </c>
      <c r="K5" s="19">
        <v>1249</v>
      </c>
      <c r="L5" s="19">
        <v>1894</v>
      </c>
      <c r="M5" s="19">
        <v>1070</v>
      </c>
      <c r="N5" s="19">
        <v>770</v>
      </c>
      <c r="O5" s="19">
        <v>1944</v>
      </c>
      <c r="P5" s="19">
        <v>1321</v>
      </c>
    </row>
    <row r="6" spans="2:16" ht="15.75" hidden="1" thickBot="1" x14ac:dyDescent="0.3">
      <c r="D6" s="37" t="s">
        <v>49</v>
      </c>
      <c r="E6" s="38">
        <f>SUM(E3:E5)</f>
        <v>2770</v>
      </c>
      <c r="F6" s="38">
        <f>SUM(F3:F5)</f>
        <v>1740</v>
      </c>
      <c r="G6" s="38">
        <f t="shared" ref="G6:P6" si="0">SUM(G3:G5)</f>
        <v>2648</v>
      </c>
      <c r="H6" s="38">
        <f t="shared" si="0"/>
        <v>2120</v>
      </c>
      <c r="I6" s="38">
        <f t="shared" si="0"/>
        <v>3266</v>
      </c>
      <c r="J6" s="38">
        <f t="shared" si="0"/>
        <v>3331</v>
      </c>
      <c r="K6" s="38">
        <f t="shared" si="0"/>
        <v>2781</v>
      </c>
      <c r="L6" s="38">
        <f t="shared" si="0"/>
        <v>3229</v>
      </c>
      <c r="M6" s="38">
        <f t="shared" si="0"/>
        <v>3936</v>
      </c>
      <c r="N6" s="38">
        <f t="shared" si="0"/>
        <v>2994</v>
      </c>
      <c r="O6" s="38">
        <f t="shared" si="0"/>
        <v>4554</v>
      </c>
      <c r="P6" s="38">
        <f t="shared" si="0"/>
        <v>2797</v>
      </c>
    </row>
    <row r="7" spans="2:16" ht="15.75" thickTop="1" x14ac:dyDescent="0.25">
      <c r="B7" s="10" t="s">
        <v>43</v>
      </c>
    </row>
    <row r="8" spans="2:16" x14ac:dyDescent="0.25">
      <c r="B8" s="9" t="s">
        <v>41</v>
      </c>
      <c r="D8" s="18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2:16" ht="15.75" thickBot="1" x14ac:dyDescent="0.3">
      <c r="B9" s="6" t="s">
        <v>39</v>
      </c>
    </row>
    <row r="10" spans="2:16" ht="15.75" thickTop="1" x14ac:dyDescent="0.25">
      <c r="B10" s="16"/>
    </row>
  </sheetData>
  <mergeCells count="1">
    <mergeCell ref="B2:B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Colunas</vt:lpstr>
      <vt:lpstr>Gráfico de Colunas Agrupadas</vt:lpstr>
      <vt:lpstr>Eixo Secundário</vt:lpstr>
      <vt:lpstr>Gráfico de Colunas Empilhadas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Matheus Lopes Lourenço</cp:lastModifiedBy>
  <dcterms:created xsi:type="dcterms:W3CDTF">2017-03-30T17:26:03Z</dcterms:created>
  <dcterms:modified xsi:type="dcterms:W3CDTF">2025-05-07T19:46:37Z</dcterms:modified>
</cp:coreProperties>
</file>