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ÜMÜLATİF TOPLAM" sheetId="1" r:id="rId1"/>
    <sheet name="OTOMATİK TOPLAM" sheetId="3" r:id="rId2"/>
    <sheet name="Sayfalar Arası Formül Kullanımı" sheetId="4" r:id="rId3"/>
    <sheet name="Ocak" sheetId="5" r:id="rId4"/>
    <sheet name="Şubat" sheetId="6" r:id="rId5"/>
    <sheet name="Mar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B7" i="4"/>
  <c r="C7" i="4"/>
  <c r="C6" i="4"/>
  <c r="C5" i="4"/>
  <c r="B6" i="4"/>
  <c r="C4" i="4"/>
  <c r="C3" i="4"/>
  <c r="B5" i="4"/>
  <c r="B4" i="4"/>
  <c r="B3" i="4"/>
  <c r="C7" i="7"/>
  <c r="B7" i="7"/>
  <c r="C7" i="6"/>
  <c r="B7" i="6"/>
  <c r="C7" i="5"/>
  <c r="B7" i="5"/>
  <c r="C28" i="3" l="1"/>
  <c r="B28" i="3"/>
  <c r="C27" i="3"/>
  <c r="B27" i="3"/>
  <c r="K9" i="3"/>
  <c r="J9" i="3"/>
  <c r="C26" i="3"/>
  <c r="B26" i="3"/>
  <c r="C25" i="3"/>
  <c r="B25" i="3"/>
  <c r="I9" i="3"/>
  <c r="C24" i="3"/>
  <c r="B2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6" i="1"/>
</calcChain>
</file>

<file path=xl/sharedStrings.xml><?xml version="1.0" encoding="utf-8"?>
<sst xmlns="http://schemas.openxmlformats.org/spreadsheetml/2006/main" count="49" uniqueCount="22">
  <si>
    <t>Kasadan Harcanan</t>
  </si>
  <si>
    <t>Tarih</t>
  </si>
  <si>
    <t>Miktar</t>
  </si>
  <si>
    <t>Toplam Tutar</t>
  </si>
  <si>
    <t>EXCEL'DE KÜMÜLATİF TOPLAM</t>
  </si>
  <si>
    <t xml:space="preserve">             Birikmeli, Giderek Artan, Birbirine Eklenen Toplam</t>
  </si>
  <si>
    <t>EXCEL'DE OTOMATİK TOPLAM</t>
  </si>
  <si>
    <t xml:space="preserve">             Otomatik Toplam: Toplamayı - Ortalamayı - Sayıları Saymayı - En Büyük ve En Küçük Değerleri Bulmayı Sağlar</t>
  </si>
  <si>
    <t>Veriler</t>
  </si>
  <si>
    <t>Örnek Toplam</t>
  </si>
  <si>
    <t>OCAK</t>
  </si>
  <si>
    <t>Ürün Adı</t>
  </si>
  <si>
    <t>Satış Adedi</t>
  </si>
  <si>
    <t>Tutar</t>
  </si>
  <si>
    <t>A Ürünü</t>
  </si>
  <si>
    <t>B Ürünü</t>
  </si>
  <si>
    <t>C Ürünü</t>
  </si>
  <si>
    <t>D Ürünü</t>
  </si>
  <si>
    <t>ŞUBAT</t>
  </si>
  <si>
    <t>MART</t>
  </si>
  <si>
    <t>TOPLAM</t>
  </si>
  <si>
    <t>Değiştirildi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</si>
</sst>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4" xfId="0" applyFont="1" applyFill="1" applyBorder="1"/>
    <xf numFmtId="14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"/>
    </sheetView>
  </sheetViews>
  <sheetFormatPr defaultRowHeight="14.4" x14ac:dyDescent="0.3"/>
  <cols>
    <col min="1" max="3" width="12.88671875" customWidth="1"/>
  </cols>
  <sheetData>
    <row r="1" spans="1:12" ht="18.600000000000001" thickBot="1" x14ac:dyDescent="0.4">
      <c r="A1" s="3" t="s">
        <v>0</v>
      </c>
      <c r="B1" s="4"/>
      <c r="C1" s="5"/>
      <c r="E1" s="6" t="s">
        <v>4</v>
      </c>
      <c r="F1" s="7"/>
      <c r="G1" s="7"/>
      <c r="H1" s="7"/>
      <c r="I1" s="7"/>
      <c r="J1" s="7"/>
      <c r="K1" s="7"/>
      <c r="L1" s="8"/>
    </row>
    <row r="2" spans="1:12" x14ac:dyDescent="0.3">
      <c r="A2" s="1" t="s">
        <v>1</v>
      </c>
      <c r="B2" s="1" t="s">
        <v>2</v>
      </c>
      <c r="C2" s="1" t="s">
        <v>3</v>
      </c>
    </row>
    <row r="3" spans="1:12" x14ac:dyDescent="0.3">
      <c r="A3" s="2">
        <v>43101</v>
      </c>
      <c r="B3">
        <v>450</v>
      </c>
      <c r="C3">
        <f>IF(B3="","",SUM($B$3:B3))</f>
        <v>450</v>
      </c>
      <c r="E3" s="9" t="s">
        <v>5</v>
      </c>
      <c r="F3" s="9"/>
      <c r="G3" s="9"/>
      <c r="H3" s="9"/>
      <c r="I3" s="9"/>
      <c r="J3" s="9"/>
      <c r="K3" s="9"/>
      <c r="L3" s="9"/>
    </row>
    <row r="4" spans="1:12" x14ac:dyDescent="0.3">
      <c r="A4" s="2">
        <v>43102</v>
      </c>
      <c r="B4">
        <v>150</v>
      </c>
      <c r="C4">
        <f>IF(B4="","",SUM($B$3:B4))</f>
        <v>600</v>
      </c>
      <c r="E4" s="9"/>
      <c r="F4" s="9"/>
      <c r="G4" s="9"/>
      <c r="H4" s="9"/>
      <c r="I4" s="9"/>
      <c r="J4" s="9"/>
      <c r="K4" s="9"/>
      <c r="L4" s="9"/>
    </row>
    <row r="5" spans="1:12" x14ac:dyDescent="0.3">
      <c r="A5" s="2">
        <v>43103</v>
      </c>
      <c r="B5">
        <v>200</v>
      </c>
      <c r="C5">
        <f>IF(B5="","",SUM($B$3:B5))</f>
        <v>800</v>
      </c>
      <c r="E5" s="9"/>
      <c r="F5" s="9"/>
      <c r="G5" s="9"/>
      <c r="H5" s="9"/>
      <c r="I5" s="9"/>
      <c r="J5" s="9"/>
      <c r="K5" s="9"/>
      <c r="L5" s="9"/>
    </row>
    <row r="6" spans="1:12" x14ac:dyDescent="0.3">
      <c r="A6" s="2">
        <v>43104</v>
      </c>
      <c r="B6">
        <v>250</v>
      </c>
      <c r="C6">
        <f>IF(B6="","",SUM($B$3:B6))</f>
        <v>1050</v>
      </c>
      <c r="E6" s="9"/>
      <c r="F6" s="9"/>
      <c r="G6" s="9"/>
      <c r="H6" s="9"/>
      <c r="I6" s="9"/>
      <c r="J6" s="9"/>
      <c r="K6" s="9"/>
      <c r="L6" s="9"/>
    </row>
    <row r="7" spans="1:12" x14ac:dyDescent="0.3">
      <c r="A7" s="2">
        <v>43105</v>
      </c>
      <c r="B7">
        <v>300</v>
      </c>
      <c r="C7">
        <f>IF(B7="","",SUM($B$3:B7))</f>
        <v>1350</v>
      </c>
    </row>
    <row r="8" spans="1:12" x14ac:dyDescent="0.3">
      <c r="A8" s="2">
        <v>43106</v>
      </c>
      <c r="B8">
        <v>350</v>
      </c>
      <c r="C8">
        <f>IF(B8="","",SUM($B$3:B8))</f>
        <v>1700</v>
      </c>
    </row>
    <row r="9" spans="1:12" x14ac:dyDescent="0.3">
      <c r="A9" s="2">
        <v>43107</v>
      </c>
      <c r="B9">
        <v>400</v>
      </c>
      <c r="C9">
        <f>IF(B9="","",SUM($B$3:B9))</f>
        <v>2100</v>
      </c>
    </row>
    <row r="10" spans="1:12" x14ac:dyDescent="0.3">
      <c r="A10" s="2">
        <v>43108</v>
      </c>
      <c r="B10">
        <v>450</v>
      </c>
      <c r="C10">
        <f>IF(B10="","",SUM($B$3:B10))</f>
        <v>2550</v>
      </c>
    </row>
    <row r="11" spans="1:12" x14ac:dyDescent="0.3">
      <c r="A11" s="2">
        <v>43109</v>
      </c>
      <c r="B11">
        <v>300</v>
      </c>
      <c r="C11">
        <f>IF(B11="","",SUM($B$3:B11))</f>
        <v>2850</v>
      </c>
    </row>
    <row r="12" spans="1:12" x14ac:dyDescent="0.3">
      <c r="A12" s="2">
        <v>43110</v>
      </c>
      <c r="B12">
        <v>150</v>
      </c>
      <c r="C12">
        <f>IF(B12="","",SUM($B$3:B12))</f>
        <v>3000</v>
      </c>
    </row>
    <row r="13" spans="1:12" x14ac:dyDescent="0.3">
      <c r="A13" s="2">
        <v>43111</v>
      </c>
      <c r="B13">
        <v>225</v>
      </c>
      <c r="C13">
        <f>IF(B13="","",SUM($B$3:B13))</f>
        <v>3225</v>
      </c>
    </row>
    <row r="14" spans="1:12" x14ac:dyDescent="0.3">
      <c r="A14" s="2">
        <v>43112</v>
      </c>
      <c r="B14">
        <v>300</v>
      </c>
      <c r="C14">
        <f>IF(B14="","",SUM($B$3:B14))</f>
        <v>3525</v>
      </c>
    </row>
    <row r="15" spans="1:12" x14ac:dyDescent="0.3">
      <c r="A15" s="2">
        <v>43113</v>
      </c>
      <c r="B15">
        <v>375</v>
      </c>
      <c r="C15">
        <f>IF(B15="","",SUM($B$3:B15))</f>
        <v>3900</v>
      </c>
    </row>
    <row r="16" spans="1:12" x14ac:dyDescent="0.3">
      <c r="A16" s="2">
        <v>43114</v>
      </c>
      <c r="B16">
        <v>450</v>
      </c>
      <c r="C16">
        <f>IF(B16="","",SUM($B$3:B16))</f>
        <v>4350</v>
      </c>
    </row>
    <row r="17" spans="1:3" x14ac:dyDescent="0.3">
      <c r="A17" s="2">
        <v>43115</v>
      </c>
      <c r="B17">
        <v>450</v>
      </c>
      <c r="C17">
        <f>IF(B17="","",SUM($B$3:B17))</f>
        <v>4800</v>
      </c>
    </row>
    <row r="18" spans="1:3" x14ac:dyDescent="0.3">
      <c r="A18" s="2">
        <v>43116</v>
      </c>
      <c r="B18">
        <v>450</v>
      </c>
      <c r="C18">
        <f>IF(B18="","",SUM($B$3:B18))</f>
        <v>5250</v>
      </c>
    </row>
    <row r="19" spans="1:3" x14ac:dyDescent="0.3">
      <c r="A19" s="2">
        <v>43117</v>
      </c>
      <c r="B19">
        <v>250</v>
      </c>
      <c r="C19">
        <f>IF(B19="","",SUM($B$3:B19))</f>
        <v>5500</v>
      </c>
    </row>
    <row r="20" spans="1:3" x14ac:dyDescent="0.3">
      <c r="A20" s="2">
        <v>43118</v>
      </c>
      <c r="C20" t="str">
        <f>IF(B20="","",SUM($B$3:B20))</f>
        <v/>
      </c>
    </row>
    <row r="21" spans="1:3" x14ac:dyDescent="0.3">
      <c r="A21" s="2">
        <v>43119</v>
      </c>
      <c r="C21" t="str">
        <f>IF(B21="","",SUM($B$3:B21))</f>
        <v/>
      </c>
    </row>
    <row r="22" spans="1:3" x14ac:dyDescent="0.3">
      <c r="A22" s="2">
        <v>43120</v>
      </c>
      <c r="C22" t="str">
        <f>IF(B22="","",SUM($B$3:B22))</f>
        <v/>
      </c>
    </row>
    <row r="23" spans="1:3" x14ac:dyDescent="0.3">
      <c r="A23" s="2">
        <v>43121</v>
      </c>
      <c r="B23">
        <v>200</v>
      </c>
      <c r="C23">
        <f>IF(B23="","",SUM($B$3:B23))</f>
        <v>5700</v>
      </c>
    </row>
    <row r="24" spans="1:3" x14ac:dyDescent="0.3">
      <c r="A24" s="2">
        <v>43122</v>
      </c>
      <c r="C24" t="str">
        <f>IF(B24="","",SUM($B$3:B24))</f>
        <v/>
      </c>
    </row>
    <row r="25" spans="1:3" x14ac:dyDescent="0.3">
      <c r="A25" s="2">
        <v>43123</v>
      </c>
      <c r="C25" t="str">
        <f>IF(B25="","",SUM($B$3:B25))</f>
        <v/>
      </c>
    </row>
    <row r="26" spans="1:3" x14ac:dyDescent="0.3">
      <c r="A26" s="2">
        <v>43124</v>
      </c>
      <c r="C26" t="str">
        <f>IF(B26="","",SUM($B$3:B26))</f>
        <v/>
      </c>
    </row>
    <row r="27" spans="1:3" x14ac:dyDescent="0.3">
      <c r="A27" s="2">
        <v>43125</v>
      </c>
      <c r="C27" t="str">
        <f>IF(B27="","",SUM($B$3:B27))</f>
        <v/>
      </c>
    </row>
    <row r="28" spans="1:3" x14ac:dyDescent="0.3">
      <c r="A28" s="2">
        <v>43126</v>
      </c>
      <c r="C28" t="str">
        <f>IF(B28="","",SUM($B$3:B28))</f>
        <v/>
      </c>
    </row>
    <row r="29" spans="1:3" x14ac:dyDescent="0.3">
      <c r="A29" s="2">
        <v>43127</v>
      </c>
      <c r="C29" t="str">
        <f>IF(B29="","",SUM($B$3:B29))</f>
        <v/>
      </c>
    </row>
    <row r="30" spans="1:3" x14ac:dyDescent="0.3">
      <c r="A30" s="2">
        <v>43128</v>
      </c>
      <c r="C30" t="str">
        <f>IF(B30="","",SUM($B$3:B30))</f>
        <v/>
      </c>
    </row>
    <row r="31" spans="1:3" x14ac:dyDescent="0.3">
      <c r="A31" s="2">
        <v>43129</v>
      </c>
      <c r="C31" t="str">
        <f>IF(B31="","",SUM($B$3:B31))</f>
        <v/>
      </c>
    </row>
    <row r="32" spans="1:3" x14ac:dyDescent="0.3">
      <c r="A32" s="2">
        <v>43130</v>
      </c>
      <c r="C32" t="str">
        <f>IF(B32="","",SUM($B$3:B32))</f>
        <v/>
      </c>
    </row>
    <row r="33" spans="1:3" x14ac:dyDescent="0.3">
      <c r="A33" s="2">
        <v>43131</v>
      </c>
      <c r="C33" t="str">
        <f>IF(B33="","",SUM($B$3:B33))</f>
        <v/>
      </c>
    </row>
    <row r="34" spans="1:3" x14ac:dyDescent="0.3">
      <c r="A34" s="2">
        <v>43132</v>
      </c>
      <c r="C34" t="str">
        <f>IF(B34="","",SUM($B$3:B34))</f>
        <v/>
      </c>
    </row>
    <row r="35" spans="1:3" x14ac:dyDescent="0.3">
      <c r="A35" s="2">
        <v>43133</v>
      </c>
      <c r="C35" t="str">
        <f>IF(B35="","",SUM($B$3:B35))</f>
        <v/>
      </c>
    </row>
    <row r="36" spans="1:3" x14ac:dyDescent="0.3">
      <c r="B36">
        <f>SUM(B3:B35)</f>
        <v>5700</v>
      </c>
    </row>
  </sheetData>
  <mergeCells count="3">
    <mergeCell ref="A1:C1"/>
    <mergeCell ref="E1:L1"/>
    <mergeCell ref="E3:L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7" sqref="G27"/>
    </sheetView>
  </sheetViews>
  <sheetFormatPr defaultRowHeight="14.4" x14ac:dyDescent="0.3"/>
  <cols>
    <col min="1" max="3" width="12.88671875" customWidth="1"/>
  </cols>
  <sheetData>
    <row r="1" spans="1:12" ht="18.600000000000001" thickBot="1" x14ac:dyDescent="0.4">
      <c r="A1" s="3" t="s">
        <v>9</v>
      </c>
      <c r="B1" s="4"/>
      <c r="C1" s="5"/>
      <c r="E1" s="6" t="s">
        <v>6</v>
      </c>
      <c r="F1" s="7"/>
      <c r="G1" s="7"/>
      <c r="H1" s="7"/>
      <c r="I1" s="7"/>
      <c r="J1" s="7"/>
      <c r="K1" s="7"/>
      <c r="L1" s="8"/>
    </row>
    <row r="2" spans="1:12" x14ac:dyDescent="0.3">
      <c r="A2" s="1" t="s">
        <v>1</v>
      </c>
      <c r="B2" s="1" t="s">
        <v>2</v>
      </c>
      <c r="C2" s="1" t="s">
        <v>8</v>
      </c>
    </row>
    <row r="3" spans="1:12" ht="14.4" customHeight="1" x14ac:dyDescent="0.3">
      <c r="A3" s="2">
        <v>43101</v>
      </c>
      <c r="B3">
        <v>450</v>
      </c>
      <c r="C3">
        <v>0</v>
      </c>
      <c r="E3" s="10" t="s">
        <v>7</v>
      </c>
      <c r="F3" s="10"/>
      <c r="G3" s="10"/>
      <c r="H3" s="10"/>
      <c r="I3" s="10"/>
      <c r="J3" s="10"/>
      <c r="K3" s="10"/>
      <c r="L3" s="10"/>
    </row>
    <row r="4" spans="1:12" ht="14.4" customHeight="1" x14ac:dyDescent="0.3">
      <c r="A4" s="2">
        <v>43102</v>
      </c>
      <c r="B4">
        <v>150</v>
      </c>
      <c r="C4">
        <v>5</v>
      </c>
      <c r="E4" s="10"/>
      <c r="F4" s="10"/>
      <c r="G4" s="10"/>
      <c r="H4" s="10"/>
      <c r="I4" s="10"/>
      <c r="J4" s="10"/>
      <c r="K4" s="10"/>
      <c r="L4" s="10"/>
    </row>
    <row r="5" spans="1:12" ht="14.4" customHeight="1" x14ac:dyDescent="0.3">
      <c r="A5" s="2">
        <v>43103</v>
      </c>
      <c r="B5">
        <v>200</v>
      </c>
      <c r="C5">
        <v>10</v>
      </c>
      <c r="E5" s="10"/>
      <c r="F5" s="10"/>
      <c r="G5" s="10"/>
      <c r="H5" s="10"/>
      <c r="I5" s="10"/>
      <c r="J5" s="10"/>
      <c r="K5" s="10"/>
      <c r="L5" s="10"/>
    </row>
    <row r="6" spans="1:12" ht="14.4" customHeight="1" x14ac:dyDescent="0.3">
      <c r="A6" s="2">
        <v>43104</v>
      </c>
      <c r="B6">
        <v>250</v>
      </c>
      <c r="C6">
        <v>15</v>
      </c>
      <c r="E6" s="10"/>
      <c r="F6" s="10"/>
      <c r="G6" s="10"/>
      <c r="H6" s="10"/>
      <c r="I6" s="10"/>
      <c r="J6" s="10"/>
      <c r="K6" s="10"/>
      <c r="L6" s="10"/>
    </row>
    <row r="7" spans="1:12" x14ac:dyDescent="0.3">
      <c r="A7" s="2">
        <v>43105</v>
      </c>
      <c r="B7">
        <v>300</v>
      </c>
      <c r="C7">
        <v>20</v>
      </c>
    </row>
    <row r="8" spans="1:12" x14ac:dyDescent="0.3">
      <c r="A8" s="2">
        <v>43106</v>
      </c>
      <c r="B8">
        <v>350</v>
      </c>
      <c r="C8">
        <v>25</v>
      </c>
    </row>
    <row r="9" spans="1:12" x14ac:dyDescent="0.3">
      <c r="A9" s="2">
        <v>43107</v>
      </c>
      <c r="B9">
        <v>400</v>
      </c>
      <c r="C9">
        <v>30</v>
      </c>
      <c r="F9">
        <v>1</v>
      </c>
      <c r="G9">
        <v>2</v>
      </c>
      <c r="H9">
        <v>3</v>
      </c>
      <c r="I9">
        <f>SUM(F9:H9)</f>
        <v>6</v>
      </c>
      <c r="J9">
        <f>AVERAGE(F9:H9)</f>
        <v>2</v>
      </c>
      <c r="K9">
        <f>COUNT(F9:H9)</f>
        <v>3</v>
      </c>
    </row>
    <row r="10" spans="1:12" x14ac:dyDescent="0.3">
      <c r="A10" s="2">
        <v>43108</v>
      </c>
      <c r="B10">
        <v>450</v>
      </c>
      <c r="C10">
        <v>35</v>
      </c>
    </row>
    <row r="11" spans="1:12" x14ac:dyDescent="0.3">
      <c r="A11" s="2">
        <v>43109</v>
      </c>
      <c r="B11">
        <v>300</v>
      </c>
      <c r="C11">
        <v>40</v>
      </c>
    </row>
    <row r="12" spans="1:12" x14ac:dyDescent="0.3">
      <c r="A12" s="2">
        <v>43110</v>
      </c>
      <c r="B12">
        <v>150</v>
      </c>
      <c r="C12">
        <v>45</v>
      </c>
    </row>
    <row r="13" spans="1:12" x14ac:dyDescent="0.3">
      <c r="A13" s="2">
        <v>43111</v>
      </c>
      <c r="B13">
        <v>225</v>
      </c>
      <c r="C13">
        <v>50</v>
      </c>
    </row>
    <row r="14" spans="1:12" x14ac:dyDescent="0.3">
      <c r="A14" s="2">
        <v>43112</v>
      </c>
      <c r="B14">
        <v>300</v>
      </c>
      <c r="C14">
        <v>55</v>
      </c>
    </row>
    <row r="15" spans="1:12" x14ac:dyDescent="0.3">
      <c r="A15" s="2">
        <v>43113</v>
      </c>
      <c r="B15">
        <v>375</v>
      </c>
      <c r="C15">
        <v>60</v>
      </c>
    </row>
    <row r="16" spans="1:12" x14ac:dyDescent="0.3">
      <c r="A16" s="2">
        <v>43114</v>
      </c>
      <c r="B16">
        <v>450</v>
      </c>
      <c r="C16">
        <v>65</v>
      </c>
    </row>
    <row r="17" spans="1:3" x14ac:dyDescent="0.3">
      <c r="A17" s="2">
        <v>43115</v>
      </c>
      <c r="B17">
        <v>450</v>
      </c>
      <c r="C17">
        <v>70</v>
      </c>
    </row>
    <row r="18" spans="1:3" x14ac:dyDescent="0.3">
      <c r="A18" s="2">
        <v>43116</v>
      </c>
      <c r="B18">
        <v>450</v>
      </c>
      <c r="C18">
        <v>75</v>
      </c>
    </row>
    <row r="19" spans="1:3" x14ac:dyDescent="0.3">
      <c r="A19" s="2">
        <v>43117</v>
      </c>
      <c r="B19">
        <v>250</v>
      </c>
      <c r="C19">
        <v>80</v>
      </c>
    </row>
    <row r="20" spans="1:3" x14ac:dyDescent="0.3">
      <c r="A20" s="2">
        <v>43118</v>
      </c>
      <c r="B20">
        <v>450</v>
      </c>
      <c r="C20">
        <v>85</v>
      </c>
    </row>
    <row r="21" spans="1:3" x14ac:dyDescent="0.3">
      <c r="A21" s="2">
        <v>43119</v>
      </c>
      <c r="B21">
        <v>400</v>
      </c>
      <c r="C21">
        <v>90</v>
      </c>
    </row>
    <row r="22" spans="1:3" x14ac:dyDescent="0.3">
      <c r="A22" s="2">
        <v>43120</v>
      </c>
      <c r="B22">
        <v>300</v>
      </c>
      <c r="C22">
        <v>95</v>
      </c>
    </row>
    <row r="23" spans="1:3" x14ac:dyDescent="0.3">
      <c r="A23" s="2">
        <v>43121</v>
      </c>
      <c r="B23">
        <v>350</v>
      </c>
      <c r="C23">
        <v>100</v>
      </c>
    </row>
    <row r="24" spans="1:3" x14ac:dyDescent="0.3">
      <c r="A24" s="2">
        <v>43122</v>
      </c>
      <c r="B24">
        <f>SUM(B3:B23)</f>
        <v>7000</v>
      </c>
      <c r="C24">
        <f>SUM(C3:C23)</f>
        <v>1050</v>
      </c>
    </row>
    <row r="25" spans="1:3" x14ac:dyDescent="0.3">
      <c r="A25" s="2">
        <v>43123</v>
      </c>
      <c r="B25">
        <f>AVERAGE(B3:B24)</f>
        <v>636.36363636363637</v>
      </c>
      <c r="C25">
        <f>AVERAGE(C3:C24)</f>
        <v>95.454545454545453</v>
      </c>
    </row>
    <row r="26" spans="1:3" x14ac:dyDescent="0.3">
      <c r="A26" s="2">
        <v>43124</v>
      </c>
      <c r="B26">
        <f>COUNT(B3:B23)</f>
        <v>21</v>
      </c>
      <c r="C26">
        <f>COUNT(C3:C23)</f>
        <v>21</v>
      </c>
    </row>
    <row r="27" spans="1:3" x14ac:dyDescent="0.3">
      <c r="A27" s="2">
        <v>43125</v>
      </c>
      <c r="B27">
        <f>MAX(B3:B23)</f>
        <v>450</v>
      </c>
      <c r="C27">
        <f>MAX(C3:C23)</f>
        <v>100</v>
      </c>
    </row>
    <row r="28" spans="1:3" x14ac:dyDescent="0.3">
      <c r="A28" s="2">
        <v>43126</v>
      </c>
      <c r="B28">
        <f>MIN(B3:B23)</f>
        <v>150</v>
      </c>
      <c r="C28">
        <f>MIN(C4:C23)</f>
        <v>5</v>
      </c>
    </row>
    <row r="29" spans="1:3" x14ac:dyDescent="0.3">
      <c r="A29" s="2">
        <v>43127</v>
      </c>
    </row>
    <row r="30" spans="1:3" x14ac:dyDescent="0.3">
      <c r="A30" s="2">
        <v>43128</v>
      </c>
    </row>
    <row r="31" spans="1:3" x14ac:dyDescent="0.3">
      <c r="A31" s="2">
        <v>43129</v>
      </c>
    </row>
    <row r="32" spans="1:3" x14ac:dyDescent="0.3">
      <c r="A32" s="2">
        <v>43130</v>
      </c>
    </row>
    <row r="33" spans="1:1" x14ac:dyDescent="0.3">
      <c r="A33" s="2">
        <v>43131</v>
      </c>
    </row>
    <row r="34" spans="1:1" x14ac:dyDescent="0.3">
      <c r="A34" s="2">
        <v>43132</v>
      </c>
    </row>
    <row r="35" spans="1:1" x14ac:dyDescent="0.3">
      <c r="A35" s="2">
        <v>43133</v>
      </c>
    </row>
  </sheetData>
  <mergeCells count="3">
    <mergeCell ref="A1:C1"/>
    <mergeCell ref="E1:L1"/>
    <mergeCell ref="E3:L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5" sqref="E5"/>
    </sheetView>
  </sheetViews>
  <sheetFormatPr defaultRowHeight="14.4" x14ac:dyDescent="0.3"/>
  <cols>
    <col min="1" max="1" width="10.77734375" customWidth="1"/>
    <col min="2" max="2" width="14.77734375" customWidth="1"/>
    <col min="3" max="3" width="12.21875" customWidth="1"/>
  </cols>
  <sheetData>
    <row r="1" spans="1:4" ht="21.6" thickBot="1" x14ac:dyDescent="0.35">
      <c r="A1" s="12" t="s">
        <v>20</v>
      </c>
      <c r="B1" s="13"/>
      <c r="C1" s="14"/>
      <c r="D1" t="str">
        <f>Ocak!F4</f>
        <v>Değiştirildi</v>
      </c>
    </row>
    <row r="2" spans="1:4" x14ac:dyDescent="0.3">
      <c r="A2" s="11" t="s">
        <v>11</v>
      </c>
      <c r="B2" s="11" t="s">
        <v>12</v>
      </c>
      <c r="C2" s="11" t="s">
        <v>13</v>
      </c>
    </row>
    <row r="3" spans="1:4" x14ac:dyDescent="0.3">
      <c r="A3" t="s">
        <v>14</v>
      </c>
      <c r="B3">
        <f>Ocak!B3+Şubat!B3+Mart!B3</f>
        <v>58</v>
      </c>
      <c r="C3">
        <f>Ocak!C3+Şubat!C3+Mart!C3</f>
        <v>330</v>
      </c>
    </row>
    <row r="4" spans="1:4" x14ac:dyDescent="0.3">
      <c r="A4" s="15" t="s">
        <v>15</v>
      </c>
      <c r="B4" s="15">
        <f>Ocak!B4+Şubat!B4+Mart!B4</f>
        <v>116</v>
      </c>
      <c r="C4" s="15">
        <f>Ocak!C4+Şubat!C4+Mart!C4</f>
        <v>660</v>
      </c>
    </row>
    <row r="5" spans="1:4" x14ac:dyDescent="0.3">
      <c r="A5" t="s">
        <v>16</v>
      </c>
      <c r="B5">
        <f>SUM(Ocak!B5,Şubat!B5,Mart!B5)</f>
        <v>174</v>
      </c>
      <c r="C5">
        <f>SUM(Ocak!C5,Şubat!C5,Mart!C5)</f>
        <v>990</v>
      </c>
    </row>
    <row r="6" spans="1:4" x14ac:dyDescent="0.3">
      <c r="A6" s="15" t="s">
        <v>17</v>
      </c>
      <c r="B6" s="15">
        <f>SUM(Ocak!B6,Şubat!B6,Mart!B6)</f>
        <v>232</v>
      </c>
      <c r="C6" s="15">
        <f>SUM(Ocak!C6,Şubat!C6,Mart!C6)</f>
        <v>1320</v>
      </c>
    </row>
    <row r="7" spans="1:4" x14ac:dyDescent="0.3">
      <c r="A7" t="s">
        <v>20</v>
      </c>
      <c r="B7">
        <f>SUM(Ocak!B7,Şubat!B7,Mart!B7)</f>
        <v>580</v>
      </c>
      <c r="C7">
        <f>SUM(Ocak!C7,Şubat!C7,Mart!C7)</f>
        <v>3300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5" sqref="F5"/>
    </sheetView>
  </sheetViews>
  <sheetFormatPr defaultRowHeight="14.4" x14ac:dyDescent="0.3"/>
  <cols>
    <col min="1" max="1" width="10.77734375" customWidth="1"/>
    <col min="2" max="2" width="14.77734375" customWidth="1"/>
    <col min="3" max="3" width="12.21875" customWidth="1"/>
  </cols>
  <sheetData>
    <row r="1" spans="1:6" ht="21.6" thickBot="1" x14ac:dyDescent="0.35">
      <c r="A1" s="12" t="s">
        <v>10</v>
      </c>
      <c r="B1" s="13"/>
      <c r="C1" s="14"/>
    </row>
    <row r="2" spans="1:6" x14ac:dyDescent="0.3">
      <c r="A2" s="11" t="s">
        <v>11</v>
      </c>
      <c r="B2" s="11" t="s">
        <v>12</v>
      </c>
      <c r="C2" s="11" t="s">
        <v>13</v>
      </c>
    </row>
    <row r="3" spans="1:6" x14ac:dyDescent="0.3">
      <c r="A3" t="s">
        <v>14</v>
      </c>
      <c r="B3">
        <v>5</v>
      </c>
      <c r="C3">
        <v>50</v>
      </c>
    </row>
    <row r="4" spans="1:6" x14ac:dyDescent="0.3">
      <c r="A4" s="15" t="s">
        <v>15</v>
      </c>
      <c r="B4" s="15">
        <v>10</v>
      </c>
      <c r="C4" s="15">
        <v>100</v>
      </c>
      <c r="F4" t="s">
        <v>21</v>
      </c>
    </row>
    <row r="5" spans="1:6" x14ac:dyDescent="0.3">
      <c r="A5" t="s">
        <v>16</v>
      </c>
      <c r="B5">
        <v>15</v>
      </c>
      <c r="C5">
        <v>150</v>
      </c>
    </row>
    <row r="6" spans="1:6" x14ac:dyDescent="0.3">
      <c r="A6" s="15" t="s">
        <v>17</v>
      </c>
      <c r="B6" s="15">
        <v>20</v>
      </c>
      <c r="C6" s="15">
        <v>200</v>
      </c>
    </row>
    <row r="7" spans="1:6" x14ac:dyDescent="0.3">
      <c r="A7" t="s">
        <v>20</v>
      </c>
      <c r="B7">
        <f>SUM(B3:B6)</f>
        <v>50</v>
      </c>
      <c r="C7">
        <f>SUM(C3:C6)</f>
        <v>500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4.4" x14ac:dyDescent="0.3"/>
  <cols>
    <col min="1" max="1" width="10.77734375" customWidth="1"/>
    <col min="2" max="2" width="14.77734375" customWidth="1"/>
    <col min="3" max="3" width="12.21875" customWidth="1"/>
  </cols>
  <sheetData>
    <row r="1" spans="1:3" ht="21.6" thickBot="1" x14ac:dyDescent="0.35">
      <c r="A1" s="12" t="s">
        <v>18</v>
      </c>
      <c r="B1" s="13"/>
      <c r="C1" s="14"/>
    </row>
    <row r="2" spans="1:3" x14ac:dyDescent="0.3">
      <c r="A2" s="11" t="s">
        <v>11</v>
      </c>
      <c r="B2" s="11" t="s">
        <v>12</v>
      </c>
      <c r="C2" s="11" t="s">
        <v>13</v>
      </c>
    </row>
    <row r="3" spans="1:3" x14ac:dyDescent="0.3">
      <c r="A3" t="s">
        <v>14</v>
      </c>
      <c r="B3">
        <v>3</v>
      </c>
      <c r="C3">
        <v>30</v>
      </c>
    </row>
    <row r="4" spans="1:3" x14ac:dyDescent="0.3">
      <c r="A4" s="15" t="s">
        <v>15</v>
      </c>
      <c r="B4" s="15">
        <v>6</v>
      </c>
      <c r="C4" s="15">
        <v>60</v>
      </c>
    </row>
    <row r="5" spans="1:3" x14ac:dyDescent="0.3">
      <c r="A5" t="s">
        <v>16</v>
      </c>
      <c r="B5">
        <v>9</v>
      </c>
      <c r="C5">
        <v>90</v>
      </c>
    </row>
    <row r="6" spans="1:3" x14ac:dyDescent="0.3">
      <c r="A6" s="15" t="s">
        <v>17</v>
      </c>
      <c r="B6" s="15">
        <v>12</v>
      </c>
      <c r="C6" s="15">
        <v>120</v>
      </c>
    </row>
    <row r="7" spans="1:3" x14ac:dyDescent="0.3">
      <c r="A7" t="s">
        <v>20</v>
      </c>
      <c r="B7">
        <f>SUM(B3:B6)</f>
        <v>30</v>
      </c>
      <c r="C7">
        <f>SUM(C3:C6)</f>
        <v>300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7" sqref="H7"/>
    </sheetView>
  </sheetViews>
  <sheetFormatPr defaultRowHeight="14.4" x14ac:dyDescent="0.3"/>
  <cols>
    <col min="1" max="1" width="10.77734375" customWidth="1"/>
    <col min="2" max="2" width="14.77734375" customWidth="1"/>
    <col min="3" max="3" width="12.21875" customWidth="1"/>
  </cols>
  <sheetData>
    <row r="1" spans="1:3" ht="21.6" thickBot="1" x14ac:dyDescent="0.35">
      <c r="A1" s="12" t="s">
        <v>19</v>
      </c>
      <c r="B1" s="13"/>
      <c r="C1" s="14"/>
    </row>
    <row r="2" spans="1:3" x14ac:dyDescent="0.3">
      <c r="A2" s="11" t="s">
        <v>11</v>
      </c>
      <c r="B2" s="11" t="s">
        <v>12</v>
      </c>
      <c r="C2" s="11" t="s">
        <v>13</v>
      </c>
    </row>
    <row r="3" spans="1:3" x14ac:dyDescent="0.3">
      <c r="A3" t="s">
        <v>14</v>
      </c>
      <c r="B3">
        <v>50</v>
      </c>
      <c r="C3">
        <v>250</v>
      </c>
    </row>
    <row r="4" spans="1:3" x14ac:dyDescent="0.3">
      <c r="A4" s="15" t="s">
        <v>15</v>
      </c>
      <c r="B4" s="15">
        <v>100</v>
      </c>
      <c r="C4" s="15">
        <v>500</v>
      </c>
    </row>
    <row r="5" spans="1:3" x14ac:dyDescent="0.3">
      <c r="A5" t="s">
        <v>16</v>
      </c>
      <c r="B5">
        <v>150</v>
      </c>
      <c r="C5">
        <v>750</v>
      </c>
    </row>
    <row r="6" spans="1:3" x14ac:dyDescent="0.3">
      <c r="A6" s="15" t="s">
        <v>17</v>
      </c>
      <c r="B6" s="15">
        <v>200</v>
      </c>
      <c r="C6" s="15">
        <v>1000</v>
      </c>
    </row>
    <row r="7" spans="1:3" x14ac:dyDescent="0.3">
      <c r="A7" t="s">
        <v>20</v>
      </c>
      <c r="B7">
        <f>SUM(B3:B6)</f>
        <v>500</v>
      </c>
      <c r="C7">
        <f>SUM(C3:C6)</f>
        <v>2500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KÜMÜLATİF TOPLAM</vt:lpstr>
      <vt:lpstr>OTOMATİK TOPLAM</vt:lpstr>
      <vt:lpstr>Sayfalar Arası Formül Kullanımı</vt:lpstr>
      <vt:lpstr>Ocak</vt:lpstr>
      <vt:lpstr>Şubat</vt:lpstr>
      <vt:lpstr>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2023-04-24T06:58:50Z</dcterms:modified>
</cp:coreProperties>
</file>