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bsorbance results" sheetId="1" state="visible" r:id="rId3"/>
    <sheet name="Raw data 570 nm" sheetId="2" state="visible" r:id="rId4"/>
    <sheet name="General information" sheetId="3" state="visible" r:id="rId5"/>
    <sheet name="Plate layout" sheetId="4" state="visible" r:id="rId6"/>
    <sheet name="Run log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<sst xmlns="http://schemas.openxmlformats.org/spreadsheetml/2006/main" count="249" uniqueCount="142">
  <si>
    <t xml:space="preserve">Measurement results Measure</t>
  </si>
  <si>
    <t xml:space="preserve">Endpoint</t>
  </si>
  <si>
    <t xml:space="preserve">Wavelength: 570 nm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</si>
  <si>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</si>
  <si>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</si>
  <si>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</si>
  <si>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</si>
  <si>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</si>
  <si>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</si>
  <si>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</si>
  <si>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</si>
  <si>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Raw data</t>
  </si>
  <si>
    <t xml:space="preserve">Well</t>
  </si>
  <si>
    <t xml:space="preserve">Wavelength(s) [nm]</t>
  </si>
  <si>
    <t xml:space="preserve">Raw absorbance</t>
  </si>
  <si>
    <t xml:space="preserve">Measurement time(s)</t>
  </si>
  <si>
    <t xml:space="preserve">A 1</t>
  </si>
  <si>
    <t xml:space="preserve">A 2</t>
  </si>
  <si>
    <t xml:space="preserve">A 3</t>
  </si>
  <si>
    <t xml:space="preserve">A 4</t>
  </si>
  <si>
    <t xml:space="preserve">A 5</t>
  </si>
  <si>
    <t xml:space="preserve">A 6</t>
  </si>
  <si>
    <t xml:space="preserve">A 7</t>
  </si>
  <si>
    <t xml:space="preserve">A 8</t>
  </si>
  <si>
    <t xml:space="preserve">A 9</t>
  </si>
  <si>
    <t xml:space="preserve">A 10</t>
  </si>
  <si>
    <t xml:space="preserve">A 11</t>
  </si>
  <si>
    <t xml:space="preserve">A 12</t>
  </si>
  <si>
    <t xml:space="preserve">B 1</t>
  </si>
  <si>
    <t xml:space="preserve">B 2</t>
  </si>
  <si>
    <t xml:space="preserve">B 3</t>
  </si>
  <si>
    <t xml:space="preserve">B 4</t>
  </si>
  <si>
    <t xml:space="preserve">B 5</t>
  </si>
  <si>
    <t xml:space="preserve">B 6</t>
  </si>
  <si>
    <t xml:space="preserve">B 7</t>
  </si>
  <si>
    <t xml:space="preserve">B 8</t>
  </si>
  <si>
    <t xml:space="preserve">B 9</t>
  </si>
  <si>
    <t xml:space="preserve">B 10</t>
  </si>
  <si>
    <t xml:space="preserve">B 11</t>
  </si>
  <si>
    <t xml:space="preserve">B 12</t>
  </si>
  <si>
    <t xml:space="preserve">C 1</t>
  </si>
  <si>
    <t xml:space="preserve">C 2</t>
  </si>
  <si>
    <t xml:space="preserve">C 3</t>
  </si>
  <si>
    <t xml:space="preserve">C 4</t>
  </si>
  <si>
    <t xml:space="preserve">C 5</t>
  </si>
  <si>
    <t xml:space="preserve">C 6</t>
  </si>
  <si>
    <t xml:space="preserve">C 7</t>
  </si>
  <si>
    <t xml:space="preserve">C 8</t>
  </si>
  <si>
    <t xml:space="preserve">C 9</t>
  </si>
  <si>
    <t xml:space="preserve">C 10</t>
  </si>
  <si>
    <t xml:space="preserve">C 11</t>
  </si>
  <si>
    <t xml:space="preserve">C 12</t>
  </si>
  <si>
    <t xml:space="preserve">D 1</t>
  </si>
  <si>
    <t xml:space="preserve">D 2</t>
  </si>
  <si>
    <t xml:space="preserve">D 3</t>
  </si>
  <si>
    <t xml:space="preserve">D 4</t>
  </si>
  <si>
    <t xml:space="preserve">D 5</t>
  </si>
  <si>
    <t xml:space="preserve">D 6</t>
  </si>
  <si>
    <t xml:space="preserve">D 7</t>
  </si>
  <si>
    <t xml:space="preserve">D 8</t>
  </si>
  <si>
    <t xml:space="preserve">D 9</t>
  </si>
  <si>
    <t xml:space="preserve">D 10</t>
  </si>
  <si>
    <t xml:space="preserve">D 11</t>
  </si>
  <si>
    <t xml:space="preserve">D 12</t>
  </si>
  <si>
    <t xml:space="preserve">E 1</t>
  </si>
  <si>
    <t xml:space="preserve">E 2</t>
  </si>
  <si>
    <t xml:space="preserve">E 3</t>
  </si>
  <si>
    <t xml:space="preserve">E 4</t>
  </si>
  <si>
    <t xml:space="preserve">E 5</t>
  </si>
  <si>
    <t xml:space="preserve">E 6</t>
  </si>
  <si>
    <t xml:space="preserve">E 7</t>
  </si>
  <si>
    <t xml:space="preserve">E 8</t>
  </si>
  <si>
    <t xml:space="preserve">E 9</t>
  </si>
  <si>
    <t xml:space="preserve">E 10</t>
  </si>
  <si>
    <t xml:space="preserve">E 11</t>
  </si>
  <si>
    <t xml:space="preserve">E 12</t>
  </si>
  <si>
    <t xml:space="preserve">F 1</t>
  </si>
  <si>
    <t xml:space="preserve">F 2</t>
  </si>
  <si>
    <t xml:space="preserve">F 3</t>
  </si>
  <si>
    <t xml:space="preserve">F 4</t>
  </si>
  <si>
    <t xml:space="preserve">F 5</t>
  </si>
  <si>
    <t xml:space="preserve">F 6</t>
  </si>
  <si>
    <t xml:space="preserve">F 7</t>
  </si>
  <si>
    <t xml:space="preserve">F 8</t>
  </si>
  <si>
    <t xml:space="preserve">F 9</t>
  </si>
  <si>
    <t xml:space="preserve">F 10</t>
  </si>
  <si>
    <t xml:space="preserve">F 11</t>
  </si>
  <si>
    <t xml:space="preserve">F 12</t>
  </si>
  <si>
    <t xml:space="preserve">G 1</t>
  </si>
  <si>
    <t xml:space="preserve">G 2</t>
  </si>
  <si>
    <t xml:space="preserve">G 3</t>
  </si>
  <si>
    <t xml:space="preserve">G 4</t>
  </si>
  <si>
    <t xml:space="preserve">G 5</t>
  </si>
  <si>
    <t xml:space="preserve">G 6</t>
  </si>
  <si>
    <t xml:space="preserve">G 7</t>
  </si>
  <si>
    <t xml:space="preserve">G 8</t>
  </si>
  <si>
    <t xml:space="preserve">G 9</t>
  </si>
  <si>
    <t xml:space="preserve">G 10</t>
  </si>
  <si>
    <t xml:space="preserve">G 11</t>
  </si>
  <si>
    <t xml:space="preserve">G 12</t>
  </si>
  <si>
    <t xml:space="preserve">H 1</t>
  </si>
  <si>
    <t xml:space="preserve">H 2</t>
  </si>
  <si>
    <t xml:space="preserve">H 3</t>
  </si>
  <si>
    <t xml:space="preserve">H 4</t>
  </si>
  <si>
    <t xml:space="preserve">H 5</t>
  </si>
  <si>
    <t xml:space="preserve">H 6</t>
  </si>
  <si>
    <t xml:space="preserve">H 7</t>
  </si>
  <si>
    <t xml:space="preserve">H 8</t>
  </si>
  <si>
    <t xml:space="preserve">H 9</t>
  </si>
  <si>
    <t xml:space="preserve">H 10</t>
  </si>
  <si>
    <t xml:space="preserve">H 11</t>
  </si>
  <si>
    <t xml:space="preserve">H 12</t>
  </si>
  <si>
    <t xml:space="preserve">Session information</t>
  </si>
  <si>
    <t xml:space="preserve">Execution time</t>
  </si>
  <si>
    <t xml:space="preserve">Name</t>
  </si>
  <si>
    <t xml:space="preserve">Multiskan Sky</t>
  </si>
  <si>
    <t xml:space="preserve">Serial number:</t>
  </si>
  <si>
    <t xml:space="preserve">1530-801532C</t>
  </si>
  <si>
    <t xml:space="preserve">Firmware version</t>
  </si>
  <si>
    <t xml:space="preserve">1.0.58</t>
  </si>
  <si>
    <t xml:space="preserve">Version</t>
  </si>
  <si>
    <t xml:space="preserve">1.51.29.0</t>
  </si>
  <si>
    <t xml:space="preserve">Set temperature</t>
  </si>
  <si>
    <t xml:space="preserve">37 °C</t>
  </si>
  <si>
    <t xml:space="preserve">Cuvette</t>
  </si>
  <si>
    <t xml:space="preserve">Yes</t>
  </si>
  <si>
    <t xml:space="preserve">Is incubator on?</t>
  </si>
  <si>
    <t xml:space="preserve">No</t>
  </si>
  <si>
    <t xml:space="preserve">Protocol parameters</t>
  </si>
  <si>
    <t xml:space="preserve">Assay type</t>
  </si>
  <si>
    <t xml:space="preserve">Measure</t>
  </si>
  <si>
    <t xml:space="preserve">Plate template</t>
  </si>
  <si>
    <t xml:space="preserve">96 well plate</t>
  </si>
  <si>
    <t xml:space="preserve">570</t>
  </si>
  <si>
    <t xml:space="preserve">Measurement type</t>
  </si>
  <si>
    <t xml:space="preserve">Shake</t>
  </si>
  <si>
    <t xml:space="preserve">Shake duration</t>
  </si>
  <si>
    <t xml:space="preserve">00:00:10</t>
  </si>
  <si>
    <t xml:space="preserve">X</t>
  </si>
  <si>
    <t xml:space="preserve">Start time</t>
  </si>
  <si>
    <t xml:space="preserve">Temperature</t>
  </si>
  <si>
    <t xml:space="preserve"> End time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</si>
</sst>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\/d\/yyyy\ h:mm\ AM/PM"/>
    <numFmt numFmtId="166" formatCode="0.000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ahoma"/>
      <family val="0"/>
      <charset val="1"/>
    </font>
    <font>
      <sz val="11"/>
      <name val="Tahoma"/>
      <family val="0"/>
      <charset val="1"/>
    </font>
    <font>
      <b val="true"/>
      <sz val="11"/>
      <color theme="0"/>
      <name val="Tahoma"/>
      <family val="0"/>
      <charset val="1"/>
    </font>
    <font>
      <sz val="10"/>
      <name val="Tahoma"/>
      <family val="0"/>
      <charset val="1"/>
    </font>
    <font>
      <b val="true"/>
      <sz val="10"/>
      <color rgb="FF2F4F4F"/>
      <name val="Tahom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4682B4"/>
        <bgColor rgb="FF339966"/>
      </patternFill>
    </fill>
    <fill>
      <patternFill patternType="solid">
        <fgColor rgb="FF00BF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F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82B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F4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hade val="98000"/>
              </a:schemeClr>
            </a:gs>
            <a:gs pos="25000">
              <a:schemeClr val="phClr">
                <a:tint val="37000"/>
                <a:shade val="98000"/>
              </a:schemeClr>
            </a:gs>
            <a:gs pos="100000">
              <a:schemeClr val="phClr">
                <a:tint val="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75000"/>
              </a:schemeClr>
            </a:gs>
            <a:gs pos="62000">
              <a:schemeClr val="phClr"/>
            </a:gs>
            <a:gs pos="100000">
              <a:schemeClr val="phClr">
                <a:tint val="80000"/>
              </a:schemeClr>
            </a:gs>
          </a:gsLst>
          <a:lin ang="16200000" scaled="0"/>
          <a:tileRect l="0" t="0" r="0" b="0"/>
        </a:gradFill>
      </a:fillStyleLst>
      <a:lnStyleLst>
        <a:ln w="6350" cap="rnd" cmpd="sng" algn="ctr">
          <a:prstDash val="solid"/>
        </a:ln>
        <a:ln w="25400" cap="rnd" cmpd="sng" algn="ctr">
          <a:prstDash val="solid"/>
        </a:ln>
        <a:ln w="34925" cap="rnd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shade val="75000"/>
              </a:schemeClr>
            </a:gs>
            <a:gs pos="20000">
              <a:schemeClr val="phClr">
                <a:shade val="85000"/>
              </a:schemeClr>
            </a:gs>
            <a:gs pos="100000">
              <a:schemeClr val="phClr">
                <a:tint val="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0000"/>
              </a:schemeClr>
            </a:gs>
            <a:gs pos="30000">
              <a:schemeClr val="phClr">
                <a:shade val="65000"/>
              </a:schemeClr>
            </a:gs>
            <a:gs pos="100000">
              <a:schemeClr val="phClr">
                <a:tint val="60000"/>
              </a:schemeClr>
            </a:gs>
          </a:gsLst>
          <a:lin ang="16200000" scaled="1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2.75" zeroHeight="false" outlineLevelRow="0" outlineLevelCol="0"/>
  <cols>
    <col collapsed="false" customWidth="true" hidden="false" outlineLevel="0" max="1" min="1" style="0" width="42.86"/>
  </cols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2" t="n">
        <v>45426.6355671296</v>
      </c>
    </row>
    <row r="3" customFormat="false" ht="12.75" hidden="false" customHeight="false" outlineLevel="0" collapsed="false">
      <c r="A3" s="1" t="s">
        <v>1</v>
      </c>
    </row>
    <row r="4" customFormat="false" ht="12.75" hidden="false" customHeight="false" outlineLevel="0" collapsed="false">
      <c r="A4" s="1" t="s">
        <v>2</v>
      </c>
    </row>
    <row r="6" customFormat="false" ht="12.75" hidden="false" customHeight="false" outlineLevel="0" collapsed="false">
      <c r="A6" s="3"/>
      <c r="B6" s="3" t="n">
        <v>1</v>
      </c>
      <c r="C6" s="3" t="n">
        <v>2</v>
      </c>
      <c r="D6" s="3" t="n">
        <v>3</v>
      </c>
      <c r="E6" s="3" t="n">
        <v>4</v>
      </c>
      <c r="F6" s="3" t="n">
        <v>5</v>
      </c>
      <c r="G6" s="3" t="n">
        <v>6</v>
      </c>
      <c r="H6" s="3" t="n">
        <v>7</v>
      </c>
      <c r="I6" s="3" t="n">
        <v>8</v>
      </c>
      <c r="J6" s="3" t="n">
        <v>9</v>
      </c>
      <c r="K6" s="3" t="n">
        <v>10</v>
      </c>
      <c r="L6" s="3" t="n">
        <v>11</v>
      </c>
      <c r="M6" s="3" t="n">
        <v>12</v>
      </c>
    </row>
    <row r="7" customFormat="false" ht="12.75" hidden="false" customHeight="false" outlineLevel="0" collapsed="false">
      <c r="A7" s="3" t="s">
        <v>3</v>
      </c>
      <c r="B7" s="4" t="n">
        <v>0.048</v>
      </c>
      <c r="C7" s="4" t="n">
        <v>0.047</v>
      </c>
      <c r="D7" s="4" t="n">
        <v>0.049</v>
      </c>
      <c r="E7" s="4" t="n">
        <v>0.047</v>
      </c>
      <c r="F7" s="4" t="n">
        <v>0.048</v>
      </c>
      <c r="G7" s="4" t="n">
        <v>0.048</v>
      </c>
      <c r="H7" s="4" t="n">
        <v>0.048</v>
      </c>
      <c r="I7" s="4" t="n">
        <v>0.048</v>
      </c>
      <c r="J7" s="4" t="n">
        <v>0.049</v>
      </c>
      <c r="K7" s="4" t="n">
        <v>0.05</v>
      </c>
      <c r="L7" s="4" t="n">
        <v>0.049</v>
      </c>
      <c r="M7" s="4" t="n">
        <v>0.05</v>
      </c>
    </row>
    <row r="8" customFormat="false" ht="12.75" hidden="false" customHeight="false" outlineLevel="0" collapsed="false">
      <c r="A8" s="3" t="s">
        <v>4</v>
      </c>
      <c r="B8" s="4" t="n">
        <v>0.427</v>
      </c>
      <c r="C8" s="4" t="n">
        <v>0.669</v>
      </c>
      <c r="D8" s="4" t="n">
        <v>0.612</v>
      </c>
      <c r="E8" s="4" t="n">
        <v>0.896</v>
      </c>
      <c r="F8" s="4" t="n">
        <v>1.313</v>
      </c>
      <c r="G8" s="4" t="n">
        <v>1.087</v>
      </c>
      <c r="H8" s="4" t="n">
        <v>0.81</v>
      </c>
      <c r="I8" s="4" t="n">
        <v>0.669</v>
      </c>
      <c r="J8" s="4" t="n">
        <v>0.563</v>
      </c>
      <c r="K8" s="4" t="n">
        <v>0.708</v>
      </c>
      <c r="L8" s="4" t="n">
        <v>0.986</v>
      </c>
      <c r="M8" s="4" t="n">
        <v>0.542</v>
      </c>
    </row>
    <row r="9" customFormat="false" ht="12.75" hidden="false" customHeight="false" outlineLevel="0" collapsed="false">
      <c r="A9" s="3" t="s">
        <v>5</v>
      </c>
      <c r="B9" s="4" t="n">
        <v>0.434</v>
      </c>
      <c r="C9" s="4" t="n">
        <v>0.569</v>
      </c>
      <c r="D9" s="4" t="n">
        <v>0.447</v>
      </c>
      <c r="E9" s="4" t="n">
        <v>0.646</v>
      </c>
      <c r="F9" s="4" t="n">
        <v>1.059</v>
      </c>
      <c r="G9" s="4" t="n">
        <v>1.011</v>
      </c>
      <c r="H9" s="4" t="n">
        <v>0.501</v>
      </c>
      <c r="I9" s="4" t="n">
        <v>0.564</v>
      </c>
      <c r="J9" s="4" t="n">
        <v>0.371</v>
      </c>
      <c r="K9" s="4" t="n">
        <v>0.821</v>
      </c>
      <c r="L9" s="4" t="n">
        <v>0.821</v>
      </c>
      <c r="M9" s="4" t="n">
        <v>0.799</v>
      </c>
    </row>
    <row r="10" customFormat="false" ht="12.75" hidden="false" customHeight="false" outlineLevel="0" collapsed="false">
      <c r="A10" s="3" t="s">
        <v>6</v>
      </c>
      <c r="B10" s="4" t="n">
        <v>0.49</v>
      </c>
      <c r="C10" s="4" t="n">
        <v>0.759</v>
      </c>
      <c r="D10" s="4" t="n">
        <v>0.566</v>
      </c>
      <c r="E10" s="4" t="n">
        <v>0.429</v>
      </c>
      <c r="F10" s="4" t="n">
        <v>1.044</v>
      </c>
      <c r="G10" s="4" t="n">
        <v>1.02</v>
      </c>
      <c r="H10" s="4" t="n">
        <v>0.551</v>
      </c>
      <c r="I10" s="4" t="n">
        <v>0.781</v>
      </c>
      <c r="J10" s="4" t="n">
        <v>0.511</v>
      </c>
      <c r="K10" s="4" t="n">
        <v>0.806</v>
      </c>
      <c r="L10" s="4" t="n">
        <v>0.943</v>
      </c>
      <c r="M10" s="4" t="n">
        <v>0.591</v>
      </c>
    </row>
    <row r="11" customFormat="false" ht="12.75" hidden="false" customHeight="false" outlineLevel="0" collapsed="false">
      <c r="A11" s="3" t="s">
        <v>7</v>
      </c>
      <c r="B11" s="4" t="n">
        <v>0.642</v>
      </c>
      <c r="C11" s="4" t="n">
        <v>0.684</v>
      </c>
      <c r="D11" s="4" t="n">
        <v>0.565</v>
      </c>
      <c r="E11" s="4" t="n">
        <v>0.538</v>
      </c>
      <c r="F11" s="4" t="n">
        <v>0.573</v>
      </c>
      <c r="G11" s="4" t="n">
        <v>0.793</v>
      </c>
      <c r="H11" s="4" t="n">
        <v>0.657</v>
      </c>
      <c r="I11" s="4" t="n">
        <v>0.761</v>
      </c>
      <c r="J11" s="4" t="n">
        <v>0.597</v>
      </c>
      <c r="K11" s="4" t="n">
        <v>0.765</v>
      </c>
      <c r="L11" s="4" t="n">
        <v>0.758</v>
      </c>
      <c r="M11" s="4" t="n">
        <v>0.608</v>
      </c>
    </row>
    <row r="12" customFormat="false" ht="12.75" hidden="false" customHeight="false" outlineLevel="0" collapsed="false">
      <c r="A12" s="3" t="s">
        <v>8</v>
      </c>
      <c r="B12" s="4" t="n">
        <v>0.072</v>
      </c>
      <c r="C12" s="4" t="n">
        <v>0.065</v>
      </c>
      <c r="D12" s="4" t="n">
        <v>0.176</v>
      </c>
      <c r="E12" s="4" t="n">
        <v>0.149</v>
      </c>
      <c r="F12" s="4" t="n">
        <v>0.079</v>
      </c>
      <c r="G12" s="4" t="n">
        <v>0.13</v>
      </c>
      <c r="H12" s="4" t="n">
        <v>0.095</v>
      </c>
      <c r="I12" s="4" t="n">
        <v>0.058</v>
      </c>
      <c r="J12" s="4" t="n">
        <v>0.645</v>
      </c>
      <c r="K12" s="4" t="n">
        <v>0.313</v>
      </c>
      <c r="L12" s="4" t="n">
        <v>0.142</v>
      </c>
      <c r="M12" s="4" t="n">
        <v>0.231</v>
      </c>
    </row>
    <row r="13" customFormat="false" ht="12.75" hidden="false" customHeight="false" outlineLevel="0" collapsed="false">
      <c r="A13" s="3" t="s">
        <v>9</v>
      </c>
      <c r="B13" s="4" t="n">
        <v>0.972</v>
      </c>
      <c r="C13" s="4" t="n">
        <v>1.187</v>
      </c>
      <c r="D13" s="4" t="n">
        <v>0.049</v>
      </c>
      <c r="E13" s="4" t="n">
        <v>0.048</v>
      </c>
      <c r="F13" s="4" t="n">
        <v>0.049</v>
      </c>
      <c r="G13" s="4" t="n">
        <v>0.049</v>
      </c>
      <c r="H13" s="4" t="n">
        <v>0.05</v>
      </c>
      <c r="I13" s="4" t="n">
        <v>0.049</v>
      </c>
      <c r="J13" s="4" t="n">
        <v>0.05</v>
      </c>
      <c r="K13" s="4" t="n">
        <v>0.05</v>
      </c>
      <c r="L13" s="4" t="n">
        <v>0.052</v>
      </c>
      <c r="M13" s="4" t="n">
        <v>0.049</v>
      </c>
    </row>
    <row r="14" customFormat="false" ht="12.75" hidden="false" customHeight="false" outlineLevel="0" collapsed="false">
      <c r="A14" s="3" t="s">
        <v>10</v>
      </c>
      <c r="B14" s="4" t="n">
        <v>0.05</v>
      </c>
      <c r="C14" s="4" t="n">
        <v>0.046</v>
      </c>
      <c r="D14" s="4" t="n">
        <v>0.046</v>
      </c>
      <c r="E14" s="4" t="n">
        <v>0.05</v>
      </c>
      <c r="F14" s="4" t="n">
        <v>0.05</v>
      </c>
      <c r="G14" s="4" t="n">
        <v>0.053</v>
      </c>
      <c r="H14" s="4" t="n">
        <v>0.051</v>
      </c>
      <c r="I14" s="4" t="n">
        <v>0.05</v>
      </c>
      <c r="J14" s="4" t="n">
        <v>0.052</v>
      </c>
      <c r="K14" s="4" t="n">
        <v>0.057</v>
      </c>
      <c r="L14" s="4" t="n">
        <v>0.051</v>
      </c>
      <c r="M14" s="4" t="n">
        <v>0.049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28.5703125" defaultRowHeight="12.75" zeroHeight="false" outlineLevelRow="0" outlineLevelCol="0"/>
  <sheetData>
    <row r="1" customFormat="false" ht="12.75" hidden="false" customHeight="false" outlineLevel="0" collapsed="false">
      <c r="A1" s="1" t="s">
        <v>11</v>
      </c>
    </row>
    <row r="2" customFormat="false" ht="12.75" hidden="false" customHeight="false" outlineLevel="0" collapsed="false">
      <c r="A2" s="2" t="n">
        <v>45426.6355671296</v>
      </c>
    </row>
    <row r="5" customFormat="false" ht="12.75" hidden="false" customHeight="false" outlineLevel="0" collapsed="false">
      <c r="A5" s="3" t="s">
        <v>12</v>
      </c>
      <c r="B5" s="3" t="s">
        <v>13</v>
      </c>
      <c r="C5" s="3" t="s">
        <v>14</v>
      </c>
      <c r="D5" s="3" t="s">
        <v>15</v>
      </c>
    </row>
    <row r="6" customFormat="false" ht="12.75" hidden="false" customHeight="false" outlineLevel="0" collapsed="false">
      <c r="A6" s="4" t="s">
        <v>16</v>
      </c>
      <c r="B6" s="4" t="n">
        <v>570</v>
      </c>
      <c r="C6" s="4" t="n">
        <v>0.0475</v>
      </c>
      <c r="D6" s="4" t="n">
        <v>0</v>
      </c>
    </row>
    <row r="7" customFormat="false" ht="12.75" hidden="false" customHeight="false" outlineLevel="0" collapsed="false">
      <c r="A7" s="4" t="s">
        <v>17</v>
      </c>
      <c r="B7" s="4" t="n">
        <v>570</v>
      </c>
      <c r="C7" s="4" t="n">
        <v>0.0473</v>
      </c>
      <c r="D7" s="4" t="n">
        <v>0.02</v>
      </c>
    </row>
    <row r="8" customFormat="false" ht="12.75" hidden="false" customHeight="false" outlineLevel="0" collapsed="false">
      <c r="A8" s="4" t="s">
        <v>18</v>
      </c>
      <c r="B8" s="4" t="n">
        <v>570</v>
      </c>
      <c r="C8" s="4" t="n">
        <v>0.0492</v>
      </c>
      <c r="D8" s="4" t="n">
        <v>0.04</v>
      </c>
    </row>
    <row r="9" customFormat="false" ht="12.75" hidden="false" customHeight="false" outlineLevel="0" collapsed="false">
      <c r="A9" s="4" t="s">
        <v>19</v>
      </c>
      <c r="B9" s="4" t="n">
        <v>570</v>
      </c>
      <c r="C9" s="4" t="n">
        <v>0.0474</v>
      </c>
      <c r="D9" s="4" t="n">
        <v>0.06</v>
      </c>
    </row>
    <row r="10" customFormat="false" ht="12.75" hidden="false" customHeight="false" outlineLevel="0" collapsed="false">
      <c r="A10" s="4" t="s">
        <v>20</v>
      </c>
      <c r="B10" s="4" t="n">
        <v>570</v>
      </c>
      <c r="C10" s="4" t="n">
        <v>0.0478</v>
      </c>
      <c r="D10" s="4" t="n">
        <v>0.07</v>
      </c>
    </row>
    <row r="11" customFormat="false" ht="12.75" hidden="false" customHeight="false" outlineLevel="0" collapsed="false">
      <c r="A11" s="4" t="s">
        <v>21</v>
      </c>
      <c r="B11" s="4" t="n">
        <v>570</v>
      </c>
      <c r="C11" s="4" t="n">
        <v>0.0477</v>
      </c>
      <c r="D11" s="4" t="n">
        <v>0.09</v>
      </c>
    </row>
    <row r="12" customFormat="false" ht="12.75" hidden="false" customHeight="false" outlineLevel="0" collapsed="false">
      <c r="A12" s="4" t="s">
        <v>22</v>
      </c>
      <c r="B12" s="4" t="n">
        <v>570</v>
      </c>
      <c r="C12" s="4" t="n">
        <v>0.0476</v>
      </c>
      <c r="D12" s="4" t="n">
        <v>0.11</v>
      </c>
    </row>
    <row r="13" customFormat="false" ht="12.75" hidden="false" customHeight="false" outlineLevel="0" collapsed="false">
      <c r="A13" s="4" t="s">
        <v>23</v>
      </c>
      <c r="B13" s="4" t="n">
        <v>570</v>
      </c>
      <c r="C13" s="4" t="n">
        <v>0.0479</v>
      </c>
      <c r="D13" s="4" t="n">
        <v>0.13</v>
      </c>
    </row>
    <row r="14" customFormat="false" ht="12.75" hidden="false" customHeight="false" outlineLevel="0" collapsed="false">
      <c r="A14" s="4" t="s">
        <v>24</v>
      </c>
      <c r="B14" s="4" t="n">
        <v>570</v>
      </c>
      <c r="C14" s="4" t="n">
        <v>0.0492</v>
      </c>
      <c r="D14" s="4" t="n">
        <v>0.15</v>
      </c>
    </row>
    <row r="15" customFormat="false" ht="12.75" hidden="false" customHeight="false" outlineLevel="0" collapsed="false">
      <c r="A15" s="4" t="s">
        <v>25</v>
      </c>
      <c r="B15" s="4" t="n">
        <v>570</v>
      </c>
      <c r="C15" s="4" t="n">
        <v>0.0502</v>
      </c>
      <c r="D15" s="4" t="n">
        <v>0.17</v>
      </c>
    </row>
    <row r="16" customFormat="false" ht="12.75" hidden="false" customHeight="false" outlineLevel="0" collapsed="false">
      <c r="A16" s="4" t="s">
        <v>26</v>
      </c>
      <c r="B16" s="4" t="n">
        <v>570</v>
      </c>
      <c r="C16" s="4" t="n">
        <v>0.0492</v>
      </c>
      <c r="D16" s="4" t="n">
        <v>0.18</v>
      </c>
    </row>
    <row r="17" customFormat="false" ht="12.75" hidden="false" customHeight="false" outlineLevel="0" collapsed="false">
      <c r="A17" s="4" t="s">
        <v>27</v>
      </c>
      <c r="B17" s="4" t="n">
        <v>570</v>
      </c>
      <c r="C17" s="4" t="n">
        <v>0.0496</v>
      </c>
      <c r="D17" s="4" t="n">
        <v>0.2</v>
      </c>
    </row>
    <row r="18" customFormat="false" ht="12.75" hidden="false" customHeight="false" outlineLevel="0" collapsed="false">
      <c r="A18" s="4" t="s">
        <v>28</v>
      </c>
      <c r="B18" s="4" t="n">
        <v>570</v>
      </c>
      <c r="C18" s="4" t="n">
        <v>0.4267</v>
      </c>
      <c r="D18" s="4" t="n">
        <v>0.83</v>
      </c>
    </row>
    <row r="19" customFormat="false" ht="12.75" hidden="false" customHeight="false" outlineLevel="0" collapsed="false">
      <c r="A19" s="4" t="s">
        <v>29</v>
      </c>
      <c r="B19" s="4" t="n">
        <v>570</v>
      </c>
      <c r="C19" s="4" t="n">
        <v>0.6688</v>
      </c>
      <c r="D19" s="4" t="n">
        <v>0.81</v>
      </c>
    </row>
    <row r="20" customFormat="false" ht="12.75" hidden="false" customHeight="false" outlineLevel="0" collapsed="false">
      <c r="A20" s="4" t="s">
        <v>30</v>
      </c>
      <c r="B20" s="4" t="n">
        <v>570</v>
      </c>
      <c r="C20" s="4" t="n">
        <v>0.6122</v>
      </c>
      <c r="D20" s="4" t="n">
        <v>0.79</v>
      </c>
    </row>
    <row r="21" customFormat="false" ht="12.75" hidden="false" customHeight="false" outlineLevel="0" collapsed="false">
      <c r="A21" s="4" t="s">
        <v>31</v>
      </c>
      <c r="B21" s="4" t="n">
        <v>570</v>
      </c>
      <c r="C21" s="4" t="n">
        <v>0.8955</v>
      </c>
      <c r="D21" s="4" t="n">
        <v>0.77</v>
      </c>
    </row>
    <row r="22" customFormat="false" ht="12.75" hidden="false" customHeight="false" outlineLevel="0" collapsed="false">
      <c r="A22" s="4" t="s">
        <v>32</v>
      </c>
      <c r="B22" s="4" t="n">
        <v>570</v>
      </c>
      <c r="C22" s="4" t="n">
        <v>1.3131</v>
      </c>
      <c r="D22" s="4" t="n">
        <v>0.75</v>
      </c>
      <c r="E22" s="0" t="n">
        <f aca="false">C22-E90</f>
        <v>1.26593333333333</v>
      </c>
      <c r="F22" s="0" t="n">
        <f aca="false">AVERAGE(E22:E23)</f>
        <v>1.15298333333333</v>
      </c>
      <c r="G22" s="0" t="n">
        <f aca="false">F35/F22</f>
        <v>0.615085502826002</v>
      </c>
    </row>
    <row r="23" customFormat="false" ht="12.75" hidden="false" customHeight="false" outlineLevel="0" collapsed="false">
      <c r="A23" s="4" t="s">
        <v>33</v>
      </c>
      <c r="B23" s="4" t="n">
        <v>570</v>
      </c>
      <c r="C23" s="4" t="n">
        <v>1.0872</v>
      </c>
      <c r="D23" s="4" t="n">
        <v>0.74</v>
      </c>
      <c r="E23" s="0" t="n">
        <f aca="false">C23-E90</f>
        <v>1.04003333333333</v>
      </c>
    </row>
    <row r="24" customFormat="false" ht="12.75" hidden="false" customHeight="false" outlineLevel="0" collapsed="false">
      <c r="A24" s="4" t="s">
        <v>34</v>
      </c>
      <c r="B24" s="4" t="n">
        <v>570</v>
      </c>
      <c r="C24" s="4" t="n">
        <v>0.81</v>
      </c>
      <c r="D24" s="4" t="n">
        <v>0.72</v>
      </c>
    </row>
    <row r="25" customFormat="false" ht="12.75" hidden="false" customHeight="false" outlineLevel="0" collapsed="false">
      <c r="A25" s="4" t="s">
        <v>35</v>
      </c>
      <c r="B25" s="4" t="n">
        <v>570</v>
      </c>
      <c r="C25" s="4" t="n">
        <v>0.6685</v>
      </c>
      <c r="D25" s="4" t="n">
        <v>0.7</v>
      </c>
    </row>
    <row r="26" customFormat="false" ht="12.75" hidden="false" customHeight="false" outlineLevel="0" collapsed="false">
      <c r="A26" s="4" t="s">
        <v>36</v>
      </c>
      <c r="B26" s="4" t="n">
        <v>570</v>
      </c>
      <c r="C26" s="4" t="n">
        <v>0.5627</v>
      </c>
      <c r="D26" s="4" t="n">
        <v>0.68</v>
      </c>
    </row>
    <row r="27" customFormat="false" ht="12.75" hidden="false" customHeight="false" outlineLevel="0" collapsed="false">
      <c r="A27" s="4" t="s">
        <v>37</v>
      </c>
      <c r="B27" s="4" t="n">
        <v>570</v>
      </c>
      <c r="C27" s="4" t="n">
        <v>0.7078</v>
      </c>
      <c r="D27" s="4" t="n">
        <v>0.66</v>
      </c>
    </row>
    <row r="28" customFormat="false" ht="12.75" hidden="false" customHeight="false" outlineLevel="0" collapsed="false">
      <c r="A28" s="4" t="s">
        <v>38</v>
      </c>
      <c r="B28" s="4" t="n">
        <v>570</v>
      </c>
      <c r="C28" s="4" t="n">
        <v>0.986</v>
      </c>
      <c r="D28" s="4" t="n">
        <v>0.64</v>
      </c>
    </row>
    <row r="29" customFormat="false" ht="12.75" hidden="false" customHeight="false" outlineLevel="0" collapsed="false">
      <c r="A29" s="4" t="s">
        <v>39</v>
      </c>
      <c r="B29" s="4" t="n">
        <v>570</v>
      </c>
      <c r="C29" s="4" t="n">
        <v>0.5422</v>
      </c>
      <c r="D29" s="4" t="n">
        <v>0.63</v>
      </c>
    </row>
    <row r="30" customFormat="false" ht="12.75" hidden="false" customHeight="false" outlineLevel="0" collapsed="false">
      <c r="A30" s="4" t="s">
        <v>40</v>
      </c>
      <c r="B30" s="4" t="n">
        <v>570</v>
      </c>
      <c r="C30" s="4" t="n">
        <v>0.4339</v>
      </c>
      <c r="D30" s="4" t="n">
        <v>1.25</v>
      </c>
    </row>
    <row r="31" customFormat="false" ht="12.75" hidden="false" customHeight="false" outlineLevel="0" collapsed="false">
      <c r="A31" s="4" t="s">
        <v>41</v>
      </c>
      <c r="B31" s="4" t="n">
        <v>570</v>
      </c>
      <c r="C31" s="4" t="n">
        <v>0.5693</v>
      </c>
      <c r="D31" s="4" t="n">
        <v>1.27</v>
      </c>
    </row>
    <row r="32" customFormat="false" ht="12.75" hidden="false" customHeight="false" outlineLevel="0" collapsed="false">
      <c r="A32" s="4" t="s">
        <v>42</v>
      </c>
      <c r="B32" s="4" t="n">
        <v>570</v>
      </c>
      <c r="C32" s="4" t="n">
        <v>0.4473</v>
      </c>
      <c r="D32" s="4" t="n">
        <v>1.29</v>
      </c>
    </row>
    <row r="33" customFormat="false" ht="12.75" hidden="false" customHeight="false" outlineLevel="0" collapsed="false">
      <c r="A33" s="4" t="s">
        <v>43</v>
      </c>
      <c r="B33" s="4" t="n">
        <v>570</v>
      </c>
      <c r="C33" s="4" t="n">
        <v>0.6455</v>
      </c>
      <c r="D33" s="4" t="n">
        <v>1.31</v>
      </c>
    </row>
    <row r="34" customFormat="false" ht="12.75" hidden="false" customHeight="false" outlineLevel="0" collapsed="false">
      <c r="A34" s="4" t="s">
        <v>44</v>
      </c>
      <c r="B34" s="4" t="n">
        <v>570</v>
      </c>
      <c r="C34" s="4" t="n">
        <v>1.0593</v>
      </c>
      <c r="D34" s="4" t="n">
        <v>1.32</v>
      </c>
    </row>
    <row r="35" customFormat="false" ht="12.75" hidden="false" customHeight="false" outlineLevel="0" collapsed="false">
      <c r="A35" s="4" t="s">
        <v>45</v>
      </c>
      <c r="B35" s="4" t="n">
        <v>570</v>
      </c>
      <c r="C35" s="4" t="n">
        <v>1.0112</v>
      </c>
      <c r="D35" s="4" t="n">
        <v>1.34</v>
      </c>
      <c r="E35" s="0" t="n">
        <f aca="false">C35-E90</f>
        <v>0.964033333333333</v>
      </c>
      <c r="F35" s="0" t="n">
        <f aca="false">AVERAGE(E35:E36)</f>
        <v>0.709183333333333</v>
      </c>
    </row>
    <row r="36" customFormat="false" ht="12.75" hidden="false" customHeight="false" outlineLevel="0" collapsed="false">
      <c r="A36" s="4" t="s">
        <v>46</v>
      </c>
      <c r="B36" s="4" t="n">
        <v>570</v>
      </c>
      <c r="C36" s="4" t="n">
        <v>0.5015</v>
      </c>
      <c r="D36" s="4" t="n">
        <v>1.36</v>
      </c>
      <c r="E36" s="0" t="n">
        <f aca="false">C36-E90</f>
        <v>0.454333333333333</v>
      </c>
    </row>
    <row r="37" customFormat="false" ht="12.75" hidden="false" customHeight="false" outlineLevel="0" collapsed="false">
      <c r="A37" s="4" t="s">
        <v>47</v>
      </c>
      <c r="B37" s="4" t="n">
        <v>570</v>
      </c>
      <c r="C37" s="4" t="n">
        <v>0.5642</v>
      </c>
      <c r="D37" s="4" t="n">
        <v>1.38</v>
      </c>
    </row>
    <row r="38" customFormat="false" ht="12.75" hidden="false" customHeight="false" outlineLevel="0" collapsed="false">
      <c r="A38" s="4" t="s">
        <v>48</v>
      </c>
      <c r="B38" s="4" t="n">
        <v>570</v>
      </c>
      <c r="C38" s="4" t="n">
        <v>0.3708</v>
      </c>
      <c r="D38" s="4" t="n">
        <v>1.4</v>
      </c>
    </row>
    <row r="39" customFormat="false" ht="12.75" hidden="false" customHeight="false" outlineLevel="0" collapsed="false">
      <c r="A39" s="4" t="s">
        <v>49</v>
      </c>
      <c r="B39" s="4" t="n">
        <v>570</v>
      </c>
      <c r="C39" s="4" t="n">
        <v>0.8211</v>
      </c>
      <c r="D39" s="4" t="n">
        <v>1.42</v>
      </c>
    </row>
    <row r="40" customFormat="false" ht="12.75" hidden="false" customHeight="false" outlineLevel="0" collapsed="false">
      <c r="A40" s="4" t="s">
        <v>50</v>
      </c>
      <c r="B40" s="4" t="n">
        <v>570</v>
      </c>
      <c r="C40" s="4" t="n">
        <v>0.8209</v>
      </c>
      <c r="D40" s="4" t="n">
        <v>1.43</v>
      </c>
    </row>
    <row r="41" customFormat="false" ht="12.75" hidden="false" customHeight="false" outlineLevel="0" collapsed="false">
      <c r="A41" s="4" t="s">
        <v>51</v>
      </c>
      <c r="B41" s="4" t="n">
        <v>570</v>
      </c>
      <c r="C41" s="4" t="n">
        <v>0.7992</v>
      </c>
      <c r="D41" s="4" t="n">
        <v>1.45</v>
      </c>
    </row>
    <row r="42" customFormat="false" ht="12.75" hidden="false" customHeight="false" outlineLevel="0" collapsed="false">
      <c r="A42" s="4" t="s">
        <v>52</v>
      </c>
      <c r="B42" s="4" t="n">
        <v>570</v>
      </c>
      <c r="C42" s="4" t="n">
        <v>0.4904</v>
      </c>
      <c r="D42" s="4" t="n">
        <v>2.08</v>
      </c>
    </row>
    <row r="43" customFormat="false" ht="12.75" hidden="false" customHeight="false" outlineLevel="0" collapsed="false">
      <c r="A43" s="4" t="s">
        <v>53</v>
      </c>
      <c r="B43" s="4" t="n">
        <v>570</v>
      </c>
      <c r="C43" s="4" t="n">
        <v>0.759</v>
      </c>
      <c r="D43" s="4" t="n">
        <v>2.06</v>
      </c>
    </row>
    <row r="44" customFormat="false" ht="12.75" hidden="false" customHeight="false" outlineLevel="0" collapsed="false">
      <c r="A44" s="4" t="s">
        <v>54</v>
      </c>
      <c r="B44" s="4" t="n">
        <v>570</v>
      </c>
      <c r="C44" s="4" t="n">
        <v>0.5657</v>
      </c>
      <c r="D44" s="4" t="n">
        <v>2.04</v>
      </c>
    </row>
    <row r="45" customFormat="false" ht="12.75" hidden="false" customHeight="false" outlineLevel="0" collapsed="false">
      <c r="A45" s="4" t="s">
        <v>55</v>
      </c>
      <c r="B45" s="4" t="n">
        <v>570</v>
      </c>
      <c r="C45" s="4" t="n">
        <v>0.4289</v>
      </c>
      <c r="D45" s="4" t="n">
        <v>2.02</v>
      </c>
    </row>
    <row r="46" customFormat="false" ht="12.75" hidden="false" customHeight="false" outlineLevel="0" collapsed="false">
      <c r="A46" s="4" t="s">
        <v>56</v>
      </c>
      <c r="B46" s="4" t="n">
        <v>570</v>
      </c>
      <c r="C46" s="4" t="n">
        <v>1.0437</v>
      </c>
      <c r="D46" s="4" t="n">
        <v>2.01</v>
      </c>
    </row>
    <row r="47" customFormat="false" ht="12.75" hidden="false" customHeight="false" outlineLevel="0" collapsed="false">
      <c r="A47" s="4" t="s">
        <v>57</v>
      </c>
      <c r="B47" s="4" t="n">
        <v>570</v>
      </c>
      <c r="C47" s="4" t="n">
        <v>1.0196</v>
      </c>
      <c r="D47" s="4" t="n">
        <v>1.99</v>
      </c>
    </row>
    <row r="48" customFormat="false" ht="12.75" hidden="false" customHeight="false" outlineLevel="0" collapsed="false">
      <c r="A48" s="4" t="s">
        <v>58</v>
      </c>
      <c r="B48" s="4" t="n">
        <v>570</v>
      </c>
      <c r="C48" s="4" t="n">
        <v>0.5506</v>
      </c>
      <c r="D48" s="4" t="n">
        <v>1.97</v>
      </c>
    </row>
    <row r="49" customFormat="false" ht="12.75" hidden="false" customHeight="false" outlineLevel="0" collapsed="false">
      <c r="A49" s="4" t="s">
        <v>59</v>
      </c>
      <c r="B49" s="4" t="n">
        <v>570</v>
      </c>
      <c r="C49" s="4" t="n">
        <v>0.7806</v>
      </c>
      <c r="D49" s="4" t="n">
        <v>1.95</v>
      </c>
    </row>
    <row r="50" customFormat="false" ht="12.75" hidden="false" customHeight="false" outlineLevel="0" collapsed="false">
      <c r="A50" s="4" t="s">
        <v>60</v>
      </c>
      <c r="B50" s="4" t="n">
        <v>570</v>
      </c>
      <c r="C50" s="4" t="n">
        <v>0.5111</v>
      </c>
      <c r="D50" s="4" t="n">
        <v>1.93</v>
      </c>
    </row>
    <row r="51" customFormat="false" ht="12.75" hidden="false" customHeight="false" outlineLevel="0" collapsed="false">
      <c r="A51" s="4" t="s">
        <v>61</v>
      </c>
      <c r="B51" s="4" t="n">
        <v>570</v>
      </c>
      <c r="C51" s="4" t="n">
        <v>0.8056</v>
      </c>
      <c r="D51" s="4" t="n">
        <v>1.91</v>
      </c>
    </row>
    <row r="52" customFormat="false" ht="12.75" hidden="false" customHeight="false" outlineLevel="0" collapsed="false">
      <c r="A52" s="4" t="s">
        <v>62</v>
      </c>
      <c r="B52" s="4" t="n">
        <v>570</v>
      </c>
      <c r="C52" s="4" t="n">
        <v>0.9431</v>
      </c>
      <c r="D52" s="4" t="n">
        <v>1.9</v>
      </c>
    </row>
    <row r="53" customFormat="false" ht="12.75" hidden="false" customHeight="false" outlineLevel="0" collapsed="false">
      <c r="A53" s="4" t="s">
        <v>63</v>
      </c>
      <c r="B53" s="4" t="n">
        <v>570</v>
      </c>
      <c r="C53" s="4" t="n">
        <v>0.5906</v>
      </c>
      <c r="D53" s="4" t="n">
        <v>1.88</v>
      </c>
    </row>
    <row r="54" customFormat="false" ht="12.75" hidden="false" customHeight="false" outlineLevel="0" collapsed="false">
      <c r="A54" s="4" t="s">
        <v>64</v>
      </c>
      <c r="B54" s="4" t="n">
        <v>570</v>
      </c>
      <c r="C54" s="4" t="n">
        <v>0.6418</v>
      </c>
      <c r="D54" s="4" t="n">
        <v>2.5</v>
      </c>
    </row>
    <row r="55" customFormat="false" ht="12.75" hidden="false" customHeight="false" outlineLevel="0" collapsed="false">
      <c r="A55" s="4" t="s">
        <v>65</v>
      </c>
      <c r="B55" s="4" t="n">
        <v>570</v>
      </c>
      <c r="C55" s="4" t="n">
        <v>0.6835</v>
      </c>
      <c r="D55" s="4" t="n">
        <v>2.52</v>
      </c>
    </row>
    <row r="56" customFormat="false" ht="12.75" hidden="false" customHeight="false" outlineLevel="0" collapsed="false">
      <c r="A56" s="4" t="s">
        <v>66</v>
      </c>
      <c r="B56" s="4" t="n">
        <v>570</v>
      </c>
      <c r="C56" s="4" t="n">
        <v>0.565</v>
      </c>
      <c r="D56" s="4" t="n">
        <v>2.54</v>
      </c>
    </row>
    <row r="57" customFormat="false" ht="12.75" hidden="false" customHeight="false" outlineLevel="0" collapsed="false">
      <c r="A57" s="4" t="s">
        <v>67</v>
      </c>
      <c r="B57" s="4" t="n">
        <v>570</v>
      </c>
      <c r="C57" s="4" t="n">
        <v>0.5376</v>
      </c>
      <c r="D57" s="4" t="n">
        <v>2.56</v>
      </c>
    </row>
    <row r="58" customFormat="false" ht="12.75" hidden="false" customHeight="false" outlineLevel="0" collapsed="false">
      <c r="A58" s="4" t="s">
        <v>68</v>
      </c>
      <c r="B58" s="4" t="n">
        <v>570</v>
      </c>
      <c r="C58" s="4" t="n">
        <v>0.573</v>
      </c>
      <c r="D58" s="4" t="n">
        <v>2.58</v>
      </c>
    </row>
    <row r="59" customFormat="false" ht="12.75" hidden="false" customHeight="false" outlineLevel="0" collapsed="false">
      <c r="A59" s="4" t="s">
        <v>69</v>
      </c>
      <c r="B59" s="4" t="n">
        <v>570</v>
      </c>
      <c r="C59" s="4" t="n">
        <v>0.7933</v>
      </c>
      <c r="D59" s="4" t="n">
        <v>2.59</v>
      </c>
    </row>
    <row r="60" customFormat="false" ht="12.75" hidden="false" customHeight="false" outlineLevel="0" collapsed="false">
      <c r="A60" s="4" t="s">
        <v>70</v>
      </c>
      <c r="B60" s="4" t="n">
        <v>570</v>
      </c>
      <c r="C60" s="4" t="n">
        <v>0.6566</v>
      </c>
      <c r="D60" s="4" t="n">
        <v>2.61</v>
      </c>
    </row>
    <row r="61" customFormat="false" ht="12.75" hidden="false" customHeight="false" outlineLevel="0" collapsed="false">
      <c r="A61" s="4" t="s">
        <v>71</v>
      </c>
      <c r="B61" s="4" t="n">
        <v>570</v>
      </c>
      <c r="C61" s="4" t="n">
        <v>0.7609</v>
      </c>
      <c r="D61" s="4" t="n">
        <v>2.63</v>
      </c>
    </row>
    <row r="62" customFormat="false" ht="12.75" hidden="false" customHeight="false" outlineLevel="0" collapsed="false">
      <c r="A62" s="4" t="s">
        <v>72</v>
      </c>
      <c r="B62" s="4" t="n">
        <v>570</v>
      </c>
      <c r="C62" s="4" t="n">
        <v>0.5973</v>
      </c>
      <c r="D62" s="4" t="n">
        <v>2.65</v>
      </c>
    </row>
    <row r="63" customFormat="false" ht="12.75" hidden="false" customHeight="false" outlineLevel="0" collapsed="false">
      <c r="A63" s="4" t="s">
        <v>73</v>
      </c>
      <c r="B63" s="4" t="n">
        <v>570</v>
      </c>
      <c r="C63" s="4" t="n">
        <v>0.7647</v>
      </c>
      <c r="D63" s="4" t="n">
        <v>2.67</v>
      </c>
    </row>
    <row r="64" customFormat="false" ht="12.75" hidden="false" customHeight="false" outlineLevel="0" collapsed="false">
      <c r="A64" s="4" t="s">
        <v>74</v>
      </c>
      <c r="B64" s="4" t="n">
        <v>570</v>
      </c>
      <c r="C64" s="4" t="n">
        <v>0.7579</v>
      </c>
      <c r="D64" s="4" t="n">
        <v>2.69</v>
      </c>
    </row>
    <row r="65" customFormat="false" ht="12.75" hidden="false" customHeight="false" outlineLevel="0" collapsed="false">
      <c r="A65" s="4" t="s">
        <v>75</v>
      </c>
      <c r="B65" s="4" t="n">
        <v>570</v>
      </c>
      <c r="C65" s="4" t="n">
        <v>0.6078</v>
      </c>
      <c r="D65" s="4" t="n">
        <v>2.7</v>
      </c>
    </row>
    <row r="66" customFormat="false" ht="12.75" hidden="false" customHeight="false" outlineLevel="0" collapsed="false">
      <c r="A66" s="4" t="s">
        <v>76</v>
      </c>
      <c r="B66" s="4" t="n">
        <v>570</v>
      </c>
      <c r="C66" s="4" t="n">
        <v>0.0719</v>
      </c>
      <c r="D66" s="4" t="n">
        <v>3.33</v>
      </c>
    </row>
    <row r="67" customFormat="false" ht="12.75" hidden="false" customHeight="false" outlineLevel="0" collapsed="false">
      <c r="A67" s="4" t="s">
        <v>77</v>
      </c>
      <c r="B67" s="4" t="n">
        <v>570</v>
      </c>
      <c r="C67" s="4" t="n">
        <v>0.0647</v>
      </c>
      <c r="D67" s="4" t="n">
        <v>3.31</v>
      </c>
    </row>
    <row r="68" customFormat="false" ht="12.75" hidden="false" customHeight="false" outlineLevel="0" collapsed="false">
      <c r="A68" s="4" t="s">
        <v>78</v>
      </c>
      <c r="B68" s="4" t="n">
        <v>570</v>
      </c>
      <c r="C68" s="4" t="n">
        <v>0.1764</v>
      </c>
      <c r="D68" s="4" t="n">
        <v>3.29</v>
      </c>
    </row>
    <row r="69" customFormat="false" ht="12.75" hidden="false" customHeight="false" outlineLevel="0" collapsed="false">
      <c r="A69" s="4" t="s">
        <v>79</v>
      </c>
      <c r="B69" s="4" t="n">
        <v>570</v>
      </c>
      <c r="C69" s="4" t="n">
        <v>0.1485</v>
      </c>
      <c r="D69" s="4" t="n">
        <v>3.28</v>
      </c>
    </row>
    <row r="70" customFormat="false" ht="12.75" hidden="false" customHeight="false" outlineLevel="0" collapsed="false">
      <c r="A70" s="4" t="s">
        <v>80</v>
      </c>
      <c r="B70" s="4" t="n">
        <v>570</v>
      </c>
      <c r="C70" s="4" t="n">
        <v>0.0789</v>
      </c>
      <c r="D70" s="4" t="n">
        <v>3.26</v>
      </c>
    </row>
    <row r="71" customFormat="false" ht="12.75" hidden="false" customHeight="false" outlineLevel="0" collapsed="false">
      <c r="A71" s="4" t="s">
        <v>81</v>
      </c>
      <c r="B71" s="4" t="n">
        <v>570</v>
      </c>
      <c r="C71" s="4" t="n">
        <v>0.1301</v>
      </c>
      <c r="D71" s="4" t="n">
        <v>3.24</v>
      </c>
    </row>
    <row r="72" customFormat="false" ht="12.75" hidden="false" customHeight="false" outlineLevel="0" collapsed="false">
      <c r="A72" s="4" t="s">
        <v>82</v>
      </c>
      <c r="B72" s="4" t="n">
        <v>570</v>
      </c>
      <c r="C72" s="4" t="n">
        <v>0.095</v>
      </c>
      <c r="D72" s="4" t="n">
        <v>3.22</v>
      </c>
    </row>
    <row r="73" customFormat="false" ht="12.75" hidden="false" customHeight="false" outlineLevel="0" collapsed="false">
      <c r="A73" s="4" t="s">
        <v>83</v>
      </c>
      <c r="B73" s="4" t="n">
        <v>570</v>
      </c>
      <c r="C73" s="4" t="n">
        <v>0.0577</v>
      </c>
      <c r="D73" s="4" t="n">
        <v>3.2</v>
      </c>
    </row>
    <row r="74" customFormat="false" ht="12.75" hidden="false" customHeight="false" outlineLevel="0" collapsed="false">
      <c r="A74" s="4" t="s">
        <v>84</v>
      </c>
      <c r="B74" s="4" t="n">
        <v>570</v>
      </c>
      <c r="C74" s="4" t="n">
        <v>0.6448</v>
      </c>
      <c r="D74" s="4" t="n">
        <v>3.18</v>
      </c>
    </row>
    <row r="75" customFormat="false" ht="12.75" hidden="false" customHeight="false" outlineLevel="0" collapsed="false">
      <c r="A75" s="4" t="s">
        <v>85</v>
      </c>
      <c r="B75" s="4" t="n">
        <v>570</v>
      </c>
      <c r="C75" s="4" t="n">
        <v>0.313</v>
      </c>
      <c r="D75" s="4" t="n">
        <v>3.17</v>
      </c>
    </row>
    <row r="76" customFormat="false" ht="12.75" hidden="false" customHeight="false" outlineLevel="0" collapsed="false">
      <c r="A76" s="4" t="s">
        <v>86</v>
      </c>
      <c r="B76" s="4" t="n">
        <v>570</v>
      </c>
      <c r="C76" s="4" t="n">
        <v>0.1423</v>
      </c>
      <c r="D76" s="4" t="n">
        <v>3.15</v>
      </c>
    </row>
    <row r="77" customFormat="false" ht="12.75" hidden="false" customHeight="false" outlineLevel="0" collapsed="false">
      <c r="A77" s="4" t="s">
        <v>87</v>
      </c>
      <c r="B77" s="4" t="n">
        <v>570</v>
      </c>
      <c r="C77" s="4" t="n">
        <v>0.2311</v>
      </c>
      <c r="D77" s="4" t="n">
        <v>3.13</v>
      </c>
    </row>
    <row r="78" customFormat="false" ht="12.75" hidden="false" customHeight="false" outlineLevel="0" collapsed="false">
      <c r="A78" s="4" t="s">
        <v>88</v>
      </c>
      <c r="B78" s="4" t="n">
        <v>570</v>
      </c>
      <c r="C78" s="4" t="n">
        <v>0.9721</v>
      </c>
      <c r="D78" s="4" t="n">
        <v>3.75</v>
      </c>
    </row>
    <row r="79" customFormat="false" ht="12.75" hidden="false" customHeight="false" outlineLevel="0" collapsed="false">
      <c r="A79" s="4" t="s">
        <v>89</v>
      </c>
      <c r="B79" s="4" t="n">
        <v>570</v>
      </c>
      <c r="C79" s="4" t="n">
        <v>1.1866</v>
      </c>
      <c r="D79" s="4" t="n">
        <v>3.77</v>
      </c>
    </row>
    <row r="80" customFormat="false" ht="12.75" hidden="false" customHeight="false" outlineLevel="0" collapsed="false">
      <c r="A80" s="4" t="s">
        <v>90</v>
      </c>
      <c r="B80" s="4" t="n">
        <v>570</v>
      </c>
      <c r="C80" s="4" t="n">
        <v>0.049</v>
      </c>
      <c r="D80" s="4" t="n">
        <v>3.79</v>
      </c>
    </row>
    <row r="81" customFormat="false" ht="12.75" hidden="false" customHeight="false" outlineLevel="0" collapsed="false">
      <c r="A81" s="4" t="s">
        <v>91</v>
      </c>
      <c r="B81" s="4" t="n">
        <v>570</v>
      </c>
      <c r="C81" s="4" t="n">
        <v>0.0483</v>
      </c>
      <c r="D81" s="4" t="n">
        <v>3.81</v>
      </c>
    </row>
    <row r="82" customFormat="false" ht="12.75" hidden="false" customHeight="false" outlineLevel="0" collapsed="false">
      <c r="A82" s="4" t="s">
        <v>92</v>
      </c>
      <c r="B82" s="4" t="n">
        <v>570</v>
      </c>
      <c r="C82" s="4" t="n">
        <v>0.0493</v>
      </c>
      <c r="D82" s="4" t="n">
        <v>3.83</v>
      </c>
    </row>
    <row r="83" customFormat="false" ht="12.75" hidden="false" customHeight="false" outlineLevel="0" collapsed="false">
      <c r="A83" s="4" t="s">
        <v>93</v>
      </c>
      <c r="B83" s="4" t="n">
        <v>570</v>
      </c>
      <c r="C83" s="4" t="n">
        <v>0.0488</v>
      </c>
      <c r="D83" s="4" t="n">
        <v>3.85</v>
      </c>
    </row>
    <row r="84" customFormat="false" ht="12.75" hidden="false" customHeight="false" outlineLevel="0" collapsed="false">
      <c r="A84" s="4" t="s">
        <v>94</v>
      </c>
      <c r="B84" s="4" t="n">
        <v>570</v>
      </c>
      <c r="C84" s="4" t="n">
        <v>0.0495</v>
      </c>
      <c r="D84" s="4" t="n">
        <v>3.86</v>
      </c>
    </row>
    <row r="85" customFormat="false" ht="12.75" hidden="false" customHeight="false" outlineLevel="0" collapsed="false">
      <c r="A85" s="4" t="s">
        <v>95</v>
      </c>
      <c r="B85" s="4" t="n">
        <v>570</v>
      </c>
      <c r="C85" s="4" t="n">
        <v>0.0492</v>
      </c>
      <c r="D85" s="4" t="n">
        <v>3.88</v>
      </c>
    </row>
    <row r="86" customFormat="false" ht="12.75" hidden="false" customHeight="false" outlineLevel="0" collapsed="false">
      <c r="A86" s="4" t="s">
        <v>96</v>
      </c>
      <c r="B86" s="4" t="n">
        <v>570</v>
      </c>
      <c r="C86" s="4" t="n">
        <v>0.0498</v>
      </c>
      <c r="D86" s="4" t="n">
        <v>3.9</v>
      </c>
    </row>
    <row r="87" customFormat="false" ht="12.75" hidden="false" customHeight="false" outlineLevel="0" collapsed="false">
      <c r="A87" s="4" t="s">
        <v>97</v>
      </c>
      <c r="B87" s="4" t="n">
        <v>570</v>
      </c>
      <c r="C87" s="4" t="n">
        <v>0.05</v>
      </c>
      <c r="D87" s="4" t="n">
        <v>3.92</v>
      </c>
    </row>
    <row r="88" customFormat="false" ht="12.75" hidden="false" customHeight="false" outlineLevel="0" collapsed="false">
      <c r="A88" s="4" t="s">
        <v>98</v>
      </c>
      <c r="B88" s="4" t="n">
        <v>570</v>
      </c>
      <c r="C88" s="4" t="n">
        <v>0.0522</v>
      </c>
      <c r="D88" s="4" t="n">
        <v>3.94</v>
      </c>
    </row>
    <row r="89" customFormat="false" ht="12.75" hidden="false" customHeight="false" outlineLevel="0" collapsed="false">
      <c r="A89" s="4" t="s">
        <v>99</v>
      </c>
      <c r="B89" s="4" t="n">
        <v>570</v>
      </c>
      <c r="C89" s="4" t="n">
        <v>0.0489</v>
      </c>
      <c r="D89" s="4" t="n">
        <v>3.96</v>
      </c>
    </row>
    <row r="90" customFormat="false" ht="12.75" hidden="false" customHeight="false" outlineLevel="0" collapsed="false">
      <c r="A90" s="4" t="s">
        <v>100</v>
      </c>
      <c r="B90" s="4" t="n">
        <v>570</v>
      </c>
      <c r="C90" s="4" t="n">
        <v>0.0501</v>
      </c>
      <c r="D90" s="4" t="n">
        <v>4.58</v>
      </c>
      <c r="E90" s="5" t="n">
        <f aca="false">AVERAGE(C90:C92)</f>
        <v>0.0471666666666667</v>
      </c>
    </row>
    <row r="91" customFormat="false" ht="12.75" hidden="false" customHeight="false" outlineLevel="0" collapsed="false">
      <c r="A91" s="4" t="s">
        <v>101</v>
      </c>
      <c r="B91" s="4" t="n">
        <v>570</v>
      </c>
      <c r="C91" s="4" t="n">
        <v>0.0455</v>
      </c>
      <c r="D91" s="4" t="n">
        <v>4.56</v>
      </c>
    </row>
    <row r="92" customFormat="false" ht="12.75" hidden="false" customHeight="false" outlineLevel="0" collapsed="false">
      <c r="A92" s="4" t="s">
        <v>102</v>
      </c>
      <c r="B92" s="4" t="n">
        <v>570</v>
      </c>
      <c r="C92" s="4" t="n">
        <v>0.0459</v>
      </c>
      <c r="D92" s="4" t="n">
        <v>4.55</v>
      </c>
    </row>
    <row r="93" customFormat="false" ht="12.75" hidden="false" customHeight="false" outlineLevel="0" collapsed="false">
      <c r="A93" s="4" t="s">
        <v>103</v>
      </c>
      <c r="B93" s="4" t="n">
        <v>570</v>
      </c>
      <c r="C93" s="4" t="n">
        <v>0.0496</v>
      </c>
      <c r="D93" s="4" t="n">
        <v>4.53</v>
      </c>
    </row>
    <row r="94" customFormat="false" ht="12.75" hidden="false" customHeight="false" outlineLevel="0" collapsed="false">
      <c r="A94" s="4" t="s">
        <v>104</v>
      </c>
      <c r="B94" s="4" t="n">
        <v>570</v>
      </c>
      <c r="C94" s="4" t="n">
        <v>0.0495</v>
      </c>
      <c r="D94" s="4" t="n">
        <v>4.51</v>
      </c>
    </row>
    <row r="95" customFormat="false" ht="12.75" hidden="false" customHeight="false" outlineLevel="0" collapsed="false">
      <c r="A95" s="4" t="s">
        <v>105</v>
      </c>
      <c r="B95" s="4" t="n">
        <v>570</v>
      </c>
      <c r="C95" s="4" t="n">
        <v>0.0528</v>
      </c>
      <c r="D95" s="4" t="n">
        <v>4.49</v>
      </c>
    </row>
    <row r="96" customFormat="false" ht="12.75" hidden="false" customHeight="false" outlineLevel="0" collapsed="false">
      <c r="A96" s="4" t="s">
        <v>106</v>
      </c>
      <c r="B96" s="4" t="n">
        <v>570</v>
      </c>
      <c r="C96" s="4" t="n">
        <v>0.0511</v>
      </c>
      <c r="D96" s="4" t="n">
        <v>4.47</v>
      </c>
    </row>
    <row r="97" customFormat="false" ht="12.75" hidden="false" customHeight="false" outlineLevel="0" collapsed="false">
      <c r="A97" s="4" t="s">
        <v>107</v>
      </c>
      <c r="B97" s="4" t="n">
        <v>570</v>
      </c>
      <c r="C97" s="4" t="n">
        <v>0.0499</v>
      </c>
      <c r="D97" s="4" t="n">
        <v>4.45</v>
      </c>
    </row>
    <row r="98" customFormat="false" ht="12.75" hidden="false" customHeight="false" outlineLevel="0" collapsed="false">
      <c r="A98" s="4" t="s">
        <v>108</v>
      </c>
      <c r="B98" s="4" t="n">
        <v>570</v>
      </c>
      <c r="C98" s="4" t="n">
        <v>0.0523</v>
      </c>
      <c r="D98" s="4" t="n">
        <v>4.44</v>
      </c>
    </row>
    <row r="99" customFormat="false" ht="12.75" hidden="false" customHeight="false" outlineLevel="0" collapsed="false">
      <c r="A99" s="4" t="s">
        <v>109</v>
      </c>
      <c r="B99" s="4" t="n">
        <v>570</v>
      </c>
      <c r="C99" s="4" t="n">
        <v>0.057</v>
      </c>
      <c r="D99" s="4" t="n">
        <v>4.42</v>
      </c>
    </row>
    <row r="100" customFormat="false" ht="12.75" hidden="false" customHeight="false" outlineLevel="0" collapsed="false">
      <c r="A100" s="4" t="s">
        <v>110</v>
      </c>
      <c r="B100" s="4" t="n">
        <v>570</v>
      </c>
      <c r="C100" s="4" t="n">
        <v>0.051</v>
      </c>
      <c r="D100" s="4" t="n">
        <v>4.4</v>
      </c>
    </row>
    <row r="101" customFormat="false" ht="12.75" hidden="false" customHeight="false" outlineLevel="0" collapsed="false">
      <c r="A101" s="4" t="s">
        <v>111</v>
      </c>
      <c r="B101" s="4" t="n">
        <v>570</v>
      </c>
      <c r="C101" s="4" t="n">
        <v>0.0494</v>
      </c>
      <c r="D101" s="4" t="n">
        <v>4.38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2.75" zeroHeight="false" outlineLevelRow="0" outlineLevelCol="0"/>
  <cols>
    <col collapsed="false" customWidth="true" hidden="false" outlineLevel="0" max="1" min="1" style="0" width="21.43"/>
    <col collapsed="false" customWidth="true" hidden="false" outlineLevel="0" max="4" min="3" style="0" width="21.43"/>
  </cols>
  <sheetData>
    <row r="1" customFormat="false" ht="12.75" hidden="false" customHeight="false" outlineLevel="0" collapsed="false">
      <c r="A1" s="4" t="s">
        <v>112</v>
      </c>
    </row>
    <row r="3" customFormat="false" ht="12.75" hidden="false" customHeight="false" outlineLevel="0" collapsed="false">
      <c r="C3" s="4" t="s">
        <v>113</v>
      </c>
      <c r="D3" s="2" t="n">
        <v>45426.6355671296</v>
      </c>
    </row>
    <row r="4" customFormat="false" ht="12.75" hidden="false" customHeight="false" outlineLevel="0" collapsed="false">
      <c r="C4" s="4" t="s">
        <v>114</v>
      </c>
      <c r="D4" s="4" t="s">
        <v>115</v>
      </c>
    </row>
    <row r="5" customFormat="false" ht="12.75" hidden="false" customHeight="false" outlineLevel="0" collapsed="false">
      <c r="C5" s="4" t="s">
        <v>116</v>
      </c>
      <c r="D5" s="4" t="s">
        <v>117</v>
      </c>
    </row>
    <row r="6" customFormat="false" ht="12.75" hidden="false" customHeight="false" outlineLevel="0" collapsed="false">
      <c r="C6" s="4" t="s">
        <v>118</v>
      </c>
      <c r="D6" s="4" t="s">
        <v>119</v>
      </c>
    </row>
    <row r="7" customFormat="false" ht="12.75" hidden="false" customHeight="false" outlineLevel="0" collapsed="false">
      <c r="C7" s="4" t="s">
        <v>120</v>
      </c>
      <c r="D7" s="4" t="s">
        <v>121</v>
      </c>
    </row>
    <row r="8" customFormat="false" ht="12.75" hidden="false" customHeight="false" outlineLevel="0" collapsed="false">
      <c r="C8" s="4" t="s">
        <v>122</v>
      </c>
      <c r="D8" s="4" t="s">
        <v>123</v>
      </c>
    </row>
    <row r="9" customFormat="false" ht="12.75" hidden="false" customHeight="false" outlineLevel="0" collapsed="false">
      <c r="C9" s="4" t="s">
        <v>124</v>
      </c>
      <c r="D9" s="4" t="s">
        <v>125</v>
      </c>
    </row>
    <row r="10" customFormat="false" ht="12.75" hidden="false" customHeight="false" outlineLevel="0" collapsed="false">
      <c r="C10" s="4" t="s">
        <v>126</v>
      </c>
      <c r="D10" s="4" t="s">
        <v>127</v>
      </c>
    </row>
    <row r="16" customFormat="false" ht="12.75" hidden="false" customHeight="false" outlineLevel="0" collapsed="false">
      <c r="A16" s="4" t="s">
        <v>128</v>
      </c>
    </row>
    <row r="17" customFormat="false" ht="12.75" hidden="false" customHeight="false" outlineLevel="0" collapsed="false">
      <c r="C17" s="4" t="s">
        <v>129</v>
      </c>
      <c r="D17" s="4" t="s">
        <v>130</v>
      </c>
    </row>
    <row r="18" customFormat="false" ht="12.75" hidden="false" customHeight="false" outlineLevel="0" collapsed="false">
      <c r="C18" s="4" t="s">
        <v>131</v>
      </c>
      <c r="D18" s="4" t="s">
        <v>132</v>
      </c>
    </row>
    <row r="19" customFormat="false" ht="12.75" hidden="false" customHeight="false" outlineLevel="0" collapsed="false">
      <c r="C19" s="4" t="s">
        <v>13</v>
      </c>
      <c r="D19" s="4" t="s">
        <v>133</v>
      </c>
    </row>
    <row r="20" customFormat="false" ht="12.75" hidden="false" customHeight="false" outlineLevel="0" collapsed="false">
      <c r="C20" s="4" t="s">
        <v>134</v>
      </c>
      <c r="D20" s="4" t="s">
        <v>1</v>
      </c>
    </row>
    <row r="21" customFormat="false" ht="12.75" hidden="false" customHeight="false" outlineLevel="0" collapsed="false">
      <c r="C21" s="4" t="s">
        <v>135</v>
      </c>
      <c r="D21" s="4" t="s">
        <v>127</v>
      </c>
    </row>
    <row r="22" customFormat="false" ht="12.75" hidden="false" customHeight="false" outlineLevel="0" collapsed="false">
      <c r="C22" s="4" t="s">
        <v>136</v>
      </c>
      <c r="D22" s="4" t="s">
        <v>137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2.75" zeroHeight="false" outlineLevelRow="0" outlineLevelCol="0"/>
  <sheetData>
    <row r="1" customFormat="false" ht="12.75" hidden="false" customHeight="false" outlineLevel="0" collapsed="false">
      <c r="A1" s="3"/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2.75" hidden="false" customHeight="false" outlineLevel="0" collapsed="false">
      <c r="A2" s="3" t="s">
        <v>3</v>
      </c>
      <c r="B2" s="6" t="s">
        <v>138</v>
      </c>
      <c r="C2" s="6" t="s">
        <v>138</v>
      </c>
      <c r="D2" s="6" t="s">
        <v>138</v>
      </c>
      <c r="E2" s="6" t="s">
        <v>138</v>
      </c>
      <c r="F2" s="6" t="s">
        <v>138</v>
      </c>
      <c r="G2" s="6" t="s">
        <v>138</v>
      </c>
      <c r="H2" s="6" t="s">
        <v>138</v>
      </c>
      <c r="I2" s="6" t="s">
        <v>138</v>
      </c>
      <c r="J2" s="6" t="s">
        <v>138</v>
      </c>
      <c r="K2" s="6" t="s">
        <v>138</v>
      </c>
      <c r="L2" s="6" t="s">
        <v>138</v>
      </c>
      <c r="M2" s="6" t="s">
        <v>138</v>
      </c>
    </row>
    <row r="3" customFormat="false" ht="12.75" hidden="false" customHeight="false" outlineLevel="0" collapsed="false">
      <c r="A3" s="3" t="s">
        <v>4</v>
      </c>
      <c r="B3" s="6" t="s">
        <v>138</v>
      </c>
      <c r="C3" s="6" t="s">
        <v>138</v>
      </c>
      <c r="D3" s="6" t="s">
        <v>138</v>
      </c>
      <c r="E3" s="6" t="s">
        <v>138</v>
      </c>
      <c r="F3" s="6" t="s">
        <v>138</v>
      </c>
      <c r="G3" s="6" t="s">
        <v>138</v>
      </c>
      <c r="H3" s="6" t="s">
        <v>138</v>
      </c>
      <c r="I3" s="6" t="s">
        <v>138</v>
      </c>
      <c r="J3" s="6" t="s">
        <v>138</v>
      </c>
      <c r="K3" s="6" t="s">
        <v>138</v>
      </c>
      <c r="L3" s="6" t="s">
        <v>138</v>
      </c>
      <c r="M3" s="6" t="s">
        <v>138</v>
      </c>
    </row>
    <row r="4" customFormat="false" ht="12.75" hidden="false" customHeight="false" outlineLevel="0" collapsed="false">
      <c r="A4" s="3" t="s">
        <v>5</v>
      </c>
      <c r="B4" s="6" t="s">
        <v>138</v>
      </c>
      <c r="C4" s="6" t="s">
        <v>138</v>
      </c>
      <c r="D4" s="6" t="s">
        <v>138</v>
      </c>
      <c r="E4" s="6" t="s">
        <v>138</v>
      </c>
      <c r="F4" s="6" t="s">
        <v>138</v>
      </c>
      <c r="G4" s="6" t="s">
        <v>138</v>
      </c>
      <c r="H4" s="6" t="s">
        <v>138</v>
      </c>
      <c r="I4" s="6" t="s">
        <v>138</v>
      </c>
      <c r="J4" s="6" t="s">
        <v>138</v>
      </c>
      <c r="K4" s="6" t="s">
        <v>138</v>
      </c>
      <c r="L4" s="6" t="s">
        <v>138</v>
      </c>
      <c r="M4" s="6" t="s">
        <v>138</v>
      </c>
    </row>
    <row r="5" customFormat="false" ht="12.75" hidden="false" customHeight="false" outlineLevel="0" collapsed="false">
      <c r="A5" s="3" t="s">
        <v>6</v>
      </c>
      <c r="B5" s="6" t="s">
        <v>138</v>
      </c>
      <c r="C5" s="6" t="s">
        <v>138</v>
      </c>
      <c r="D5" s="6" t="s">
        <v>138</v>
      </c>
      <c r="E5" s="6" t="s">
        <v>138</v>
      </c>
      <c r="F5" s="6" t="s">
        <v>138</v>
      </c>
      <c r="G5" s="6" t="s">
        <v>138</v>
      </c>
      <c r="H5" s="6" t="s">
        <v>138</v>
      </c>
      <c r="I5" s="6" t="s">
        <v>138</v>
      </c>
      <c r="J5" s="6" t="s">
        <v>138</v>
      </c>
      <c r="K5" s="6" t="s">
        <v>138</v>
      </c>
      <c r="L5" s="6" t="s">
        <v>138</v>
      </c>
      <c r="M5" s="6" t="s">
        <v>138</v>
      </c>
    </row>
    <row r="6" customFormat="false" ht="12.75" hidden="false" customHeight="false" outlineLevel="0" collapsed="false">
      <c r="A6" s="3" t="s">
        <v>7</v>
      </c>
      <c r="B6" s="6" t="s">
        <v>138</v>
      </c>
      <c r="C6" s="6" t="s">
        <v>138</v>
      </c>
      <c r="D6" s="6" t="s">
        <v>138</v>
      </c>
      <c r="E6" s="6" t="s">
        <v>138</v>
      </c>
      <c r="F6" s="6" t="s">
        <v>138</v>
      </c>
      <c r="G6" s="6" t="s">
        <v>138</v>
      </c>
      <c r="H6" s="6" t="s">
        <v>138</v>
      </c>
      <c r="I6" s="6" t="s">
        <v>138</v>
      </c>
      <c r="J6" s="6" t="s">
        <v>138</v>
      </c>
      <c r="K6" s="6" t="s">
        <v>138</v>
      </c>
      <c r="L6" s="6" t="s">
        <v>138</v>
      </c>
      <c r="M6" s="6" t="s">
        <v>138</v>
      </c>
    </row>
    <row r="7" customFormat="false" ht="12.75" hidden="false" customHeight="false" outlineLevel="0" collapsed="false">
      <c r="A7" s="3" t="s">
        <v>8</v>
      </c>
      <c r="B7" s="6" t="s">
        <v>138</v>
      </c>
      <c r="C7" s="6" t="s">
        <v>138</v>
      </c>
      <c r="D7" s="6" t="s">
        <v>138</v>
      </c>
      <c r="E7" s="6" t="s">
        <v>138</v>
      </c>
      <c r="F7" s="6" t="s">
        <v>138</v>
      </c>
      <c r="G7" s="6" t="s">
        <v>138</v>
      </c>
      <c r="H7" s="6" t="s">
        <v>138</v>
      </c>
      <c r="I7" s="6" t="s">
        <v>138</v>
      </c>
      <c r="J7" s="6" t="s">
        <v>138</v>
      </c>
      <c r="K7" s="6" t="s">
        <v>138</v>
      </c>
      <c r="L7" s="6" t="s">
        <v>138</v>
      </c>
      <c r="M7" s="6" t="s">
        <v>138</v>
      </c>
    </row>
    <row r="8" customFormat="false" ht="12.75" hidden="false" customHeight="false" outlineLevel="0" collapsed="false">
      <c r="A8" s="3" t="s">
        <v>9</v>
      </c>
      <c r="B8" s="6" t="s">
        <v>138</v>
      </c>
      <c r="C8" s="6" t="s">
        <v>138</v>
      </c>
      <c r="D8" s="6" t="s">
        <v>138</v>
      </c>
      <c r="E8" s="6" t="s">
        <v>138</v>
      </c>
      <c r="F8" s="6" t="s">
        <v>138</v>
      </c>
      <c r="G8" s="6" t="s">
        <v>138</v>
      </c>
      <c r="H8" s="6" t="s">
        <v>138</v>
      </c>
      <c r="I8" s="6" t="s">
        <v>138</v>
      </c>
      <c r="J8" s="6" t="s">
        <v>138</v>
      </c>
      <c r="K8" s="6" t="s">
        <v>138</v>
      </c>
      <c r="L8" s="6" t="s">
        <v>138</v>
      </c>
      <c r="M8" s="6" t="s">
        <v>138</v>
      </c>
    </row>
    <row r="9" customFormat="false" ht="12.75" hidden="false" customHeight="false" outlineLevel="0" collapsed="false">
      <c r="A9" s="3" t="s">
        <v>10</v>
      </c>
      <c r="B9" s="6" t="s">
        <v>138</v>
      </c>
      <c r="C9" s="6" t="s">
        <v>138</v>
      </c>
      <c r="D9" s="6" t="s">
        <v>138</v>
      </c>
      <c r="E9" s="6" t="s">
        <v>138</v>
      </c>
      <c r="F9" s="6" t="s">
        <v>138</v>
      </c>
      <c r="G9" s="6" t="s">
        <v>138</v>
      </c>
      <c r="H9" s="6" t="s">
        <v>138</v>
      </c>
      <c r="I9" s="6" t="s">
        <v>138</v>
      </c>
      <c r="J9" s="6" t="s">
        <v>138</v>
      </c>
      <c r="K9" s="6" t="s">
        <v>138</v>
      </c>
      <c r="L9" s="6" t="s">
        <v>138</v>
      </c>
      <c r="M9" s="6" t="s">
        <v>138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42.859375" defaultRowHeight="12.75" zeroHeight="false" outlineLevelRow="0" outlineLevelCol="0"/>
  <sheetData>
    <row r="1" customFormat="false" ht="12.75" hidden="false" customHeight="false" outlineLevel="0" collapsed="false">
      <c r="A1" s="3" t="s">
        <v>139</v>
      </c>
      <c r="B1" s="7" t="n">
        <v>45426.635462963</v>
      </c>
      <c r="C1" s="2" t="n">
        <v>45426.635462963</v>
      </c>
    </row>
    <row r="2" customFormat="false" ht="12.75" hidden="false" customHeight="false" outlineLevel="0" collapsed="false">
      <c r="A2" s="3" t="s">
        <v>140</v>
      </c>
      <c r="B2" s="8" t="n">
        <v>23.6</v>
      </c>
      <c r="C2" s="2" t="n">
        <v>45426.635462963</v>
      </c>
    </row>
    <row r="3" customFormat="false" ht="12.75" hidden="false" customHeight="false" outlineLevel="0" collapsed="false">
      <c r="A3" s="3" t="s">
        <v>140</v>
      </c>
      <c r="B3" s="8" t="n">
        <v>23.6</v>
      </c>
      <c r="C3" s="2" t="n">
        <v>45426.6355671296</v>
      </c>
    </row>
    <row r="4" customFormat="false" ht="12.75" hidden="false" customHeight="false" outlineLevel="0" collapsed="false">
      <c r="A4" s="3" t="s">
        <v>141</v>
      </c>
      <c r="B4" s="7" t="n">
        <v>45426.6355671296</v>
      </c>
      <c r="C4" s="2" t="n">
        <v>45426.6355671296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LibreOffice/7.6.6.3$Linux_X86_64 LibreOffice_project/60$Build-3</Application>
  <AppVersion>15.0000</AppVersion>
  <Company>ComponentOne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2024-05-15T09:11:57Z</dcterms:created>
  <dc:creator>C1Excel</dc:creator>
  <dc:description/>
  <dc:language>en-ZA</dc:language>
  <cp:lastModifiedBy/>
  <dcterms:modified xsi:type="dcterms:W3CDTF">2024-05-22T08:34:40Z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