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mierTest" sheetId="1" r:id="rId4"/>
    <sheet state="visible" name="Recouvrement" sheetId="2" r:id="rId5"/>
    <sheet state="visible" name="Triple" sheetId="3" r:id="rId6"/>
    <sheet state="visible" name="Gauche" sheetId="4" r:id="rId7"/>
    <sheet state="visible" name="Centre" sheetId="5" r:id="rId8"/>
    <sheet state="visible" name="Droit" sheetId="6" r:id="rId9"/>
  </sheets>
  <definedNames/>
  <calcPr/>
</workbook>
</file>

<file path=xl/sharedStrings.xml><?xml version="1.0" encoding="utf-8"?>
<sst xmlns="http://schemas.openxmlformats.org/spreadsheetml/2006/main" count="433" uniqueCount="299">
  <si>
    <t>i</t>
  </si>
  <si>
    <t>j</t>
  </si>
  <si>
    <t>X</t>
  </si>
  <si>
    <t xml:space="preserve">Y </t>
  </si>
  <si>
    <t xml:space="preserve">Z </t>
  </si>
  <si>
    <t>6 points qui créent la forme</t>
  </si>
  <si>
    <t>101.1</t>
  </si>
  <si>
    <t>115.8</t>
  </si>
  <si>
    <t>167.5</t>
  </si>
  <si>
    <t>19.65</t>
  </si>
  <si>
    <t>131.5</t>
  </si>
  <si>
    <t>147.3</t>
  </si>
  <si>
    <t>50.7</t>
  </si>
  <si>
    <t>52.2</t>
  </si>
  <si>
    <t>99.9</t>
  </si>
  <si>
    <t>1.55</t>
  </si>
  <si>
    <t>116.75</t>
  </si>
  <si>
    <t>73.5</t>
  </si>
  <si>
    <t>133.75</t>
  </si>
  <si>
    <t>0.2</t>
  </si>
  <si>
    <t>150.7</t>
  </si>
  <si>
    <t>100.4</t>
  </si>
  <si>
    <t>115.7</t>
  </si>
  <si>
    <t>131.15</t>
  </si>
  <si>
    <t>146.6</t>
  </si>
  <si>
    <t>44.5</t>
  </si>
  <si>
    <t>100.1</t>
  </si>
  <si>
    <t>114.3</t>
  </si>
  <si>
    <t>43.5</t>
  </si>
  <si>
    <t>128.6</t>
  </si>
  <si>
    <t>142.7</t>
  </si>
  <si>
    <t>37.65</t>
  </si>
  <si>
    <t>114.5</t>
  </si>
  <si>
    <t>38.3</t>
  </si>
  <si>
    <t>128.9</t>
  </si>
  <si>
    <t>38.6</t>
  </si>
  <si>
    <t>143.6</t>
  </si>
  <si>
    <t>GAUCHE</t>
  </si>
  <si>
    <t>DROITE</t>
  </si>
  <si>
    <t>Y</t>
  </si>
  <si>
    <t>Z</t>
  </si>
  <si>
    <t>154.3</t>
  </si>
  <si>
    <t>98.8</t>
  </si>
  <si>
    <t>153.3</t>
  </si>
  <si>
    <t>133.9</t>
  </si>
  <si>
    <t>126.3</t>
  </si>
  <si>
    <t>98.6</t>
  </si>
  <si>
    <t>126.7</t>
  </si>
  <si>
    <t>133.8</t>
  </si>
  <si>
    <t>98.5</t>
  </si>
  <si>
    <t>98.4</t>
  </si>
  <si>
    <t>100.2</t>
  </si>
  <si>
    <t>133.7</t>
  </si>
  <si>
    <t>70.7</t>
  </si>
  <si>
    <t>98.2</t>
  </si>
  <si>
    <t>73.8</t>
  </si>
  <si>
    <t>96.9</t>
  </si>
  <si>
    <t>154.4</t>
  </si>
  <si>
    <t>55.2</t>
  </si>
  <si>
    <t>153.6</t>
  </si>
  <si>
    <t>96.8</t>
  </si>
  <si>
    <t>124.2</t>
  </si>
  <si>
    <t>123.9</t>
  </si>
  <si>
    <t>96.7</t>
  </si>
  <si>
    <t>54.7</t>
  </si>
  <si>
    <t>94.2</t>
  </si>
  <si>
    <t>96.6</t>
  </si>
  <si>
    <t>62.7</t>
  </si>
  <si>
    <t>54.6</t>
  </si>
  <si>
    <t>64.6</t>
  </si>
  <si>
    <t>53.3</t>
  </si>
  <si>
    <t>154.5</t>
  </si>
  <si>
    <t>153.95</t>
  </si>
  <si>
    <t>53.1</t>
  </si>
  <si>
    <t>121.4</t>
  </si>
  <si>
    <t>120.1</t>
  </si>
  <si>
    <t>87.8</t>
  </si>
  <si>
    <t>86.2</t>
  </si>
  <si>
    <t>52.9</t>
  </si>
  <si>
    <t>55.5</t>
  </si>
  <si>
    <t>52.4</t>
  </si>
  <si>
    <t>154.6</t>
  </si>
  <si>
    <t>37.3</t>
  </si>
  <si>
    <t>153.9</t>
  </si>
  <si>
    <t>118.3</t>
  </si>
  <si>
    <t>37.4</t>
  </si>
  <si>
    <t>121.5</t>
  </si>
  <si>
    <t>81.8</t>
  </si>
  <si>
    <t>37.5</t>
  </si>
  <si>
    <t>89.3</t>
  </si>
  <si>
    <t>45.4</t>
  </si>
  <si>
    <t>154.7</t>
  </si>
  <si>
    <t>153.85</t>
  </si>
  <si>
    <t>42.1</t>
  </si>
  <si>
    <t>120.5</t>
  </si>
  <si>
    <t>122.9</t>
  </si>
  <si>
    <t>42.2</t>
  </si>
  <si>
    <t>72.2</t>
  </si>
  <si>
    <t>92.1</t>
  </si>
  <si>
    <t>42.3</t>
  </si>
  <si>
    <t>52.3</t>
  </si>
  <si>
    <t>72.3</t>
  </si>
  <si>
    <t>61.5</t>
  </si>
  <si>
    <t>80.4</t>
  </si>
  <si>
    <t>103.8</t>
  </si>
  <si>
    <t>153.75</t>
  </si>
  <si>
    <t>80.5</t>
  </si>
  <si>
    <t>122.1</t>
  </si>
  <si>
    <t>103.9</t>
  </si>
  <si>
    <t>80.6</t>
  </si>
  <si>
    <t>90.5</t>
  </si>
  <si>
    <t>94.5</t>
  </si>
  <si>
    <t>80.7</t>
  </si>
  <si>
    <t>58.7</t>
  </si>
  <si>
    <t>104.1</t>
  </si>
  <si>
    <t>64.9</t>
  </si>
  <si>
    <t xml:space="preserve">Forme </t>
  </si>
  <si>
    <t>160.8</t>
  </si>
  <si>
    <t>49.5</t>
  </si>
  <si>
    <t>127.8</t>
  </si>
  <si>
    <t>55.7</t>
  </si>
  <si>
    <t>160.2</t>
  </si>
  <si>
    <t>177.5</t>
  </si>
  <si>
    <t>128.5</t>
  </si>
  <si>
    <t>177.2</t>
  </si>
  <si>
    <t>191.2</t>
  </si>
  <si>
    <t>187.6</t>
  </si>
  <si>
    <t>109.2</t>
  </si>
  <si>
    <t>32.6</t>
  </si>
  <si>
    <t>39.3</t>
  </si>
  <si>
    <t>108.8</t>
  </si>
  <si>
    <t>185.2</t>
  </si>
  <si>
    <t>182.1</t>
  </si>
  <si>
    <t>forme1</t>
  </si>
  <si>
    <t>forme2</t>
  </si>
  <si>
    <t>forme3</t>
  </si>
  <si>
    <t>95.7</t>
  </si>
  <si>
    <t>269.3</t>
  </si>
  <si>
    <t>proj1</t>
  </si>
  <si>
    <t>proj2</t>
  </si>
  <si>
    <t>proj3</t>
  </si>
  <si>
    <t>179.3</t>
  </si>
  <si>
    <t>269.9</t>
  </si>
  <si>
    <t>347.7</t>
  </si>
  <si>
    <t>n</t>
  </si>
  <si>
    <t>290.5</t>
  </si>
  <si>
    <t>381.5</t>
  </si>
  <si>
    <t>273.8</t>
  </si>
  <si>
    <t>221.8</t>
  </si>
  <si>
    <t>178.8</t>
  </si>
  <si>
    <t>289.5</t>
  </si>
  <si>
    <t>183.2</t>
  </si>
  <si>
    <t>154.2</t>
  </si>
  <si>
    <t>161.2</t>
  </si>
  <si>
    <t>55.3</t>
  </si>
  <si>
    <t>173.6</t>
  </si>
  <si>
    <t>97.4</t>
  </si>
  <si>
    <t>145.9</t>
  </si>
  <si>
    <t>157.7</t>
  </si>
  <si>
    <t>45.6</t>
  </si>
  <si>
    <t>142.6</t>
  </si>
  <si>
    <t>183.4</t>
  </si>
  <si>
    <t>168.4</t>
  </si>
  <si>
    <t>170.1</t>
  </si>
  <si>
    <t>157.4</t>
  </si>
  <si>
    <t>39.9</t>
  </si>
  <si>
    <t>95.9</t>
  </si>
  <si>
    <t>88.1</t>
  </si>
  <si>
    <t>88.5</t>
  </si>
  <si>
    <t>95.1</t>
  </si>
  <si>
    <t>156.6</t>
  </si>
  <si>
    <t>61.1</t>
  </si>
  <si>
    <t>179.5</t>
  </si>
  <si>
    <t>181.2</t>
  </si>
  <si>
    <t>54.2</t>
  </si>
  <si>
    <t>123.8</t>
  </si>
  <si>
    <t>53.2</t>
  </si>
  <si>
    <t>114.6</t>
  </si>
  <si>
    <t>103.5</t>
  </si>
  <si>
    <t>178.9</t>
  </si>
  <si>
    <t>123.3</t>
  </si>
  <si>
    <t>113.6</t>
  </si>
  <si>
    <t>84.5</t>
  </si>
  <si>
    <t>176.5</t>
  </si>
  <si>
    <t>82.6</t>
  </si>
  <si>
    <t>106.6</t>
  </si>
  <si>
    <t>122.8</t>
  </si>
  <si>
    <t>84.3</t>
  </si>
  <si>
    <t>88.3</t>
  </si>
  <si>
    <t>51.5</t>
  </si>
  <si>
    <t>50.3</t>
  </si>
  <si>
    <t>146.5</t>
  </si>
  <si>
    <t>111.2</t>
  </si>
  <si>
    <t>83.5</t>
  </si>
  <si>
    <t>111.7</t>
  </si>
  <si>
    <t>0.5</t>
  </si>
  <si>
    <t>75.9</t>
  </si>
  <si>
    <t>82.8</t>
  </si>
  <si>
    <t>80.1</t>
  </si>
  <si>
    <t>40.7</t>
  </si>
  <si>
    <t>48.3</t>
  </si>
  <si>
    <t>39.1</t>
  </si>
  <si>
    <t>147.2</t>
  </si>
  <si>
    <t>142.9</t>
  </si>
  <si>
    <t>39.8</t>
  </si>
  <si>
    <t>36.5</t>
  </si>
  <si>
    <t>108.6</t>
  </si>
  <si>
    <t>35.5</t>
  </si>
  <si>
    <t>41.2</t>
  </si>
  <si>
    <t>34.5</t>
  </si>
  <si>
    <t>76.4</t>
  </si>
  <si>
    <t>147.9</t>
  </si>
  <si>
    <t>143.3</t>
  </si>
  <si>
    <t>76.7</t>
  </si>
  <si>
    <t>116.7</t>
  </si>
  <si>
    <t>107.6</t>
  </si>
  <si>
    <t>77.4</t>
  </si>
  <si>
    <t>85.5</t>
  </si>
  <si>
    <t>71.6</t>
  </si>
  <si>
    <t>54.5</t>
  </si>
  <si>
    <t>54.4</t>
  </si>
  <si>
    <t>144.3</t>
  </si>
  <si>
    <t>110.8</t>
  </si>
  <si>
    <t>56.2</t>
  </si>
  <si>
    <t>77.6</t>
  </si>
  <si>
    <t>57.1</t>
  </si>
  <si>
    <t>44.2</t>
  </si>
  <si>
    <t>4 points qui créent la forme</t>
  </si>
  <si>
    <t>144.7</t>
  </si>
  <si>
    <t>110.6</t>
  </si>
  <si>
    <t>83.3</t>
  </si>
  <si>
    <t>113.2</t>
  </si>
  <si>
    <t>110.4</t>
  </si>
  <si>
    <t>81.2</t>
  </si>
  <si>
    <t>109.9</t>
  </si>
  <si>
    <t>48.8</t>
  </si>
  <si>
    <t>109.4</t>
  </si>
  <si>
    <t>290.7</t>
  </si>
  <si>
    <t>293.7</t>
  </si>
  <si>
    <t>144.9</t>
  </si>
  <si>
    <t>142.4</t>
  </si>
  <si>
    <t>113.5</t>
  </si>
  <si>
    <t>142.3</t>
  </si>
  <si>
    <t>81.5</t>
  </si>
  <si>
    <t>142.2</t>
  </si>
  <si>
    <t>141.9</t>
  </si>
  <si>
    <t>113.8</t>
  </si>
  <si>
    <t>173.9</t>
  </si>
  <si>
    <t>205.3</t>
  </si>
  <si>
    <t>82.4</t>
  </si>
  <si>
    <t>205.5</t>
  </si>
  <si>
    <t>50.5</t>
  </si>
  <si>
    <t>205.8</t>
  </si>
  <si>
    <t>145.2</t>
  </si>
  <si>
    <t>114.4</t>
  </si>
  <si>
    <t>236.3</t>
  </si>
  <si>
    <t>236.9</t>
  </si>
  <si>
    <t>51.1</t>
  </si>
  <si>
    <t>237.2</t>
  </si>
  <si>
    <t>145.4</t>
  </si>
  <si>
    <t>266.5</t>
  </si>
  <si>
    <t>266.9</t>
  </si>
  <si>
    <t>83.2</t>
  </si>
  <si>
    <t>267.9</t>
  </si>
  <si>
    <t>51.3</t>
  </si>
  <si>
    <t>268.4</t>
  </si>
  <si>
    <t>317.2</t>
  </si>
  <si>
    <t>290.8</t>
  </si>
  <si>
    <t>-64.3</t>
  </si>
  <si>
    <t>175.6</t>
  </si>
  <si>
    <t>83.1</t>
  </si>
  <si>
    <t>317.1</t>
  </si>
  <si>
    <t>-64.4</t>
  </si>
  <si>
    <t>-64.5</t>
  </si>
  <si>
    <t>179.4</t>
  </si>
  <si>
    <t>351.9</t>
  </si>
  <si>
    <t>-29.6</t>
  </si>
  <si>
    <t>112.5</t>
  </si>
  <si>
    <t>351.8</t>
  </si>
  <si>
    <t>59.5</t>
  </si>
  <si>
    <t>-29.7</t>
  </si>
  <si>
    <t>79.6</t>
  </si>
  <si>
    <t>351.7</t>
  </si>
  <si>
    <t>175.3</t>
  </si>
  <si>
    <t>168.5</t>
  </si>
  <si>
    <t>-29.8</t>
  </si>
  <si>
    <t>351.6</t>
  </si>
  <si>
    <t>-29.9</t>
  </si>
  <si>
    <t>78.9</t>
  </si>
  <si>
    <t>45.7</t>
  </si>
  <si>
    <t>70.8</t>
  </si>
  <si>
    <t>70.85</t>
  </si>
  <si>
    <t>116.5</t>
  </si>
  <si>
    <t>70.9</t>
  </si>
  <si>
    <t>87.3</t>
  </si>
  <si>
    <t>58.2</t>
  </si>
  <si>
    <t>114.7</t>
  </si>
  <si>
    <t>114.9</t>
  </si>
  <si>
    <t>67.9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</si>
</sst>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  <font>
      <b/>
      <sz val="11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2" fontId="1" numFmtId="0" xfId="0" applyAlignment="1" applyBorder="1" applyFill="1" applyFont="1">
      <alignment horizontal="center" readingOrder="0"/>
    </xf>
    <xf borderId="3" fillId="2" fontId="2" numFmtId="0" xfId="0" applyBorder="1" applyFont="1"/>
    <xf borderId="4" fillId="2" fontId="2" numFmtId="0" xfId="0" applyBorder="1" applyFont="1"/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3" fontId="3" numFmtId="0" xfId="0" applyAlignment="1" applyBorder="1" applyFill="1" applyFont="1">
      <alignment horizontal="center" readingOrder="0" vertical="bottom"/>
    </xf>
    <xf borderId="1" fillId="3" fontId="1" numFmtId="0" xfId="0" applyAlignment="1" applyBorder="1" applyFont="1">
      <alignment horizontal="center" readingOrder="0"/>
    </xf>
    <xf borderId="5" fillId="4" fontId="3" numFmtId="0" xfId="0" applyAlignment="1" applyBorder="1" applyFill="1" applyFont="1">
      <alignment horizontal="center" readingOrder="0" vertical="bottom"/>
    </xf>
    <xf borderId="1" fillId="4" fontId="1" numFmtId="0" xfId="0" applyAlignment="1" applyBorder="1" applyFont="1">
      <alignment horizontal="center" readingOrder="0"/>
    </xf>
    <xf borderId="5" fillId="3" fontId="3" numFmtId="0" xfId="0" applyAlignment="1" applyBorder="1" applyFont="1">
      <alignment horizontal="center" readingOrder="0" vertical="bottom"/>
    </xf>
    <xf borderId="2" fillId="3" fontId="1" numFmtId="0" xfId="0" applyAlignment="1" applyBorder="1" applyFont="1">
      <alignment horizontal="center"/>
    </xf>
    <xf borderId="3" fillId="3" fontId="2" numFmtId="0" xfId="0" applyBorder="1" applyFont="1"/>
    <xf borderId="4" fillId="3" fontId="2" numFmtId="0" xfId="0" applyBorder="1" applyFont="1"/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2" fillId="4" fontId="1" numFmtId="0" xfId="0" applyAlignment="1" applyBorder="1" applyFont="1">
      <alignment horizontal="center"/>
    </xf>
    <xf borderId="3" fillId="4" fontId="2" numFmtId="0" xfId="0" applyBorder="1" applyFont="1"/>
    <xf borderId="4" fillId="4" fontId="2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0" fillId="3" fontId="1" numFmtId="0" xfId="0" applyAlignment="1" applyFont="1">
      <alignment horizontal="center"/>
    </xf>
    <xf borderId="0" fillId="3" fontId="3" numFmtId="0" xfId="0" applyAlignment="1" applyFont="1">
      <alignment horizontal="center" vertical="bottom"/>
    </xf>
    <xf borderId="0" fillId="3" fontId="1" numFmtId="0" xfId="0" applyAlignment="1" applyFont="1">
      <alignment horizontal="center" readingOrder="0"/>
    </xf>
    <xf borderId="0" fillId="3" fontId="1" numFmtId="0" xfId="0" applyFont="1"/>
    <xf borderId="2" fillId="0" fontId="4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horizontal="center" readingOrder="0"/>
    </xf>
    <xf borderId="2" fillId="3" fontId="1" numFmtId="0" xfId="0" applyBorder="1" applyFont="1"/>
    <xf borderId="2" fillId="3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1" fillId="4" fontId="1" numFmtId="0" xfId="0" applyBorder="1" applyFont="1"/>
    <xf borderId="1" fillId="3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0" fontId="1" numFmtId="0" xfId="0" applyBorder="1" applyFont="1"/>
    <xf borderId="1" fillId="3" fontId="1" numFmtId="0" xfId="0" applyBorder="1" applyFont="1"/>
    <xf borderId="1" fillId="3" fontId="1" numFmtId="164" xfId="0" applyAlignment="1" applyBorder="1" applyFont="1" applyNumberFormat="1">
      <alignment horizontal="center" readingOrder="0"/>
    </xf>
    <xf borderId="2" fillId="4" fontId="1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 vertical="bottom"/>
    </xf>
    <xf borderId="1" fillId="4" fontId="3" numFmtId="0" xfId="0" applyAlignment="1" applyBorder="1" applyFont="1">
      <alignment horizontal="center" readingOrder="0" vertical="bottom"/>
    </xf>
    <xf borderId="1" fillId="4" fontId="1" numFmtId="164" xfId="0" applyAlignment="1" applyBorder="1" applyFont="1" applyNumberFormat="1">
      <alignment horizontal="center" readingOrder="0"/>
    </xf>
    <xf borderId="0" fillId="5" fontId="1" numFmtId="0" xfId="0" applyFont="1"/>
    <xf borderId="1" fillId="5" fontId="1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3" pivot="0" name="PremierTest-style">
      <tableStyleElement dxfId="1" type="headerRow"/>
      <tableStyleElement dxfId="2" type="firstRowStripe"/>
      <tableStyleElement dxfId="3" type="secondRowStripe"/>
    </tableStyle>
    <tableStyle count="2" pivot="0" name="PremierTest-style 2">
      <tableStyleElement dxfId="3" type="firstRowStripe"/>
      <tableStyleElement dxfId="2" type="secondRowStripe"/>
    </tableStyle>
    <tableStyle count="2" pivot="0" name="Recouvrement-style">
      <tableStyleElement dxfId="3" type="firstRowStripe"/>
      <tableStyleElement dxfId="2" type="secondRowStripe"/>
    </tableStyle>
    <tableStyle count="2" pivot="0" name="Triple-style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F37" displayName="Table_1" id="1">
  <tableColumns count="5">
    <tableColumn name="i" id="1"/>
    <tableColumn name="j" id="2"/>
    <tableColumn name="X" id="3"/>
    <tableColumn name="Y " id="4"/>
    <tableColumn name="Z " id="5"/>
  </tableColumns>
  <tableStyleInfo name="PremierTest-style" showColumnStripes="0" showFirstColumn="1" showLastColumn="1" showRowStripes="1"/>
</table>
</file>

<file path=xl/tables/table2.xml><?xml version="1.0" encoding="utf-8"?>
<table xmlns="http://schemas.openxmlformats.org/spreadsheetml/2006/main" headerRowCount="0" ref="B38:C43" displayName="Table_2" id="2">
  <tableColumns count="2">
    <tableColumn name="Column1" id="1"/>
    <tableColumn name="Column2" id="2"/>
  </tableColumns>
  <tableStyleInfo name="PremierTest-style 2" showColumnStripes="0" showFirstColumn="1" showLastColumn="1" showRowStripes="1"/>
</table>
</file>

<file path=xl/tables/table3.xml><?xml version="1.0" encoding="utf-8"?>
<table xmlns="http://schemas.openxmlformats.org/spreadsheetml/2006/main" headerRowCount="0" ref="F35:F39" displayName="Table_3" id="3">
  <tableColumns count="1">
    <tableColumn name="Column1" id="1"/>
  </tableColumns>
  <tableStyleInfo name="Recouvrement-style" showColumnStripes="0" showFirstColumn="1" showLastColumn="1" showRowStripes="1"/>
</table>
</file>

<file path=xl/tables/table4.xml><?xml version="1.0" encoding="utf-8"?>
<table xmlns="http://schemas.openxmlformats.org/spreadsheetml/2006/main" headerRowCount="0" ref="I4:I8" displayName="Table_4" id="4">
  <tableColumns count="1">
    <tableColumn name="Column1" id="1"/>
  </tableColumns>
  <tableStyleInfo name="Trip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2" t="s">
        <v>5</v>
      </c>
      <c r="I2" s="3"/>
      <c r="J2" s="4"/>
    </row>
    <row r="3">
      <c r="B3" s="5">
        <v>240.0</v>
      </c>
      <c r="C3" s="5">
        <v>240.0</v>
      </c>
      <c r="D3" s="6">
        <v>45066.0</v>
      </c>
      <c r="E3" s="1">
        <v>0.0</v>
      </c>
      <c r="F3" s="7" t="s">
        <v>6</v>
      </c>
      <c r="H3" s="8">
        <v>0.0</v>
      </c>
      <c r="I3" s="8">
        <v>0.0</v>
      </c>
      <c r="J3" s="8">
        <v>0.0</v>
      </c>
    </row>
    <row r="4">
      <c r="B4" s="5">
        <v>240.0</v>
      </c>
      <c r="C4" s="5">
        <f>240*2</f>
        <v>480</v>
      </c>
      <c r="D4" s="1">
        <v>20.0</v>
      </c>
      <c r="E4" s="1">
        <v>0.0</v>
      </c>
      <c r="F4" s="9" t="s">
        <v>7</v>
      </c>
      <c r="H4" s="10">
        <v>0.0</v>
      </c>
      <c r="I4" s="10">
        <v>0.0</v>
      </c>
      <c r="J4" s="10" t="s">
        <v>8</v>
      </c>
    </row>
    <row r="5">
      <c r="B5" s="5">
        <v>240.0</v>
      </c>
      <c r="C5" s="5">
        <f>240*3</f>
        <v>720</v>
      </c>
      <c r="D5" s="1" t="s">
        <v>9</v>
      </c>
      <c r="E5" s="1">
        <v>0.0</v>
      </c>
      <c r="F5" s="11" t="s">
        <v>10</v>
      </c>
      <c r="H5" s="12"/>
      <c r="I5" s="13"/>
      <c r="J5" s="14"/>
    </row>
    <row r="6">
      <c r="B6" s="5">
        <v>240.0</v>
      </c>
      <c r="C6" s="5">
        <f>240*4</f>
        <v>960</v>
      </c>
      <c r="D6" s="15">
        <v>45004.0</v>
      </c>
      <c r="E6" s="1">
        <v>0.0</v>
      </c>
      <c r="F6" s="9" t="s">
        <v>11</v>
      </c>
      <c r="H6" s="10" t="s">
        <v>12</v>
      </c>
      <c r="I6" s="10">
        <v>0.0</v>
      </c>
      <c r="J6" s="10">
        <v>86.0</v>
      </c>
    </row>
    <row r="7">
      <c r="B7" s="16"/>
      <c r="C7" s="16"/>
      <c r="D7" s="17"/>
      <c r="E7" s="16"/>
      <c r="F7" s="17"/>
      <c r="H7" s="8" t="s">
        <v>13</v>
      </c>
      <c r="I7" s="8">
        <v>0.0</v>
      </c>
      <c r="J7" s="8">
        <v>155.0</v>
      </c>
    </row>
    <row r="8">
      <c r="B8" s="5">
        <f t="shared" ref="B8:B11" si="1">240*2</f>
        <v>480</v>
      </c>
      <c r="C8" s="5">
        <v>240.0</v>
      </c>
      <c r="D8" s="1">
        <v>0.0</v>
      </c>
      <c r="E8" s="15">
        <v>45139.0</v>
      </c>
      <c r="F8" s="1" t="s">
        <v>14</v>
      </c>
      <c r="H8" s="18"/>
      <c r="I8" s="19"/>
      <c r="J8" s="20"/>
    </row>
    <row r="9">
      <c r="B9" s="5">
        <f t="shared" si="1"/>
        <v>480</v>
      </c>
      <c r="C9" s="5">
        <f>240*2</f>
        <v>480</v>
      </c>
      <c r="D9" s="1">
        <v>0.0</v>
      </c>
      <c r="E9" s="1" t="s">
        <v>15</v>
      </c>
      <c r="F9" s="1" t="s">
        <v>16</v>
      </c>
      <c r="H9" s="8">
        <v>0.0</v>
      </c>
      <c r="I9" s="8" t="s">
        <v>17</v>
      </c>
      <c r="J9" s="8">
        <v>88.0</v>
      </c>
    </row>
    <row r="10">
      <c r="B10" s="5">
        <f t="shared" si="1"/>
        <v>480</v>
      </c>
      <c r="C10" s="5">
        <f>240*3</f>
        <v>720</v>
      </c>
      <c r="D10" s="1">
        <v>0.0</v>
      </c>
      <c r="E10" s="1">
        <v>1.0</v>
      </c>
      <c r="F10" s="1" t="s">
        <v>18</v>
      </c>
      <c r="H10" s="10">
        <v>0.0</v>
      </c>
      <c r="I10" s="10">
        <v>72.0</v>
      </c>
      <c r="J10" s="10">
        <v>151.0</v>
      </c>
    </row>
    <row r="11">
      <c r="B11" s="5">
        <f t="shared" si="1"/>
        <v>480</v>
      </c>
      <c r="C11" s="5">
        <f>240*4</f>
        <v>960</v>
      </c>
      <c r="D11" s="1">
        <v>0.0</v>
      </c>
      <c r="E11" s="1" t="s">
        <v>19</v>
      </c>
      <c r="F11" s="1" t="s">
        <v>20</v>
      </c>
    </row>
    <row r="12">
      <c r="B12" s="16"/>
      <c r="C12" s="1"/>
      <c r="D12" s="1"/>
      <c r="E12" s="17"/>
      <c r="F12" s="17"/>
    </row>
    <row r="13">
      <c r="B13" s="5">
        <f t="shared" ref="B13:B16" si="2">240*3</f>
        <v>720</v>
      </c>
      <c r="C13" s="5">
        <v>240.0</v>
      </c>
      <c r="D13" s="1">
        <v>0.0</v>
      </c>
      <c r="E13" s="1">
        <v>25.0</v>
      </c>
      <c r="F13" s="1" t="s">
        <v>21</v>
      </c>
    </row>
    <row r="14">
      <c r="B14" s="5">
        <f t="shared" si="2"/>
        <v>720</v>
      </c>
      <c r="C14" s="5">
        <f>240*2</f>
        <v>480</v>
      </c>
      <c r="D14" s="1">
        <v>0.0</v>
      </c>
      <c r="E14" s="15">
        <v>45070.0</v>
      </c>
      <c r="F14" s="1" t="s">
        <v>22</v>
      </c>
    </row>
    <row r="15">
      <c r="B15" s="5">
        <f t="shared" si="2"/>
        <v>720</v>
      </c>
      <c r="C15" s="5">
        <f>240*3</f>
        <v>720</v>
      </c>
      <c r="D15" s="1">
        <v>0.0</v>
      </c>
      <c r="E15" s="1">
        <v>24.0</v>
      </c>
      <c r="F15" s="1" t="s">
        <v>23</v>
      </c>
    </row>
    <row r="16">
      <c r="B16" s="5">
        <f t="shared" si="2"/>
        <v>720</v>
      </c>
      <c r="C16" s="5">
        <f>240*4</f>
        <v>960</v>
      </c>
      <c r="D16" s="1">
        <v>0.0</v>
      </c>
      <c r="E16" s="15">
        <v>45069.0</v>
      </c>
      <c r="F16" s="1" t="s">
        <v>24</v>
      </c>
    </row>
    <row r="17">
      <c r="B17" s="1"/>
      <c r="C17" s="1"/>
      <c r="D17" s="1"/>
      <c r="E17" s="17"/>
      <c r="F17" s="17"/>
    </row>
    <row r="18">
      <c r="B18" s="5">
        <f t="shared" ref="B18:B21" si="3">240*4</f>
        <v>960</v>
      </c>
      <c r="C18" s="5">
        <v>240.0</v>
      </c>
      <c r="D18" s="1">
        <v>0.0</v>
      </c>
      <c r="E18" s="1" t="s">
        <v>25</v>
      </c>
      <c r="F18" s="1" t="s">
        <v>26</v>
      </c>
    </row>
    <row r="19">
      <c r="B19" s="5">
        <f t="shared" si="3"/>
        <v>960</v>
      </c>
      <c r="C19" s="5">
        <f>240*2</f>
        <v>480</v>
      </c>
      <c r="D19" s="1">
        <v>0.0</v>
      </c>
      <c r="E19" s="1">
        <v>44.0</v>
      </c>
      <c r="F19" s="1" t="s">
        <v>27</v>
      </c>
    </row>
    <row r="20">
      <c r="B20" s="5">
        <f t="shared" si="3"/>
        <v>960</v>
      </c>
      <c r="C20" s="5">
        <f>240*3</f>
        <v>720</v>
      </c>
      <c r="D20" s="1">
        <v>0.0</v>
      </c>
      <c r="E20" s="1" t="s">
        <v>28</v>
      </c>
      <c r="F20" s="1" t="s">
        <v>29</v>
      </c>
    </row>
    <row r="21">
      <c r="B21" s="5">
        <f t="shared" si="3"/>
        <v>960</v>
      </c>
      <c r="C21" s="5">
        <f>240*4</f>
        <v>960</v>
      </c>
      <c r="D21" s="1">
        <v>0.0</v>
      </c>
      <c r="E21" s="1">
        <v>43.0</v>
      </c>
      <c r="F21" s="1" t="s">
        <v>30</v>
      </c>
    </row>
    <row r="22">
      <c r="B22" s="21"/>
      <c r="C22" s="21"/>
      <c r="D22" s="22"/>
      <c r="E22" s="22"/>
      <c r="F22" s="22"/>
    </row>
    <row r="23">
      <c r="B23" s="8">
        <v>0.0</v>
      </c>
      <c r="C23" s="5">
        <v>240.0</v>
      </c>
      <c r="D23" s="8" t="s">
        <v>31</v>
      </c>
      <c r="E23" s="8">
        <v>0.0</v>
      </c>
      <c r="F23" s="8" t="s">
        <v>14</v>
      </c>
    </row>
    <row r="24">
      <c r="B24" s="8">
        <v>0.0</v>
      </c>
      <c r="C24" s="5">
        <f>240*2</f>
        <v>480</v>
      </c>
      <c r="D24" s="8">
        <v>38.0</v>
      </c>
      <c r="E24" s="8">
        <v>0.0</v>
      </c>
      <c r="F24" s="8" t="s">
        <v>32</v>
      </c>
    </row>
    <row r="25">
      <c r="B25" s="8">
        <v>0.0</v>
      </c>
      <c r="C25" s="5">
        <f>240*3</f>
        <v>720</v>
      </c>
      <c r="D25" s="8" t="s">
        <v>33</v>
      </c>
      <c r="E25" s="8">
        <v>0.0</v>
      </c>
      <c r="F25" s="8" t="s">
        <v>34</v>
      </c>
    </row>
    <row r="26">
      <c r="B26" s="8">
        <v>0.0</v>
      </c>
      <c r="C26" s="5">
        <f>240*4</f>
        <v>960</v>
      </c>
      <c r="D26" s="8" t="s">
        <v>35</v>
      </c>
      <c r="E26" s="8">
        <v>0.0</v>
      </c>
      <c r="F26" s="8" t="s">
        <v>36</v>
      </c>
    </row>
    <row r="27">
      <c r="B27" s="23"/>
      <c r="C27" s="23"/>
      <c r="D27" s="23"/>
      <c r="E27" s="23"/>
      <c r="F27" s="23"/>
    </row>
    <row r="28">
      <c r="B28" s="24"/>
      <c r="C28" s="25"/>
      <c r="D28" s="23"/>
      <c r="E28" s="25"/>
      <c r="F28" s="23"/>
    </row>
    <row r="29">
      <c r="B29" s="24"/>
      <c r="C29" s="25"/>
      <c r="D29" s="23"/>
      <c r="E29" s="25"/>
      <c r="F29" s="23"/>
    </row>
    <row r="30">
      <c r="B30" s="24"/>
      <c r="C30" s="25"/>
      <c r="D30" s="23"/>
      <c r="E30" s="25"/>
      <c r="F30" s="25"/>
    </row>
    <row r="31">
      <c r="B31" s="24"/>
      <c r="C31" s="25"/>
      <c r="D31" s="23"/>
      <c r="E31" s="25"/>
      <c r="F31" s="23"/>
    </row>
    <row r="32">
      <c r="A32" s="26"/>
      <c r="B32" s="26"/>
      <c r="C32" s="26"/>
      <c r="D32" s="26"/>
      <c r="E32" s="26"/>
      <c r="F32" s="23"/>
      <c r="G32" s="26"/>
    </row>
    <row r="33">
      <c r="A33" s="26"/>
      <c r="B33" s="26"/>
      <c r="C33" s="26"/>
      <c r="D33" s="26"/>
      <c r="E33" s="26"/>
      <c r="F33" s="23"/>
      <c r="G33" s="26"/>
    </row>
    <row r="34">
      <c r="A34" s="26"/>
      <c r="B34" s="26"/>
      <c r="C34" s="26"/>
      <c r="D34" s="26"/>
      <c r="E34" s="26"/>
      <c r="F34" s="23"/>
      <c r="G34" s="26"/>
    </row>
    <row r="35">
      <c r="A35" s="26"/>
      <c r="B35" s="26"/>
      <c r="C35" s="26"/>
      <c r="D35" s="26"/>
      <c r="E35" s="26"/>
      <c r="F35" s="23"/>
      <c r="G35" s="26"/>
    </row>
    <row r="36">
      <c r="A36" s="26"/>
      <c r="B36" s="25"/>
      <c r="C36" s="25"/>
      <c r="D36" s="23"/>
      <c r="E36" s="25"/>
      <c r="F36" s="23"/>
      <c r="G36" s="26"/>
    </row>
    <row r="37">
      <c r="A37" s="26"/>
      <c r="B37" s="25"/>
      <c r="C37" s="25"/>
      <c r="D37" s="25"/>
      <c r="E37" s="25"/>
      <c r="F37" s="25"/>
      <c r="G37" s="26"/>
    </row>
    <row r="38">
      <c r="A38" s="26"/>
      <c r="B38" s="24"/>
      <c r="C38" s="25"/>
      <c r="D38" s="26"/>
      <c r="E38" s="25"/>
      <c r="F38" s="26"/>
      <c r="G38" s="26"/>
    </row>
    <row r="39">
      <c r="A39" s="26"/>
      <c r="B39" s="26"/>
      <c r="C39" s="26"/>
      <c r="D39" s="26"/>
      <c r="E39" s="26"/>
      <c r="F39" s="26"/>
      <c r="G39" s="26"/>
    </row>
    <row r="40">
      <c r="A40" s="26"/>
      <c r="B40" s="26"/>
      <c r="C40" s="26"/>
      <c r="D40" s="26"/>
      <c r="E40" s="26"/>
      <c r="F40" s="26"/>
      <c r="G40" s="26"/>
    </row>
    <row r="41">
      <c r="A41" s="26"/>
      <c r="B41" s="26"/>
      <c r="C41" s="26"/>
      <c r="D41" s="26"/>
      <c r="E41" s="26"/>
      <c r="F41" s="26"/>
      <c r="G41" s="26"/>
    </row>
    <row r="42">
      <c r="A42" s="26"/>
      <c r="B42" s="26"/>
      <c r="C42" s="26"/>
      <c r="D42" s="26"/>
      <c r="E42" s="26"/>
      <c r="F42" s="26"/>
      <c r="G42" s="26"/>
    </row>
    <row r="43">
      <c r="A43" s="26"/>
      <c r="B43" s="24"/>
      <c r="C43" s="25"/>
      <c r="D43" s="26"/>
      <c r="E43" s="25"/>
      <c r="F43" s="26"/>
      <c r="G43" s="26"/>
    </row>
  </sheetData>
  <mergeCells count="3">
    <mergeCell ref="H2:J2"/>
    <mergeCell ref="H5:J5"/>
    <mergeCell ref="H8:J8"/>
  </mergeCell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7" t="s">
        <v>37</v>
      </c>
      <c r="C2" s="28"/>
      <c r="D2" s="28"/>
      <c r="E2" s="28"/>
      <c r="F2" s="29"/>
      <c r="H2" s="27" t="s">
        <v>38</v>
      </c>
      <c r="I2" s="28"/>
      <c r="J2" s="28"/>
      <c r="K2" s="28"/>
      <c r="L2" s="29"/>
    </row>
    <row r="3">
      <c r="B3" s="30" t="s">
        <v>0</v>
      </c>
      <c r="C3" s="30" t="s">
        <v>1</v>
      </c>
      <c r="D3" s="30" t="s">
        <v>2</v>
      </c>
      <c r="E3" s="30" t="s">
        <v>39</v>
      </c>
      <c r="F3" s="30" t="s">
        <v>40</v>
      </c>
      <c r="H3" s="30" t="s">
        <v>0</v>
      </c>
      <c r="I3" s="30" t="s">
        <v>1</v>
      </c>
      <c r="J3" s="30" t="s">
        <v>2</v>
      </c>
      <c r="K3" s="30" t="s">
        <v>39</v>
      </c>
      <c r="L3" s="30" t="s">
        <v>40</v>
      </c>
    </row>
    <row r="4">
      <c r="B4" s="8">
        <v>0.0</v>
      </c>
      <c r="C4" s="8">
        <v>240.0</v>
      </c>
      <c r="D4" s="25">
        <v>134.0</v>
      </c>
      <c r="E4" s="8">
        <v>0.0</v>
      </c>
      <c r="F4" s="8" t="s">
        <v>41</v>
      </c>
      <c r="H4" s="8">
        <v>0.0</v>
      </c>
      <c r="I4" s="8">
        <v>240.0</v>
      </c>
      <c r="J4" s="25" t="s">
        <v>42</v>
      </c>
      <c r="K4" s="8">
        <v>0.0</v>
      </c>
      <c r="L4" s="8" t="s">
        <v>43</v>
      </c>
    </row>
    <row r="5">
      <c r="B5" s="10">
        <v>0.0</v>
      </c>
      <c r="C5" s="10">
        <v>480.0</v>
      </c>
      <c r="D5" s="10" t="s">
        <v>44</v>
      </c>
      <c r="E5" s="10">
        <v>0.0</v>
      </c>
      <c r="F5" s="10" t="s">
        <v>45</v>
      </c>
      <c r="H5" s="10">
        <v>0.0</v>
      </c>
      <c r="I5" s="10">
        <v>480.0</v>
      </c>
      <c r="J5" s="10" t="s">
        <v>46</v>
      </c>
      <c r="K5" s="10">
        <v>0.0</v>
      </c>
      <c r="L5" s="10" t="s">
        <v>47</v>
      </c>
    </row>
    <row r="6">
      <c r="B6" s="8">
        <v>0.0</v>
      </c>
      <c r="C6" s="8">
        <v>720.0</v>
      </c>
      <c r="D6" s="8" t="s">
        <v>48</v>
      </c>
      <c r="E6" s="8">
        <v>0.0</v>
      </c>
      <c r="F6" s="8" t="s">
        <v>49</v>
      </c>
      <c r="H6" s="8">
        <v>0.0</v>
      </c>
      <c r="I6" s="8">
        <v>720.0</v>
      </c>
      <c r="J6" s="8" t="s">
        <v>50</v>
      </c>
      <c r="K6" s="8">
        <v>0.0</v>
      </c>
      <c r="L6" s="8" t="s">
        <v>51</v>
      </c>
    </row>
    <row r="7">
      <c r="B7" s="10">
        <v>0.0</v>
      </c>
      <c r="C7" s="10">
        <v>960.0</v>
      </c>
      <c r="D7" s="10" t="s">
        <v>52</v>
      </c>
      <c r="E7" s="10">
        <v>0.0</v>
      </c>
      <c r="F7" s="10" t="s">
        <v>53</v>
      </c>
      <c r="H7" s="10">
        <v>0.0</v>
      </c>
      <c r="I7" s="10">
        <v>960.0</v>
      </c>
      <c r="J7" s="10" t="s">
        <v>54</v>
      </c>
      <c r="K7" s="10">
        <v>0.0</v>
      </c>
      <c r="L7" s="10" t="s">
        <v>55</v>
      </c>
    </row>
    <row r="8">
      <c r="B8" s="31"/>
      <c r="C8" s="13"/>
      <c r="D8" s="13"/>
      <c r="E8" s="13"/>
      <c r="F8" s="14"/>
      <c r="H8" s="31"/>
      <c r="I8" s="13"/>
      <c r="J8" s="13"/>
      <c r="K8" s="13"/>
      <c r="L8" s="14"/>
    </row>
    <row r="9">
      <c r="B9" s="10">
        <v>240.0</v>
      </c>
      <c r="C9" s="10">
        <v>240.0</v>
      </c>
      <c r="D9" s="10" t="s">
        <v>56</v>
      </c>
      <c r="E9" s="10">
        <v>0.0</v>
      </c>
      <c r="F9" s="10" t="s">
        <v>57</v>
      </c>
      <c r="H9" s="10">
        <v>240.0</v>
      </c>
      <c r="I9" s="10">
        <v>240.0</v>
      </c>
      <c r="J9" s="10" t="s">
        <v>58</v>
      </c>
      <c r="K9" s="10">
        <v>0.0</v>
      </c>
      <c r="L9" s="10" t="s">
        <v>59</v>
      </c>
    </row>
    <row r="10">
      <c r="B10" s="8">
        <v>240.0</v>
      </c>
      <c r="C10" s="8">
        <v>480.0</v>
      </c>
      <c r="D10" s="8" t="s">
        <v>60</v>
      </c>
      <c r="E10" s="8">
        <v>0.0</v>
      </c>
      <c r="F10" s="8" t="s">
        <v>61</v>
      </c>
      <c r="H10" s="8">
        <v>240.0</v>
      </c>
      <c r="I10" s="8">
        <v>480.0</v>
      </c>
      <c r="J10" s="8">
        <v>55.0</v>
      </c>
      <c r="K10" s="8">
        <v>0.0</v>
      </c>
      <c r="L10" s="8" t="s">
        <v>62</v>
      </c>
    </row>
    <row r="11">
      <c r="B11" s="10">
        <v>240.0</v>
      </c>
      <c r="C11" s="10">
        <v>720.0</v>
      </c>
      <c r="D11" s="10" t="s">
        <v>63</v>
      </c>
      <c r="E11" s="10">
        <v>0.0</v>
      </c>
      <c r="F11" s="10">
        <v>94.0</v>
      </c>
      <c r="H11" s="10">
        <v>240.0</v>
      </c>
      <c r="I11" s="10">
        <v>720.0</v>
      </c>
      <c r="J11" s="10" t="s">
        <v>64</v>
      </c>
      <c r="K11" s="10">
        <v>0.0</v>
      </c>
      <c r="L11" s="10" t="s">
        <v>65</v>
      </c>
    </row>
    <row r="12">
      <c r="B12" s="8">
        <v>240.0</v>
      </c>
      <c r="C12" s="8">
        <v>960.0</v>
      </c>
      <c r="D12" s="8" t="s">
        <v>66</v>
      </c>
      <c r="E12" s="8">
        <v>0.0</v>
      </c>
      <c r="F12" s="8" t="s">
        <v>67</v>
      </c>
      <c r="H12" s="8">
        <v>240.0</v>
      </c>
      <c r="I12" s="8">
        <v>960.0</v>
      </c>
      <c r="J12" s="8" t="s">
        <v>68</v>
      </c>
      <c r="K12" s="8">
        <v>0.0</v>
      </c>
      <c r="L12" s="8" t="s">
        <v>69</v>
      </c>
    </row>
    <row r="13">
      <c r="B13" s="18"/>
      <c r="C13" s="19"/>
      <c r="D13" s="19"/>
      <c r="E13" s="19"/>
      <c r="F13" s="20"/>
      <c r="H13" s="18"/>
      <c r="I13" s="19"/>
      <c r="J13" s="19"/>
      <c r="K13" s="19"/>
      <c r="L13" s="20"/>
    </row>
    <row r="14">
      <c r="B14" s="8">
        <v>480.0</v>
      </c>
      <c r="C14" s="8">
        <v>240.0</v>
      </c>
      <c r="D14" s="8" t="s">
        <v>70</v>
      </c>
      <c r="E14" s="8">
        <v>0.0</v>
      </c>
      <c r="F14" s="8" t="s">
        <v>71</v>
      </c>
      <c r="H14" s="8">
        <v>480.0</v>
      </c>
      <c r="I14" s="8">
        <v>240.0</v>
      </c>
      <c r="J14" s="8">
        <v>0.0</v>
      </c>
      <c r="K14" s="8">
        <v>0.0</v>
      </c>
      <c r="L14" s="8" t="s">
        <v>72</v>
      </c>
    </row>
    <row r="15">
      <c r="B15" s="10">
        <v>480.0</v>
      </c>
      <c r="C15" s="10">
        <v>480.0</v>
      </c>
      <c r="D15" s="10" t="s">
        <v>73</v>
      </c>
      <c r="E15" s="10">
        <v>0.0</v>
      </c>
      <c r="F15" s="10" t="s">
        <v>74</v>
      </c>
      <c r="H15" s="10">
        <v>480.0</v>
      </c>
      <c r="I15" s="10">
        <v>480.0</v>
      </c>
      <c r="J15" s="10">
        <v>0.0</v>
      </c>
      <c r="K15" s="10">
        <v>0.0</v>
      </c>
      <c r="L15" s="10" t="s">
        <v>75</v>
      </c>
    </row>
    <row r="16">
      <c r="B16" s="8">
        <v>480.0</v>
      </c>
      <c r="C16" s="8">
        <v>720.0</v>
      </c>
      <c r="D16" s="8">
        <v>53.0</v>
      </c>
      <c r="E16" s="8">
        <v>0.0</v>
      </c>
      <c r="F16" s="8" t="s">
        <v>76</v>
      </c>
      <c r="H16" s="8">
        <v>480.0</v>
      </c>
      <c r="I16" s="8">
        <v>720.0</v>
      </c>
      <c r="J16" s="8">
        <v>0.0</v>
      </c>
      <c r="K16" s="8">
        <v>0.0</v>
      </c>
      <c r="L16" s="8" t="s">
        <v>77</v>
      </c>
    </row>
    <row r="17">
      <c r="B17" s="10">
        <v>480.0</v>
      </c>
      <c r="C17" s="10">
        <v>960.0</v>
      </c>
      <c r="D17" s="10" t="s">
        <v>78</v>
      </c>
      <c r="E17" s="10">
        <v>0.0</v>
      </c>
      <c r="F17" s="10" t="s">
        <v>79</v>
      </c>
      <c r="H17" s="10">
        <v>480.0</v>
      </c>
      <c r="I17" s="10">
        <v>960.0</v>
      </c>
      <c r="J17" s="10">
        <v>0.0</v>
      </c>
      <c r="K17" s="10">
        <v>0.0</v>
      </c>
      <c r="L17" s="10" t="s">
        <v>80</v>
      </c>
    </row>
    <row r="18">
      <c r="B18" s="32"/>
      <c r="C18" s="13"/>
      <c r="D18" s="13"/>
      <c r="E18" s="13"/>
      <c r="F18" s="14"/>
      <c r="H18" s="32"/>
      <c r="I18" s="13"/>
      <c r="J18" s="13"/>
      <c r="K18" s="13"/>
      <c r="L18" s="14"/>
    </row>
    <row r="19">
      <c r="B19" s="10">
        <v>720.0</v>
      </c>
      <c r="C19" s="10">
        <v>240.0</v>
      </c>
      <c r="D19" s="10">
        <v>0.0</v>
      </c>
      <c r="E19" s="10">
        <v>0.0</v>
      </c>
      <c r="F19" s="33" t="s">
        <v>81</v>
      </c>
      <c r="H19" s="10">
        <v>720.0</v>
      </c>
      <c r="I19" s="10">
        <v>240.0</v>
      </c>
      <c r="J19" s="10">
        <v>0.0</v>
      </c>
      <c r="K19" s="10" t="s">
        <v>82</v>
      </c>
      <c r="L19" s="10" t="s">
        <v>83</v>
      </c>
    </row>
    <row r="20">
      <c r="B20" s="8">
        <v>720.0</v>
      </c>
      <c r="C20" s="8">
        <v>480.0</v>
      </c>
      <c r="D20" s="8">
        <v>0.0</v>
      </c>
      <c r="E20" s="8">
        <v>0.0</v>
      </c>
      <c r="F20" s="10" t="s">
        <v>84</v>
      </c>
      <c r="H20" s="8">
        <v>720.0</v>
      </c>
      <c r="I20" s="8">
        <v>480.0</v>
      </c>
      <c r="J20" s="8">
        <v>0.0</v>
      </c>
      <c r="K20" s="8" t="s">
        <v>85</v>
      </c>
      <c r="L20" s="8" t="s">
        <v>86</v>
      </c>
    </row>
    <row r="21">
      <c r="B21" s="10">
        <v>720.0</v>
      </c>
      <c r="C21" s="10">
        <v>720.0</v>
      </c>
      <c r="D21" s="10">
        <v>0.0</v>
      </c>
      <c r="E21" s="10">
        <v>0.0</v>
      </c>
      <c r="F21" s="33" t="s">
        <v>87</v>
      </c>
      <c r="H21" s="10">
        <v>720.0</v>
      </c>
      <c r="I21" s="10">
        <v>720.0</v>
      </c>
      <c r="J21" s="10">
        <v>0.0</v>
      </c>
      <c r="K21" s="10" t="s">
        <v>88</v>
      </c>
      <c r="L21" s="10" t="s">
        <v>89</v>
      </c>
    </row>
    <row r="22">
      <c r="B22" s="8">
        <v>720.0</v>
      </c>
      <c r="C22" s="8">
        <v>960.0</v>
      </c>
      <c r="D22" s="8">
        <v>0.0</v>
      </c>
      <c r="E22" s="8">
        <v>0.0</v>
      </c>
      <c r="F22" s="10" t="s">
        <v>90</v>
      </c>
      <c r="H22" s="8">
        <v>720.0</v>
      </c>
      <c r="I22" s="8">
        <v>960.0</v>
      </c>
      <c r="J22" s="8">
        <v>0.0</v>
      </c>
      <c r="K22" s="8" t="s">
        <v>88</v>
      </c>
      <c r="L22" s="8">
        <v>57.0</v>
      </c>
    </row>
    <row r="23">
      <c r="B23" s="18"/>
      <c r="C23" s="19"/>
      <c r="D23" s="19"/>
      <c r="E23" s="19"/>
      <c r="F23" s="20"/>
      <c r="H23" s="18"/>
      <c r="I23" s="19"/>
      <c r="J23" s="19"/>
      <c r="K23" s="19"/>
      <c r="L23" s="20"/>
    </row>
    <row r="24">
      <c r="B24" s="33">
        <v>960.0</v>
      </c>
      <c r="C24" s="8">
        <v>240.0</v>
      </c>
      <c r="D24" s="8">
        <v>0.0</v>
      </c>
      <c r="E24" s="33">
        <v>42.0</v>
      </c>
      <c r="F24" s="8" t="s">
        <v>91</v>
      </c>
      <c r="H24" s="33">
        <v>960.0</v>
      </c>
      <c r="I24" s="8">
        <v>240.0</v>
      </c>
      <c r="J24" s="8">
        <v>0.0</v>
      </c>
      <c r="K24" s="33">
        <v>72.0</v>
      </c>
      <c r="L24" s="8" t="s">
        <v>92</v>
      </c>
    </row>
    <row r="25">
      <c r="B25" s="10">
        <v>960.0</v>
      </c>
      <c r="C25" s="10">
        <v>480.0</v>
      </c>
      <c r="D25" s="10">
        <v>0.0</v>
      </c>
      <c r="E25" s="10" t="s">
        <v>93</v>
      </c>
      <c r="F25" s="10" t="s">
        <v>94</v>
      </c>
      <c r="H25" s="10">
        <v>960.0</v>
      </c>
      <c r="I25" s="10">
        <v>480.0</v>
      </c>
      <c r="J25" s="10">
        <v>0.0</v>
      </c>
      <c r="K25" s="33">
        <v>72.0</v>
      </c>
      <c r="L25" s="10" t="s">
        <v>95</v>
      </c>
    </row>
    <row r="26">
      <c r="B26" s="33">
        <v>960.0</v>
      </c>
      <c r="C26" s="8">
        <v>720.0</v>
      </c>
      <c r="D26" s="8">
        <v>0.0</v>
      </c>
      <c r="E26" s="33" t="s">
        <v>96</v>
      </c>
      <c r="F26" s="8" t="s">
        <v>77</v>
      </c>
      <c r="H26" s="33">
        <v>960.0</v>
      </c>
      <c r="I26" s="8">
        <v>720.0</v>
      </c>
      <c r="J26" s="8">
        <v>0.0</v>
      </c>
      <c r="K26" s="33" t="s">
        <v>97</v>
      </c>
      <c r="L26" s="8" t="s">
        <v>98</v>
      </c>
    </row>
    <row r="27">
      <c r="B27" s="10">
        <v>960.0</v>
      </c>
      <c r="C27" s="10">
        <v>960.0</v>
      </c>
      <c r="D27" s="10">
        <v>0.0</v>
      </c>
      <c r="E27" s="10" t="s">
        <v>99</v>
      </c>
      <c r="F27" s="10" t="s">
        <v>100</v>
      </c>
      <c r="H27" s="10">
        <v>960.0</v>
      </c>
      <c r="I27" s="10">
        <v>960.0</v>
      </c>
      <c r="J27" s="10">
        <v>0.0</v>
      </c>
      <c r="K27" s="10" t="s">
        <v>101</v>
      </c>
      <c r="L27" s="10" t="s">
        <v>102</v>
      </c>
    </row>
    <row r="28">
      <c r="B28" s="12"/>
      <c r="C28" s="13"/>
      <c r="D28" s="13"/>
      <c r="E28" s="13"/>
      <c r="F28" s="14"/>
      <c r="H28" s="12"/>
      <c r="I28" s="13"/>
      <c r="J28" s="13"/>
      <c r="K28" s="13"/>
      <c r="L28" s="14"/>
    </row>
    <row r="29">
      <c r="B29" s="10">
        <v>1200.0</v>
      </c>
      <c r="C29" s="10">
        <v>240.0</v>
      </c>
      <c r="D29" s="10">
        <v>0.0</v>
      </c>
      <c r="E29" s="10" t="s">
        <v>103</v>
      </c>
      <c r="F29" s="10" t="s">
        <v>91</v>
      </c>
      <c r="H29" s="10">
        <v>1200.0</v>
      </c>
      <c r="I29" s="10">
        <v>240.0</v>
      </c>
      <c r="J29" s="10">
        <v>0.0</v>
      </c>
      <c r="K29" s="10" t="s">
        <v>104</v>
      </c>
      <c r="L29" s="10" t="s">
        <v>105</v>
      </c>
    </row>
    <row r="30">
      <c r="B30" s="8">
        <v>1200.0</v>
      </c>
      <c r="C30" s="8">
        <v>480.0</v>
      </c>
      <c r="D30" s="8">
        <v>0.0</v>
      </c>
      <c r="E30" s="8" t="s">
        <v>106</v>
      </c>
      <c r="F30" s="8" t="s">
        <v>107</v>
      </c>
      <c r="H30" s="8">
        <v>1200.0</v>
      </c>
      <c r="I30" s="8">
        <v>480.0</v>
      </c>
      <c r="J30" s="8">
        <v>0.0</v>
      </c>
      <c r="K30" s="8" t="s">
        <v>108</v>
      </c>
      <c r="L30" s="8" t="s">
        <v>62</v>
      </c>
    </row>
    <row r="31">
      <c r="B31" s="10">
        <v>1200.0</v>
      </c>
      <c r="C31" s="10">
        <v>720.0</v>
      </c>
      <c r="D31" s="10">
        <v>0.0</v>
      </c>
      <c r="E31" s="10" t="s">
        <v>109</v>
      </c>
      <c r="F31" s="10" t="s">
        <v>110</v>
      </c>
      <c r="H31" s="10">
        <v>1200.0</v>
      </c>
      <c r="I31" s="10">
        <v>720.0</v>
      </c>
      <c r="J31" s="10">
        <v>0.0</v>
      </c>
      <c r="K31" s="10">
        <v>104.0</v>
      </c>
      <c r="L31" s="10" t="s">
        <v>111</v>
      </c>
    </row>
    <row r="32">
      <c r="B32" s="8">
        <v>1200.0</v>
      </c>
      <c r="C32" s="8">
        <v>960.0</v>
      </c>
      <c r="D32" s="8">
        <v>0.0</v>
      </c>
      <c r="E32" s="8" t="s">
        <v>112</v>
      </c>
      <c r="F32" s="8" t="s">
        <v>113</v>
      </c>
      <c r="H32" s="8">
        <v>1200.0</v>
      </c>
      <c r="I32" s="8">
        <v>960.0</v>
      </c>
      <c r="J32" s="8">
        <v>0.0</v>
      </c>
      <c r="K32" s="8" t="s">
        <v>114</v>
      </c>
      <c r="L32" s="8" t="s">
        <v>115</v>
      </c>
    </row>
    <row r="33">
      <c r="B33" s="34"/>
      <c r="C33" s="34"/>
      <c r="D33" s="34"/>
      <c r="E33" s="34"/>
      <c r="F33" s="34"/>
      <c r="H33" s="34"/>
      <c r="I33" s="34"/>
      <c r="J33" s="34"/>
      <c r="K33" s="34"/>
      <c r="L33" s="34"/>
    </row>
    <row r="34">
      <c r="B34" s="5" t="s">
        <v>116</v>
      </c>
      <c r="C34" s="16"/>
      <c r="D34" s="5" t="s">
        <v>117</v>
      </c>
      <c r="E34" s="5">
        <v>0.0</v>
      </c>
      <c r="F34" s="5" t="s">
        <v>118</v>
      </c>
      <c r="H34" s="8" t="s">
        <v>116</v>
      </c>
      <c r="I34" s="35"/>
      <c r="J34" s="8" t="s">
        <v>119</v>
      </c>
      <c r="K34" s="8">
        <v>0.0</v>
      </c>
      <c r="L34" s="8" t="s">
        <v>120</v>
      </c>
    </row>
    <row r="35">
      <c r="B35" s="36"/>
      <c r="C35" s="36"/>
      <c r="D35" s="10" t="s">
        <v>121</v>
      </c>
      <c r="E35" s="10">
        <v>0.0</v>
      </c>
      <c r="F35" s="10" t="s">
        <v>122</v>
      </c>
      <c r="H35" s="36"/>
      <c r="I35" s="36"/>
      <c r="J35" s="10" t="s">
        <v>123</v>
      </c>
      <c r="K35" s="10">
        <v>0.0</v>
      </c>
      <c r="L35" s="10" t="s">
        <v>124</v>
      </c>
    </row>
    <row r="36">
      <c r="B36" s="37"/>
      <c r="C36" s="37"/>
      <c r="D36" s="5">
        <v>0.0</v>
      </c>
      <c r="E36" s="5">
        <v>0.0</v>
      </c>
      <c r="F36" s="6">
        <v>45178.0</v>
      </c>
      <c r="H36" s="38"/>
      <c r="I36" s="38"/>
      <c r="J36" s="8">
        <v>0.0</v>
      </c>
      <c r="K36" s="8">
        <v>0.0</v>
      </c>
      <c r="L36" s="39">
        <v>45064.0</v>
      </c>
    </row>
    <row r="37">
      <c r="B37" s="34"/>
      <c r="C37" s="34"/>
      <c r="D37" s="10">
        <v>0.0</v>
      </c>
      <c r="E37" s="10">
        <v>0.0</v>
      </c>
      <c r="F37" s="10" t="s">
        <v>125</v>
      </c>
      <c r="H37" s="34"/>
      <c r="I37" s="34"/>
      <c r="J37" s="10">
        <v>0.0</v>
      </c>
      <c r="K37" s="10">
        <v>0.0</v>
      </c>
      <c r="L37" s="10" t="s">
        <v>126</v>
      </c>
    </row>
    <row r="38">
      <c r="B38" s="37"/>
      <c r="C38" s="37"/>
      <c r="D38" s="5">
        <v>0.0</v>
      </c>
      <c r="E38" s="5" t="s">
        <v>127</v>
      </c>
      <c r="F38" s="5" t="s">
        <v>128</v>
      </c>
      <c r="H38" s="38"/>
      <c r="I38" s="38"/>
      <c r="J38" s="8">
        <v>0.0</v>
      </c>
      <c r="K38" s="8" t="s">
        <v>29</v>
      </c>
      <c r="L38" s="8" t="s">
        <v>129</v>
      </c>
    </row>
    <row r="39">
      <c r="B39" s="34"/>
      <c r="C39" s="34"/>
      <c r="D39" s="10">
        <v>0.0</v>
      </c>
      <c r="E39" s="10" t="s">
        <v>130</v>
      </c>
      <c r="F39" s="10" t="s">
        <v>131</v>
      </c>
      <c r="H39" s="34"/>
      <c r="I39" s="34"/>
      <c r="J39" s="10">
        <v>0.0</v>
      </c>
      <c r="K39" s="10" t="s">
        <v>123</v>
      </c>
      <c r="L39" s="10" t="s">
        <v>132</v>
      </c>
    </row>
  </sheetData>
  <mergeCells count="12">
    <mergeCell ref="B18:F18"/>
    <mergeCell ref="B23:F23"/>
    <mergeCell ref="H23:L23"/>
    <mergeCell ref="B28:F28"/>
    <mergeCell ref="H28:L28"/>
    <mergeCell ref="B2:F2"/>
    <mergeCell ref="H2:L2"/>
    <mergeCell ref="B8:F8"/>
    <mergeCell ref="H8:L8"/>
    <mergeCell ref="B13:F13"/>
    <mergeCell ref="H13:L13"/>
    <mergeCell ref="H18:L18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G2" s="40" t="s">
        <v>133</v>
      </c>
      <c r="H2" s="28"/>
      <c r="I2" s="29"/>
      <c r="K2" s="40" t="s">
        <v>134</v>
      </c>
      <c r="L2" s="28"/>
      <c r="M2" s="29"/>
      <c r="O2" s="40" t="s">
        <v>135</v>
      </c>
      <c r="P2" s="28"/>
      <c r="Q2" s="29"/>
    </row>
    <row r="3">
      <c r="G3" s="5" t="s">
        <v>117</v>
      </c>
      <c r="H3" s="5">
        <v>0.0</v>
      </c>
      <c r="I3" s="5" t="s">
        <v>118</v>
      </c>
      <c r="K3" s="5">
        <v>0.0</v>
      </c>
      <c r="L3" s="5" t="s">
        <v>136</v>
      </c>
      <c r="M3" s="6">
        <v>45077.0</v>
      </c>
      <c r="O3" s="5">
        <v>0.0</v>
      </c>
      <c r="P3" s="5" t="s">
        <v>137</v>
      </c>
      <c r="Q3" s="6">
        <v>45135.0</v>
      </c>
    </row>
    <row r="4">
      <c r="B4" s="36"/>
      <c r="C4" s="10" t="s">
        <v>138</v>
      </c>
      <c r="D4" s="10" t="s">
        <v>139</v>
      </c>
      <c r="E4" s="10" t="s">
        <v>140</v>
      </c>
      <c r="G4" s="10" t="s">
        <v>121</v>
      </c>
      <c r="H4" s="10">
        <v>0.0</v>
      </c>
      <c r="I4" s="10" t="s">
        <v>122</v>
      </c>
      <c r="K4" s="10">
        <v>0.0</v>
      </c>
      <c r="L4" s="10">
        <v>95.0</v>
      </c>
      <c r="M4" s="10" t="s">
        <v>141</v>
      </c>
      <c r="O4" s="10">
        <v>0.0</v>
      </c>
      <c r="P4" s="10" t="s">
        <v>142</v>
      </c>
      <c r="Q4" s="10" t="s">
        <v>141</v>
      </c>
    </row>
    <row r="5">
      <c r="B5" s="5" t="s">
        <v>2</v>
      </c>
      <c r="C5" s="5" t="s">
        <v>143</v>
      </c>
      <c r="D5" s="5">
        <v>346.0</v>
      </c>
      <c r="E5" s="5">
        <v>344.0</v>
      </c>
      <c r="G5" s="5" t="s">
        <v>144</v>
      </c>
      <c r="H5" s="5">
        <v>0.0</v>
      </c>
      <c r="I5" s="6">
        <v>45178.0</v>
      </c>
      <c r="K5" s="5">
        <v>0.0</v>
      </c>
      <c r="L5" s="5" t="s">
        <v>145</v>
      </c>
      <c r="M5" s="5">
        <v>35.0</v>
      </c>
      <c r="O5" s="5">
        <v>0.0</v>
      </c>
      <c r="P5" s="5" t="s">
        <v>146</v>
      </c>
      <c r="Q5" s="5">
        <v>8.0</v>
      </c>
    </row>
    <row r="6">
      <c r="B6" s="10" t="s">
        <v>39</v>
      </c>
      <c r="C6" s="10" t="s">
        <v>147</v>
      </c>
      <c r="D6" s="10" t="s">
        <v>148</v>
      </c>
      <c r="E6" s="10" t="s">
        <v>149</v>
      </c>
      <c r="G6" s="10">
        <v>0.0</v>
      </c>
      <c r="H6" s="10">
        <v>0.0</v>
      </c>
      <c r="I6" s="10" t="s">
        <v>125</v>
      </c>
      <c r="K6" s="10">
        <v>0.0</v>
      </c>
      <c r="L6" s="10" t="s">
        <v>150</v>
      </c>
      <c r="M6" s="10">
        <v>179.0</v>
      </c>
      <c r="O6" s="10">
        <v>0.0</v>
      </c>
      <c r="P6" s="10" t="s">
        <v>146</v>
      </c>
      <c r="Q6" s="10" t="s">
        <v>151</v>
      </c>
    </row>
    <row r="7">
      <c r="B7" s="5" t="s">
        <v>40</v>
      </c>
      <c r="C7" s="5" t="s">
        <v>57</v>
      </c>
      <c r="D7" s="5" t="s">
        <v>152</v>
      </c>
      <c r="E7" s="5" t="s">
        <v>152</v>
      </c>
      <c r="G7" s="5">
        <v>0.0</v>
      </c>
      <c r="H7" s="5" t="s">
        <v>127</v>
      </c>
      <c r="I7" s="5" t="s">
        <v>128</v>
      </c>
      <c r="K7" s="23"/>
      <c r="L7" s="23"/>
      <c r="M7" s="23"/>
      <c r="O7" s="5" t="s">
        <v>153</v>
      </c>
      <c r="P7" s="5" t="s">
        <v>146</v>
      </c>
      <c r="Q7" s="5" t="s">
        <v>154</v>
      </c>
    </row>
    <row r="8">
      <c r="G8" s="10">
        <v>0.0</v>
      </c>
      <c r="H8" s="10" t="s">
        <v>130</v>
      </c>
      <c r="I8" s="10" t="s">
        <v>131</v>
      </c>
      <c r="K8" s="23"/>
      <c r="L8" s="23"/>
      <c r="M8" s="23"/>
      <c r="O8" s="10">
        <v>160.0</v>
      </c>
      <c r="P8" s="10" t="s">
        <v>146</v>
      </c>
      <c r="Q8" s="10" t="s">
        <v>155</v>
      </c>
    </row>
  </sheetData>
  <mergeCells count="3">
    <mergeCell ref="G2:I2"/>
    <mergeCell ref="K2:M2"/>
    <mergeCell ref="O2:Q2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30" t="s">
        <v>0</v>
      </c>
      <c r="C3" s="30" t="s">
        <v>1</v>
      </c>
      <c r="D3" s="30" t="s">
        <v>2</v>
      </c>
      <c r="E3" s="30" t="s">
        <v>3</v>
      </c>
      <c r="F3" s="30" t="s">
        <v>4</v>
      </c>
      <c r="H3" s="2" t="s">
        <v>5</v>
      </c>
      <c r="I3" s="3"/>
      <c r="J3" s="4"/>
      <c r="L3" s="30" t="s">
        <v>0</v>
      </c>
      <c r="M3" s="30" t="s">
        <v>1</v>
      </c>
      <c r="N3" s="30" t="s">
        <v>2</v>
      </c>
      <c r="O3" s="30" t="s">
        <v>39</v>
      </c>
      <c r="P3" s="30" t="s">
        <v>40</v>
      </c>
      <c r="R3" s="2" t="s">
        <v>5</v>
      </c>
      <c r="S3" s="3"/>
      <c r="T3" s="4"/>
    </row>
    <row r="4">
      <c r="B4" s="8">
        <v>240.0</v>
      </c>
      <c r="C4" s="8">
        <v>240.0</v>
      </c>
      <c r="D4" s="8" t="s">
        <v>156</v>
      </c>
      <c r="E4" s="8">
        <v>0.0</v>
      </c>
      <c r="F4" s="41" t="s">
        <v>157</v>
      </c>
      <c r="H4" s="8" t="s">
        <v>158</v>
      </c>
      <c r="I4" s="8">
        <v>0.0</v>
      </c>
      <c r="J4" s="8" t="s">
        <v>159</v>
      </c>
      <c r="L4" s="8">
        <v>0.0</v>
      </c>
      <c r="M4" s="8">
        <v>240.0</v>
      </c>
      <c r="N4" s="8" t="s">
        <v>158</v>
      </c>
      <c r="O4" s="8">
        <v>0.0</v>
      </c>
      <c r="P4" s="41" t="s">
        <v>160</v>
      </c>
      <c r="R4" s="8" t="s">
        <v>161</v>
      </c>
      <c r="S4" s="8">
        <v>0.0</v>
      </c>
      <c r="T4" s="8" t="s">
        <v>162</v>
      </c>
    </row>
    <row r="5">
      <c r="B5" s="36">
        <f t="shared" ref="B5:B7" si="1">1200/5</f>
        <v>240</v>
      </c>
      <c r="C5" s="10">
        <f>240*2</f>
        <v>480</v>
      </c>
      <c r="D5" s="10" t="s">
        <v>63</v>
      </c>
      <c r="E5" s="10">
        <v>0.0</v>
      </c>
      <c r="F5" s="42">
        <v>117.0</v>
      </c>
      <c r="H5" s="10">
        <v>160.0</v>
      </c>
      <c r="I5" s="10">
        <v>0.0</v>
      </c>
      <c r="J5" s="10" t="s">
        <v>163</v>
      </c>
      <c r="L5" s="10">
        <v>0.0</v>
      </c>
      <c r="M5" s="10">
        <v>480.0</v>
      </c>
      <c r="N5" s="10" t="s">
        <v>164</v>
      </c>
      <c r="O5" s="10">
        <v>0.0</v>
      </c>
      <c r="P5" s="42" t="s">
        <v>22</v>
      </c>
      <c r="R5" s="10" t="s">
        <v>149</v>
      </c>
      <c r="S5" s="10">
        <v>0.0</v>
      </c>
      <c r="T5" s="10" t="s">
        <v>165</v>
      </c>
    </row>
    <row r="6">
      <c r="B6" s="35">
        <f t="shared" si="1"/>
        <v>240</v>
      </c>
      <c r="C6" s="8">
        <f>240*3</f>
        <v>720</v>
      </c>
      <c r="D6" s="8" t="s">
        <v>166</v>
      </c>
      <c r="E6" s="8">
        <v>0.0</v>
      </c>
      <c r="F6" s="41" t="s">
        <v>167</v>
      </c>
      <c r="H6" s="12"/>
      <c r="I6" s="13"/>
      <c r="J6" s="14"/>
      <c r="L6" s="8">
        <v>0.0</v>
      </c>
      <c r="M6" s="8">
        <v>720.0</v>
      </c>
      <c r="N6" s="8">
        <v>157.0</v>
      </c>
      <c r="O6" s="8">
        <v>0.0</v>
      </c>
      <c r="P6" s="41" t="s">
        <v>168</v>
      </c>
      <c r="R6" s="12"/>
      <c r="S6" s="13"/>
      <c r="T6" s="14"/>
    </row>
    <row r="7">
      <c r="B7" s="36">
        <f t="shared" si="1"/>
        <v>240</v>
      </c>
      <c r="C7" s="10">
        <f>240*4</f>
        <v>960</v>
      </c>
      <c r="D7" s="10" t="s">
        <v>169</v>
      </c>
      <c r="E7" s="10">
        <v>0.0</v>
      </c>
      <c r="F7" s="42">
        <v>59.0</v>
      </c>
      <c r="H7" s="10">
        <v>0.0</v>
      </c>
      <c r="I7" s="10">
        <v>0.0</v>
      </c>
      <c r="J7" s="10">
        <v>5.0</v>
      </c>
      <c r="L7" s="10">
        <v>0.0</v>
      </c>
      <c r="M7" s="10">
        <v>960.0</v>
      </c>
      <c r="N7" s="10" t="s">
        <v>170</v>
      </c>
      <c r="O7" s="10">
        <v>0.0</v>
      </c>
      <c r="P7" s="42" t="s">
        <v>171</v>
      </c>
      <c r="R7" s="10">
        <v>0.0</v>
      </c>
      <c r="S7" s="10">
        <v>0.0</v>
      </c>
      <c r="T7" s="10" t="s">
        <v>172</v>
      </c>
    </row>
    <row r="8">
      <c r="B8" s="12"/>
      <c r="C8" s="13"/>
      <c r="D8" s="13"/>
      <c r="E8" s="13"/>
      <c r="F8" s="14"/>
      <c r="H8" s="8">
        <v>0.0</v>
      </c>
      <c r="I8" s="8">
        <v>0.0</v>
      </c>
      <c r="J8" s="8" t="s">
        <v>173</v>
      </c>
      <c r="L8" s="12"/>
      <c r="M8" s="13"/>
      <c r="N8" s="13"/>
      <c r="O8" s="13"/>
      <c r="P8" s="14"/>
      <c r="R8" s="8">
        <v>0.0</v>
      </c>
      <c r="S8" s="8">
        <v>0.0</v>
      </c>
      <c r="T8" s="8">
        <v>-10.0</v>
      </c>
    </row>
    <row r="9">
      <c r="B9" s="10">
        <f t="shared" ref="B9:B12" si="2">240*2</f>
        <v>480</v>
      </c>
      <c r="C9" s="10">
        <v>240.0</v>
      </c>
      <c r="D9" s="10" t="s">
        <v>174</v>
      </c>
      <c r="E9" s="10">
        <v>0.0</v>
      </c>
      <c r="F9" s="10" t="s">
        <v>157</v>
      </c>
      <c r="H9" s="18"/>
      <c r="I9" s="19"/>
      <c r="J9" s="20"/>
      <c r="L9" s="10">
        <v>240.0</v>
      </c>
      <c r="M9" s="10">
        <v>240.0</v>
      </c>
      <c r="N9" s="10" t="s">
        <v>175</v>
      </c>
      <c r="O9" s="10">
        <v>0.0</v>
      </c>
      <c r="P9" s="10" t="s">
        <v>30</v>
      </c>
      <c r="R9" s="18"/>
      <c r="S9" s="19"/>
      <c r="T9" s="20"/>
    </row>
    <row r="10">
      <c r="B10" s="8">
        <f t="shared" si="2"/>
        <v>480</v>
      </c>
      <c r="C10" s="8">
        <f>240*2</f>
        <v>480</v>
      </c>
      <c r="D10" s="8" t="s">
        <v>176</v>
      </c>
      <c r="E10" s="8">
        <v>0.0</v>
      </c>
      <c r="F10" s="8" t="s">
        <v>177</v>
      </c>
      <c r="H10" s="8">
        <v>0.0</v>
      </c>
      <c r="I10" s="8" t="s">
        <v>178</v>
      </c>
      <c r="J10" s="8" t="s">
        <v>179</v>
      </c>
      <c r="L10" s="8">
        <v>240.0</v>
      </c>
      <c r="M10" s="8">
        <v>480.0</v>
      </c>
      <c r="N10" s="8" t="s">
        <v>180</v>
      </c>
      <c r="O10" s="8">
        <v>0.0</v>
      </c>
      <c r="P10" s="8" t="s">
        <v>181</v>
      </c>
      <c r="R10" s="8">
        <v>0.0</v>
      </c>
      <c r="S10" s="8" t="s">
        <v>182</v>
      </c>
      <c r="T10" s="8" t="s">
        <v>183</v>
      </c>
    </row>
    <row r="11">
      <c r="B11" s="10">
        <f t="shared" si="2"/>
        <v>480</v>
      </c>
      <c r="C11" s="10">
        <f>240*3</f>
        <v>720</v>
      </c>
      <c r="D11" s="10" t="s">
        <v>80</v>
      </c>
      <c r="E11" s="10">
        <v>0.0</v>
      </c>
      <c r="F11" s="10" t="s">
        <v>184</v>
      </c>
      <c r="H11" s="10">
        <v>0.0</v>
      </c>
      <c r="I11" s="10" t="s">
        <v>185</v>
      </c>
      <c r="J11" s="10">
        <v>29.0</v>
      </c>
      <c r="L11" s="10">
        <v>240.0</v>
      </c>
      <c r="M11" s="10">
        <v>720.0</v>
      </c>
      <c r="N11" s="10" t="s">
        <v>186</v>
      </c>
      <c r="O11" s="10">
        <v>0.0</v>
      </c>
      <c r="P11" s="10" t="s">
        <v>187</v>
      </c>
      <c r="R11" s="10">
        <v>0.0</v>
      </c>
      <c r="S11" s="10" t="s">
        <v>188</v>
      </c>
      <c r="T11" s="10">
        <v>19.0</v>
      </c>
    </row>
    <row r="12">
      <c r="B12" s="8">
        <f t="shared" si="2"/>
        <v>480</v>
      </c>
      <c r="C12" s="8">
        <f>240*4</f>
        <v>960</v>
      </c>
      <c r="D12" s="8" t="s">
        <v>189</v>
      </c>
      <c r="E12" s="8">
        <v>0.0</v>
      </c>
      <c r="F12" s="8" t="s">
        <v>190</v>
      </c>
      <c r="L12" s="8">
        <v>240.0</v>
      </c>
      <c r="M12" s="8">
        <v>960.0</v>
      </c>
      <c r="N12" s="8">
        <v>122.0</v>
      </c>
      <c r="O12" s="8">
        <v>0.0</v>
      </c>
      <c r="P12" s="8">
        <v>55.0</v>
      </c>
    </row>
    <row r="13">
      <c r="B13" s="18"/>
      <c r="C13" s="19"/>
      <c r="D13" s="19"/>
      <c r="E13" s="19"/>
      <c r="F13" s="20"/>
      <c r="L13" s="18"/>
      <c r="M13" s="19"/>
      <c r="N13" s="19"/>
      <c r="O13" s="19"/>
      <c r="P13" s="20"/>
    </row>
    <row r="14">
      <c r="B14" s="8">
        <f t="shared" ref="B14:B17" si="3">240*3</f>
        <v>720</v>
      </c>
      <c r="C14" s="8">
        <v>240.0</v>
      </c>
      <c r="D14" s="39">
        <v>45017.0</v>
      </c>
      <c r="E14" s="8">
        <v>0.0</v>
      </c>
      <c r="F14" s="8" t="s">
        <v>191</v>
      </c>
      <c r="L14" s="8">
        <v>480.0</v>
      </c>
      <c r="M14" s="8">
        <v>240.0</v>
      </c>
      <c r="N14" s="8" t="s">
        <v>182</v>
      </c>
      <c r="O14" s="8">
        <v>0.0</v>
      </c>
      <c r="P14" s="8" t="s">
        <v>30</v>
      </c>
    </row>
    <row r="15">
      <c r="B15" s="10">
        <f t="shared" si="3"/>
        <v>720</v>
      </c>
      <c r="C15" s="10">
        <f>240*2</f>
        <v>480</v>
      </c>
      <c r="D15" s="10" t="s">
        <v>19</v>
      </c>
      <c r="E15" s="10">
        <v>0.0</v>
      </c>
      <c r="F15" s="10" t="s">
        <v>192</v>
      </c>
      <c r="L15" s="10">
        <v>480.0</v>
      </c>
      <c r="M15" s="10">
        <v>480.0</v>
      </c>
      <c r="N15" s="10" t="s">
        <v>193</v>
      </c>
      <c r="O15" s="10">
        <v>0.0</v>
      </c>
      <c r="P15" s="10" t="s">
        <v>194</v>
      </c>
    </row>
    <row r="16">
      <c r="B16" s="8">
        <f t="shared" si="3"/>
        <v>720</v>
      </c>
      <c r="C16" s="8">
        <f>240*3</f>
        <v>720</v>
      </c>
      <c r="D16" s="8">
        <v>0.0</v>
      </c>
      <c r="E16" s="8" t="s">
        <v>195</v>
      </c>
      <c r="F16" s="8" t="s">
        <v>196</v>
      </c>
      <c r="L16" s="8">
        <v>480.0</v>
      </c>
      <c r="M16" s="8">
        <v>720.0</v>
      </c>
      <c r="N16" s="8" t="s">
        <v>197</v>
      </c>
      <c r="O16" s="8">
        <v>0.0</v>
      </c>
      <c r="P16" s="8" t="s">
        <v>198</v>
      </c>
    </row>
    <row r="17">
      <c r="B17" s="10">
        <f t="shared" si="3"/>
        <v>720</v>
      </c>
      <c r="C17" s="10">
        <f>240*4</f>
        <v>960</v>
      </c>
      <c r="D17" s="10">
        <v>0.0</v>
      </c>
      <c r="E17" s="43">
        <v>44986.0</v>
      </c>
      <c r="F17" s="10" t="s">
        <v>199</v>
      </c>
      <c r="L17" s="10">
        <v>480.0</v>
      </c>
      <c r="M17" s="10">
        <v>960.0</v>
      </c>
      <c r="N17" s="10">
        <v>82.0</v>
      </c>
      <c r="O17" s="10">
        <v>0.0</v>
      </c>
      <c r="P17" s="10" t="s">
        <v>200</v>
      </c>
    </row>
    <row r="18">
      <c r="B18" s="32"/>
      <c r="C18" s="13"/>
      <c r="D18" s="13"/>
      <c r="E18" s="13"/>
      <c r="F18" s="14"/>
      <c r="L18" s="32"/>
      <c r="M18" s="13"/>
      <c r="N18" s="13"/>
      <c r="O18" s="13"/>
      <c r="P18" s="14"/>
    </row>
    <row r="19">
      <c r="B19" s="10">
        <f t="shared" ref="B19:B22" si="4">240*4</f>
        <v>960</v>
      </c>
      <c r="C19" s="10">
        <v>240.0</v>
      </c>
      <c r="D19" s="10">
        <v>0.0</v>
      </c>
      <c r="E19" s="10" t="s">
        <v>201</v>
      </c>
      <c r="F19" s="10" t="s">
        <v>202</v>
      </c>
      <c r="L19" s="10">
        <v>720.0</v>
      </c>
      <c r="M19" s="10">
        <v>240.0</v>
      </c>
      <c r="N19" s="10" t="s">
        <v>88</v>
      </c>
      <c r="O19" s="10">
        <v>0.0</v>
      </c>
      <c r="P19" s="10" t="s">
        <v>203</v>
      </c>
    </row>
    <row r="20">
      <c r="B20" s="8">
        <f t="shared" si="4"/>
        <v>960</v>
      </c>
      <c r="C20" s="8">
        <f>240*2</f>
        <v>480</v>
      </c>
      <c r="D20" s="8">
        <v>0.0</v>
      </c>
      <c r="E20" s="8" t="s">
        <v>204</v>
      </c>
      <c r="F20" s="8" t="s">
        <v>27</v>
      </c>
      <c r="L20" s="8">
        <v>720.0</v>
      </c>
      <c r="M20" s="8">
        <v>480.0</v>
      </c>
      <c r="N20" s="8" t="s">
        <v>205</v>
      </c>
      <c r="O20" s="8">
        <v>0.0</v>
      </c>
      <c r="P20" s="8" t="s">
        <v>206</v>
      </c>
    </row>
    <row r="21">
      <c r="B21" s="10">
        <f t="shared" si="4"/>
        <v>960</v>
      </c>
      <c r="C21" s="10">
        <f>240*3</f>
        <v>720</v>
      </c>
      <c r="D21" s="10">
        <v>0.0</v>
      </c>
      <c r="E21" s="10" t="s">
        <v>199</v>
      </c>
      <c r="F21" s="10">
        <v>81.0</v>
      </c>
      <c r="L21" s="10">
        <v>720.0</v>
      </c>
      <c r="M21" s="10">
        <v>720.0</v>
      </c>
      <c r="N21" s="10" t="s">
        <v>207</v>
      </c>
      <c r="O21" s="10">
        <v>0.0</v>
      </c>
      <c r="P21" s="10">
        <v>74.0</v>
      </c>
    </row>
    <row r="22">
      <c r="B22" s="8">
        <f t="shared" si="4"/>
        <v>960</v>
      </c>
      <c r="C22" s="8">
        <f>240*4</f>
        <v>960</v>
      </c>
      <c r="D22" s="8">
        <v>0.0</v>
      </c>
      <c r="E22" s="8" t="s">
        <v>208</v>
      </c>
      <c r="F22" s="8">
        <v>48.0</v>
      </c>
      <c r="L22" s="8">
        <v>720.0</v>
      </c>
      <c r="M22" s="8">
        <v>960.0</v>
      </c>
      <c r="N22" s="8" t="s">
        <v>209</v>
      </c>
      <c r="O22" s="8">
        <v>0.0</v>
      </c>
      <c r="P22" s="8" t="s">
        <v>201</v>
      </c>
    </row>
    <row r="23">
      <c r="B23" s="18"/>
      <c r="C23" s="19"/>
      <c r="D23" s="19"/>
      <c r="E23" s="19"/>
      <c r="F23" s="20"/>
      <c r="G23" s="44"/>
      <c r="L23" s="18"/>
      <c r="M23" s="19"/>
      <c r="N23" s="19"/>
      <c r="O23" s="19"/>
      <c r="P23" s="20"/>
      <c r="Q23" s="44"/>
    </row>
    <row r="24">
      <c r="B24" s="33">
        <v>1200.0</v>
      </c>
      <c r="C24" s="8">
        <v>240.0</v>
      </c>
      <c r="D24" s="8">
        <v>0.0</v>
      </c>
      <c r="E24" s="33" t="s">
        <v>210</v>
      </c>
      <c r="F24" s="33" t="s">
        <v>211</v>
      </c>
      <c r="G24" s="44"/>
      <c r="L24" s="33">
        <v>960.0</v>
      </c>
      <c r="M24" s="8">
        <v>240.0</v>
      </c>
      <c r="N24" s="8">
        <v>0.0</v>
      </c>
      <c r="O24" s="45">
        <v>45150.0</v>
      </c>
      <c r="P24" s="33" t="s">
        <v>212</v>
      </c>
      <c r="Q24" s="44"/>
    </row>
    <row r="25">
      <c r="B25" s="10">
        <v>1200.0</v>
      </c>
      <c r="C25" s="10">
        <f>240*2</f>
        <v>480</v>
      </c>
      <c r="D25" s="10">
        <v>0.0</v>
      </c>
      <c r="E25" s="10" t="s">
        <v>213</v>
      </c>
      <c r="F25" s="10" t="s">
        <v>214</v>
      </c>
      <c r="G25" s="44"/>
      <c r="L25" s="10">
        <v>960.0</v>
      </c>
      <c r="M25" s="10">
        <v>480.0</v>
      </c>
      <c r="N25" s="10">
        <v>0.0</v>
      </c>
      <c r="O25" s="43">
        <v>45090.0</v>
      </c>
      <c r="P25" s="10" t="s">
        <v>215</v>
      </c>
      <c r="Q25" s="44"/>
    </row>
    <row r="26">
      <c r="B26" s="33">
        <v>1200.0</v>
      </c>
      <c r="C26" s="8">
        <f>240*3</f>
        <v>720</v>
      </c>
      <c r="D26" s="8">
        <v>0.0</v>
      </c>
      <c r="E26" s="33" t="s">
        <v>216</v>
      </c>
      <c r="F26" s="33" t="s">
        <v>217</v>
      </c>
      <c r="G26" s="44"/>
      <c r="L26" s="33">
        <v>960.0</v>
      </c>
      <c r="M26" s="8">
        <v>720.0</v>
      </c>
      <c r="N26" s="8">
        <v>0.0</v>
      </c>
      <c r="O26" s="45">
        <v>45030.0</v>
      </c>
      <c r="P26" s="33" t="s">
        <v>218</v>
      </c>
      <c r="Q26" s="44"/>
    </row>
    <row r="27">
      <c r="B27" s="10">
        <v>1200.0</v>
      </c>
      <c r="C27" s="10">
        <f>240*4</f>
        <v>960</v>
      </c>
      <c r="D27" s="10">
        <v>0.0</v>
      </c>
      <c r="E27" s="10">
        <v>78.0</v>
      </c>
      <c r="F27" s="10" t="s">
        <v>219</v>
      </c>
      <c r="G27" s="44"/>
      <c r="L27" s="10">
        <v>960.0</v>
      </c>
      <c r="M27" s="10">
        <v>960.0</v>
      </c>
      <c r="N27" s="10">
        <v>0.0</v>
      </c>
      <c r="O27" s="43">
        <v>45061.0</v>
      </c>
      <c r="P27" s="10">
        <v>36.0</v>
      </c>
      <c r="Q27" s="44"/>
    </row>
    <row r="28">
      <c r="B28" s="44"/>
      <c r="C28" s="44"/>
      <c r="D28" s="44"/>
      <c r="E28" s="44"/>
      <c r="F28" s="44"/>
      <c r="G28" s="44"/>
      <c r="L28" s="31"/>
      <c r="M28" s="13"/>
      <c r="N28" s="13"/>
      <c r="O28" s="13"/>
      <c r="P28" s="14"/>
    </row>
    <row r="29">
      <c r="B29" s="44"/>
      <c r="C29" s="44"/>
      <c r="D29" s="44"/>
      <c r="E29" s="44"/>
      <c r="F29" s="44"/>
      <c r="G29" s="44"/>
      <c r="L29" s="10">
        <v>1200.0</v>
      </c>
      <c r="M29" s="10">
        <v>240.0</v>
      </c>
      <c r="N29" s="10">
        <v>0.0</v>
      </c>
      <c r="O29" s="10" t="s">
        <v>220</v>
      </c>
      <c r="P29" s="10" t="s">
        <v>221</v>
      </c>
    </row>
    <row r="30">
      <c r="B30" s="44"/>
      <c r="C30" s="44"/>
      <c r="D30" s="44"/>
      <c r="E30" s="44"/>
      <c r="F30" s="44"/>
      <c r="G30" s="44"/>
      <c r="L30" s="8">
        <v>1200.0</v>
      </c>
      <c r="M30" s="8">
        <v>480.0</v>
      </c>
      <c r="N30" s="8">
        <v>0.0</v>
      </c>
      <c r="O30" s="8" t="s">
        <v>154</v>
      </c>
      <c r="P30" s="8" t="s">
        <v>222</v>
      </c>
    </row>
    <row r="31">
      <c r="B31" s="44"/>
      <c r="C31" s="44"/>
      <c r="D31" s="44"/>
      <c r="E31" s="44"/>
      <c r="F31" s="44"/>
      <c r="G31" s="44"/>
      <c r="L31" s="10">
        <v>1200.0</v>
      </c>
      <c r="M31" s="10">
        <v>720.0</v>
      </c>
      <c r="N31" s="10">
        <v>0.0</v>
      </c>
      <c r="O31" s="10" t="s">
        <v>223</v>
      </c>
      <c r="P31" s="10" t="s">
        <v>224</v>
      </c>
    </row>
    <row r="32">
      <c r="L32" s="8">
        <v>1200.0</v>
      </c>
      <c r="M32" s="8">
        <v>960.0</v>
      </c>
      <c r="N32" s="8">
        <v>0.0</v>
      </c>
      <c r="O32" s="8" t="s">
        <v>225</v>
      </c>
      <c r="P32" s="8" t="s">
        <v>226</v>
      </c>
    </row>
  </sheetData>
  <mergeCells count="15">
    <mergeCell ref="B8:F8"/>
    <mergeCell ref="B13:F13"/>
    <mergeCell ref="B18:F18"/>
    <mergeCell ref="B23:F23"/>
    <mergeCell ref="L13:P13"/>
    <mergeCell ref="L18:P18"/>
    <mergeCell ref="L23:P23"/>
    <mergeCell ref="L28:P28"/>
    <mergeCell ref="H3:J3"/>
    <mergeCell ref="R3:T3"/>
    <mergeCell ref="H6:J6"/>
    <mergeCell ref="R6:T6"/>
    <mergeCell ref="L8:P8"/>
    <mergeCell ref="H9:J9"/>
    <mergeCell ref="R9:T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30" t="s">
        <v>0</v>
      </c>
      <c r="C2" s="30" t="s">
        <v>1</v>
      </c>
      <c r="D2" s="30" t="s">
        <v>2</v>
      </c>
      <c r="E2" s="30" t="s">
        <v>40</v>
      </c>
      <c r="F2" s="30" t="s">
        <v>39</v>
      </c>
      <c r="H2" s="2" t="s">
        <v>227</v>
      </c>
      <c r="I2" s="3"/>
      <c r="J2" s="4"/>
    </row>
    <row r="3">
      <c r="B3" s="8">
        <v>0.0</v>
      </c>
      <c r="C3" s="8">
        <v>240.0</v>
      </c>
      <c r="D3" s="8">
        <v>0.0</v>
      </c>
      <c r="E3" s="8" t="s">
        <v>228</v>
      </c>
      <c r="F3" s="41" t="s">
        <v>229</v>
      </c>
      <c r="H3" s="8">
        <v>0.0</v>
      </c>
      <c r="I3" s="8" t="s">
        <v>230</v>
      </c>
      <c r="J3" s="39">
        <v>45122.0</v>
      </c>
    </row>
    <row r="4">
      <c r="B4" s="10">
        <v>0.0</v>
      </c>
      <c r="C4" s="10">
        <v>480.0</v>
      </c>
      <c r="D4" s="10">
        <v>0.0</v>
      </c>
      <c r="E4" s="10" t="s">
        <v>231</v>
      </c>
      <c r="F4" s="10" t="s">
        <v>232</v>
      </c>
      <c r="H4" s="10">
        <v>0.0</v>
      </c>
      <c r="I4" s="10" t="s">
        <v>182</v>
      </c>
      <c r="J4" s="10" t="s">
        <v>183</v>
      </c>
    </row>
    <row r="5">
      <c r="B5" s="8">
        <v>0.0</v>
      </c>
      <c r="C5" s="8">
        <v>720.0</v>
      </c>
      <c r="D5" s="8">
        <v>0.0</v>
      </c>
      <c r="E5" s="8" t="s">
        <v>233</v>
      </c>
      <c r="F5" s="8" t="s">
        <v>234</v>
      </c>
      <c r="H5" s="12"/>
      <c r="I5" s="13"/>
      <c r="J5" s="14"/>
    </row>
    <row r="6">
      <c r="B6" s="10">
        <v>0.0</v>
      </c>
      <c r="C6" s="10">
        <v>960.0</v>
      </c>
      <c r="D6" s="10">
        <v>0.0</v>
      </c>
      <c r="E6" s="10" t="s">
        <v>235</v>
      </c>
      <c r="F6" s="42" t="s">
        <v>236</v>
      </c>
      <c r="H6" s="10">
        <v>0.0</v>
      </c>
      <c r="I6" s="10" t="s">
        <v>237</v>
      </c>
      <c r="J6" s="43">
        <v>45188.0</v>
      </c>
    </row>
    <row r="7">
      <c r="B7" s="12"/>
      <c r="C7" s="13"/>
      <c r="D7" s="13"/>
      <c r="E7" s="13"/>
      <c r="F7" s="14"/>
      <c r="H7" s="8">
        <v>0.0</v>
      </c>
      <c r="I7" s="8" t="s">
        <v>238</v>
      </c>
      <c r="J7" s="8">
        <v>176.0</v>
      </c>
    </row>
    <row r="8">
      <c r="B8" s="10">
        <v>240.0</v>
      </c>
      <c r="C8" s="10">
        <v>240.0</v>
      </c>
      <c r="D8" s="10">
        <v>0.0</v>
      </c>
      <c r="E8" s="10" t="s">
        <v>239</v>
      </c>
      <c r="F8" s="10" t="s">
        <v>240</v>
      </c>
      <c r="H8" s="23"/>
    </row>
    <row r="9">
      <c r="B9" s="8">
        <v>240.0</v>
      </c>
      <c r="C9" s="8">
        <v>480.0</v>
      </c>
      <c r="D9" s="8">
        <v>0.0</v>
      </c>
      <c r="E9" s="8" t="s">
        <v>241</v>
      </c>
      <c r="F9" s="8" t="s">
        <v>242</v>
      </c>
      <c r="H9" s="25"/>
      <c r="I9" s="25"/>
      <c r="J9" s="25"/>
    </row>
    <row r="10">
      <c r="B10" s="10">
        <v>240.0</v>
      </c>
      <c r="C10" s="10">
        <v>720.0</v>
      </c>
      <c r="D10" s="10">
        <v>0.0</v>
      </c>
      <c r="E10" s="10" t="s">
        <v>243</v>
      </c>
      <c r="F10" s="10" t="s">
        <v>244</v>
      </c>
      <c r="H10" s="25"/>
      <c r="I10" s="25"/>
      <c r="J10" s="25"/>
    </row>
    <row r="11">
      <c r="B11" s="8">
        <v>240.0</v>
      </c>
      <c r="C11" s="8">
        <v>960.0</v>
      </c>
      <c r="D11" s="8">
        <v>0.0</v>
      </c>
      <c r="E11" s="8" t="s">
        <v>118</v>
      </c>
      <c r="F11" s="8" t="s">
        <v>245</v>
      </c>
    </row>
    <row r="12">
      <c r="B12" s="18"/>
      <c r="C12" s="19"/>
      <c r="D12" s="19"/>
      <c r="E12" s="19"/>
      <c r="F12" s="20"/>
    </row>
    <row r="13">
      <c r="B13" s="8">
        <v>480.0</v>
      </c>
      <c r="C13" s="8">
        <v>240.0</v>
      </c>
      <c r="D13" s="8">
        <v>0.0</v>
      </c>
      <c r="E13" s="8">
        <v>145.0</v>
      </c>
      <c r="F13" s="8">
        <v>174.0</v>
      </c>
    </row>
    <row r="14">
      <c r="B14" s="10">
        <v>480.0</v>
      </c>
      <c r="C14" s="10">
        <v>480.0</v>
      </c>
      <c r="D14" s="10">
        <v>0.0</v>
      </c>
      <c r="E14" s="10" t="s">
        <v>246</v>
      </c>
      <c r="F14" s="10">
        <v>174.0</v>
      </c>
    </row>
    <row r="15">
      <c r="B15" s="8">
        <v>480.0</v>
      </c>
      <c r="C15" s="8">
        <v>720.0</v>
      </c>
      <c r="D15" s="8">
        <v>0.0</v>
      </c>
      <c r="E15" s="8">
        <v>82.0</v>
      </c>
      <c r="F15" s="8">
        <v>174.0</v>
      </c>
    </row>
    <row r="16">
      <c r="B16" s="10">
        <v>480.0</v>
      </c>
      <c r="C16" s="10">
        <v>960.0</v>
      </c>
      <c r="D16" s="10">
        <v>0.0</v>
      </c>
      <c r="E16" s="10">
        <v>50.0</v>
      </c>
      <c r="F16" s="10" t="s">
        <v>247</v>
      </c>
    </row>
    <row r="17">
      <c r="B17" s="32"/>
      <c r="C17" s="13"/>
      <c r="D17" s="13"/>
      <c r="E17" s="13"/>
      <c r="F17" s="14"/>
    </row>
    <row r="18">
      <c r="B18" s="10">
        <v>720.0</v>
      </c>
      <c r="C18" s="10">
        <v>240.0</v>
      </c>
      <c r="D18" s="10">
        <v>0.0</v>
      </c>
      <c r="E18" s="10">
        <v>145.0</v>
      </c>
      <c r="F18" s="10" t="s">
        <v>248</v>
      </c>
    </row>
    <row r="19">
      <c r="B19" s="8">
        <v>720.0</v>
      </c>
      <c r="C19" s="8">
        <v>480.0</v>
      </c>
      <c r="D19" s="8">
        <v>0.0</v>
      </c>
      <c r="E19" s="8">
        <v>114.0</v>
      </c>
      <c r="F19" s="8" t="s">
        <v>248</v>
      </c>
    </row>
    <row r="20">
      <c r="B20" s="10">
        <v>720.0</v>
      </c>
      <c r="C20" s="10">
        <v>720.0</v>
      </c>
      <c r="D20" s="10">
        <v>0.0</v>
      </c>
      <c r="E20" s="10" t="s">
        <v>249</v>
      </c>
      <c r="F20" s="10" t="s">
        <v>250</v>
      </c>
    </row>
    <row r="21">
      <c r="B21" s="8">
        <v>720.0</v>
      </c>
      <c r="C21" s="8">
        <v>960.0</v>
      </c>
      <c r="D21" s="8">
        <v>0.0</v>
      </c>
      <c r="E21" s="8" t="s">
        <v>251</v>
      </c>
      <c r="F21" s="8" t="s">
        <v>252</v>
      </c>
    </row>
    <row r="22">
      <c r="B22" s="18"/>
      <c r="C22" s="19"/>
      <c r="D22" s="19"/>
      <c r="E22" s="19"/>
      <c r="F22" s="20"/>
      <c r="G22" s="44"/>
    </row>
    <row r="23">
      <c r="B23" s="33">
        <v>960.0</v>
      </c>
      <c r="C23" s="8">
        <v>240.0</v>
      </c>
      <c r="D23" s="8">
        <v>0.0</v>
      </c>
      <c r="E23" s="33" t="s">
        <v>253</v>
      </c>
      <c r="F23" s="33">
        <v>236.0</v>
      </c>
      <c r="G23" s="44"/>
    </row>
    <row r="24">
      <c r="B24" s="10">
        <v>960.0</v>
      </c>
      <c r="C24" s="10">
        <v>480.0</v>
      </c>
      <c r="D24" s="10">
        <v>0.0</v>
      </c>
      <c r="E24" s="10" t="s">
        <v>254</v>
      </c>
      <c r="F24" s="10" t="s">
        <v>255</v>
      </c>
      <c r="G24" s="44"/>
    </row>
    <row r="25">
      <c r="B25" s="33">
        <v>960.0</v>
      </c>
      <c r="C25" s="8">
        <v>720.0</v>
      </c>
      <c r="D25" s="8">
        <v>0.0</v>
      </c>
      <c r="E25" s="33" t="s">
        <v>197</v>
      </c>
      <c r="F25" s="33" t="s">
        <v>256</v>
      </c>
      <c r="G25" s="44"/>
    </row>
    <row r="26">
      <c r="B26" s="10">
        <v>960.0</v>
      </c>
      <c r="C26" s="10">
        <v>960.0</v>
      </c>
      <c r="D26" s="10">
        <v>0.0</v>
      </c>
      <c r="E26" s="10" t="s">
        <v>257</v>
      </c>
      <c r="F26" s="10" t="s">
        <v>258</v>
      </c>
      <c r="G26" s="44"/>
    </row>
    <row r="27">
      <c r="B27" s="31"/>
      <c r="C27" s="13"/>
      <c r="D27" s="13"/>
      <c r="E27" s="13"/>
      <c r="F27" s="14"/>
    </row>
    <row r="28">
      <c r="B28" s="10">
        <v>1200.0</v>
      </c>
      <c r="C28" s="10">
        <v>240.0</v>
      </c>
      <c r="D28" s="10">
        <v>0.0</v>
      </c>
      <c r="E28" s="10" t="s">
        <v>259</v>
      </c>
      <c r="F28" s="10" t="s">
        <v>260</v>
      </c>
    </row>
    <row r="29">
      <c r="B29" s="8">
        <v>1200.0</v>
      </c>
      <c r="C29" s="8">
        <v>480.0</v>
      </c>
      <c r="D29" s="8">
        <v>0.0</v>
      </c>
      <c r="E29" s="8" t="s">
        <v>254</v>
      </c>
      <c r="F29" s="8" t="s">
        <v>261</v>
      </c>
    </row>
    <row r="30">
      <c r="B30" s="10">
        <v>1200.0</v>
      </c>
      <c r="C30" s="10">
        <v>720.0</v>
      </c>
      <c r="D30" s="10">
        <v>0.0</v>
      </c>
      <c r="E30" s="10" t="s">
        <v>262</v>
      </c>
      <c r="F30" s="10" t="s">
        <v>263</v>
      </c>
    </row>
    <row r="31">
      <c r="B31" s="8">
        <v>1200.0</v>
      </c>
      <c r="C31" s="8">
        <v>960.0</v>
      </c>
      <c r="D31" s="8">
        <v>0.0</v>
      </c>
      <c r="E31" s="8" t="s">
        <v>264</v>
      </c>
      <c r="F31" s="8" t="s">
        <v>265</v>
      </c>
    </row>
  </sheetData>
  <mergeCells count="8">
    <mergeCell ref="H2:J2"/>
    <mergeCell ref="H5:J5"/>
    <mergeCell ref="B7:F7"/>
    <mergeCell ref="H8:J8"/>
    <mergeCell ref="B12:F12"/>
    <mergeCell ref="B17:F17"/>
    <mergeCell ref="B22:F22"/>
    <mergeCell ref="B27:F2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30" t="s">
        <v>0</v>
      </c>
      <c r="C2" s="30" t="s">
        <v>1</v>
      </c>
      <c r="D2" s="30" t="s">
        <v>2</v>
      </c>
      <c r="E2" s="30" t="s">
        <v>40</v>
      </c>
      <c r="F2" s="30" t="s">
        <v>39</v>
      </c>
      <c r="H2" s="2" t="s">
        <v>5</v>
      </c>
      <c r="I2" s="3"/>
      <c r="J2" s="4"/>
      <c r="M2" s="30" t="s">
        <v>0</v>
      </c>
      <c r="N2" s="30" t="s">
        <v>1</v>
      </c>
      <c r="O2" s="30" t="s">
        <v>2</v>
      </c>
      <c r="P2" s="30" t="s">
        <v>40</v>
      </c>
      <c r="Q2" s="30" t="s">
        <v>39</v>
      </c>
      <c r="S2" s="2" t="s">
        <v>5</v>
      </c>
      <c r="T2" s="3"/>
      <c r="U2" s="4"/>
    </row>
    <row r="3">
      <c r="B3" s="8">
        <v>0.0</v>
      </c>
      <c r="C3" s="8">
        <v>240.0</v>
      </c>
      <c r="D3" s="8">
        <v>0.0</v>
      </c>
      <c r="E3" s="8" t="s">
        <v>259</v>
      </c>
      <c r="F3" s="41" t="s">
        <v>266</v>
      </c>
      <c r="H3" s="8">
        <v>0.0</v>
      </c>
      <c r="I3" s="39">
        <v>45072.0</v>
      </c>
      <c r="J3" s="8" t="s">
        <v>267</v>
      </c>
      <c r="M3" s="8">
        <v>0.0</v>
      </c>
      <c r="N3" s="8">
        <v>240.0</v>
      </c>
      <c r="O3" s="8">
        <v>0.0</v>
      </c>
      <c r="P3" s="8" t="s">
        <v>259</v>
      </c>
      <c r="Q3" s="41" t="s">
        <v>268</v>
      </c>
      <c r="S3" s="8">
        <v>0.0</v>
      </c>
      <c r="T3" s="39">
        <v>45072.0</v>
      </c>
      <c r="U3" s="8">
        <f>290.8-381.5</f>
        <v>-90.7</v>
      </c>
    </row>
    <row r="4">
      <c r="B4" s="10">
        <v>0.0</v>
      </c>
      <c r="C4" s="10">
        <v>480.0</v>
      </c>
      <c r="D4" s="10">
        <v>0.0</v>
      </c>
      <c r="E4" s="10" t="s">
        <v>27</v>
      </c>
      <c r="F4" s="42" t="s">
        <v>266</v>
      </c>
      <c r="H4" s="10">
        <v>0.0</v>
      </c>
      <c r="I4" s="10" t="s">
        <v>269</v>
      </c>
      <c r="J4" s="10" t="s">
        <v>237</v>
      </c>
      <c r="M4" s="10">
        <v>0.0</v>
      </c>
      <c r="N4" s="10">
        <v>480.0</v>
      </c>
      <c r="O4" s="10">
        <v>0.0</v>
      </c>
      <c r="P4" s="10" t="s">
        <v>27</v>
      </c>
      <c r="Q4" s="42" t="s">
        <v>268</v>
      </c>
      <c r="S4" s="10">
        <v>0.0</v>
      </c>
      <c r="T4" s="10" t="s">
        <v>269</v>
      </c>
      <c r="U4" s="10">
        <f>290.7-381.5</f>
        <v>-90.8</v>
      </c>
    </row>
    <row r="5">
      <c r="B5" s="8">
        <v>0.0</v>
      </c>
      <c r="C5" s="8">
        <v>720.0</v>
      </c>
      <c r="D5" s="8">
        <v>0.0</v>
      </c>
      <c r="E5" s="8" t="s">
        <v>270</v>
      </c>
      <c r="F5" s="41" t="s">
        <v>271</v>
      </c>
      <c r="H5" s="12"/>
      <c r="I5" s="13"/>
      <c r="J5" s="14"/>
      <c r="M5" s="8">
        <v>0.0</v>
      </c>
      <c r="N5" s="8">
        <v>720.0</v>
      </c>
      <c r="O5" s="8">
        <v>0.0</v>
      </c>
      <c r="P5" s="8" t="s">
        <v>270</v>
      </c>
      <c r="Q5" s="41" t="s">
        <v>272</v>
      </c>
      <c r="S5" s="12"/>
      <c r="T5" s="13"/>
      <c r="U5" s="14"/>
    </row>
    <row r="6">
      <c r="B6" s="10">
        <v>0.0</v>
      </c>
      <c r="C6" s="10">
        <v>960.0</v>
      </c>
      <c r="D6" s="10">
        <v>0.0</v>
      </c>
      <c r="E6" s="10">
        <v>52.0</v>
      </c>
      <c r="F6" s="42">
        <v>317.0</v>
      </c>
      <c r="H6" s="10">
        <v>0.0</v>
      </c>
      <c r="I6" s="43">
        <v>45085.0</v>
      </c>
      <c r="J6" s="10" t="s">
        <v>146</v>
      </c>
      <c r="M6" s="10">
        <v>0.0</v>
      </c>
      <c r="N6" s="10">
        <v>960.0</v>
      </c>
      <c r="O6" s="10">
        <v>0.0</v>
      </c>
      <c r="P6" s="10">
        <v>52.0</v>
      </c>
      <c r="Q6" s="42" t="s">
        <v>273</v>
      </c>
      <c r="S6" s="10">
        <v>0.0</v>
      </c>
      <c r="T6" s="43">
        <v>45085.0</v>
      </c>
      <c r="U6" s="10">
        <v>0.0</v>
      </c>
    </row>
    <row r="7">
      <c r="B7" s="12"/>
      <c r="C7" s="13"/>
      <c r="D7" s="13"/>
      <c r="E7" s="13"/>
      <c r="F7" s="14"/>
      <c r="H7" s="8">
        <v>0.0</v>
      </c>
      <c r="I7" s="8" t="s">
        <v>274</v>
      </c>
      <c r="J7" s="8" t="s">
        <v>146</v>
      </c>
      <c r="M7" s="12"/>
      <c r="N7" s="13"/>
      <c r="O7" s="13"/>
      <c r="P7" s="13"/>
      <c r="Q7" s="14"/>
      <c r="S7" s="8">
        <v>0.0</v>
      </c>
      <c r="T7" s="8" t="s">
        <v>274</v>
      </c>
      <c r="U7" s="8">
        <v>0.0</v>
      </c>
    </row>
    <row r="8">
      <c r="B8" s="10">
        <v>240.0</v>
      </c>
      <c r="C8" s="10">
        <v>240.0</v>
      </c>
      <c r="D8" s="10">
        <v>0.0</v>
      </c>
      <c r="E8" s="10">
        <v>145.0</v>
      </c>
      <c r="F8" s="10" t="s">
        <v>275</v>
      </c>
      <c r="H8" s="18"/>
      <c r="I8" s="19"/>
      <c r="J8" s="20"/>
      <c r="M8" s="10">
        <v>240.0</v>
      </c>
      <c r="N8" s="10">
        <v>240.0</v>
      </c>
      <c r="O8" s="10">
        <v>0.0</v>
      </c>
      <c r="P8" s="10">
        <v>145.0</v>
      </c>
      <c r="Q8" s="10" t="s">
        <v>276</v>
      </c>
      <c r="S8" s="18"/>
      <c r="T8" s="19"/>
      <c r="U8" s="20"/>
    </row>
    <row r="9">
      <c r="B9" s="8">
        <v>240.0</v>
      </c>
      <c r="C9" s="8">
        <v>480.0</v>
      </c>
      <c r="D9" s="8">
        <v>0.0</v>
      </c>
      <c r="E9" s="8" t="s">
        <v>277</v>
      </c>
      <c r="F9" s="8" t="s">
        <v>278</v>
      </c>
      <c r="H9" s="8">
        <v>176.0</v>
      </c>
      <c r="I9" s="8" t="s">
        <v>279</v>
      </c>
      <c r="J9" s="8" t="s">
        <v>146</v>
      </c>
      <c r="M9" s="8">
        <v>240.0</v>
      </c>
      <c r="N9" s="8">
        <v>480.0</v>
      </c>
      <c r="O9" s="8">
        <v>0.0</v>
      </c>
      <c r="P9" s="8" t="s">
        <v>277</v>
      </c>
      <c r="Q9" s="8" t="s">
        <v>280</v>
      </c>
      <c r="S9" s="8">
        <v>176.0</v>
      </c>
      <c r="T9" s="8" t="s">
        <v>279</v>
      </c>
      <c r="U9" s="8">
        <v>0.0</v>
      </c>
    </row>
    <row r="10">
      <c r="B10" s="10">
        <v>240.0</v>
      </c>
      <c r="C10" s="10">
        <v>720.0</v>
      </c>
      <c r="D10" s="10">
        <v>0.0</v>
      </c>
      <c r="E10" s="10" t="s">
        <v>281</v>
      </c>
      <c r="F10" s="10" t="s">
        <v>282</v>
      </c>
      <c r="H10" s="10" t="s">
        <v>283</v>
      </c>
      <c r="I10" s="10" t="s">
        <v>284</v>
      </c>
      <c r="J10" s="10" t="s">
        <v>146</v>
      </c>
      <c r="M10" s="10">
        <v>240.0</v>
      </c>
      <c r="N10" s="10">
        <v>720.0</v>
      </c>
      <c r="O10" s="10">
        <v>0.0</v>
      </c>
      <c r="P10" s="10" t="s">
        <v>281</v>
      </c>
      <c r="Q10" s="10" t="s">
        <v>285</v>
      </c>
      <c r="S10" s="10" t="s">
        <v>283</v>
      </c>
      <c r="T10" s="10" t="s">
        <v>284</v>
      </c>
      <c r="U10" s="10">
        <v>0.0</v>
      </c>
    </row>
    <row r="11">
      <c r="B11" s="8">
        <v>240.0</v>
      </c>
      <c r="C11" s="8">
        <v>960.0</v>
      </c>
      <c r="D11" s="8">
        <v>0.0</v>
      </c>
      <c r="E11" s="8">
        <v>47.0</v>
      </c>
      <c r="F11" s="8" t="s">
        <v>286</v>
      </c>
      <c r="M11" s="8">
        <v>240.0</v>
      </c>
      <c r="N11" s="8">
        <v>960.0</v>
      </c>
      <c r="O11" s="8">
        <v>0.0</v>
      </c>
      <c r="P11" s="8">
        <v>47.0</v>
      </c>
      <c r="Q11" s="8" t="s">
        <v>287</v>
      </c>
    </row>
    <row r="12">
      <c r="B12" s="18"/>
      <c r="C12" s="19"/>
      <c r="D12" s="19"/>
      <c r="E12" s="19"/>
      <c r="F12" s="20"/>
      <c r="M12" s="18"/>
      <c r="N12" s="19"/>
      <c r="O12" s="19"/>
      <c r="P12" s="19"/>
      <c r="Q12" s="20"/>
    </row>
    <row r="13">
      <c r="B13" s="8">
        <v>480.0</v>
      </c>
      <c r="C13" s="8">
        <v>240.0</v>
      </c>
      <c r="D13" s="39">
        <v>45060.0</v>
      </c>
      <c r="E13" s="8">
        <v>145.0</v>
      </c>
      <c r="F13" s="8" t="s">
        <v>146</v>
      </c>
      <c r="M13" s="8">
        <v>480.0</v>
      </c>
      <c r="N13" s="8">
        <v>240.0</v>
      </c>
      <c r="O13" s="39">
        <v>45060.0</v>
      </c>
      <c r="P13" s="8">
        <v>145.0</v>
      </c>
      <c r="Q13" s="8">
        <v>0.0</v>
      </c>
    </row>
    <row r="14">
      <c r="B14" s="10">
        <v>480.0</v>
      </c>
      <c r="C14" s="10">
        <v>480.0</v>
      </c>
      <c r="D14" s="43">
        <v>45030.0</v>
      </c>
      <c r="E14" s="10">
        <v>112.0</v>
      </c>
      <c r="F14" s="10" t="s">
        <v>146</v>
      </c>
      <c r="M14" s="10">
        <v>480.0</v>
      </c>
      <c r="N14" s="10">
        <v>480.0</v>
      </c>
      <c r="O14" s="43">
        <v>45030.0</v>
      </c>
      <c r="P14" s="10">
        <v>112.0</v>
      </c>
      <c r="Q14" s="10">
        <v>0.0</v>
      </c>
    </row>
    <row r="15">
      <c r="B15" s="8">
        <v>480.0</v>
      </c>
      <c r="C15" s="8">
        <v>720.0</v>
      </c>
      <c r="D15" s="39">
        <v>44999.0</v>
      </c>
      <c r="E15" s="8" t="s">
        <v>288</v>
      </c>
      <c r="F15" s="8" t="s">
        <v>146</v>
      </c>
      <c r="M15" s="8">
        <v>480.0</v>
      </c>
      <c r="N15" s="8">
        <v>720.0</v>
      </c>
      <c r="O15" s="39">
        <v>44999.0</v>
      </c>
      <c r="P15" s="8" t="s">
        <v>288</v>
      </c>
      <c r="Q15" s="8">
        <v>0.0</v>
      </c>
    </row>
    <row r="16">
      <c r="B16" s="10">
        <v>480.0</v>
      </c>
      <c r="C16" s="10">
        <v>960.0</v>
      </c>
      <c r="D16" s="43">
        <v>44971.0</v>
      </c>
      <c r="E16" s="10" t="s">
        <v>289</v>
      </c>
      <c r="F16" s="10" t="s">
        <v>146</v>
      </c>
      <c r="M16" s="10">
        <v>480.0</v>
      </c>
      <c r="N16" s="10">
        <v>960.0</v>
      </c>
      <c r="O16" s="43">
        <v>44971.0</v>
      </c>
      <c r="P16" s="10" t="s">
        <v>289</v>
      </c>
      <c r="Q16" s="10">
        <v>0.0</v>
      </c>
    </row>
    <row r="17">
      <c r="B17" s="32"/>
      <c r="C17" s="13"/>
      <c r="D17" s="13"/>
      <c r="E17" s="13"/>
      <c r="F17" s="14"/>
      <c r="M17" s="32"/>
      <c r="N17" s="13"/>
      <c r="O17" s="13"/>
      <c r="P17" s="13"/>
      <c r="Q17" s="14"/>
    </row>
    <row r="18">
      <c r="B18" s="10">
        <v>720.0</v>
      </c>
      <c r="C18" s="10">
        <v>240.0</v>
      </c>
      <c r="D18" s="10" t="s">
        <v>290</v>
      </c>
      <c r="E18" s="10" t="s">
        <v>259</v>
      </c>
      <c r="F18" s="10" t="s">
        <v>146</v>
      </c>
      <c r="M18" s="10">
        <v>720.0</v>
      </c>
      <c r="N18" s="10">
        <v>240.0</v>
      </c>
      <c r="O18" s="10" t="s">
        <v>290</v>
      </c>
      <c r="P18" s="10" t="s">
        <v>259</v>
      </c>
      <c r="Q18" s="10">
        <v>0.0</v>
      </c>
    </row>
    <row r="19">
      <c r="B19" s="8">
        <v>720.0</v>
      </c>
      <c r="C19" s="8">
        <v>480.0</v>
      </c>
      <c r="D19" s="8" t="s">
        <v>291</v>
      </c>
      <c r="E19" s="8" t="s">
        <v>292</v>
      </c>
      <c r="F19" s="8" t="s">
        <v>146</v>
      </c>
      <c r="M19" s="8">
        <v>720.0</v>
      </c>
      <c r="N19" s="8">
        <v>480.0</v>
      </c>
      <c r="O19" s="8" t="s">
        <v>291</v>
      </c>
      <c r="P19" s="8" t="s">
        <v>292</v>
      </c>
      <c r="Q19" s="8">
        <v>0.0</v>
      </c>
    </row>
    <row r="20">
      <c r="B20" s="10">
        <v>720.0</v>
      </c>
      <c r="C20" s="10">
        <v>720.0</v>
      </c>
      <c r="D20" s="10" t="s">
        <v>293</v>
      </c>
      <c r="E20" s="10" t="s">
        <v>294</v>
      </c>
      <c r="F20" s="10" t="s">
        <v>146</v>
      </c>
      <c r="M20" s="10">
        <v>720.0</v>
      </c>
      <c r="N20" s="10">
        <v>720.0</v>
      </c>
      <c r="O20" s="10" t="s">
        <v>293</v>
      </c>
      <c r="P20" s="10" t="s">
        <v>294</v>
      </c>
      <c r="Q20" s="10">
        <v>0.0</v>
      </c>
    </row>
    <row r="21">
      <c r="B21" s="8">
        <v>720.0</v>
      </c>
      <c r="C21" s="8">
        <v>960.0</v>
      </c>
      <c r="D21" s="8">
        <v>71.0</v>
      </c>
      <c r="E21" s="8" t="s">
        <v>295</v>
      </c>
      <c r="F21" s="8" t="s">
        <v>146</v>
      </c>
      <c r="M21" s="8">
        <v>720.0</v>
      </c>
      <c r="N21" s="8">
        <v>960.0</v>
      </c>
      <c r="O21" s="8">
        <v>71.0</v>
      </c>
      <c r="P21" s="8" t="s">
        <v>295</v>
      </c>
      <c r="Q21" s="8">
        <v>0.0</v>
      </c>
    </row>
    <row r="22">
      <c r="B22" s="18"/>
      <c r="C22" s="19"/>
      <c r="D22" s="19"/>
      <c r="E22" s="19"/>
      <c r="F22" s="20"/>
      <c r="G22" s="44"/>
      <c r="M22" s="18"/>
      <c r="N22" s="19"/>
      <c r="O22" s="19"/>
      <c r="P22" s="19"/>
      <c r="Q22" s="20"/>
      <c r="R22" s="44"/>
    </row>
    <row r="23">
      <c r="B23" s="33">
        <v>960.0</v>
      </c>
      <c r="C23" s="8">
        <v>240.0</v>
      </c>
      <c r="D23" s="8" t="s">
        <v>32</v>
      </c>
      <c r="E23" s="33" t="s">
        <v>157</v>
      </c>
      <c r="F23" s="8" t="s">
        <v>146</v>
      </c>
      <c r="G23" s="44"/>
      <c r="M23" s="33">
        <v>960.0</v>
      </c>
      <c r="N23" s="8">
        <v>240.0</v>
      </c>
      <c r="O23" s="8" t="s">
        <v>32</v>
      </c>
      <c r="P23" s="33" t="s">
        <v>157</v>
      </c>
      <c r="Q23" s="8">
        <v>0.0</v>
      </c>
      <c r="R23" s="44"/>
    </row>
    <row r="24">
      <c r="B24" s="10">
        <v>960.0</v>
      </c>
      <c r="C24" s="10">
        <v>480.0</v>
      </c>
      <c r="D24" s="10" t="s">
        <v>296</v>
      </c>
      <c r="E24" s="10">
        <v>120.0</v>
      </c>
      <c r="F24" s="10" t="s">
        <v>146</v>
      </c>
      <c r="G24" s="44"/>
      <c r="M24" s="10">
        <v>960.0</v>
      </c>
      <c r="N24" s="10">
        <v>480.0</v>
      </c>
      <c r="O24" s="10" t="s">
        <v>296</v>
      </c>
      <c r="P24" s="10">
        <v>120.0</v>
      </c>
      <c r="Q24" s="10">
        <v>0.0</v>
      </c>
      <c r="R24" s="44"/>
    </row>
    <row r="25">
      <c r="B25" s="33">
        <v>960.0</v>
      </c>
      <c r="C25" s="8">
        <v>720.0</v>
      </c>
      <c r="D25" s="8" t="s">
        <v>296</v>
      </c>
      <c r="E25" s="33">
        <v>94.0</v>
      </c>
      <c r="F25" s="8" t="s">
        <v>146</v>
      </c>
      <c r="G25" s="44"/>
      <c r="M25" s="33">
        <v>960.0</v>
      </c>
      <c r="N25" s="8">
        <v>720.0</v>
      </c>
      <c r="O25" s="8" t="s">
        <v>296</v>
      </c>
      <c r="P25" s="33">
        <v>94.0</v>
      </c>
      <c r="Q25" s="8">
        <v>0.0</v>
      </c>
      <c r="R25" s="44"/>
    </row>
    <row r="26">
      <c r="B26" s="10">
        <v>960.0</v>
      </c>
      <c r="C26" s="10">
        <v>960.0</v>
      </c>
      <c r="D26" s="10" t="s">
        <v>297</v>
      </c>
      <c r="E26" s="10" t="s">
        <v>298</v>
      </c>
      <c r="F26" s="10" t="s">
        <v>146</v>
      </c>
      <c r="G26" s="44"/>
      <c r="M26" s="10">
        <v>960.0</v>
      </c>
      <c r="N26" s="10">
        <v>960.0</v>
      </c>
      <c r="O26" s="10" t="s">
        <v>297</v>
      </c>
      <c r="P26" s="10" t="s">
        <v>298</v>
      </c>
      <c r="Q26" s="10">
        <v>0.0</v>
      </c>
      <c r="R26" s="44"/>
    </row>
    <row r="27">
      <c r="B27" s="26"/>
    </row>
    <row r="28">
      <c r="B28" s="25"/>
      <c r="C28" s="25"/>
      <c r="D28" s="25"/>
      <c r="E28" s="25"/>
      <c r="F28" s="25"/>
    </row>
    <row r="29">
      <c r="B29" s="25"/>
      <c r="C29" s="25"/>
      <c r="D29" s="25"/>
      <c r="E29" s="25"/>
      <c r="F29" s="25"/>
    </row>
    <row r="30">
      <c r="B30" s="25"/>
      <c r="C30" s="25"/>
      <c r="D30" s="25"/>
      <c r="E30" s="25"/>
      <c r="F30" s="25"/>
    </row>
    <row r="31">
      <c r="B31" s="25"/>
      <c r="C31" s="25"/>
      <c r="D31" s="25"/>
      <c r="E31" s="25"/>
      <c r="F31" s="25"/>
    </row>
  </sheetData>
  <mergeCells count="15">
    <mergeCell ref="B7:F7"/>
    <mergeCell ref="B12:F12"/>
    <mergeCell ref="B17:F17"/>
    <mergeCell ref="B22:F22"/>
    <mergeCell ref="B27:F27"/>
    <mergeCell ref="M12:Q12"/>
    <mergeCell ref="M17:Q17"/>
    <mergeCell ref="M22:Q22"/>
    <mergeCell ref="H2:J2"/>
    <mergeCell ref="S2:U2"/>
    <mergeCell ref="H5:J5"/>
    <mergeCell ref="S5:U5"/>
    <mergeCell ref="M7:Q7"/>
    <mergeCell ref="H8:J8"/>
    <mergeCell ref="S8:U8"/>
  </mergeCells>
  <drawing r:id="rId1"/>
</worksheet>
</file>