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aja\OneDrive\Desktop\dialogue\"/>
    </mc:Choice>
  </mc:AlternateContent>
  <xr:revisionPtr revIDLastSave="0" documentId="13_ncr:1_{40D58AB4-2193-4181-A1FA-D5114A8A26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C57" i="1"/>
  <c r="D57" i="1"/>
  <c r="F57" i="1"/>
  <c r="B57" i="1"/>
  <c r="F30" i="1"/>
  <c r="E30" i="1"/>
  <c r="D30" i="1"/>
  <c r="C30" i="1"/>
  <c r="B30" i="1"/>
  <c r="F25" i="1"/>
  <c r="E25" i="1"/>
  <c r="D25" i="1"/>
  <c r="C25" i="1"/>
  <c r="B25" i="1"/>
  <c r="C17" i="1"/>
  <c r="D17" i="1"/>
  <c r="E17" i="1"/>
  <c r="F17" i="1"/>
  <c r="B17" i="1"/>
  <c r="D11" i="1"/>
  <c r="E11" i="1"/>
  <c r="F11" i="1"/>
  <c r="C11" i="1"/>
  <c r="B11" i="1"/>
</calcChain>
</file>

<file path=xl/sharedStrings.xml><?xml version="1.0" encoding="utf-8"?>
<sst xmlns="http://schemas.openxmlformats.org/spreadsheetml/2006/main" count="72" uniqueCount="63">
  <si>
    <t>BALANCE SHEET OF VRL LOGISTICS (in Rs. Cr.)</t>
  </si>
  <si>
    <t>Equity Share Capital</t>
  </si>
  <si>
    <t>TOTAL SHARE CAPITAL</t>
  </si>
  <si>
    <t>Reserves and Surplus</t>
  </si>
  <si>
    <t>TOTAL RESERVES AND SURPLUS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</si>
  <si>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</si>
  <si>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</si>
  <si>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</si>
  <si>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</si>
  <si>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</si>
  <si>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</si>
  <si>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</si>
  <si>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</si>
  <si>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</si>
  <si>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</si>
  <si>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</si>
  <si>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</si>
  <si>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</si>
  <si>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</si>
  <si>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</si>
  <si>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</si>
  <si>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</si>
  <si>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</si>
  <si>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</si>
  <si>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</si>
  <si>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</si>
  <si>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</si>
  <si>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</si>
  <si>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</si>
  <si>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</si>
  <si>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</si>
  <si>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</si>
  <si>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</si>
  <si>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</si>
  <si>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</si>
  <si>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</si>
  <si>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</si>
  <si>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</si>
  <si>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</si>
  <si>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</si>
  <si>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</si>
  <si>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</si>
  <si>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CIF VALUE OF IMPORTS</t>
  </si>
  <si>
    <t>Raw Materials</t>
  </si>
  <si>
    <t>Stores, Spares And Loose Tools</t>
  </si>
  <si>
    <t>Trade/Other Goods</t>
  </si>
  <si>
    <t>Capital Goods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</si>
  <si>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</si>
  <si>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</si>
  <si>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</si>
  <si>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</si>
  <si>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--</t>
  </si>
  <si>
    <t>EARNINGS IN FOREIGN EXCHANGE</t>
  </si>
  <si>
    <t>FOB Value Of Goods</t>
  </si>
  <si>
    <t>Other Earnings</t>
  </si>
  <si>
    <t>BONUS DETAILS</t>
  </si>
  <si>
    <t>Bonus Equity Share Capital</t>
  </si>
  <si>
    <t>Total Value</t>
  </si>
  <si>
    <t>Question</t>
  </si>
  <si>
    <t>SI:NO</t>
  </si>
  <si>
    <t xml:space="preserve">To Allign the Proper Format </t>
  </si>
  <si>
    <t>To Calculate the Total Value that means the bold characters value yet to be value</t>
  </si>
  <si>
    <t>To display the more 50% Value in the Year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</si>
</sst>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333333"/>
      <name val="Cambria"/>
      <family val="1"/>
    </font>
    <font>
      <sz val="12"/>
      <color theme="1"/>
      <name val="Cambria"/>
      <family val="1"/>
    </font>
    <font>
      <sz val="12"/>
      <color theme="1"/>
      <name val="Times New Roman"/>
      <family val="1"/>
    </font>
    <font>
      <b/>
      <sz val="14"/>
      <color rgb="FF333333"/>
      <name val="Times New Roman"/>
      <family val="1"/>
    </font>
    <font>
      <sz val="14"/>
      <color theme="1"/>
      <name val="Cambria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6F8F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" fontId="4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32" zoomScale="71" zoomScaleNormal="91" workbookViewId="0">
      <selection activeCell="B58" sqref="B58"/>
    </sheetView>
  </sheetViews>
  <sheetFormatPr defaultColWidth="20.6640625" defaultRowHeight="20.100000000000001" customHeight="1" x14ac:dyDescent="0.3"/>
  <cols>
    <col min="1" max="1" width="62" style="2" bestFit="1" customWidth="1"/>
    <col min="2" max="9" width="20.6640625" style="2"/>
    <col min="10" max="10" width="79" style="2" bestFit="1" customWidth="1"/>
    <col min="11" max="16384" width="20.6640625" style="2"/>
  </cols>
  <sheetData>
    <row r="1" spans="1:10" ht="20.100000000000001" customHeight="1" thickBot="1" x14ac:dyDescent="0.35">
      <c r="A1" s="4" t="s">
        <v>0</v>
      </c>
      <c r="B1" s="5">
        <v>44621</v>
      </c>
      <c r="C1" s="5">
        <v>44256</v>
      </c>
      <c r="D1" s="5">
        <v>43891</v>
      </c>
      <c r="E1" s="5">
        <v>43525</v>
      </c>
      <c r="F1" s="5">
        <v>43160</v>
      </c>
      <c r="G1" s="1"/>
    </row>
    <row r="2" spans="1:10" ht="20.100000000000001" customHeight="1" x14ac:dyDescent="0.3">
      <c r="A2" s="3" t="s">
        <v>1</v>
      </c>
      <c r="B2" s="3">
        <v>88.34</v>
      </c>
      <c r="C2" s="3">
        <v>88.34</v>
      </c>
      <c r="D2" s="3">
        <v>90.34</v>
      </c>
      <c r="E2" s="3">
        <v>90.34</v>
      </c>
      <c r="F2" s="3">
        <v>90.34</v>
      </c>
      <c r="I2" s="2" t="s">
        <v>59</v>
      </c>
      <c r="J2" s="2" t="s">
        <v>58</v>
      </c>
    </row>
    <row r="3" spans="1:10" s="6" customFormat="1" ht="20.100000000000001" customHeight="1" x14ac:dyDescent="0.3">
      <c r="A3" s="8" t="s">
        <v>2</v>
      </c>
      <c r="B3" s="8">
        <v>88.34</v>
      </c>
      <c r="C3" s="8">
        <v>88.34</v>
      </c>
      <c r="D3" s="8">
        <v>90.34</v>
      </c>
      <c r="E3" s="8">
        <v>90.34</v>
      </c>
      <c r="F3" s="8">
        <v>90.34</v>
      </c>
      <c r="I3" s="6">
        <v>1</v>
      </c>
      <c r="J3" s="6" t="s">
        <v>60</v>
      </c>
    </row>
    <row r="4" spans="1:10" ht="20.100000000000001" customHeight="1" x14ac:dyDescent="0.3">
      <c r="A4" s="7" t="s">
        <v>3</v>
      </c>
      <c r="B4" s="7">
        <v>563.29</v>
      </c>
      <c r="C4" s="7">
        <v>508.8</v>
      </c>
      <c r="D4" s="7">
        <v>526.53</v>
      </c>
      <c r="E4" s="7">
        <v>555.59</v>
      </c>
      <c r="F4" s="7">
        <v>502.88</v>
      </c>
      <c r="I4" s="2">
        <v>2</v>
      </c>
      <c r="J4" s="2" t="s">
        <v>61</v>
      </c>
    </row>
    <row r="5" spans="1:10" ht="20.100000000000001" customHeight="1" x14ac:dyDescent="0.3">
      <c r="A5" s="8" t="s">
        <v>4</v>
      </c>
      <c r="B5" s="8">
        <v>563.29</v>
      </c>
      <c r="C5" s="8">
        <v>508.8</v>
      </c>
      <c r="D5" s="8">
        <v>526.53</v>
      </c>
      <c r="E5" s="8">
        <v>555.59</v>
      </c>
      <c r="F5" s="8">
        <v>502.88</v>
      </c>
      <c r="I5" s="2">
        <v>3</v>
      </c>
      <c r="J5" s="2" t="s">
        <v>62</v>
      </c>
    </row>
    <row r="6" spans="1:10" ht="20.100000000000001" customHeight="1" x14ac:dyDescent="0.3">
      <c r="A6" s="7" t="s">
        <v>5</v>
      </c>
      <c r="B6" s="7"/>
      <c r="C6" s="7"/>
      <c r="D6" s="7"/>
      <c r="E6" s="7"/>
      <c r="F6" s="7"/>
    </row>
    <row r="7" spans="1:10" ht="20.100000000000001" customHeight="1" x14ac:dyDescent="0.3">
      <c r="A7" s="7" t="s">
        <v>6</v>
      </c>
      <c r="B7" s="7">
        <v>81.400000000000006</v>
      </c>
      <c r="C7" s="7">
        <v>39.479999999999997</v>
      </c>
      <c r="D7" s="7">
        <v>95.02</v>
      </c>
      <c r="E7" s="7">
        <v>103.36</v>
      </c>
      <c r="F7" s="7">
        <v>4.9400000000000004</v>
      </c>
    </row>
    <row r="8" spans="1:10" ht="20.100000000000001" customHeight="1" x14ac:dyDescent="0.3">
      <c r="A8" s="7" t="s">
        <v>7</v>
      </c>
      <c r="B8" s="7">
        <v>38.619999999999997</v>
      </c>
      <c r="C8" s="7">
        <v>44.01</v>
      </c>
      <c r="D8" s="7">
        <v>44.04</v>
      </c>
      <c r="E8" s="7">
        <v>73.77</v>
      </c>
      <c r="F8" s="7">
        <v>80.790000000000006</v>
      </c>
    </row>
    <row r="9" spans="1:10" ht="20.100000000000001" customHeight="1" x14ac:dyDescent="0.3">
      <c r="A9" s="7" t="s">
        <v>8</v>
      </c>
      <c r="B9" s="7">
        <v>314.36</v>
      </c>
      <c r="C9" s="7">
        <v>238.69</v>
      </c>
      <c r="D9" s="7">
        <v>195.6</v>
      </c>
      <c r="E9" s="7">
        <v>14.43</v>
      </c>
      <c r="F9" s="7">
        <v>14.51</v>
      </c>
    </row>
    <row r="10" spans="1:10" ht="20.100000000000001" customHeight="1" x14ac:dyDescent="0.3">
      <c r="A10" s="7" t="s">
        <v>9</v>
      </c>
      <c r="B10" s="7">
        <v>29.1</v>
      </c>
      <c r="C10" s="7">
        <v>20.7</v>
      </c>
      <c r="D10" s="7">
        <v>20.79</v>
      </c>
      <c r="E10" s="7">
        <v>16.440000000000001</v>
      </c>
      <c r="F10" s="7">
        <v>8.92</v>
      </c>
    </row>
    <row r="11" spans="1:10" ht="20.100000000000001" customHeight="1" x14ac:dyDescent="0.3">
      <c r="A11" s="8" t="s">
        <v>10</v>
      </c>
      <c r="B11" s="8">
        <f>SUM(B7:B10)</f>
        <v>463.48</v>
      </c>
      <c r="C11" s="8">
        <f>SUM(C7:C10)</f>
        <v>342.88</v>
      </c>
      <c r="D11" s="8">
        <f t="shared" ref="D11:F11" si="0">SUM(D7:D10)</f>
        <v>355.45</v>
      </c>
      <c r="E11" s="8">
        <f t="shared" si="0"/>
        <v>208</v>
      </c>
      <c r="F11" s="8">
        <f t="shared" si="0"/>
        <v>109.16000000000001</v>
      </c>
    </row>
    <row r="12" spans="1:10" ht="20.100000000000001" customHeight="1" x14ac:dyDescent="0.3">
      <c r="A12" s="7" t="s">
        <v>11</v>
      </c>
      <c r="B12" s="7"/>
      <c r="C12" s="7"/>
      <c r="D12" s="7"/>
      <c r="E12" s="7"/>
      <c r="F12" s="7"/>
    </row>
    <row r="13" spans="1:10" ht="20.100000000000001" customHeight="1" x14ac:dyDescent="0.3">
      <c r="A13" s="7" t="s">
        <v>12</v>
      </c>
      <c r="B13" s="7">
        <v>62.08</v>
      </c>
      <c r="C13" s="7">
        <v>64.23</v>
      </c>
      <c r="D13" s="7">
        <v>70.66</v>
      </c>
      <c r="E13" s="7">
        <v>27.36</v>
      </c>
      <c r="F13" s="7">
        <v>63.91</v>
      </c>
    </row>
    <row r="14" spans="1:10" ht="20.100000000000001" customHeight="1" x14ac:dyDescent="0.3">
      <c r="A14" s="7" t="s">
        <v>13</v>
      </c>
      <c r="B14" s="7">
        <v>20.059999999999999</v>
      </c>
      <c r="C14" s="7">
        <v>13.55</v>
      </c>
      <c r="D14" s="7">
        <v>3.46</v>
      </c>
      <c r="E14" s="7">
        <v>6.11</v>
      </c>
      <c r="F14" s="7">
        <v>6.83</v>
      </c>
    </row>
    <row r="15" spans="1:10" ht="20.100000000000001" customHeight="1" x14ac:dyDescent="0.3">
      <c r="A15" s="7" t="s">
        <v>14</v>
      </c>
      <c r="B15" s="7">
        <v>168.83</v>
      </c>
      <c r="C15" s="7">
        <v>168.28</v>
      </c>
      <c r="D15" s="7">
        <v>164.83</v>
      </c>
      <c r="E15" s="7">
        <v>80.44</v>
      </c>
      <c r="F15" s="7">
        <v>77.75</v>
      </c>
    </row>
    <row r="16" spans="1:10" ht="20.100000000000001" customHeight="1" x14ac:dyDescent="0.3">
      <c r="A16" s="7" t="s">
        <v>15</v>
      </c>
      <c r="B16" s="7">
        <v>14.2</v>
      </c>
      <c r="C16" s="7">
        <v>12.5</v>
      </c>
      <c r="D16" s="7">
        <v>13.93</v>
      </c>
      <c r="E16" s="7">
        <v>9.98</v>
      </c>
      <c r="F16" s="7">
        <v>11.38</v>
      </c>
    </row>
    <row r="17" spans="1:6" ht="20.100000000000001" customHeight="1" x14ac:dyDescent="0.3">
      <c r="A17" s="8" t="s">
        <v>16</v>
      </c>
      <c r="B17" s="8">
        <f>SUM(B13:B16)</f>
        <v>265.17</v>
      </c>
      <c r="C17" s="8">
        <f t="shared" ref="C17:F17" si="1">SUM(C13:C16)</f>
        <v>258.56</v>
      </c>
      <c r="D17" s="8">
        <f t="shared" si="1"/>
        <v>252.88</v>
      </c>
      <c r="E17" s="8">
        <f t="shared" si="1"/>
        <v>123.89</v>
      </c>
      <c r="F17" s="8">
        <f t="shared" si="1"/>
        <v>159.87</v>
      </c>
    </row>
    <row r="18" spans="1:6" ht="20.100000000000001" customHeight="1" x14ac:dyDescent="0.3">
      <c r="A18" s="7" t="s">
        <v>17</v>
      </c>
      <c r="B18" s="7"/>
      <c r="C18" s="7"/>
      <c r="D18" s="7"/>
      <c r="E18" s="7"/>
      <c r="F18" s="7"/>
    </row>
    <row r="19" spans="1:6" ht="20.100000000000001" customHeight="1" x14ac:dyDescent="0.3">
      <c r="A19" s="7" t="s">
        <v>18</v>
      </c>
      <c r="B19" s="7"/>
      <c r="C19" s="7"/>
      <c r="D19" s="7"/>
      <c r="E19" s="7"/>
      <c r="F19" s="7"/>
    </row>
    <row r="20" spans="1:6" ht="20.100000000000001" customHeight="1" x14ac:dyDescent="0.3">
      <c r="A20" s="7" t="s">
        <v>19</v>
      </c>
      <c r="B20" s="7"/>
      <c r="C20" s="7"/>
      <c r="D20" s="7"/>
      <c r="E20" s="7"/>
      <c r="F20" s="7"/>
    </row>
    <row r="21" spans="1:6" ht="20.100000000000001" customHeight="1" x14ac:dyDescent="0.3">
      <c r="A21" s="7" t="s">
        <v>20</v>
      </c>
      <c r="B21" s="7">
        <v>1096.7</v>
      </c>
      <c r="C21" s="7">
        <v>951.33</v>
      </c>
      <c r="D21" s="7">
        <v>987.12</v>
      </c>
      <c r="E21" s="7">
        <v>701.32</v>
      </c>
      <c r="F21" s="7">
        <v>621.70000000000005</v>
      </c>
    </row>
    <row r="22" spans="1:6" ht="20.100000000000001" customHeight="1" x14ac:dyDescent="0.3">
      <c r="A22" s="7" t="s">
        <v>21</v>
      </c>
      <c r="B22" s="7">
        <v>0.4</v>
      </c>
      <c r="C22" s="7">
        <v>0.64</v>
      </c>
      <c r="D22" s="7">
        <v>0.76</v>
      </c>
      <c r="E22" s="7">
        <v>1.25</v>
      </c>
      <c r="F22" s="7">
        <v>0.72</v>
      </c>
    </row>
    <row r="23" spans="1:6" ht="20.100000000000001" customHeight="1" x14ac:dyDescent="0.3">
      <c r="A23" s="7" t="s">
        <v>22</v>
      </c>
      <c r="B23" s="7">
        <v>34.979999999999997</v>
      </c>
      <c r="C23" s="7">
        <v>6.08</v>
      </c>
      <c r="D23" s="7">
        <v>4.3899999999999997</v>
      </c>
      <c r="E23" s="7">
        <v>41.64</v>
      </c>
      <c r="F23" s="7">
        <v>7.64</v>
      </c>
    </row>
    <row r="24" spans="1:6" ht="20.100000000000001" customHeight="1" x14ac:dyDescent="0.3">
      <c r="A24" s="7" t="s">
        <v>23</v>
      </c>
      <c r="B24" s="7">
        <v>0.89</v>
      </c>
      <c r="C24" s="7">
        <v>2.39</v>
      </c>
      <c r="D24" s="7">
        <v>2.44</v>
      </c>
      <c r="E24" s="7">
        <v>2.4900000000000002</v>
      </c>
      <c r="F24" s="7">
        <v>2.54</v>
      </c>
    </row>
    <row r="25" spans="1:6" ht="20.100000000000001" customHeight="1" x14ac:dyDescent="0.3">
      <c r="A25" s="10" t="s">
        <v>24</v>
      </c>
      <c r="B25" s="10">
        <f>SUM(B21:B24)</f>
        <v>1132.9700000000003</v>
      </c>
      <c r="C25" s="10">
        <f>SUM(C21:C24)</f>
        <v>960.44</v>
      </c>
      <c r="D25" s="10">
        <f>SUM(D21:D24)</f>
        <v>994.71</v>
      </c>
      <c r="E25" s="10">
        <f>SUM(E21:E24)</f>
        <v>746.7</v>
      </c>
      <c r="F25" s="10">
        <f>SUM(F21:F24)</f>
        <v>632.6</v>
      </c>
    </row>
    <row r="26" spans="1:6" ht="20.100000000000001" customHeight="1" x14ac:dyDescent="0.3">
      <c r="A26" s="7" t="s">
        <v>25</v>
      </c>
      <c r="B26" s="7">
        <v>0.05</v>
      </c>
      <c r="C26" s="7">
        <v>0.05</v>
      </c>
      <c r="D26" s="7">
        <v>0.06</v>
      </c>
      <c r="E26" s="7">
        <v>0.06</v>
      </c>
      <c r="F26" s="7">
        <v>0.06</v>
      </c>
    </row>
    <row r="27" spans="1:6" ht="20.100000000000001" customHeight="1" x14ac:dyDescent="0.3">
      <c r="A27" s="7" t="s">
        <v>26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</row>
    <row r="28" spans="1:6" ht="20.100000000000001" customHeight="1" x14ac:dyDescent="0.3">
      <c r="A28" s="7" t="s">
        <v>27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</row>
    <row r="29" spans="1:6" ht="20.100000000000001" customHeight="1" x14ac:dyDescent="0.3">
      <c r="A29" s="7" t="s">
        <v>28</v>
      </c>
      <c r="B29" s="7">
        <v>76.180000000000007</v>
      </c>
      <c r="C29" s="7">
        <v>61.89</v>
      </c>
      <c r="D29" s="7">
        <v>48.9</v>
      </c>
      <c r="E29" s="7">
        <v>59.39</v>
      </c>
      <c r="F29" s="7">
        <v>58.18</v>
      </c>
    </row>
    <row r="30" spans="1:6" ht="20.100000000000001" customHeight="1" x14ac:dyDescent="0.3">
      <c r="A30" s="10" t="s">
        <v>29</v>
      </c>
      <c r="B30" s="10">
        <f>SUM(B26:B29)</f>
        <v>76.23</v>
      </c>
      <c r="C30" s="10">
        <f>SUM(C26:C29)</f>
        <v>61.94</v>
      </c>
      <c r="D30" s="10">
        <f>SUM(D26:D29)</f>
        <v>48.96</v>
      </c>
      <c r="E30" s="10">
        <f>SUM(E26:E29)</f>
        <v>59.45</v>
      </c>
      <c r="F30" s="10">
        <f>SUM(F26:F29)</f>
        <v>58.24</v>
      </c>
    </row>
    <row r="31" spans="1:6" ht="20.100000000000001" customHeight="1" x14ac:dyDescent="0.3">
      <c r="A31" s="7" t="s">
        <v>30</v>
      </c>
      <c r="B31" s="7"/>
      <c r="C31" s="7"/>
      <c r="D31" s="7"/>
      <c r="E31" s="7"/>
      <c r="F31" s="7"/>
    </row>
    <row r="32" spans="1:6" ht="20.100000000000001" customHeight="1" x14ac:dyDescent="0.3">
      <c r="A32" s="7" t="s">
        <v>31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</row>
    <row r="33" spans="1:6" ht="20.100000000000001" customHeight="1" x14ac:dyDescent="0.3">
      <c r="A33" s="7" t="s">
        <v>32</v>
      </c>
      <c r="B33" s="7">
        <v>45.86</v>
      </c>
      <c r="C33" s="7">
        <v>39.51</v>
      </c>
      <c r="D33" s="7">
        <v>29.27</v>
      </c>
      <c r="E33" s="7">
        <v>29.8</v>
      </c>
      <c r="F33" s="7">
        <v>24.13</v>
      </c>
    </row>
    <row r="34" spans="1:6" ht="20.100000000000001" customHeight="1" x14ac:dyDescent="0.3">
      <c r="A34" s="7" t="s">
        <v>33</v>
      </c>
      <c r="B34" s="7">
        <v>67.260000000000005</v>
      </c>
      <c r="C34" s="7">
        <v>63.94</v>
      </c>
      <c r="D34" s="7">
        <v>85.63</v>
      </c>
      <c r="E34" s="7">
        <v>79.53</v>
      </c>
      <c r="F34" s="7">
        <v>80.75</v>
      </c>
    </row>
    <row r="35" spans="1:6" ht="20.100000000000001" customHeight="1" x14ac:dyDescent="0.3">
      <c r="A35" s="7" t="s">
        <v>34</v>
      </c>
      <c r="B35" s="7">
        <v>14.49</v>
      </c>
      <c r="C35" s="7">
        <v>18.45</v>
      </c>
      <c r="D35" s="7">
        <v>13.41</v>
      </c>
      <c r="E35" s="7">
        <v>13.14</v>
      </c>
      <c r="F35" s="7">
        <v>19.350000000000001</v>
      </c>
    </row>
    <row r="36" spans="1:6" ht="20.100000000000001" customHeight="1" x14ac:dyDescent="0.3">
      <c r="A36" s="7" t="s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</row>
    <row r="37" spans="1:6" ht="20.100000000000001" customHeight="1" x14ac:dyDescent="0.3">
      <c r="A37" s="7" t="s">
        <v>36</v>
      </c>
      <c r="B37" s="7">
        <v>43.48</v>
      </c>
      <c r="C37" s="7">
        <v>54.31</v>
      </c>
      <c r="D37" s="7">
        <v>53.24</v>
      </c>
      <c r="E37" s="7">
        <v>49.2</v>
      </c>
      <c r="F37" s="7">
        <v>47.18</v>
      </c>
    </row>
    <row r="38" spans="1:6" ht="20.100000000000001" customHeight="1" x14ac:dyDescent="0.3">
      <c r="A38" s="10" t="s">
        <v>37</v>
      </c>
      <c r="B38" s="10">
        <v>171.08</v>
      </c>
      <c r="C38" s="10">
        <v>176.21</v>
      </c>
      <c r="D38" s="10">
        <v>181.54</v>
      </c>
      <c r="E38" s="10">
        <v>171.67</v>
      </c>
      <c r="F38" s="10">
        <v>171.42</v>
      </c>
    </row>
    <row r="39" spans="1:6" ht="20.100000000000001" customHeight="1" x14ac:dyDescent="0.3">
      <c r="A39" s="9" t="s">
        <v>38</v>
      </c>
      <c r="B39" s="9">
        <v>1380.28</v>
      </c>
      <c r="C39" s="9">
        <v>1198.58</v>
      </c>
      <c r="D39" s="9">
        <v>1225.21</v>
      </c>
      <c r="E39" s="9">
        <v>977.82</v>
      </c>
      <c r="F39" s="9">
        <v>862.26</v>
      </c>
    </row>
    <row r="40" spans="1:6" ht="20.100000000000001" customHeight="1" x14ac:dyDescent="0.3">
      <c r="A40" s="7" t="s">
        <v>39</v>
      </c>
      <c r="B40" s="7"/>
      <c r="C40" s="7"/>
      <c r="D40" s="7"/>
      <c r="E40" s="7"/>
      <c r="F40" s="7"/>
    </row>
    <row r="41" spans="1:6" ht="20.100000000000001" customHeight="1" x14ac:dyDescent="0.3">
      <c r="A41" s="7" t="s">
        <v>40</v>
      </c>
      <c r="B41" s="7"/>
      <c r="C41" s="7"/>
      <c r="D41" s="7"/>
      <c r="E41" s="7"/>
      <c r="F41" s="7"/>
    </row>
    <row r="42" spans="1:6" ht="20.100000000000001" customHeight="1" x14ac:dyDescent="0.3">
      <c r="A42" s="8" t="s">
        <v>41</v>
      </c>
      <c r="B42" s="8">
        <v>46.74</v>
      </c>
      <c r="C42" s="8">
        <v>85.79</v>
      </c>
      <c r="D42" s="8">
        <v>49.88</v>
      </c>
      <c r="E42" s="8">
        <v>32.72</v>
      </c>
      <c r="F42" s="8">
        <v>46.54</v>
      </c>
    </row>
    <row r="43" spans="1:6" ht="20.100000000000001" customHeight="1" x14ac:dyDescent="0.3">
      <c r="A43" s="7" t="s">
        <v>42</v>
      </c>
      <c r="B43" s="7"/>
      <c r="C43" s="7"/>
      <c r="D43" s="7"/>
      <c r="E43" s="7"/>
      <c r="F43" s="7"/>
    </row>
    <row r="44" spans="1:6" ht="20.100000000000001" customHeight="1" x14ac:dyDescent="0.3">
      <c r="A44" s="7" t="s">
        <v>43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</row>
    <row r="45" spans="1:6" ht="20.100000000000001" customHeight="1" x14ac:dyDescent="0.3">
      <c r="A45" s="7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</row>
    <row r="46" spans="1:6" ht="20.100000000000001" customHeight="1" x14ac:dyDescent="0.3">
      <c r="A46" s="7" t="s">
        <v>45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</row>
    <row r="47" spans="1:6" ht="20.100000000000001" customHeight="1" x14ac:dyDescent="0.3">
      <c r="A47" s="7" t="s">
        <v>46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</row>
    <row r="48" spans="1:6" ht="20.100000000000001" customHeight="1" x14ac:dyDescent="0.3">
      <c r="A48" s="7" t="s">
        <v>47</v>
      </c>
      <c r="B48" s="7"/>
      <c r="C48" s="7"/>
      <c r="D48" s="7"/>
      <c r="E48" s="7"/>
      <c r="F48" s="7"/>
    </row>
    <row r="49" spans="1:6" ht="20.100000000000001" customHeight="1" x14ac:dyDescent="0.3">
      <c r="A49" s="8" t="s">
        <v>48</v>
      </c>
      <c r="B49" s="8">
        <v>4.9000000000000004</v>
      </c>
      <c r="C49" s="8">
        <v>9.09</v>
      </c>
      <c r="D49" s="8">
        <v>2.65</v>
      </c>
      <c r="E49" s="8">
        <v>1.23</v>
      </c>
      <c r="F49" s="8">
        <v>2</v>
      </c>
    </row>
    <row r="50" spans="1:6" ht="20.100000000000001" customHeight="1" x14ac:dyDescent="0.3">
      <c r="A50" s="7" t="s">
        <v>49</v>
      </c>
      <c r="B50" s="7"/>
      <c r="C50" s="7"/>
      <c r="D50" s="7"/>
      <c r="E50" s="7"/>
      <c r="F50" s="7"/>
    </row>
    <row r="51" spans="1:6" ht="20.100000000000001" customHeight="1" x14ac:dyDescent="0.3">
      <c r="A51" s="7" t="s">
        <v>50</v>
      </c>
      <c r="B51" s="7" t="s">
        <v>51</v>
      </c>
      <c r="C51" s="7" t="s">
        <v>51</v>
      </c>
      <c r="D51" s="7" t="s">
        <v>51</v>
      </c>
      <c r="E51" s="7" t="s">
        <v>51</v>
      </c>
      <c r="F51" s="7" t="s">
        <v>51</v>
      </c>
    </row>
    <row r="52" spans="1:6" ht="20.100000000000001" customHeight="1" x14ac:dyDescent="0.3">
      <c r="A52" s="7" t="s">
        <v>52</v>
      </c>
      <c r="B52" s="7"/>
      <c r="C52" s="7"/>
      <c r="D52" s="7"/>
      <c r="E52" s="7"/>
      <c r="F52" s="7"/>
    </row>
    <row r="53" spans="1:6" ht="20.100000000000001" customHeight="1" x14ac:dyDescent="0.3">
      <c r="A53" s="7" t="s">
        <v>53</v>
      </c>
      <c r="B53" s="7" t="s">
        <v>51</v>
      </c>
      <c r="C53" s="7" t="s">
        <v>51</v>
      </c>
      <c r="D53" s="7" t="s">
        <v>51</v>
      </c>
      <c r="E53" s="7" t="s">
        <v>51</v>
      </c>
      <c r="F53" s="7" t="s">
        <v>51</v>
      </c>
    </row>
    <row r="54" spans="1:6" ht="20.100000000000001" customHeight="1" x14ac:dyDescent="0.3">
      <c r="A54" s="8" t="s">
        <v>54</v>
      </c>
      <c r="B54" s="8">
        <v>7.1</v>
      </c>
      <c r="C54" s="8">
        <v>0.06</v>
      </c>
      <c r="D54" s="8">
        <v>1.57</v>
      </c>
      <c r="E54" s="8">
        <v>0</v>
      </c>
      <c r="F54" s="8">
        <v>0.11</v>
      </c>
    </row>
    <row r="55" spans="1:6" ht="20.100000000000001" customHeight="1" x14ac:dyDescent="0.3">
      <c r="A55" s="7" t="s">
        <v>55</v>
      </c>
      <c r="B55" s="7"/>
      <c r="C55" s="7"/>
      <c r="D55" s="7"/>
      <c r="E55" s="7"/>
      <c r="F55" s="7"/>
    </row>
    <row r="56" spans="1:6" ht="20.100000000000001" customHeight="1" x14ac:dyDescent="0.3">
      <c r="A56" s="8" t="s">
        <v>56</v>
      </c>
      <c r="B56" s="8">
        <v>67.53</v>
      </c>
      <c r="C56" s="8">
        <v>67.53</v>
      </c>
      <c r="D56" s="8">
        <v>69.06</v>
      </c>
      <c r="E56" s="8">
        <v>69.06</v>
      </c>
      <c r="F56" s="8">
        <v>69.06</v>
      </c>
    </row>
    <row r="57" spans="1:6" ht="40.799999999999997" customHeight="1" x14ac:dyDescent="0.3">
      <c r="A57" s="11" t="s">
        <v>57</v>
      </c>
      <c r="B57" s="11">
        <f>B3+B5+B11+B17+B39+B42+B49+B54+B56</f>
        <v>2886.8300000000004</v>
      </c>
      <c r="C57" s="11">
        <f t="shared" ref="C57:F57" si="2">C3+C5+C11+C17+C39+C42+C49+C54+C56</f>
        <v>2559.63</v>
      </c>
      <c r="D57" s="11">
        <f t="shared" si="2"/>
        <v>2573.5700000000002</v>
      </c>
      <c r="E57" s="11">
        <f>E3+E5+E11+E17+E39+E42+E49+E54+E56</f>
        <v>2058.65</v>
      </c>
      <c r="F57" s="11">
        <f t="shared" si="2"/>
        <v>1842.2199999999998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raaja</cp:lastModifiedBy>
  <dcterms:created xsi:type="dcterms:W3CDTF">2023-04-06T14:22:41Z</dcterms:created>
  <dcterms:modified xsi:type="dcterms:W3CDTF">2023-04-07T02:41:54Z</dcterms:modified>
</cp:coreProperties>
</file>