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"/>
    </mc:Choice>
  </mc:AlternateContent>
  <xr:revisionPtr revIDLastSave="0" documentId="13_ncr:1_{7457D1A3-AD53-403E-87C0-2E1E285B5CBB}" xr6:coauthVersionLast="47" xr6:coauthVersionMax="47" xr10:uidLastSave="{00000000-0000-0000-0000-000000000000}"/>
  <bookViews>
    <workbookView xWindow="22932" yWindow="-108" windowWidth="23256" windowHeight="12456" xr2:uid="{0D9869C1-0C4A-4AC6-8A9B-8CE4CB7120E4}"/>
  </bookViews>
  <sheets>
    <sheet name="Acessos Atualizados" sheetId="9" r:id="rId1"/>
    <sheet name="Bancos" sheetId="1" r:id="rId2"/>
    <sheet name="Robôs" sheetId="3" state="hidden" r:id="rId3"/>
    <sheet name="Carteiras" sheetId="5" state="hidden" r:id="rId4"/>
    <sheet name="Odbc - Padrão" sheetId="2" state="hidden" r:id="rId5"/>
    <sheet name="Funcionários" sheetId="4" r:id="rId6"/>
    <sheet name="SRV" sheetId="8" r:id="rId7"/>
  </sheets>
  <definedNames>
    <definedName name="_xlnm._FilterDatabase" localSheetId="4" hidden="1">'Odbc - Padrão'!$C$3:$W$25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5" l="1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</calcChain>
</file>

<file path=xl/sharedStrings.xml><?xml version="1.0" encoding="utf-8"?>
<sst xmlns="http://schemas.openxmlformats.org/spreadsheetml/2006/main" count="1364" uniqueCount="500">
  <si>
    <t>IP</t>
  </si>
  <si>
    <t>pbx</t>
  </si>
  <si>
    <t>mis_unimed</t>
  </si>
  <si>
    <t>MIS@Unimed</t>
  </si>
  <si>
    <t xml:space="preserve">pbx_new_paVirtual </t>
  </si>
  <si>
    <t xml:space="preserve">5.239.214.70 </t>
  </si>
  <si>
    <t xml:space="preserve">plan_meireles </t>
  </si>
  <si>
    <t xml:space="preserve">MeirelesPlan@Admin </t>
  </si>
  <si>
    <t>Olos</t>
  </si>
  <si>
    <t>10.10.220.69</t>
  </si>
  <si>
    <t>olosremotelogin</t>
  </si>
  <si>
    <t>olos1234</t>
  </si>
  <si>
    <t>Banco Alldesk Actyon</t>
  </si>
  <si>
    <t>192.168.10.200</t>
  </si>
  <si>
    <t>Banco Meireles Actyon</t>
  </si>
  <si>
    <t>192.168.10.100</t>
  </si>
  <si>
    <t>Banco Replicação Actyon</t>
  </si>
  <si>
    <t>FORMTZ-DBRPL01</t>
  </si>
  <si>
    <t>Total IP</t>
  </si>
  <si>
    <t>192.168.11.251</t>
  </si>
  <si>
    <t>integracao</t>
  </si>
  <si>
    <t>Banco Sinergytech</t>
  </si>
  <si>
    <t>189.50.111.95</t>
  </si>
  <si>
    <t>Meirelles</t>
  </si>
  <si>
    <t>Meire11les@2022</t>
  </si>
  <si>
    <t>Maquina</t>
  </si>
  <si>
    <t>Memoria</t>
  </si>
  <si>
    <t>Processador</t>
  </si>
  <si>
    <t>Disco</t>
  </si>
  <si>
    <t>32 GB</t>
  </si>
  <si>
    <t>i5 9 Geração</t>
  </si>
  <si>
    <t>SSD</t>
  </si>
  <si>
    <t>10.10.60.80</t>
  </si>
  <si>
    <t>20 GB</t>
  </si>
  <si>
    <t>i3 6 Geração</t>
  </si>
  <si>
    <t>HD</t>
  </si>
  <si>
    <t>10.10.60.81</t>
  </si>
  <si>
    <t>Gateway Pessoal</t>
  </si>
  <si>
    <t>8 GB</t>
  </si>
  <si>
    <t>10.10.60.138</t>
  </si>
  <si>
    <t>robo_retornos_enel</t>
  </si>
  <si>
    <t>I3 7 Geração</t>
  </si>
  <si>
    <t>192.168.24.206</t>
  </si>
  <si>
    <t>16 GB</t>
  </si>
  <si>
    <t>i5 7 Geração</t>
  </si>
  <si>
    <t>10.10.220.112</t>
  </si>
  <si>
    <t>192.168.10.21</t>
  </si>
  <si>
    <t>10.10.60.140</t>
  </si>
  <si>
    <t>Servidor Gateway</t>
  </si>
  <si>
    <t>4 GB</t>
  </si>
  <si>
    <t>INTEL XEON E5-2420</t>
  </si>
  <si>
    <t>192.168.10.55</t>
  </si>
  <si>
    <t>Servidor Unimed</t>
  </si>
  <si>
    <t>192.168.10.56</t>
  </si>
  <si>
    <t>Do que se trata</t>
  </si>
  <si>
    <t>Banco de dados Scio</t>
  </si>
  <si>
    <t>Pesquisa de satisfação</t>
  </si>
  <si>
    <t>Atividade Fim</t>
  </si>
  <si>
    <t>Carteira atendida</t>
  </si>
  <si>
    <t>Unimed</t>
  </si>
  <si>
    <t>Discador Digital</t>
  </si>
  <si>
    <t>Discador</t>
  </si>
  <si>
    <t>inf de discador</t>
  </si>
  <si>
    <t>Todas</t>
  </si>
  <si>
    <t>CRM</t>
  </si>
  <si>
    <t>Inf de CRM</t>
  </si>
  <si>
    <t>Alldesk</t>
  </si>
  <si>
    <t>Meireles</t>
  </si>
  <si>
    <t>Banco</t>
  </si>
  <si>
    <t>Unimed AR
porto seguro</t>
  </si>
  <si>
    <t>AV</t>
  </si>
  <si>
    <t>Enel</t>
  </si>
  <si>
    <t>Vcom</t>
  </si>
  <si>
    <t>Tipo</t>
  </si>
  <si>
    <t>14Wcpr$PjTR7</t>
  </si>
  <si>
    <t>mf_consulta</t>
  </si>
  <si>
    <t>sql.zaap.net.br</t>
  </si>
  <si>
    <t>Porta</t>
  </si>
  <si>
    <t>Aspect</t>
  </si>
  <si>
    <t>10.12.101.21</t>
  </si>
  <si>
    <t>mis_mf</t>
  </si>
  <si>
    <t>mis_mf_2023</t>
  </si>
  <si>
    <t>Aspect ALM</t>
  </si>
  <si>
    <t>10.12.101.40</t>
  </si>
  <si>
    <t>35.239.214.70</t>
  </si>
  <si>
    <t>mis_meireles</t>
  </si>
  <si>
    <t>MeirelesMIS@Admin</t>
  </si>
  <si>
    <t>Scio TIM</t>
  </si>
  <si>
    <t>Digital</t>
  </si>
  <si>
    <t>Postgree</t>
  </si>
  <si>
    <t>SqlServer</t>
  </si>
  <si>
    <t>Tim</t>
  </si>
  <si>
    <t>Login</t>
  </si>
  <si>
    <t>Senha</t>
  </si>
  <si>
    <t>AWS Redshift</t>
  </si>
  <si>
    <t>awsred</t>
  </si>
  <si>
    <t>J03!VL9QfWed</t>
  </si>
  <si>
    <t>redshift-cluster-1.c8tnppt5xjew.us-east-2.redshift.amazonaws.com</t>
  </si>
  <si>
    <t>DW</t>
  </si>
  <si>
    <t>Consulta</t>
  </si>
  <si>
    <t>MIS</t>
  </si>
  <si>
    <t>Repositório</t>
  </si>
  <si>
    <t>Digital e Unimed</t>
  </si>
  <si>
    <t>Egd</t>
  </si>
  <si>
    <t>plataformaeduxdb-prd.database.windows.net,1433</t>
  </si>
  <si>
    <t>kedu</t>
  </si>
  <si>
    <t>cYZF^SwC4j06</t>
  </si>
  <si>
    <t>Kedu</t>
  </si>
  <si>
    <t>PBX_SCIO_183</t>
  </si>
  <si>
    <t>PBX_SCIO_70</t>
  </si>
  <si>
    <t>OLOS</t>
  </si>
  <si>
    <t>TOTALIP</t>
  </si>
  <si>
    <t>SINERGYTECH</t>
  </si>
  <si>
    <t>VCOM</t>
  </si>
  <si>
    <t>ASPECT</t>
  </si>
  <si>
    <t>EGD</t>
  </si>
  <si>
    <t>ASPECT_ALM</t>
  </si>
  <si>
    <t>SCIO_TIM</t>
  </si>
  <si>
    <t>REDSHIFT</t>
  </si>
  <si>
    <t>MIS_ALL</t>
  </si>
  <si>
    <t>MIS_MF</t>
  </si>
  <si>
    <t>Mapeamento ODBC</t>
  </si>
  <si>
    <t>I5 6ª Geração</t>
  </si>
  <si>
    <t>I5 7ª Geração</t>
  </si>
  <si>
    <t>12 GB</t>
  </si>
  <si>
    <t>Execução</t>
  </si>
  <si>
    <t>256 GB</t>
  </si>
  <si>
    <t>512 GB</t>
  </si>
  <si>
    <t>100 GB</t>
  </si>
  <si>
    <t>Leonardo Pinheiro De Almeida</t>
  </si>
  <si>
    <t>Diego Nascimento Da Silva</t>
  </si>
  <si>
    <t>Ezequiel Cleydenilson Cunha Moreira</t>
  </si>
  <si>
    <t>Lucas Gomes Portácio</t>
  </si>
  <si>
    <t>Matheus Alexander Ribeiro Sombra</t>
  </si>
  <si>
    <t>Anydesk</t>
  </si>
  <si>
    <t>Fucionário</t>
  </si>
  <si>
    <t>Telefone</t>
  </si>
  <si>
    <t>85 991004473</t>
  </si>
  <si>
    <t>Diego.nascimento</t>
  </si>
  <si>
    <t>Usuário banco</t>
  </si>
  <si>
    <t>85 982123012</t>
  </si>
  <si>
    <t>433 737 684</t>
  </si>
  <si>
    <t>plan.leonardo</t>
  </si>
  <si>
    <t>plan.leonardopinheir</t>
  </si>
  <si>
    <t>User Rede MF</t>
  </si>
  <si>
    <t>User Rede All</t>
  </si>
  <si>
    <t>85 996664431</t>
  </si>
  <si>
    <t>131 089 846</t>
  </si>
  <si>
    <t>PLAN.EZEQUIEL</t>
  </si>
  <si>
    <t>dbactyon_meireles2</t>
  </si>
  <si>
    <t>ACTYON_ALL_M2</t>
  </si>
  <si>
    <t>dbActyon_MFreitas</t>
  </si>
  <si>
    <t>ACTYON_MF_M1</t>
  </si>
  <si>
    <t>ACTYON_MF_M2</t>
  </si>
  <si>
    <t>dbActyon_GAB</t>
  </si>
  <si>
    <t>ACTYON_MF_GAB</t>
  </si>
  <si>
    <t>dbActyon_Enel</t>
  </si>
  <si>
    <t>ACTYON_MF_ENEL</t>
  </si>
  <si>
    <t>Servidor IP</t>
  </si>
  <si>
    <t>Banco de dados</t>
  </si>
  <si>
    <t>INT.LUCAS</t>
  </si>
  <si>
    <t>85 999989971</t>
  </si>
  <si>
    <t xml:space="preserve">int.matheus </t>
  </si>
  <si>
    <t>bruno rodrigues tavares</t>
  </si>
  <si>
    <t>570 036 578</t>
  </si>
  <si>
    <t>85 981344950</t>
  </si>
  <si>
    <t>int.bruno</t>
  </si>
  <si>
    <t>479 356 713</t>
  </si>
  <si>
    <t>-</t>
  </si>
  <si>
    <t>342 364 807</t>
  </si>
  <si>
    <t>Leonardo</t>
  </si>
  <si>
    <t>Ezequiel</t>
  </si>
  <si>
    <t>Lucas</t>
  </si>
  <si>
    <t>Alexander</t>
  </si>
  <si>
    <t>ok</t>
  </si>
  <si>
    <t>Sql-ls.zaap.net.br</t>
  </si>
  <si>
    <t>MF_LS_COBSYSTEMS</t>
  </si>
  <si>
    <t>Hostname</t>
  </si>
  <si>
    <t>DSROBOMIS01</t>
  </si>
  <si>
    <t>DSROBOMIS02</t>
  </si>
  <si>
    <t>DSROBOMIS03</t>
  </si>
  <si>
    <t>DSROBOMIS04</t>
  </si>
  <si>
    <t>DSROBOMIS05</t>
  </si>
  <si>
    <t>DSROBOMIS06</t>
  </si>
  <si>
    <t>DSROBOMIS07</t>
  </si>
  <si>
    <t>DSROBOMIS08</t>
  </si>
  <si>
    <t>DSROBOMIS09</t>
  </si>
  <si>
    <t>DSROBOMIS10</t>
  </si>
  <si>
    <t>DSROBOMIS11</t>
  </si>
  <si>
    <t>MFD@HOME#ENEL01</t>
  </si>
  <si>
    <t>robo_mis_mfd</t>
  </si>
  <si>
    <t>MFD@HOME#2022</t>
  </si>
  <si>
    <t>ROBO@ENEL</t>
  </si>
  <si>
    <t>roboenel2</t>
  </si>
  <si>
    <t>MFD@HOME#2023</t>
  </si>
  <si>
    <t>ALL@HOME#2022</t>
  </si>
  <si>
    <t>MFD@HOME#2021</t>
  </si>
  <si>
    <t>MFDIGITAL\mis.robomfd</t>
  </si>
  <si>
    <t>MIS@ROBO#2021</t>
  </si>
  <si>
    <t>GRPMEIRELES\ROBO_MIS_ALL</t>
  </si>
  <si>
    <t>MFD@TIM#123</t>
  </si>
  <si>
    <t>robotim</t>
  </si>
  <si>
    <t>MFD@HOME#1708</t>
  </si>
  <si>
    <t>ID</t>
  </si>
  <si>
    <t>Usuário de rede</t>
  </si>
  <si>
    <t>Bruno</t>
  </si>
  <si>
    <t>ACTYON_MF_M1_R</t>
  </si>
  <si>
    <t>ACTYON_MF_M2_R</t>
  </si>
  <si>
    <t>ACTYON_MF_GAB_R</t>
  </si>
  <si>
    <t>ACTYON_MF_ENEL_R</t>
  </si>
  <si>
    <t>Diego</t>
  </si>
  <si>
    <t>187.32.251.237</t>
  </si>
  <si>
    <t>201.44.170.46</t>
  </si>
  <si>
    <t>10.12.101.184</t>
  </si>
  <si>
    <t>SINERGYTECH_ENEL_1</t>
  </si>
  <si>
    <t>SINERGYTECH_ENEL_2</t>
  </si>
  <si>
    <t>SINERGYTECH_ENEL_3</t>
  </si>
  <si>
    <t>SINERGYTECH_TIM</t>
  </si>
  <si>
    <t>MISMF_Aspect_2023</t>
  </si>
  <si>
    <t>Mf@2023</t>
  </si>
  <si>
    <t>OEC</t>
  </si>
  <si>
    <t>OLOS_OEC</t>
  </si>
  <si>
    <t>REPLICAÇÃO DEEP - MEIRELES</t>
  </si>
  <si>
    <t>DEEP CENTER</t>
  </si>
  <si>
    <t>ENEL</t>
  </si>
  <si>
    <t>TIM</t>
  </si>
  <si>
    <t>Deepcenter</t>
  </si>
  <si>
    <t>FM1yJphXP70I</t>
  </si>
  <si>
    <t>10.12.101.169</t>
  </si>
  <si>
    <t>replica_mfrfla</t>
  </si>
  <si>
    <t>2cx - Meireles</t>
  </si>
  <si>
    <t>Replicação</t>
  </si>
  <si>
    <t>MySql</t>
  </si>
  <si>
    <t>replic_read</t>
  </si>
  <si>
    <t>9xg7jPWmga1XE52s</t>
  </si>
  <si>
    <t>replica_deep</t>
  </si>
  <si>
    <t>f88x1Z0Jvpc2vJGv</t>
  </si>
  <si>
    <t>2cx - Deep</t>
  </si>
  <si>
    <t>Jonathan</t>
  </si>
  <si>
    <t>Estorage</t>
  </si>
  <si>
    <t>10.10.60.98</t>
  </si>
  <si>
    <t>222 GB</t>
  </si>
  <si>
    <t>66,0 GB</t>
  </si>
  <si>
    <t>ENEL 1</t>
  </si>
  <si>
    <t>893 GB</t>
  </si>
  <si>
    <t>524 GB</t>
  </si>
  <si>
    <t>ENEL 2</t>
  </si>
  <si>
    <t>465 GB</t>
  </si>
  <si>
    <t>211 GB</t>
  </si>
  <si>
    <t xml:space="preserve">RETORNOS ENEL </t>
  </si>
  <si>
    <t>213 GB</t>
  </si>
  <si>
    <t>3,46 GB</t>
  </si>
  <si>
    <t>464 GB</t>
  </si>
  <si>
    <t>135 GB</t>
  </si>
  <si>
    <t>917 GB</t>
  </si>
  <si>
    <t>916 GB</t>
  </si>
  <si>
    <t>ROBOMF02</t>
  </si>
  <si>
    <t>ROBO@MF#2023</t>
  </si>
  <si>
    <t>272 GB</t>
  </si>
  <si>
    <t>90 GB</t>
  </si>
  <si>
    <t>621 GB</t>
  </si>
  <si>
    <t>498 GB</t>
  </si>
  <si>
    <t>178 GB</t>
  </si>
  <si>
    <t>43,9 GB</t>
  </si>
  <si>
    <t>852 GB</t>
  </si>
  <si>
    <t>79,4 GB</t>
  </si>
  <si>
    <t>TIM 2</t>
  </si>
  <si>
    <t>123 676 656</t>
  </si>
  <si>
    <t>Disco c</t>
  </si>
  <si>
    <t>capacidade</t>
  </si>
  <si>
    <t>Disponível</t>
  </si>
  <si>
    <t>Disco d</t>
  </si>
  <si>
    <t>10.10.60.110</t>
  </si>
  <si>
    <t>10.10.60.101</t>
  </si>
  <si>
    <t>ALL@HOME#2024</t>
  </si>
  <si>
    <t>GRPMEIRELES\powerbi</t>
  </si>
  <si>
    <t>ROBO_ALLDESK</t>
  </si>
  <si>
    <t>ROBO_MFD</t>
  </si>
  <si>
    <t>DSROBOMIS12</t>
  </si>
  <si>
    <t>Janathas Junior Planas Plena</t>
  </si>
  <si>
    <t>Kedu One</t>
  </si>
  <si>
    <t>one_kedu</t>
  </si>
  <si>
    <t>user_kedu</t>
  </si>
  <si>
    <t>KEDU_ONE</t>
  </si>
  <si>
    <t>kEDU</t>
  </si>
  <si>
    <t>Banco de dados Kedu One</t>
  </si>
  <si>
    <t>34.28.47.115</t>
  </si>
  <si>
    <t>97 GB</t>
  </si>
  <si>
    <t>MFA</t>
  </si>
  <si>
    <t>ENEL RJ</t>
  </si>
  <si>
    <t>ENEL CE</t>
  </si>
  <si>
    <t>ENEL SP</t>
  </si>
  <si>
    <t>EQUATORIAL GO</t>
  </si>
  <si>
    <t>EDUCAÇÃO</t>
  </si>
  <si>
    <t>CNU</t>
  </si>
  <si>
    <t>M DIAS</t>
  </si>
  <si>
    <t>EDP</t>
  </si>
  <si>
    <t>GAB MEIRELES</t>
  </si>
  <si>
    <t>UNIMED MA</t>
  </si>
  <si>
    <t>DIGITAL</t>
  </si>
  <si>
    <t>KEDU</t>
  </si>
  <si>
    <t>GAB ALLDESK</t>
  </si>
  <si>
    <t>BSCASH</t>
  </si>
  <si>
    <t>EMILIO RIBAS</t>
  </si>
  <si>
    <t>ENEL X</t>
  </si>
  <si>
    <t>SANTA CASA</t>
  </si>
  <si>
    <t>UNIMED COB</t>
  </si>
  <si>
    <t>UNIMED AR</t>
  </si>
  <si>
    <t>Alocação</t>
  </si>
  <si>
    <t>Qtd. Fluxos</t>
  </si>
  <si>
    <t>Alteryx</t>
  </si>
  <si>
    <t>Power Bi</t>
  </si>
  <si>
    <t>Python</t>
  </si>
  <si>
    <t>Outros</t>
  </si>
  <si>
    <t>Total</t>
  </si>
  <si>
    <t>Responsável</t>
  </si>
  <si>
    <t>Lucas / janathan</t>
  </si>
  <si>
    <t>Diego / Ezequiel</t>
  </si>
  <si>
    <t>Diego / Leonardo</t>
  </si>
  <si>
    <t>Diego / Agenor</t>
  </si>
  <si>
    <t>Carteira</t>
  </si>
  <si>
    <t>Empresa</t>
  </si>
  <si>
    <t>Gateway Pbi</t>
  </si>
  <si>
    <t>Saturno</t>
  </si>
  <si>
    <t>Too Python</t>
  </si>
  <si>
    <t>Agenor da silva sales</t>
  </si>
  <si>
    <t>85 989768794</t>
  </si>
  <si>
    <t>grpmeireles\mis.agenor</t>
  </si>
  <si>
    <t>mis.agenor</t>
  </si>
  <si>
    <t>vcom kedu</t>
  </si>
  <si>
    <t>sql-ls.zaap.net.br</t>
  </si>
  <si>
    <t>kedu_consulta</t>
  </si>
  <si>
    <t>KEDU_LS_cobsystems</t>
  </si>
  <si>
    <t>&amp;nzvWT4U86D2</t>
  </si>
  <si>
    <t>VCOM_KEDU</t>
  </si>
  <si>
    <t>BD_GLPI</t>
  </si>
  <si>
    <t>35.196.69.75</t>
  </si>
  <si>
    <t>BANCO DE DADOS GLPI</t>
  </si>
  <si>
    <t>GRUPO</t>
  </si>
  <si>
    <t>MY SQL</t>
  </si>
  <si>
    <t>mis-read</t>
  </si>
  <si>
    <t>glpi-db</t>
  </si>
  <si>
    <t>N*&gt;M@tI`t^Ip|ag:</t>
  </si>
  <si>
    <t>GLPI</t>
  </si>
  <si>
    <t>srvc.mis.prd</t>
  </si>
  <si>
    <t>W@Ngo0D-zfL3SbQR</t>
  </si>
  <si>
    <t>RPL_OLOS</t>
  </si>
  <si>
    <t>OLOS_PROC</t>
  </si>
  <si>
    <t>Kedutech</t>
  </si>
  <si>
    <t>BANCO DE DADOS</t>
  </si>
  <si>
    <t>kedutech</t>
  </si>
  <si>
    <t>05f&amp;Nw7[Vat9</t>
  </si>
  <si>
    <t>KEDU_TECH</t>
  </si>
  <si>
    <t>kedu-tech-prod-replica.postgres.database.azure.com</t>
  </si>
  <si>
    <t>ACTYON_KEDU_CLOUD</t>
  </si>
  <si>
    <t>mis</t>
  </si>
  <si>
    <t>dbActyon_Kedu</t>
  </si>
  <si>
    <t>K3du@2023</t>
  </si>
  <si>
    <t>Meireles_kedu</t>
  </si>
  <si>
    <t>SINERGYTECH_KEDU</t>
  </si>
  <si>
    <t>1 612 744 379</t>
  </si>
  <si>
    <t>mis.ezequiel</t>
  </si>
  <si>
    <t>Luis Denis Chagas de Araújo</t>
  </si>
  <si>
    <t>933 770 828</t>
  </si>
  <si>
    <t>85 985948710</t>
  </si>
  <si>
    <t>KEDU.Luis</t>
  </si>
  <si>
    <t>plan.ezequiel</t>
  </si>
  <si>
    <t>pro.diego</t>
  </si>
  <si>
    <t>1 436 644 552</t>
  </si>
  <si>
    <t>1 383 091 092</t>
  </si>
  <si>
    <t>MFDIGITAL\plan.janathan</t>
  </si>
  <si>
    <t>1 727 543 432</t>
  </si>
  <si>
    <t>Ricardo Martins Vasconcelos</t>
  </si>
  <si>
    <t>85 99241721</t>
  </si>
  <si>
    <t>mis.ricardo</t>
  </si>
  <si>
    <t>robo1.mis</t>
  </si>
  <si>
    <t>MIS@MF#2024</t>
  </si>
  <si>
    <t>robo2.mis</t>
  </si>
  <si>
    <t>robo3.mis</t>
  </si>
  <si>
    <t>robo4.mis</t>
  </si>
  <si>
    <t>robo5.mis</t>
  </si>
  <si>
    <t>robo6.mis</t>
  </si>
  <si>
    <t>robo7.mis</t>
  </si>
  <si>
    <t>DW.mis</t>
  </si>
  <si>
    <t>10.10.228.100</t>
  </si>
  <si>
    <t>10.10.228.101</t>
  </si>
  <si>
    <t>10.10.228.102</t>
  </si>
  <si>
    <t>10.10.228.103</t>
  </si>
  <si>
    <t>10.10.228.104</t>
  </si>
  <si>
    <t>10.10.228.105</t>
  </si>
  <si>
    <t>10.10.228.106</t>
  </si>
  <si>
    <t>10.10.228.107</t>
  </si>
  <si>
    <t>SRVMIS01</t>
  </si>
  <si>
    <t>SRVMIS02</t>
  </si>
  <si>
    <t>SRVMIS03</t>
  </si>
  <si>
    <t>SRVMIS04</t>
  </si>
  <si>
    <t>SRVMIS05</t>
  </si>
  <si>
    <t>SRVMIS06</t>
  </si>
  <si>
    <t>SRVMIS07</t>
  </si>
  <si>
    <t>Dwmis</t>
  </si>
  <si>
    <t>Ambiente</t>
  </si>
  <si>
    <t>MEF - TIM</t>
  </si>
  <si>
    <t>MEF - ENEL</t>
  </si>
  <si>
    <t>MEF - DEMAIS</t>
  </si>
  <si>
    <t>ALLDESK</t>
  </si>
  <si>
    <t>KEDU - MIS</t>
  </si>
  <si>
    <t>KEDU - FINANCEIRO</t>
  </si>
  <si>
    <t>GATEWAY POWER BI</t>
  </si>
  <si>
    <t>DW - MIS</t>
  </si>
  <si>
    <t>Usuário</t>
  </si>
  <si>
    <t>1 936 452 103</t>
  </si>
  <si>
    <t>Igor Matheus Elói Alcântara</t>
  </si>
  <si>
    <t>1 751 670 189</t>
  </si>
  <si>
    <t>85 991814020</t>
  </si>
  <si>
    <t>mis.igor</t>
  </si>
  <si>
    <t>plan.igor</t>
  </si>
  <si>
    <t>EMAIL</t>
  </si>
  <si>
    <t>ezequielmoreira@alldesk.com.br</t>
  </si>
  <si>
    <t>lucasgomes@meirelesefreitas.com.br</t>
  </si>
  <si>
    <t>igormatheus@meirelesefreitas.srv.br</t>
  </si>
  <si>
    <t>luisdenis@meirelesefreitas.com.br</t>
  </si>
  <si>
    <t>diegosilva@meirelesefreitas.com.br</t>
  </si>
  <si>
    <t>agenorsales@meirelesefreitas.com.br</t>
  </si>
  <si>
    <t>matheusalexander@alldesk.com.br</t>
  </si>
  <si>
    <t>brunotavares@meirelesefreitas.com.br</t>
  </si>
  <si>
    <t>leonardoalmeida@meirelesefreitas.com.br</t>
  </si>
  <si>
    <t>janathanplanas@meirelesefreitas.com.br</t>
  </si>
  <si>
    <t>DW_KEDU</t>
  </si>
  <si>
    <t>supabase.scio.site</t>
  </si>
  <si>
    <t>postgres</t>
  </si>
  <si>
    <t>kedu@123</t>
  </si>
  <si>
    <t>KEDU_DW</t>
  </si>
  <si>
    <t>ACTYON_KEDU_CLOUD_NOVO</t>
  </si>
  <si>
    <t>matheusalexander</t>
  </si>
  <si>
    <t>windmill.scio.site</t>
  </si>
  <si>
    <t>TAXAS_KEDU</t>
  </si>
  <si>
    <t>usuario_mis</t>
  </si>
  <si>
    <t>Ahe#252!</t>
  </si>
  <si>
    <t>nocodb</t>
  </si>
  <si>
    <t>#keduOne@2024</t>
  </si>
  <si>
    <t>mis@123</t>
  </si>
  <si>
    <t>45.77.164.133 </t>
  </si>
  <si>
    <t>.Env_01</t>
  </si>
  <si>
    <t>Environment_DW</t>
  </si>
  <si>
    <t>FORMTZ-DBRPL01 10.10.220.101</t>
  </si>
  <si>
    <t>TODAS</t>
  </si>
  <si>
    <t>Plataforma</t>
  </si>
  <si>
    <t>Tipo Plataforma</t>
  </si>
  <si>
    <t>Trabbe | 2cx</t>
  </si>
  <si>
    <t>Trabbe | 2cx 2º DB</t>
  </si>
  <si>
    <t>DISCADOR</t>
  </si>
  <si>
    <t>2CX</t>
  </si>
  <si>
    <t>replic_write</t>
  </si>
  <si>
    <t>nFEz9CT8exN6nhs2</t>
  </si>
  <si>
    <t>replica_mfrflab1</t>
  </si>
  <si>
    <t>replica_mfrfl2b1</t>
  </si>
  <si>
    <t>10.12.101.22</t>
  </si>
  <si>
    <t>mis_mf_sec</t>
  </si>
  <si>
    <t>FORMTZ-DBRPL01 ,  10.10.220.101</t>
  </si>
  <si>
    <t>52.179.19.141</t>
  </si>
  <si>
    <t>Actyon- New</t>
  </si>
  <si>
    <t>45.77.94.104</t>
  </si>
  <si>
    <t>dbActyon_Tim_RPL</t>
  </si>
  <si>
    <t>DISCADOR DIGITAL</t>
  </si>
  <si>
    <t>detail_epro</t>
  </si>
  <si>
    <t>MF_cobsystems</t>
  </si>
  <si>
    <t>Banco Sinergytech SECUNDARIO</t>
  </si>
  <si>
    <t>Banco Sinergytech OFICIAL KEDU</t>
  </si>
  <si>
    <t>Banco Sinergytech OFICIAL MF ALL</t>
  </si>
  <si>
    <t>Meireles_freitas</t>
  </si>
  <si>
    <t>MF ALLDESK</t>
  </si>
  <si>
    <t>10.10.220.101</t>
  </si>
  <si>
    <t>Banco Alldesk Actyon PROD</t>
  </si>
  <si>
    <t>Banco Meireles Actyon PROD</t>
  </si>
  <si>
    <t>Banco Meireles Actyon REPLIC</t>
  </si>
  <si>
    <t>ACTYON</t>
  </si>
  <si>
    <t>.Env_02</t>
  </si>
  <si>
    <t>.Env_03</t>
  </si>
  <si>
    <t>.Env_04</t>
  </si>
  <si>
    <t>.Env_05</t>
  </si>
  <si>
    <t>.Env_06</t>
  </si>
  <si>
    <t>.Env_07</t>
  </si>
  <si>
    <t>.Env_08</t>
  </si>
  <si>
    <t>.Env_09</t>
  </si>
  <si>
    <t>.Env_10</t>
  </si>
  <si>
    <t>.Env_11</t>
  </si>
  <si>
    <t>.Env_12</t>
  </si>
  <si>
    <t>.Env_13</t>
  </si>
  <si>
    <t>.Env_14</t>
  </si>
  <si>
    <t>.Env_15</t>
  </si>
  <si>
    <t>.Env_16</t>
  </si>
  <si>
    <t>.Env_17</t>
  </si>
  <si>
    <t>.Env_18</t>
  </si>
  <si>
    <t>.Env_19</t>
  </si>
  <si>
    <t>.Env_20</t>
  </si>
  <si>
    <t>.Env_21</t>
  </si>
  <si>
    <t>Driver</t>
  </si>
  <si>
    <t>ODBC Driver 17 for SQL Server</t>
  </si>
  <si>
    <t>MySQL ODBC 8.4 Unicode Driver</t>
  </si>
  <si>
    <t>MySQL ODBC 8.4 ANSI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</si>
</sst>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ptos"/>
      <family val="2"/>
    </font>
    <font>
      <b/>
      <sz val="12"/>
      <color rgb="FFFF0000"/>
      <name val="Aptos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3" borderId="0" xfId="0" applyFont="1" applyFill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4" fillId="0" borderId="1" xfId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0" xfId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f@202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eire11les@2022" TargetMode="External"/><Relationship Id="rId7" Type="http://schemas.openxmlformats.org/officeDocument/2006/relationships/hyperlink" Target="https://45.77.164.133/" TargetMode="External"/><Relationship Id="rId12" Type="http://schemas.openxmlformats.org/officeDocument/2006/relationships/hyperlink" Target="https://10.10.220.101/" TargetMode="External"/><Relationship Id="rId2" Type="http://schemas.openxmlformats.org/officeDocument/2006/relationships/hyperlink" Target="mailto:Meire11les@2022" TargetMode="External"/><Relationship Id="rId1" Type="http://schemas.openxmlformats.org/officeDocument/2006/relationships/hyperlink" Target="mailto:W@Ngo0D-zfL3SbQR" TargetMode="External"/><Relationship Id="rId6" Type="http://schemas.openxmlformats.org/officeDocument/2006/relationships/hyperlink" Target="mailto:mis@123" TargetMode="External"/><Relationship Id="rId11" Type="http://schemas.openxmlformats.org/officeDocument/2006/relationships/hyperlink" Target="https://10.10.220.101/" TargetMode="External"/><Relationship Id="rId5" Type="http://schemas.openxmlformats.org/officeDocument/2006/relationships/hyperlink" Target="mailto:K3du@2023" TargetMode="External"/><Relationship Id="rId10" Type="http://schemas.openxmlformats.org/officeDocument/2006/relationships/hyperlink" Target="https://10.10.220.101/" TargetMode="External"/><Relationship Id="rId4" Type="http://schemas.openxmlformats.org/officeDocument/2006/relationships/hyperlink" Target="mailto:Meire11les@2022" TargetMode="External"/><Relationship Id="rId9" Type="http://schemas.openxmlformats.org/officeDocument/2006/relationships/hyperlink" Target="https://10.10.220.10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3du@2023" TargetMode="External"/><Relationship Id="rId13" Type="http://schemas.openxmlformats.org/officeDocument/2006/relationships/hyperlink" Target="mailto:#keduOne@2024" TargetMode="External"/><Relationship Id="rId3" Type="http://schemas.openxmlformats.org/officeDocument/2006/relationships/hyperlink" Target="http://kedu-tech-prod-replica.postgres.database.azure.com/" TargetMode="External"/><Relationship Id="rId7" Type="http://schemas.openxmlformats.org/officeDocument/2006/relationships/hyperlink" Target="mailto:Meire11les@2022" TargetMode="External"/><Relationship Id="rId12" Type="http://schemas.openxmlformats.org/officeDocument/2006/relationships/hyperlink" Target="https://45.77.164.133/" TargetMode="External"/><Relationship Id="rId2" Type="http://schemas.openxmlformats.org/officeDocument/2006/relationships/hyperlink" Target="mailto:W@Ngo0D-zfL3SbQR" TargetMode="External"/><Relationship Id="rId1" Type="http://schemas.openxmlformats.org/officeDocument/2006/relationships/hyperlink" Target="https://sql-ls.zaap.net.br/" TargetMode="External"/><Relationship Id="rId6" Type="http://schemas.openxmlformats.org/officeDocument/2006/relationships/hyperlink" Target="mailto:Meire11les@2022" TargetMode="External"/><Relationship Id="rId11" Type="http://schemas.openxmlformats.org/officeDocument/2006/relationships/hyperlink" Target="https://45.77.164.133/" TargetMode="External"/><Relationship Id="rId5" Type="http://schemas.openxmlformats.org/officeDocument/2006/relationships/hyperlink" Target="mailto:Meire11les@2022" TargetMode="External"/><Relationship Id="rId10" Type="http://schemas.openxmlformats.org/officeDocument/2006/relationships/hyperlink" Target="mailto:mis@123" TargetMode="External"/><Relationship Id="rId4" Type="http://schemas.openxmlformats.org/officeDocument/2006/relationships/hyperlink" Target="mailto:Meire11les@2022" TargetMode="External"/><Relationship Id="rId9" Type="http://schemas.openxmlformats.org/officeDocument/2006/relationships/hyperlink" Target="mailto:kedu@123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56/" TargetMode="External"/><Relationship Id="rId2" Type="http://schemas.openxmlformats.org/officeDocument/2006/relationships/hyperlink" Target="http://192.168.10.56/" TargetMode="External"/><Relationship Id="rId1" Type="http://schemas.openxmlformats.org/officeDocument/2006/relationships/hyperlink" Target="http://10.10.60.138/" TargetMode="External"/><Relationship Id="rId4" Type="http://schemas.openxmlformats.org/officeDocument/2006/relationships/hyperlink" Target="mailto:ALL@HOME#202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56/" TargetMode="External"/><Relationship Id="rId2" Type="http://schemas.openxmlformats.org/officeDocument/2006/relationships/hyperlink" Target="http://192.168.10.56/" TargetMode="External"/><Relationship Id="rId1" Type="http://schemas.openxmlformats.org/officeDocument/2006/relationships/hyperlink" Target="http://10.10.60.138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10.10.60.138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eirelesMIS@Admi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runotavares@meirelesefreitas.com.br" TargetMode="External"/><Relationship Id="rId3" Type="http://schemas.openxmlformats.org/officeDocument/2006/relationships/hyperlink" Target="mailto:igormatheus@meirelesefreitas.srv.br" TargetMode="External"/><Relationship Id="rId7" Type="http://schemas.openxmlformats.org/officeDocument/2006/relationships/hyperlink" Target="mailto:matheusalexander@alldesk.com.br" TargetMode="External"/><Relationship Id="rId2" Type="http://schemas.openxmlformats.org/officeDocument/2006/relationships/hyperlink" Target="mailto:lucasgomes@meirelesefreitas.com.br" TargetMode="External"/><Relationship Id="rId1" Type="http://schemas.openxmlformats.org/officeDocument/2006/relationships/hyperlink" Target="mailto:ezequielmoreira@alldesk.com.br" TargetMode="External"/><Relationship Id="rId6" Type="http://schemas.openxmlformats.org/officeDocument/2006/relationships/hyperlink" Target="mailto:agenorsales@meirelesefreitas.com.br" TargetMode="External"/><Relationship Id="rId5" Type="http://schemas.openxmlformats.org/officeDocument/2006/relationships/hyperlink" Target="mailto:diegosilva@meirelesefreitas.com.br" TargetMode="External"/><Relationship Id="rId10" Type="http://schemas.openxmlformats.org/officeDocument/2006/relationships/hyperlink" Target="mailto:janathanplanas@meirelesefreitas.com.br" TargetMode="External"/><Relationship Id="rId4" Type="http://schemas.openxmlformats.org/officeDocument/2006/relationships/hyperlink" Target="mailto:luisdenis@meirelesefreitas.com.br" TargetMode="External"/><Relationship Id="rId9" Type="http://schemas.openxmlformats.org/officeDocument/2006/relationships/hyperlink" Target="mailto:leonardoalmeida@meirelesefreitas.com.b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MIS@MF#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81FD-1FC7-43EF-AF86-B5C105D2431D}">
  <dimension ref="B1:X58"/>
  <sheetViews>
    <sheetView showGridLines="0" tabSelected="1" topLeftCell="B1" zoomScaleNormal="100" workbookViewId="0">
      <selection activeCell="I16" sqref="I16"/>
    </sheetView>
  </sheetViews>
  <sheetFormatPr defaultColWidth="9.109375" defaultRowHeight="14.4" x14ac:dyDescent="0.3"/>
  <cols>
    <col min="1" max="1" width="0.88671875" style="1" customWidth="1"/>
    <col min="2" max="2" width="24.44140625" style="1" bestFit="1" customWidth="1"/>
    <col min="3" max="3" width="23.77734375" style="1" bestFit="1" customWidth="1"/>
    <col min="4" max="4" width="18.44140625" style="1" hidden="1" customWidth="1"/>
    <col min="5" max="5" width="17.6640625" style="1" hidden="1" customWidth="1"/>
    <col min="6" max="6" width="18.88671875" style="1" hidden="1" customWidth="1"/>
    <col min="7" max="7" width="7.5546875" style="1" customWidth="1"/>
    <col min="8" max="8" width="5.77734375" style="1" bestFit="1" customWidth="1"/>
    <col min="9" max="9" width="19.44140625" style="1" bestFit="1" customWidth="1"/>
    <col min="10" max="10" width="16.77734375" style="1" bestFit="1" customWidth="1"/>
    <col min="11" max="11" width="18.6640625" style="1" bestFit="1" customWidth="1"/>
    <col min="12" max="12" width="21.6640625" style="1" hidden="1" customWidth="1"/>
    <col min="13" max="13" width="21.6640625" style="1" customWidth="1"/>
    <col min="14" max="14" width="27.88671875" style="1" bestFit="1" customWidth="1"/>
    <col min="25" max="16384" width="9.109375" style="1"/>
  </cols>
  <sheetData>
    <row r="1" spans="2:14" ht="5.0999999999999996" customHeight="1" thickBot="1" x14ac:dyDescent="0.35"/>
    <row r="2" spans="2:14" ht="5.0999999999999996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2:14" x14ac:dyDescent="0.3">
      <c r="B3" s="2" t="s">
        <v>68</v>
      </c>
      <c r="C3" s="2" t="s">
        <v>158</v>
      </c>
      <c r="D3" s="2" t="s">
        <v>446</v>
      </c>
      <c r="E3" s="2" t="s">
        <v>447</v>
      </c>
      <c r="F3" s="2" t="s">
        <v>58</v>
      </c>
      <c r="G3" s="2" t="s">
        <v>73</v>
      </c>
      <c r="H3" s="2" t="s">
        <v>77</v>
      </c>
      <c r="I3" s="2" t="s">
        <v>92</v>
      </c>
      <c r="J3" s="2" t="s">
        <v>159</v>
      </c>
      <c r="K3" s="2" t="s">
        <v>93</v>
      </c>
      <c r="L3" s="3" t="s">
        <v>121</v>
      </c>
      <c r="M3" s="39" t="s">
        <v>443</v>
      </c>
      <c r="N3" s="39" t="s">
        <v>496</v>
      </c>
    </row>
    <row r="4" spans="2:14" customFormat="1" x14ac:dyDescent="0.3">
      <c r="B4" s="43" t="s">
        <v>8</v>
      </c>
      <c r="C4" s="5" t="s">
        <v>458</v>
      </c>
      <c r="D4" s="6" t="s">
        <v>110</v>
      </c>
      <c r="E4" s="6" t="s">
        <v>450</v>
      </c>
      <c r="F4" s="42" t="s">
        <v>445</v>
      </c>
      <c r="G4" s="6" t="s">
        <v>90</v>
      </c>
      <c r="H4" s="41">
        <v>1433</v>
      </c>
      <c r="I4" s="6" t="s">
        <v>344</v>
      </c>
      <c r="J4" s="6" t="s">
        <v>346</v>
      </c>
      <c r="K4" s="26" t="s">
        <v>345</v>
      </c>
      <c r="L4" s="6" t="s">
        <v>347</v>
      </c>
      <c r="M4" s="6" t="s">
        <v>442</v>
      </c>
      <c r="N4" s="6" t="s">
        <v>497</v>
      </c>
    </row>
    <row r="5" spans="2:14" customFormat="1" x14ac:dyDescent="0.3">
      <c r="B5" s="43" t="s">
        <v>448</v>
      </c>
      <c r="C5" s="5" t="s">
        <v>228</v>
      </c>
      <c r="D5" s="6" t="s">
        <v>451</v>
      </c>
      <c r="E5" s="6" t="s">
        <v>463</v>
      </c>
      <c r="F5" s="42" t="s">
        <v>225</v>
      </c>
      <c r="G5" s="6" t="s">
        <v>232</v>
      </c>
      <c r="H5" s="41">
        <v>3306</v>
      </c>
      <c r="I5" s="6" t="s">
        <v>233</v>
      </c>
      <c r="J5" s="6" t="s">
        <v>454</v>
      </c>
      <c r="K5" s="26" t="s">
        <v>234</v>
      </c>
      <c r="L5" s="4"/>
      <c r="M5" s="6" t="s">
        <v>476</v>
      </c>
      <c r="N5" s="6" t="s">
        <v>498</v>
      </c>
    </row>
    <row r="6" spans="2:14" customFormat="1" x14ac:dyDescent="0.3">
      <c r="B6" s="43" t="s">
        <v>449</v>
      </c>
      <c r="C6" s="5" t="s">
        <v>228</v>
      </c>
      <c r="D6" s="6" t="s">
        <v>451</v>
      </c>
      <c r="E6" s="6" t="s">
        <v>463</v>
      </c>
      <c r="F6" s="42" t="s">
        <v>225</v>
      </c>
      <c r="G6" s="6" t="s">
        <v>232</v>
      </c>
      <c r="H6" s="41">
        <v>3306</v>
      </c>
      <c r="I6" s="6" t="s">
        <v>452</v>
      </c>
      <c r="J6" s="6" t="s">
        <v>455</v>
      </c>
      <c r="K6" s="26" t="s">
        <v>453</v>
      </c>
      <c r="L6" s="4"/>
      <c r="M6" s="6" t="s">
        <v>477</v>
      </c>
      <c r="N6" s="6" t="s">
        <v>499</v>
      </c>
    </row>
    <row r="7" spans="2:14" customFormat="1" x14ac:dyDescent="0.3">
      <c r="B7" s="40" t="s">
        <v>78</v>
      </c>
      <c r="C7" s="5" t="s">
        <v>79</v>
      </c>
      <c r="D7" s="6" t="s">
        <v>114</v>
      </c>
      <c r="E7" s="6" t="s">
        <v>450</v>
      </c>
      <c r="F7" s="42" t="s">
        <v>225</v>
      </c>
      <c r="G7" s="6" t="s">
        <v>90</v>
      </c>
      <c r="H7" s="41">
        <v>1433</v>
      </c>
      <c r="I7" s="6" t="s">
        <v>80</v>
      </c>
      <c r="J7" s="6" t="s">
        <v>464</v>
      </c>
      <c r="K7" s="26" t="s">
        <v>218</v>
      </c>
      <c r="L7" s="4" t="s">
        <v>114</v>
      </c>
      <c r="M7" s="6" t="s">
        <v>478</v>
      </c>
      <c r="N7" s="6" t="s">
        <v>497</v>
      </c>
    </row>
    <row r="8" spans="2:14" customFormat="1" x14ac:dyDescent="0.3">
      <c r="B8" s="40" t="s">
        <v>82</v>
      </c>
      <c r="C8" s="5" t="s">
        <v>456</v>
      </c>
      <c r="D8" s="6" t="s">
        <v>114</v>
      </c>
      <c r="E8" s="6" t="s">
        <v>450</v>
      </c>
      <c r="F8" s="42" t="s">
        <v>225</v>
      </c>
      <c r="G8" s="6" t="s">
        <v>90</v>
      </c>
      <c r="H8" s="41">
        <v>1433</v>
      </c>
      <c r="I8" s="6" t="s">
        <v>457</v>
      </c>
      <c r="J8" s="6" t="s">
        <v>464</v>
      </c>
      <c r="K8" s="26" t="s">
        <v>218</v>
      </c>
      <c r="L8" s="4" t="s">
        <v>116</v>
      </c>
      <c r="M8" s="6" t="s">
        <v>479</v>
      </c>
      <c r="N8" s="6" t="s">
        <v>497</v>
      </c>
    </row>
    <row r="9" spans="2:14" customFormat="1" x14ac:dyDescent="0.3">
      <c r="B9" s="40" t="s">
        <v>72</v>
      </c>
      <c r="C9" s="5" t="s">
        <v>459</v>
      </c>
      <c r="D9" s="6" t="s">
        <v>113</v>
      </c>
      <c r="E9" s="6" t="s">
        <v>64</v>
      </c>
      <c r="F9" s="42" t="s">
        <v>225</v>
      </c>
      <c r="G9" s="6" t="s">
        <v>90</v>
      </c>
      <c r="H9" s="41">
        <v>1433</v>
      </c>
      <c r="I9" s="6" t="s">
        <v>75</v>
      </c>
      <c r="J9" s="6" t="s">
        <v>465</v>
      </c>
      <c r="K9" s="26" t="s">
        <v>219</v>
      </c>
      <c r="L9" s="4"/>
      <c r="M9" s="6" t="s">
        <v>480</v>
      </c>
      <c r="N9" s="6" t="s">
        <v>497</v>
      </c>
    </row>
    <row r="10" spans="2:14" customFormat="1" x14ac:dyDescent="0.3">
      <c r="B10" s="40" t="s">
        <v>460</v>
      </c>
      <c r="C10" s="5" t="s">
        <v>461</v>
      </c>
      <c r="D10" s="6" t="s">
        <v>475</v>
      </c>
      <c r="E10" s="6" t="s">
        <v>64</v>
      </c>
      <c r="F10" s="42" t="s">
        <v>225</v>
      </c>
      <c r="G10" s="6" t="s">
        <v>90</v>
      </c>
      <c r="H10" s="41">
        <v>1433</v>
      </c>
      <c r="I10" s="6" t="s">
        <v>355</v>
      </c>
      <c r="J10" s="6" t="s">
        <v>462</v>
      </c>
      <c r="K10" s="26" t="s">
        <v>440</v>
      </c>
      <c r="L10" s="4"/>
      <c r="M10" s="6" t="s">
        <v>481</v>
      </c>
      <c r="N10" s="6" t="s">
        <v>497</v>
      </c>
    </row>
    <row r="11" spans="2:14" customFormat="1" x14ac:dyDescent="0.3">
      <c r="B11" s="40" t="s">
        <v>354</v>
      </c>
      <c r="C11" s="5" t="s">
        <v>441</v>
      </c>
      <c r="D11" s="6" t="s">
        <v>475</v>
      </c>
      <c r="E11" s="6" t="s">
        <v>64</v>
      </c>
      <c r="F11" s="42" t="s">
        <v>300</v>
      </c>
      <c r="G11" s="6" t="s">
        <v>90</v>
      </c>
      <c r="H11" s="41">
        <v>1433</v>
      </c>
      <c r="I11" s="6" t="s">
        <v>355</v>
      </c>
      <c r="J11" s="6" t="s">
        <v>356</v>
      </c>
      <c r="K11" s="26" t="s">
        <v>440</v>
      </c>
      <c r="L11" s="4"/>
      <c r="M11" s="6" t="s">
        <v>482</v>
      </c>
      <c r="N11" s="6" t="s">
        <v>497</v>
      </c>
    </row>
    <row r="12" spans="2:14" customFormat="1" x14ac:dyDescent="0.3">
      <c r="B12" s="40" t="s">
        <v>472</v>
      </c>
      <c r="C12" s="5" t="s">
        <v>13</v>
      </c>
      <c r="D12" s="6" t="s">
        <v>475</v>
      </c>
      <c r="E12" s="6" t="s">
        <v>64</v>
      </c>
      <c r="F12" s="42" t="s">
        <v>66</v>
      </c>
      <c r="G12" s="6" t="s">
        <v>90</v>
      </c>
      <c r="H12" s="41">
        <v>1433</v>
      </c>
      <c r="I12" s="6" t="s">
        <v>344</v>
      </c>
      <c r="J12" s="6" t="s">
        <v>149</v>
      </c>
      <c r="K12" s="26" t="s">
        <v>345</v>
      </c>
      <c r="L12" s="4" t="s">
        <v>150</v>
      </c>
      <c r="M12" s="6" t="s">
        <v>483</v>
      </c>
      <c r="N12" s="6" t="s">
        <v>497</v>
      </c>
    </row>
    <row r="13" spans="2:14" customFormat="1" x14ac:dyDescent="0.3">
      <c r="B13" s="40" t="s">
        <v>473</v>
      </c>
      <c r="C13" s="5" t="s">
        <v>15</v>
      </c>
      <c r="D13" s="6" t="s">
        <v>475</v>
      </c>
      <c r="E13" s="6" t="s">
        <v>64</v>
      </c>
      <c r="F13" s="42" t="s">
        <v>67</v>
      </c>
      <c r="G13" s="6" t="s">
        <v>90</v>
      </c>
      <c r="H13" s="41">
        <v>1433</v>
      </c>
      <c r="I13" s="6" t="s">
        <v>344</v>
      </c>
      <c r="J13" s="6" t="s">
        <v>151</v>
      </c>
      <c r="K13" s="26" t="s">
        <v>345</v>
      </c>
      <c r="L13" s="4" t="s">
        <v>152</v>
      </c>
      <c r="M13" s="6" t="s">
        <v>484</v>
      </c>
      <c r="N13" s="6" t="s">
        <v>497</v>
      </c>
    </row>
    <row r="14" spans="2:14" customFormat="1" x14ac:dyDescent="0.3">
      <c r="B14" s="40" t="s">
        <v>473</v>
      </c>
      <c r="C14" s="5" t="s">
        <v>15</v>
      </c>
      <c r="D14" s="6" t="s">
        <v>475</v>
      </c>
      <c r="E14" s="6" t="s">
        <v>64</v>
      </c>
      <c r="F14" s="42" t="s">
        <v>67</v>
      </c>
      <c r="G14" s="6" t="s">
        <v>90</v>
      </c>
      <c r="H14" s="41">
        <v>1433</v>
      </c>
      <c r="I14" s="6" t="s">
        <v>344</v>
      </c>
      <c r="J14" s="6" t="s">
        <v>149</v>
      </c>
      <c r="K14" s="26" t="s">
        <v>345</v>
      </c>
      <c r="L14" s="4" t="s">
        <v>153</v>
      </c>
      <c r="M14" s="6" t="s">
        <v>485</v>
      </c>
      <c r="N14" s="6" t="s">
        <v>497</v>
      </c>
    </row>
    <row r="15" spans="2:14" customFormat="1" x14ac:dyDescent="0.3">
      <c r="B15" s="40" t="s">
        <v>473</v>
      </c>
      <c r="C15" s="5" t="s">
        <v>15</v>
      </c>
      <c r="D15" s="6" t="s">
        <v>475</v>
      </c>
      <c r="E15" s="6" t="s">
        <v>64</v>
      </c>
      <c r="F15" s="42" t="s">
        <v>67</v>
      </c>
      <c r="G15" s="6" t="s">
        <v>90</v>
      </c>
      <c r="H15" s="41">
        <v>1433</v>
      </c>
      <c r="I15" s="6" t="s">
        <v>344</v>
      </c>
      <c r="J15" s="6" t="s">
        <v>154</v>
      </c>
      <c r="K15" s="26" t="s">
        <v>345</v>
      </c>
      <c r="L15" s="4" t="s">
        <v>155</v>
      </c>
      <c r="M15" s="6" t="s">
        <v>486</v>
      </c>
      <c r="N15" s="6" t="s">
        <v>497</v>
      </c>
    </row>
    <row r="16" spans="2:14" customFormat="1" x14ac:dyDescent="0.3">
      <c r="B16" s="40" t="s">
        <v>473</v>
      </c>
      <c r="C16" s="5" t="s">
        <v>15</v>
      </c>
      <c r="D16" s="6" t="s">
        <v>475</v>
      </c>
      <c r="E16" s="6" t="s">
        <v>64</v>
      </c>
      <c r="F16" s="42" t="s">
        <v>67</v>
      </c>
      <c r="G16" s="6" t="s">
        <v>90</v>
      </c>
      <c r="H16" s="41">
        <v>1433</v>
      </c>
      <c r="I16" s="6" t="s">
        <v>344</v>
      </c>
      <c r="J16" s="6" t="s">
        <v>156</v>
      </c>
      <c r="K16" s="26" t="s">
        <v>345</v>
      </c>
      <c r="L16" s="4" t="s">
        <v>157</v>
      </c>
      <c r="M16" s="6" t="s">
        <v>487</v>
      </c>
      <c r="N16" s="6" t="s">
        <v>497</v>
      </c>
    </row>
    <row r="17" spans="2:24" customFormat="1" x14ac:dyDescent="0.3">
      <c r="B17" s="40" t="s">
        <v>474</v>
      </c>
      <c r="C17" s="5" t="s">
        <v>471</v>
      </c>
      <c r="D17" s="6" t="s">
        <v>475</v>
      </c>
      <c r="E17" s="6" t="s">
        <v>64</v>
      </c>
      <c r="F17" s="42" t="s">
        <v>67</v>
      </c>
      <c r="G17" s="6" t="s">
        <v>90</v>
      </c>
      <c r="H17" s="41">
        <v>1433</v>
      </c>
      <c r="I17" s="6" t="s">
        <v>344</v>
      </c>
      <c r="J17" s="6" t="s">
        <v>151</v>
      </c>
      <c r="K17" s="26" t="s">
        <v>345</v>
      </c>
      <c r="L17" s="4" t="s">
        <v>206</v>
      </c>
      <c r="M17" s="6" t="s">
        <v>488</v>
      </c>
      <c r="N17" s="6" t="s">
        <v>497</v>
      </c>
    </row>
    <row r="18" spans="2:24" customFormat="1" x14ac:dyDescent="0.3">
      <c r="B18" s="40" t="s">
        <v>474</v>
      </c>
      <c r="C18" s="5" t="s">
        <v>471</v>
      </c>
      <c r="D18" s="6" t="s">
        <v>475</v>
      </c>
      <c r="E18" s="6" t="s">
        <v>64</v>
      </c>
      <c r="F18" s="42" t="s">
        <v>67</v>
      </c>
      <c r="G18" s="6" t="s">
        <v>90</v>
      </c>
      <c r="H18" s="41">
        <v>1433</v>
      </c>
      <c r="I18" s="6" t="s">
        <v>344</v>
      </c>
      <c r="J18" s="6" t="s">
        <v>149</v>
      </c>
      <c r="K18" s="26" t="s">
        <v>345</v>
      </c>
      <c r="L18" s="4" t="s">
        <v>207</v>
      </c>
      <c r="M18" s="6" t="s">
        <v>489</v>
      </c>
      <c r="N18" s="6" t="s">
        <v>497</v>
      </c>
    </row>
    <row r="19" spans="2:24" customFormat="1" x14ac:dyDescent="0.3">
      <c r="B19" s="40" t="s">
        <v>474</v>
      </c>
      <c r="C19" s="5" t="s">
        <v>471</v>
      </c>
      <c r="D19" s="6" t="s">
        <v>475</v>
      </c>
      <c r="E19" s="6" t="s">
        <v>64</v>
      </c>
      <c r="F19" s="42" t="s">
        <v>67</v>
      </c>
      <c r="G19" s="6" t="s">
        <v>90</v>
      </c>
      <c r="H19" s="41">
        <v>1433</v>
      </c>
      <c r="I19" s="6" t="s">
        <v>344</v>
      </c>
      <c r="J19" s="6" t="s">
        <v>154</v>
      </c>
      <c r="K19" s="26" t="s">
        <v>345</v>
      </c>
      <c r="L19" s="4" t="s">
        <v>208</v>
      </c>
      <c r="M19" s="6" t="s">
        <v>490</v>
      </c>
      <c r="N19" s="6" t="s">
        <v>497</v>
      </c>
    </row>
    <row r="20" spans="2:24" customFormat="1" x14ac:dyDescent="0.3">
      <c r="B20" s="40" t="s">
        <v>474</v>
      </c>
      <c r="C20" s="5" t="s">
        <v>471</v>
      </c>
      <c r="D20" s="6" t="s">
        <v>475</v>
      </c>
      <c r="E20" s="6" t="s">
        <v>64</v>
      </c>
      <c r="F20" s="42" t="s">
        <v>67</v>
      </c>
      <c r="G20" s="6" t="s">
        <v>90</v>
      </c>
      <c r="H20" s="41">
        <v>1433</v>
      </c>
      <c r="I20" s="6" t="s">
        <v>344</v>
      </c>
      <c r="J20" s="6" t="s">
        <v>156</v>
      </c>
      <c r="K20" s="26" t="s">
        <v>345</v>
      </c>
      <c r="L20" s="4" t="s">
        <v>209</v>
      </c>
      <c r="M20" s="6" t="s">
        <v>491</v>
      </c>
      <c r="N20" s="6" t="s">
        <v>497</v>
      </c>
    </row>
    <row r="21" spans="2:24" customFormat="1" x14ac:dyDescent="0.3">
      <c r="B21" s="40" t="s">
        <v>466</v>
      </c>
      <c r="C21" s="5" t="s">
        <v>22</v>
      </c>
      <c r="D21" s="6" t="s">
        <v>112</v>
      </c>
      <c r="E21" s="6" t="s">
        <v>463</v>
      </c>
      <c r="F21" s="42" t="s">
        <v>470</v>
      </c>
      <c r="G21" s="6" t="s">
        <v>90</v>
      </c>
      <c r="H21" s="41">
        <v>1433</v>
      </c>
      <c r="I21" s="6" t="s">
        <v>23</v>
      </c>
      <c r="J21" s="6" t="s">
        <v>469</v>
      </c>
      <c r="K21" s="26" t="s">
        <v>24</v>
      </c>
      <c r="L21" s="4" t="s">
        <v>214</v>
      </c>
      <c r="M21" s="6" t="s">
        <v>492</v>
      </c>
      <c r="N21" s="6" t="s">
        <v>497</v>
      </c>
    </row>
    <row r="22" spans="2:24" customFormat="1" x14ac:dyDescent="0.3">
      <c r="B22" s="40" t="s">
        <v>468</v>
      </c>
      <c r="C22" s="5" t="s">
        <v>211</v>
      </c>
      <c r="D22" s="6" t="s">
        <v>112</v>
      </c>
      <c r="E22" s="6" t="s">
        <v>463</v>
      </c>
      <c r="F22" s="42" t="s">
        <v>470</v>
      </c>
      <c r="G22" s="6" t="s">
        <v>90</v>
      </c>
      <c r="H22" s="41">
        <v>1433</v>
      </c>
      <c r="I22" s="6" t="s">
        <v>23</v>
      </c>
      <c r="J22" s="6" t="s">
        <v>469</v>
      </c>
      <c r="K22" s="26" t="s">
        <v>24</v>
      </c>
      <c r="L22" s="4" t="s">
        <v>215</v>
      </c>
      <c r="M22" s="6" t="s">
        <v>493</v>
      </c>
      <c r="N22" s="6" t="s">
        <v>497</v>
      </c>
    </row>
    <row r="23" spans="2:24" customFormat="1" x14ac:dyDescent="0.3">
      <c r="B23" s="40" t="s">
        <v>466</v>
      </c>
      <c r="C23" s="5" t="s">
        <v>212</v>
      </c>
      <c r="D23" s="6" t="s">
        <v>112</v>
      </c>
      <c r="E23" s="6" t="s">
        <v>463</v>
      </c>
      <c r="F23" s="42" t="s">
        <v>470</v>
      </c>
      <c r="G23" s="6" t="s">
        <v>90</v>
      </c>
      <c r="H23" s="41">
        <v>1433</v>
      </c>
      <c r="I23" s="6" t="s">
        <v>23</v>
      </c>
      <c r="J23" s="6" t="s">
        <v>469</v>
      </c>
      <c r="K23" s="26" t="s">
        <v>24</v>
      </c>
      <c r="L23" s="4" t="s">
        <v>216</v>
      </c>
      <c r="M23" s="6" t="s">
        <v>494</v>
      </c>
      <c r="N23" s="6" t="s">
        <v>497</v>
      </c>
    </row>
    <row r="24" spans="2:24" customFormat="1" x14ac:dyDescent="0.3">
      <c r="B24" s="40" t="s">
        <v>467</v>
      </c>
      <c r="C24" s="5" t="s">
        <v>211</v>
      </c>
      <c r="D24" s="6" t="s">
        <v>112</v>
      </c>
      <c r="E24" s="6" t="s">
        <v>463</v>
      </c>
      <c r="F24" s="42" t="s">
        <v>300</v>
      </c>
      <c r="G24" s="6" t="s">
        <v>90</v>
      </c>
      <c r="H24" s="41">
        <v>1433</v>
      </c>
      <c r="I24" s="6" t="s">
        <v>358</v>
      </c>
      <c r="J24" s="6" t="s">
        <v>469</v>
      </c>
      <c r="K24" s="26" t="s">
        <v>357</v>
      </c>
      <c r="L24" s="4" t="s">
        <v>217</v>
      </c>
      <c r="M24" s="6" t="s">
        <v>495</v>
      </c>
      <c r="N24" s="6" t="s">
        <v>497</v>
      </c>
    </row>
    <row r="25" spans="2:24" ht="4.95" customHeight="1" thickBot="1" x14ac:dyDescent="0.3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2:24" x14ac:dyDescent="0.3">
      <c r="C26" s="3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x14ac:dyDescent="0.3"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x14ac:dyDescent="0.3"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x14ac:dyDescent="0.3"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x14ac:dyDescent="0.3"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x14ac:dyDescent="0.3"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x14ac:dyDescent="0.3"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</sheetData>
  <phoneticPr fontId="3" type="noConversion"/>
  <hyperlinks>
    <hyperlink ref="K4" r:id="rId1" xr:uid="{62A7E899-FA9A-49FA-9B15-7C055358A634}"/>
    <hyperlink ref="K21" r:id="rId2" xr:uid="{916A8819-5C22-44C2-BD68-D12342A13415}"/>
    <hyperlink ref="K23" r:id="rId3" xr:uid="{5117DFD6-D737-4956-BC45-1D776B6853F5}"/>
    <hyperlink ref="K22" r:id="rId4" xr:uid="{5240BC29-5A1D-46BC-9259-28945CF5A7BF}"/>
    <hyperlink ref="K24" r:id="rId5" xr:uid="{D2AE6E97-5310-46F5-8577-4039754947B3}"/>
    <hyperlink ref="K11" r:id="rId6" xr:uid="{CAB7BE34-9C19-4380-B3D3-2E19FDF8CDD1}"/>
    <hyperlink ref="C11" r:id="rId7" tooltip="https://45.77.164.133/" display="https://45.77.164.133/" xr:uid="{D9BBBC23-7E88-44E7-96F4-22131A1B1C44}"/>
    <hyperlink ref="K9" r:id="rId8" xr:uid="{EA1D1175-5261-49D3-8296-FBF50B887CAD}"/>
    <hyperlink ref="C20" r:id="rId9" tooltip="https://10.10.220.101/" display="https://10.10.220.101/" xr:uid="{ABB22A63-21D1-405E-AD06-B719EB14F2B4}"/>
    <hyperlink ref="C19" r:id="rId10" tooltip="https://10.10.220.101/" display="https://10.10.220.101/" xr:uid="{439A4C9C-8289-4EF2-A99F-EFA5E470C4CB}"/>
    <hyperlink ref="C18" r:id="rId11" tooltip="https://10.10.220.101/" display="https://10.10.220.101/" xr:uid="{E4F6DE81-164F-44C0-9878-944B61CB5B91}"/>
    <hyperlink ref="C17" r:id="rId12" tooltip="https://10.10.220.101/" display="https://10.10.220.101/" xr:uid="{4892D943-755A-40B9-AD66-EDC6C0E4B9E8}"/>
  </hyperlinks>
  <pageMargins left="0.511811024" right="0.511811024" top="0.78740157499999996" bottom="0.78740157499999996" header="0.31496062000000002" footer="0.31496062000000002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DA02-A18F-47A5-A5EE-E779B6F28A3B}">
  <dimension ref="B1:X73"/>
  <sheetViews>
    <sheetView showGridLines="0" topLeftCell="A5" zoomScaleNormal="100" workbookViewId="0">
      <selection activeCell="D15" sqref="D15"/>
    </sheetView>
  </sheetViews>
  <sheetFormatPr defaultColWidth="9.109375" defaultRowHeight="14.4" x14ac:dyDescent="0.3"/>
  <cols>
    <col min="1" max="2" width="0.88671875" style="1" customWidth="1"/>
    <col min="3" max="3" width="22.21875" style="1" bestFit="1" customWidth="1"/>
    <col min="4" max="4" width="50" style="1" bestFit="1" customWidth="1"/>
    <col min="5" max="5" width="19.6640625" style="1" hidden="1" customWidth="1"/>
    <col min="6" max="6" width="17.6640625" style="1" hidden="1" customWidth="1"/>
    <col min="7" max="7" width="18.88671875" style="1" bestFit="1" customWidth="1"/>
    <col min="8" max="8" width="7.5546875" style="1" bestFit="1" customWidth="1"/>
    <col min="9" max="9" width="5.77734375" style="1" bestFit="1" customWidth="1"/>
    <col min="10" max="10" width="19.44140625" style="1" bestFit="1" customWidth="1"/>
    <col min="11" max="11" width="15.77734375" style="1" bestFit="1" customWidth="1"/>
    <col min="12" max="12" width="17.109375" style="1" bestFit="1" customWidth="1"/>
    <col min="13" max="13" width="21.6640625" style="1" bestFit="1" customWidth="1"/>
    <col min="14" max="14" width="15.88671875" style="1" customWidth="1"/>
    <col min="25" max="16384" width="9.109375" style="1"/>
  </cols>
  <sheetData>
    <row r="1" spans="2:14" ht="5.0999999999999996" customHeight="1" thickBot="1" x14ac:dyDescent="0.35"/>
    <row r="2" spans="2:14" ht="5.0999999999999996" customHeigh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2:14" x14ac:dyDescent="0.3">
      <c r="B3" s="10"/>
      <c r="C3" s="2" t="s">
        <v>68</v>
      </c>
      <c r="D3" s="2" t="s">
        <v>158</v>
      </c>
      <c r="E3" s="2" t="s">
        <v>54</v>
      </c>
      <c r="F3" s="2" t="s">
        <v>57</v>
      </c>
      <c r="G3" s="2" t="s">
        <v>58</v>
      </c>
      <c r="H3" s="2" t="s">
        <v>73</v>
      </c>
      <c r="I3" s="2" t="s">
        <v>77</v>
      </c>
      <c r="J3" s="2" t="s">
        <v>92</v>
      </c>
      <c r="K3" s="2" t="s">
        <v>159</v>
      </c>
      <c r="L3" s="2" t="s">
        <v>93</v>
      </c>
      <c r="M3" s="3" t="s">
        <v>121</v>
      </c>
      <c r="N3" s="39" t="s">
        <v>443</v>
      </c>
    </row>
    <row r="4" spans="2:14" x14ac:dyDescent="0.3">
      <c r="B4" s="10"/>
      <c r="C4" s="4" t="s">
        <v>8</v>
      </c>
      <c r="D4" s="5" t="s">
        <v>9</v>
      </c>
      <c r="E4" s="6" t="s">
        <v>61</v>
      </c>
      <c r="F4" s="6" t="s">
        <v>62</v>
      </c>
      <c r="G4" s="6" t="s">
        <v>63</v>
      </c>
      <c r="H4" s="6" t="s">
        <v>90</v>
      </c>
      <c r="I4" s="6"/>
      <c r="J4" s="6" t="s">
        <v>10</v>
      </c>
      <c r="K4" s="6"/>
      <c r="L4" s="6" t="s">
        <v>11</v>
      </c>
      <c r="M4" s="6" t="s">
        <v>110</v>
      </c>
      <c r="N4" s="11" t="s">
        <v>442</v>
      </c>
    </row>
    <row r="5" spans="2:14" x14ac:dyDescent="0.3">
      <c r="B5" s="10"/>
      <c r="C5" s="4" t="s">
        <v>8</v>
      </c>
      <c r="D5" s="5" t="s">
        <v>9</v>
      </c>
      <c r="E5" s="6" t="s">
        <v>61</v>
      </c>
      <c r="F5" s="6" t="s">
        <v>62</v>
      </c>
      <c r="G5" s="6" t="s">
        <v>225</v>
      </c>
      <c r="H5" s="6" t="s">
        <v>90</v>
      </c>
      <c r="I5" s="6"/>
      <c r="J5" s="6" t="s">
        <v>220</v>
      </c>
      <c r="K5" s="6"/>
      <c r="L5" s="6" t="s">
        <v>11</v>
      </c>
      <c r="M5" s="6" t="s">
        <v>221</v>
      </c>
      <c r="N5" s="11"/>
    </row>
    <row r="6" spans="2:14" x14ac:dyDescent="0.3">
      <c r="B6" s="10"/>
      <c r="C6" s="4" t="s">
        <v>8</v>
      </c>
      <c r="D6" s="5" t="s">
        <v>444</v>
      </c>
      <c r="E6" s="6" t="s">
        <v>61</v>
      </c>
      <c r="F6" s="6" t="s">
        <v>62</v>
      </c>
      <c r="G6" s="6" t="s">
        <v>284</v>
      </c>
      <c r="H6" s="6" t="s">
        <v>90</v>
      </c>
      <c r="I6" s="6"/>
      <c r="J6" s="6" t="s">
        <v>344</v>
      </c>
      <c r="K6" s="6" t="s">
        <v>346</v>
      </c>
      <c r="L6" s="26" t="s">
        <v>345</v>
      </c>
      <c r="M6" s="6" t="s">
        <v>347</v>
      </c>
      <c r="N6" s="11"/>
    </row>
    <row r="7" spans="2:14" x14ac:dyDescent="0.3">
      <c r="B7" s="10"/>
      <c r="C7" s="4" t="s">
        <v>222</v>
      </c>
      <c r="D7" s="5" t="s">
        <v>17</v>
      </c>
      <c r="E7" s="6" t="s">
        <v>223</v>
      </c>
      <c r="F7" s="6" t="s">
        <v>223</v>
      </c>
      <c r="G7" s="6" t="s">
        <v>224</v>
      </c>
      <c r="H7" s="6" t="s">
        <v>90</v>
      </c>
      <c r="I7" s="6"/>
      <c r="J7" s="6" t="s">
        <v>226</v>
      </c>
      <c r="K7" s="6" t="s">
        <v>226</v>
      </c>
      <c r="L7" s="6" t="s">
        <v>227</v>
      </c>
      <c r="M7" s="4" t="s">
        <v>222</v>
      </c>
      <c r="N7" s="11"/>
    </row>
    <row r="8" spans="2:14" x14ac:dyDescent="0.3">
      <c r="B8" s="10"/>
      <c r="C8" s="4" t="s">
        <v>230</v>
      </c>
      <c r="D8" s="5" t="s">
        <v>228</v>
      </c>
      <c r="E8" s="6" t="s">
        <v>231</v>
      </c>
      <c r="F8" s="6" t="s">
        <v>62</v>
      </c>
      <c r="G8" s="6" t="s">
        <v>225</v>
      </c>
      <c r="H8" s="6" t="s">
        <v>232</v>
      </c>
      <c r="I8" s="6"/>
      <c r="J8" s="6" t="s">
        <v>233</v>
      </c>
      <c r="K8" s="6" t="s">
        <v>229</v>
      </c>
      <c r="L8" s="6" t="s">
        <v>234</v>
      </c>
      <c r="M8" s="4"/>
      <c r="N8" s="11"/>
    </row>
    <row r="9" spans="2:14" x14ac:dyDescent="0.3">
      <c r="B9" s="10"/>
      <c r="C9" s="4" t="s">
        <v>237</v>
      </c>
      <c r="D9" s="5" t="s">
        <v>228</v>
      </c>
      <c r="E9" s="6" t="s">
        <v>223</v>
      </c>
      <c r="F9" s="6" t="s">
        <v>223</v>
      </c>
      <c r="G9" s="6" t="s">
        <v>225</v>
      </c>
      <c r="H9" s="6" t="s">
        <v>232</v>
      </c>
      <c r="I9" s="6"/>
      <c r="J9" s="6" t="s">
        <v>235</v>
      </c>
      <c r="K9" s="6" t="s">
        <v>229</v>
      </c>
      <c r="L9" s="6" t="s">
        <v>236</v>
      </c>
      <c r="M9" s="4"/>
      <c r="N9" s="11"/>
    </row>
    <row r="10" spans="2:14" x14ac:dyDescent="0.3">
      <c r="B10" s="10"/>
      <c r="C10" s="4" t="s">
        <v>12</v>
      </c>
      <c r="D10" s="5" t="s">
        <v>13</v>
      </c>
      <c r="E10" s="6" t="s">
        <v>64</v>
      </c>
      <c r="F10" s="6" t="s">
        <v>65</v>
      </c>
      <c r="G10" s="6" t="s">
        <v>66</v>
      </c>
      <c r="H10" s="6" t="s">
        <v>90</v>
      </c>
      <c r="I10" s="6"/>
      <c r="J10" s="6"/>
      <c r="K10" s="6" t="s">
        <v>149</v>
      </c>
      <c r="L10" s="6"/>
      <c r="M10" s="6" t="s">
        <v>150</v>
      </c>
      <c r="N10" s="11"/>
    </row>
    <row r="11" spans="2:14" x14ac:dyDescent="0.3">
      <c r="B11" s="10"/>
      <c r="C11" s="4" t="s">
        <v>14</v>
      </c>
      <c r="D11" s="5" t="s">
        <v>15</v>
      </c>
      <c r="E11" s="6" t="s">
        <v>64</v>
      </c>
      <c r="F11" s="6" t="s">
        <v>65</v>
      </c>
      <c r="G11" s="6" t="s">
        <v>67</v>
      </c>
      <c r="H11" s="6" t="s">
        <v>90</v>
      </c>
      <c r="I11" s="6"/>
      <c r="J11" s="6"/>
      <c r="K11" s="6" t="s">
        <v>151</v>
      </c>
      <c r="L11" s="6"/>
      <c r="M11" s="6" t="s">
        <v>152</v>
      </c>
      <c r="N11" s="11"/>
    </row>
    <row r="12" spans="2:14" x14ac:dyDescent="0.3">
      <c r="B12" s="10"/>
      <c r="C12" s="4" t="s">
        <v>14</v>
      </c>
      <c r="D12" s="5" t="s">
        <v>15</v>
      </c>
      <c r="E12" s="6" t="s">
        <v>64</v>
      </c>
      <c r="F12" s="6" t="s">
        <v>65</v>
      </c>
      <c r="G12" s="6" t="s">
        <v>67</v>
      </c>
      <c r="H12" s="6" t="s">
        <v>90</v>
      </c>
      <c r="I12" s="6"/>
      <c r="J12" s="6"/>
      <c r="K12" s="6" t="s">
        <v>149</v>
      </c>
      <c r="L12" s="6"/>
      <c r="M12" s="6" t="s">
        <v>153</v>
      </c>
      <c r="N12" s="11"/>
    </row>
    <row r="13" spans="2:14" x14ac:dyDescent="0.3">
      <c r="B13" s="10"/>
      <c r="C13" s="4" t="s">
        <v>14</v>
      </c>
      <c r="D13" s="5" t="s">
        <v>15</v>
      </c>
      <c r="E13" s="6" t="s">
        <v>64</v>
      </c>
      <c r="F13" s="6" t="s">
        <v>65</v>
      </c>
      <c r="G13" s="6" t="s">
        <v>67</v>
      </c>
      <c r="H13" s="6" t="s">
        <v>90</v>
      </c>
      <c r="I13" s="6"/>
      <c r="J13" s="6"/>
      <c r="K13" s="6" t="s">
        <v>154</v>
      </c>
      <c r="L13" s="6"/>
      <c r="M13" s="6" t="s">
        <v>155</v>
      </c>
      <c r="N13" s="11"/>
    </row>
    <row r="14" spans="2:14" x14ac:dyDescent="0.3">
      <c r="B14" s="10"/>
      <c r="C14" s="4" t="s">
        <v>14</v>
      </c>
      <c r="D14" s="5" t="s">
        <v>15</v>
      </c>
      <c r="E14" s="6" t="s">
        <v>64</v>
      </c>
      <c r="F14" s="6" t="s">
        <v>65</v>
      </c>
      <c r="G14" s="6" t="s">
        <v>67</v>
      </c>
      <c r="H14" s="6" t="s">
        <v>90</v>
      </c>
      <c r="I14" s="6"/>
      <c r="J14" s="6"/>
      <c r="K14" s="6" t="s">
        <v>156</v>
      </c>
      <c r="L14" s="6"/>
      <c r="M14" s="6" t="s">
        <v>157</v>
      </c>
      <c r="N14" s="11"/>
    </row>
    <row r="15" spans="2:14" x14ac:dyDescent="0.3">
      <c r="B15" s="10"/>
      <c r="C15" s="4" t="s">
        <v>16</v>
      </c>
      <c r="D15" s="5" t="s">
        <v>17</v>
      </c>
      <c r="E15" s="6" t="s">
        <v>64</v>
      </c>
      <c r="F15" s="6" t="s">
        <v>65</v>
      </c>
      <c r="G15" s="6" t="s">
        <v>67</v>
      </c>
      <c r="H15" s="6" t="s">
        <v>90</v>
      </c>
      <c r="I15" s="6"/>
      <c r="J15" s="6"/>
      <c r="K15" s="6" t="s">
        <v>151</v>
      </c>
      <c r="L15" s="6"/>
      <c r="M15" s="6" t="s">
        <v>206</v>
      </c>
      <c r="N15" s="11"/>
    </row>
    <row r="16" spans="2:14" x14ac:dyDescent="0.3">
      <c r="B16" s="10"/>
      <c r="C16" s="4" t="s">
        <v>16</v>
      </c>
      <c r="D16" s="5" t="s">
        <v>17</v>
      </c>
      <c r="E16" s="6" t="s">
        <v>64</v>
      </c>
      <c r="F16" s="6" t="s">
        <v>65</v>
      </c>
      <c r="G16" s="6" t="s">
        <v>67</v>
      </c>
      <c r="H16" s="6" t="s">
        <v>90</v>
      </c>
      <c r="I16" s="6"/>
      <c r="J16" s="6"/>
      <c r="K16" s="6" t="s">
        <v>149</v>
      </c>
      <c r="L16" s="6"/>
      <c r="M16" s="6" t="s">
        <v>207</v>
      </c>
      <c r="N16" s="11"/>
    </row>
    <row r="17" spans="2:14" x14ac:dyDescent="0.3">
      <c r="B17" s="10"/>
      <c r="C17" s="4" t="s">
        <v>16</v>
      </c>
      <c r="D17" s="5" t="s">
        <v>17</v>
      </c>
      <c r="E17" s="6" t="s">
        <v>64</v>
      </c>
      <c r="F17" s="6" t="s">
        <v>65</v>
      </c>
      <c r="G17" s="6" t="s">
        <v>67</v>
      </c>
      <c r="H17" s="6" t="s">
        <v>90</v>
      </c>
      <c r="I17" s="6"/>
      <c r="J17" s="6"/>
      <c r="K17" s="6" t="s">
        <v>154</v>
      </c>
      <c r="L17" s="6"/>
      <c r="M17" s="6" t="s">
        <v>208</v>
      </c>
      <c r="N17" s="11"/>
    </row>
    <row r="18" spans="2:14" x14ac:dyDescent="0.3">
      <c r="B18" s="10"/>
      <c r="C18" s="4" t="s">
        <v>16</v>
      </c>
      <c r="D18" s="5" t="s">
        <v>17</v>
      </c>
      <c r="E18" s="6" t="s">
        <v>64</v>
      </c>
      <c r="F18" s="6" t="s">
        <v>65</v>
      </c>
      <c r="G18" s="6" t="s">
        <v>67</v>
      </c>
      <c r="H18" s="6" t="s">
        <v>90</v>
      </c>
      <c r="I18" s="6"/>
      <c r="J18" s="6"/>
      <c r="K18" s="6" t="s">
        <v>156</v>
      </c>
      <c r="L18" s="6"/>
      <c r="M18" s="6" t="s">
        <v>209</v>
      </c>
      <c r="N18" s="11"/>
    </row>
    <row r="19" spans="2:14" x14ac:dyDescent="0.3">
      <c r="B19" s="10"/>
      <c r="C19" s="4" t="s">
        <v>18</v>
      </c>
      <c r="D19" s="5" t="s">
        <v>19</v>
      </c>
      <c r="E19" s="6" t="s">
        <v>61</v>
      </c>
      <c r="F19" s="6" t="s">
        <v>62</v>
      </c>
      <c r="G19" s="6" t="s">
        <v>69</v>
      </c>
      <c r="H19" s="6" t="s">
        <v>89</v>
      </c>
      <c r="I19" s="6"/>
      <c r="J19" s="6" t="s">
        <v>20</v>
      </c>
      <c r="K19" s="6"/>
      <c r="L19" s="6"/>
      <c r="M19" s="6" t="s">
        <v>111</v>
      </c>
      <c r="N19" s="11"/>
    </row>
    <row r="20" spans="2:14" x14ac:dyDescent="0.3">
      <c r="B20" s="10"/>
      <c r="C20" s="4" t="s">
        <v>21</v>
      </c>
      <c r="D20" s="5" t="s">
        <v>22</v>
      </c>
      <c r="E20" s="6" t="s">
        <v>70</v>
      </c>
      <c r="F20" s="6" t="s">
        <v>62</v>
      </c>
      <c r="G20" s="6" t="s">
        <v>71</v>
      </c>
      <c r="H20" s="6" t="s">
        <v>90</v>
      </c>
      <c r="I20" s="6"/>
      <c r="J20" s="6" t="s">
        <v>23</v>
      </c>
      <c r="K20" s="6"/>
      <c r="L20" s="26" t="s">
        <v>24</v>
      </c>
      <c r="M20" s="6" t="s">
        <v>214</v>
      </c>
      <c r="N20" s="11"/>
    </row>
    <row r="21" spans="2:14" x14ac:dyDescent="0.3">
      <c r="B21" s="10"/>
      <c r="C21" s="4" t="s">
        <v>21</v>
      </c>
      <c r="D21" s="5" t="s">
        <v>211</v>
      </c>
      <c r="E21" s="6" t="s">
        <v>70</v>
      </c>
      <c r="F21" s="6" t="s">
        <v>62</v>
      </c>
      <c r="G21" s="6" t="s">
        <v>71</v>
      </c>
      <c r="H21" s="6" t="s">
        <v>90</v>
      </c>
      <c r="I21" s="6"/>
      <c r="J21" s="6" t="s">
        <v>23</v>
      </c>
      <c r="K21" s="6"/>
      <c r="L21" s="26" t="s">
        <v>24</v>
      </c>
      <c r="M21" s="6" t="s">
        <v>215</v>
      </c>
      <c r="N21" s="11"/>
    </row>
    <row r="22" spans="2:14" x14ac:dyDescent="0.3">
      <c r="B22" s="10"/>
      <c r="C22" s="4" t="s">
        <v>21</v>
      </c>
      <c r="D22" s="5" t="s">
        <v>212</v>
      </c>
      <c r="E22" s="6" t="s">
        <v>70</v>
      </c>
      <c r="F22" s="6" t="s">
        <v>62</v>
      </c>
      <c r="G22" s="6" t="s">
        <v>71</v>
      </c>
      <c r="H22" s="6" t="s">
        <v>90</v>
      </c>
      <c r="I22" s="6"/>
      <c r="J22" s="6" t="s">
        <v>23</v>
      </c>
      <c r="K22" s="6"/>
      <c r="L22" s="26" t="s">
        <v>24</v>
      </c>
      <c r="M22" s="6" t="s">
        <v>216</v>
      </c>
      <c r="N22" s="11"/>
    </row>
    <row r="23" spans="2:14" x14ac:dyDescent="0.3">
      <c r="B23" s="10"/>
      <c r="C23" s="4" t="s">
        <v>21</v>
      </c>
      <c r="D23" s="5" t="s">
        <v>213</v>
      </c>
      <c r="E23" s="6" t="s">
        <v>70</v>
      </c>
      <c r="F23" s="6" t="s">
        <v>62</v>
      </c>
      <c r="G23" s="6" t="s">
        <v>91</v>
      </c>
      <c r="H23" s="6" t="s">
        <v>90</v>
      </c>
      <c r="I23" s="6"/>
      <c r="J23" s="6" t="s">
        <v>23</v>
      </c>
      <c r="K23" s="6"/>
      <c r="L23" s="26" t="s">
        <v>24</v>
      </c>
      <c r="M23" s="6" t="s">
        <v>217</v>
      </c>
      <c r="N23" s="11"/>
    </row>
    <row r="24" spans="2:14" x14ac:dyDescent="0.3">
      <c r="B24" s="10"/>
      <c r="C24" s="4" t="s">
        <v>21</v>
      </c>
      <c r="D24" s="5" t="s">
        <v>211</v>
      </c>
      <c r="E24" s="6" t="s">
        <v>70</v>
      </c>
      <c r="F24" s="6" t="s">
        <v>62</v>
      </c>
      <c r="G24" s="6" t="s">
        <v>300</v>
      </c>
      <c r="H24" s="6" t="s">
        <v>90</v>
      </c>
      <c r="I24" s="6"/>
      <c r="J24" s="6" t="s">
        <v>358</v>
      </c>
      <c r="K24" s="6"/>
      <c r="L24" s="26" t="s">
        <v>357</v>
      </c>
      <c r="M24" s="6" t="s">
        <v>359</v>
      </c>
      <c r="N24" s="11"/>
    </row>
    <row r="25" spans="2:14" x14ac:dyDescent="0.3">
      <c r="B25" s="10"/>
      <c r="C25" s="4" t="s">
        <v>72</v>
      </c>
      <c r="D25" s="5" t="s">
        <v>76</v>
      </c>
      <c r="E25" s="6" t="s">
        <v>64</v>
      </c>
      <c r="F25" s="6" t="s">
        <v>65</v>
      </c>
      <c r="G25" s="6" t="s">
        <v>91</v>
      </c>
      <c r="H25" s="6" t="s">
        <v>90</v>
      </c>
      <c r="I25" s="6">
        <v>1433</v>
      </c>
      <c r="J25" s="6" t="s">
        <v>75</v>
      </c>
      <c r="K25" s="6"/>
      <c r="L25" s="6" t="s">
        <v>74</v>
      </c>
      <c r="M25" s="6" t="s">
        <v>113</v>
      </c>
      <c r="N25" s="11"/>
    </row>
    <row r="26" spans="2:14" x14ac:dyDescent="0.3">
      <c r="B26" s="10"/>
      <c r="C26" s="4" t="s">
        <v>72</v>
      </c>
      <c r="D26" s="5" t="s">
        <v>175</v>
      </c>
      <c r="E26" s="6" t="s">
        <v>64</v>
      </c>
      <c r="F26" s="6" t="s">
        <v>65</v>
      </c>
      <c r="G26" s="6" t="s">
        <v>91</v>
      </c>
      <c r="H26" s="6" t="s">
        <v>90</v>
      </c>
      <c r="I26" s="6">
        <v>1433</v>
      </c>
      <c r="J26" s="6" t="s">
        <v>75</v>
      </c>
      <c r="K26" s="6" t="s">
        <v>176</v>
      </c>
      <c r="L26" s="6" t="s">
        <v>219</v>
      </c>
      <c r="M26" s="6" t="s">
        <v>113</v>
      </c>
      <c r="N26" s="11"/>
    </row>
    <row r="27" spans="2:14" x14ac:dyDescent="0.3">
      <c r="B27" s="10"/>
      <c r="C27" s="4" t="s">
        <v>78</v>
      </c>
      <c r="D27" s="5" t="s">
        <v>79</v>
      </c>
      <c r="E27" s="6" t="s">
        <v>61</v>
      </c>
      <c r="F27" s="6" t="s">
        <v>62</v>
      </c>
      <c r="G27" s="6" t="s">
        <v>91</v>
      </c>
      <c r="H27" s="6" t="s">
        <v>90</v>
      </c>
      <c r="I27" s="6"/>
      <c r="J27" s="6" t="s">
        <v>80</v>
      </c>
      <c r="K27" s="6"/>
      <c r="L27" s="6" t="s">
        <v>218</v>
      </c>
      <c r="M27" s="6" t="s">
        <v>114</v>
      </c>
      <c r="N27" s="11"/>
    </row>
    <row r="28" spans="2:14" x14ac:dyDescent="0.3">
      <c r="B28" s="10"/>
      <c r="C28" s="4" t="s">
        <v>82</v>
      </c>
      <c r="D28" s="5" t="s">
        <v>83</v>
      </c>
      <c r="E28" s="6" t="s">
        <v>61</v>
      </c>
      <c r="F28" s="6" t="s">
        <v>62</v>
      </c>
      <c r="G28" s="6" t="s">
        <v>91</v>
      </c>
      <c r="H28" s="6" t="s">
        <v>90</v>
      </c>
      <c r="I28" s="6"/>
      <c r="J28" s="6" t="s">
        <v>80</v>
      </c>
      <c r="K28" s="6"/>
      <c r="L28" s="6" t="s">
        <v>81</v>
      </c>
      <c r="M28" s="6" t="s">
        <v>116</v>
      </c>
      <c r="N28" s="11"/>
    </row>
    <row r="29" spans="2:14" x14ac:dyDescent="0.3">
      <c r="B29" s="10"/>
      <c r="C29" s="4" t="s">
        <v>100</v>
      </c>
      <c r="D29" s="5" t="s">
        <v>13</v>
      </c>
      <c r="E29" s="6" t="s">
        <v>101</v>
      </c>
      <c r="F29" s="6" t="s">
        <v>99</v>
      </c>
      <c r="G29" s="6" t="s">
        <v>102</v>
      </c>
      <c r="H29" s="6" t="s">
        <v>90</v>
      </c>
      <c r="I29" s="6"/>
      <c r="J29" s="6"/>
      <c r="K29" s="6" t="s">
        <v>100</v>
      </c>
      <c r="L29" s="6"/>
      <c r="M29" s="6" t="s">
        <v>119</v>
      </c>
      <c r="N29" s="11"/>
    </row>
    <row r="30" spans="2:14" x14ac:dyDescent="0.3">
      <c r="B30" s="10"/>
      <c r="C30" s="4" t="s">
        <v>100</v>
      </c>
      <c r="D30" s="5" t="s">
        <v>15</v>
      </c>
      <c r="E30" s="6" t="s">
        <v>101</v>
      </c>
      <c r="F30" s="6" t="s">
        <v>99</v>
      </c>
      <c r="G30" s="6" t="s">
        <v>102</v>
      </c>
      <c r="H30" s="6" t="s">
        <v>90</v>
      </c>
      <c r="I30" s="6"/>
      <c r="J30" s="6"/>
      <c r="K30" s="6" t="s">
        <v>100</v>
      </c>
      <c r="L30" s="6"/>
      <c r="M30" s="6" t="s">
        <v>120</v>
      </c>
      <c r="N30" s="11"/>
    </row>
    <row r="31" spans="2:14" x14ac:dyDescent="0.3">
      <c r="B31" s="10"/>
      <c r="C31" s="4" t="s">
        <v>280</v>
      </c>
      <c r="D31" s="5" t="s">
        <v>286</v>
      </c>
      <c r="E31" s="6" t="s">
        <v>285</v>
      </c>
      <c r="F31" s="6" t="s">
        <v>99</v>
      </c>
      <c r="G31" s="6" t="s">
        <v>284</v>
      </c>
      <c r="H31" s="6" t="s">
        <v>89</v>
      </c>
      <c r="I31" s="6"/>
      <c r="J31" s="6" t="s">
        <v>282</v>
      </c>
      <c r="K31" s="6" t="s">
        <v>281</v>
      </c>
      <c r="L31" s="26" t="s">
        <v>439</v>
      </c>
      <c r="M31" s="6" t="s">
        <v>283</v>
      </c>
      <c r="N31" s="11"/>
    </row>
    <row r="32" spans="2:14" x14ac:dyDescent="0.3">
      <c r="B32" s="10"/>
      <c r="C32" s="4" t="s">
        <v>329</v>
      </c>
      <c r="D32" s="5" t="s">
        <v>330</v>
      </c>
      <c r="E32" s="6" t="s">
        <v>64</v>
      </c>
      <c r="F32" s="6" t="s">
        <v>65</v>
      </c>
      <c r="G32" s="6" t="s">
        <v>300</v>
      </c>
      <c r="H32" s="6" t="s">
        <v>90</v>
      </c>
      <c r="I32" s="6"/>
      <c r="J32" s="6" t="s">
        <v>331</v>
      </c>
      <c r="K32" s="6" t="s">
        <v>332</v>
      </c>
      <c r="L32" s="6" t="s">
        <v>333</v>
      </c>
      <c r="M32" s="6" t="s">
        <v>334</v>
      </c>
      <c r="N32" s="11"/>
    </row>
    <row r="33" spans="2:24" x14ac:dyDescent="0.3">
      <c r="B33" s="10"/>
      <c r="C33" s="4" t="s">
        <v>335</v>
      </c>
      <c r="D33" s="16" t="s">
        <v>336</v>
      </c>
      <c r="E33" s="6" t="s">
        <v>337</v>
      </c>
      <c r="F33" s="6" t="s">
        <v>99</v>
      </c>
      <c r="G33" s="6" t="s">
        <v>338</v>
      </c>
      <c r="H33" s="6" t="s">
        <v>339</v>
      </c>
      <c r="I33" s="6"/>
      <c r="J33" s="6" t="s">
        <v>340</v>
      </c>
      <c r="K33" s="6" t="s">
        <v>341</v>
      </c>
      <c r="L33" s="6" t="s">
        <v>342</v>
      </c>
      <c r="M33" s="6" t="s">
        <v>343</v>
      </c>
      <c r="N33" s="11"/>
    </row>
    <row r="34" spans="2:24" x14ac:dyDescent="0.3">
      <c r="B34" s="10"/>
      <c r="C34" s="4" t="s">
        <v>103</v>
      </c>
      <c r="D34" s="16" t="s">
        <v>104</v>
      </c>
      <c r="E34" s="6" t="s">
        <v>349</v>
      </c>
      <c r="F34" s="6" t="s">
        <v>99</v>
      </c>
      <c r="G34" s="6" t="s">
        <v>300</v>
      </c>
      <c r="H34" s="6" t="s">
        <v>90</v>
      </c>
      <c r="I34" s="6"/>
      <c r="J34" s="6" t="s">
        <v>105</v>
      </c>
      <c r="K34" s="6"/>
      <c r="L34" s="6" t="s">
        <v>106</v>
      </c>
      <c r="M34" s="6" t="s">
        <v>115</v>
      </c>
      <c r="N34" s="11"/>
    </row>
    <row r="35" spans="2:24" x14ac:dyDescent="0.3">
      <c r="B35" s="10"/>
      <c r="C35" s="4" t="s">
        <v>348</v>
      </c>
      <c r="D35" s="16" t="s">
        <v>353</v>
      </c>
      <c r="E35" s="6" t="s">
        <v>349</v>
      </c>
      <c r="F35" s="6" t="s">
        <v>99</v>
      </c>
      <c r="G35" s="6" t="s">
        <v>300</v>
      </c>
      <c r="H35" s="6" t="s">
        <v>89</v>
      </c>
      <c r="I35" s="6">
        <v>6432</v>
      </c>
      <c r="J35" s="6" t="s">
        <v>105</v>
      </c>
      <c r="K35" s="6" t="s">
        <v>350</v>
      </c>
      <c r="L35" s="6" t="s">
        <v>351</v>
      </c>
      <c r="M35" s="6" t="s">
        <v>352</v>
      </c>
      <c r="N35" s="11"/>
    </row>
    <row r="36" spans="2:24" x14ac:dyDescent="0.3">
      <c r="B36" s="10"/>
      <c r="C36" s="4" t="s">
        <v>354</v>
      </c>
      <c r="D36" s="28" t="s">
        <v>441</v>
      </c>
      <c r="E36" s="6" t="s">
        <v>349</v>
      </c>
      <c r="F36" s="6" t="s">
        <v>99</v>
      </c>
      <c r="G36" s="6" t="s">
        <v>300</v>
      </c>
      <c r="H36" s="6" t="s">
        <v>90</v>
      </c>
      <c r="I36" s="6"/>
      <c r="J36" s="6" t="s">
        <v>355</v>
      </c>
      <c r="K36" s="6" t="s">
        <v>356</v>
      </c>
      <c r="L36" s="26" t="s">
        <v>440</v>
      </c>
      <c r="M36" s="6" t="s">
        <v>354</v>
      </c>
      <c r="N36" s="11"/>
    </row>
    <row r="37" spans="2:24" ht="15.6" x14ac:dyDescent="0.3">
      <c r="B37" s="10"/>
      <c r="C37" s="4" t="s">
        <v>427</v>
      </c>
      <c r="D37" s="31" t="s">
        <v>428</v>
      </c>
      <c r="E37" s="6" t="s">
        <v>349</v>
      </c>
      <c r="F37" s="6" t="s">
        <v>99</v>
      </c>
      <c r="G37" s="6" t="s">
        <v>300</v>
      </c>
      <c r="H37" s="6" t="s">
        <v>89</v>
      </c>
      <c r="I37" s="6">
        <v>5432</v>
      </c>
      <c r="J37" s="6" t="s">
        <v>355</v>
      </c>
      <c r="K37" s="6" t="s">
        <v>429</v>
      </c>
      <c r="L37" s="26" t="s">
        <v>430</v>
      </c>
      <c r="M37" s="6" t="s">
        <v>431</v>
      </c>
      <c r="N37" s="11"/>
    </row>
    <row r="38" spans="2:24" ht="15.6" x14ac:dyDescent="0.3">
      <c r="B38" s="10"/>
      <c r="C38" s="4" t="s">
        <v>432</v>
      </c>
      <c r="D38" s="28" t="s">
        <v>441</v>
      </c>
      <c r="E38" s="6" t="s">
        <v>349</v>
      </c>
      <c r="F38" s="6" t="s">
        <v>99</v>
      </c>
      <c r="G38" s="6" t="s">
        <v>300</v>
      </c>
      <c r="H38" s="6" t="s">
        <v>90</v>
      </c>
      <c r="I38" s="6"/>
      <c r="J38" s="29" t="s">
        <v>433</v>
      </c>
      <c r="K38" s="6" t="s">
        <v>356</v>
      </c>
      <c r="L38" s="30" t="s">
        <v>430</v>
      </c>
      <c r="M38" s="6" t="s">
        <v>354</v>
      </c>
      <c r="N38" s="11"/>
    </row>
    <row r="39" spans="2:24" x14ac:dyDescent="0.3">
      <c r="B39" s="10"/>
      <c r="C39" s="1" t="s">
        <v>435</v>
      </c>
      <c r="D39" s="1" t="s">
        <v>434</v>
      </c>
      <c r="E39" s="6" t="s">
        <v>349</v>
      </c>
      <c r="F39" s="6" t="s">
        <v>99</v>
      </c>
      <c r="G39" s="6" t="s">
        <v>300</v>
      </c>
      <c r="H39" s="6" t="s">
        <v>89</v>
      </c>
      <c r="I39" s="1">
        <v>5433</v>
      </c>
      <c r="J39" s="1" t="s">
        <v>436</v>
      </c>
      <c r="K39" s="1" t="s">
        <v>438</v>
      </c>
      <c r="L39" s="1" t="s">
        <v>437</v>
      </c>
      <c r="M39" s="1" t="s">
        <v>435</v>
      </c>
      <c r="N39" s="11"/>
    </row>
    <row r="40" spans="2:24" ht="4.95" customHeight="1" thickBot="1" x14ac:dyDescent="0.35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</row>
    <row r="41" spans="2:24" x14ac:dyDescent="0.3">
      <c r="D41" s="32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x14ac:dyDescent="0.3"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x14ac:dyDescent="0.3"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x14ac:dyDescent="0.3"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x14ac:dyDescent="0.3"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x14ac:dyDescent="0.3"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x14ac:dyDescent="0.3"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x14ac:dyDescent="0.3"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</sheetData>
  <hyperlinks>
    <hyperlink ref="D32" r:id="rId1" tooltip="https://sql-ls.zaap.net.br" display="https://sql-ls.zaap.net.br/" xr:uid="{C45785AC-414F-40D3-AA41-A54E6B2ED05A}"/>
    <hyperlink ref="L6" r:id="rId2" xr:uid="{3BABD89F-58B5-4E81-A2BD-B88F47342747}"/>
    <hyperlink ref="D35" r:id="rId3" display="http://kedu-tech-prod-replica.postgres.database.azure.com/" xr:uid="{C01B8DB9-0219-406B-A3C0-329FDC181045}"/>
    <hyperlink ref="L23" r:id="rId4" xr:uid="{3B256702-8E7A-470C-9E5F-B2FA6A3DE6DD}"/>
    <hyperlink ref="L20" r:id="rId5" xr:uid="{C132D0AF-E0E5-4147-9B15-8660022F0399}"/>
    <hyperlink ref="L22" r:id="rId6" xr:uid="{EEF9724E-C651-4BAC-8F54-D5ECF5482063}"/>
    <hyperlink ref="L21" r:id="rId7" xr:uid="{789B2115-8671-47E6-91C1-80EB2D2E5C5A}"/>
    <hyperlink ref="L24" r:id="rId8" xr:uid="{FCB75FB7-AA8F-404D-B588-3DD612850FEF}"/>
    <hyperlink ref="L37" r:id="rId9" xr:uid="{6BCCA654-F893-4FC8-AEA0-B18A92EF1465}"/>
    <hyperlink ref="L36" r:id="rId10" xr:uid="{9F12A4FE-B63E-4DCA-A83F-3236A95E905D}"/>
    <hyperlink ref="D36" r:id="rId11" tooltip="https://45.77.164.133/" display="https://45.77.164.133/" xr:uid="{6FEEEE16-D487-4CAE-B5A8-976144C72CAE}"/>
    <hyperlink ref="D38" r:id="rId12" tooltip="https://45.77.164.133/" display="https://45.77.164.133/" xr:uid="{83E30754-7BF9-40EA-88E9-5E86D9C09616}"/>
    <hyperlink ref="L31" r:id="rId13" xr:uid="{99EE9346-3471-4B81-AB11-C4740B6279F6}"/>
  </hyperlinks>
  <pageMargins left="0.511811024" right="0.511811024" top="0.78740157499999996" bottom="0.78740157499999996" header="0.31496062000000002" footer="0.31496062000000002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5F09-3DBF-4341-AFC0-623B5A6968C2}">
  <dimension ref="B1:R19"/>
  <sheetViews>
    <sheetView showGridLines="0" zoomScale="85" zoomScaleNormal="85" workbookViewId="0">
      <selection activeCell="C16" sqref="C16"/>
    </sheetView>
  </sheetViews>
  <sheetFormatPr defaultRowHeight="14.4" x14ac:dyDescent="0.3"/>
  <cols>
    <col min="1" max="2" width="0.88671875" customWidth="1"/>
    <col min="3" max="3" width="15.109375" customWidth="1"/>
    <col min="4" max="4" width="12.109375" bestFit="1" customWidth="1"/>
    <col min="5" max="5" width="11.44140625" bestFit="1" customWidth="1"/>
    <col min="6" max="6" width="8.88671875" bestFit="1" customWidth="1"/>
    <col min="7" max="7" width="15.44140625" bestFit="1" customWidth="1"/>
    <col min="8" max="8" width="6" bestFit="1" customWidth="1"/>
    <col min="9" max="9" width="11.33203125" bestFit="1" customWidth="1"/>
    <col min="10" max="10" width="10.6640625" bestFit="1" customWidth="1"/>
    <col min="11" max="11" width="12.109375" bestFit="1" customWidth="1"/>
    <col min="12" max="12" width="10.6640625" bestFit="1" customWidth="1"/>
    <col min="13" max="13" width="0.88671875" customWidth="1"/>
    <col min="14" max="14" width="9.88671875" bestFit="1" customWidth="1"/>
    <col min="15" max="15" width="16.21875" bestFit="1" customWidth="1"/>
    <col min="16" max="16" width="22.21875" bestFit="1" customWidth="1"/>
    <col min="17" max="17" width="14.77734375" bestFit="1" customWidth="1"/>
    <col min="18" max="20" width="0.88671875" customWidth="1"/>
    <col min="21" max="21" width="12.5546875" bestFit="1" customWidth="1"/>
    <col min="22" max="22" width="9.109375" bestFit="1" customWidth="1"/>
    <col min="23" max="23" width="9.77734375" bestFit="1" customWidth="1"/>
    <col min="24" max="26" width="9.77734375" customWidth="1"/>
  </cols>
  <sheetData>
    <row r="1" spans="2:18" s="1" customFormat="1" ht="4.95" customHeight="1" thickBot="1" x14ac:dyDescent="0.35"/>
    <row r="2" spans="2:18" s="1" customFormat="1" ht="4.95" customHeigh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2:18" s="1" customFormat="1" x14ac:dyDescent="0.3">
      <c r="B3" s="10"/>
      <c r="C3" s="36" t="s">
        <v>25</v>
      </c>
      <c r="D3" s="36" t="s">
        <v>0</v>
      </c>
      <c r="E3" s="36" t="s">
        <v>177</v>
      </c>
      <c r="F3" s="36" t="s">
        <v>26</v>
      </c>
      <c r="G3" s="36" t="s">
        <v>27</v>
      </c>
      <c r="H3" s="36" t="s">
        <v>28</v>
      </c>
      <c r="I3" s="37" t="s">
        <v>268</v>
      </c>
      <c r="J3" s="38"/>
      <c r="K3" s="37" t="s">
        <v>271</v>
      </c>
      <c r="L3" s="38"/>
      <c r="M3"/>
      <c r="N3" s="33" t="s">
        <v>134</v>
      </c>
      <c r="O3" s="34"/>
      <c r="P3" s="35" t="s">
        <v>204</v>
      </c>
      <c r="Q3" s="35"/>
      <c r="R3" s="11"/>
    </row>
    <row r="4" spans="2:18" s="1" customFormat="1" x14ac:dyDescent="0.3">
      <c r="B4" s="10"/>
      <c r="C4" s="36"/>
      <c r="D4" s="36"/>
      <c r="E4" s="36"/>
      <c r="F4" s="36"/>
      <c r="G4" s="36"/>
      <c r="H4" s="36"/>
      <c r="I4" s="15" t="s">
        <v>269</v>
      </c>
      <c r="J4" s="15" t="s">
        <v>270</v>
      </c>
      <c r="K4" s="15" t="s">
        <v>269</v>
      </c>
      <c r="L4" s="15" t="s">
        <v>270</v>
      </c>
      <c r="M4"/>
      <c r="N4" s="15" t="s">
        <v>203</v>
      </c>
      <c r="O4" s="15" t="s">
        <v>93</v>
      </c>
      <c r="P4" s="15" t="s">
        <v>203</v>
      </c>
      <c r="Q4" s="15" t="s">
        <v>93</v>
      </c>
      <c r="R4" s="11"/>
    </row>
    <row r="5" spans="2:18" s="1" customFormat="1" x14ac:dyDescent="0.3">
      <c r="B5" s="10"/>
      <c r="C5" s="4" t="s">
        <v>243</v>
      </c>
      <c r="D5" s="4" t="s">
        <v>32</v>
      </c>
      <c r="E5" s="5" t="s">
        <v>178</v>
      </c>
      <c r="F5" s="5" t="s">
        <v>29</v>
      </c>
      <c r="G5" s="5" t="s">
        <v>30</v>
      </c>
      <c r="H5" s="5" t="s">
        <v>31</v>
      </c>
      <c r="I5" s="4" t="s">
        <v>244</v>
      </c>
      <c r="J5" s="4" t="s">
        <v>245</v>
      </c>
      <c r="K5" s="4" t="s">
        <v>168</v>
      </c>
      <c r="L5" s="4" t="s">
        <v>168</v>
      </c>
      <c r="M5"/>
      <c r="N5" s="4">
        <v>769710053</v>
      </c>
      <c r="O5" s="4" t="s">
        <v>189</v>
      </c>
      <c r="P5" s="4" t="s">
        <v>190</v>
      </c>
      <c r="Q5" s="4" t="s">
        <v>191</v>
      </c>
      <c r="R5" s="11"/>
    </row>
    <row r="6" spans="2:18" s="1" customFormat="1" x14ac:dyDescent="0.3">
      <c r="B6" s="10"/>
      <c r="C6" s="4" t="s">
        <v>246</v>
      </c>
      <c r="D6" s="4" t="s">
        <v>36</v>
      </c>
      <c r="E6" s="5" t="s">
        <v>179</v>
      </c>
      <c r="F6" s="5" t="s">
        <v>33</v>
      </c>
      <c r="G6" s="5" t="s">
        <v>34</v>
      </c>
      <c r="H6" s="5" t="s">
        <v>35</v>
      </c>
      <c r="I6" s="4" t="s">
        <v>247</v>
      </c>
      <c r="J6" s="4" t="s">
        <v>248</v>
      </c>
      <c r="K6" s="4" t="s">
        <v>168</v>
      </c>
      <c r="L6" s="4" t="s">
        <v>168</v>
      </c>
      <c r="M6"/>
      <c r="N6" s="4">
        <v>997998633</v>
      </c>
      <c r="O6" s="4" t="s">
        <v>192</v>
      </c>
      <c r="P6" s="4" t="s">
        <v>193</v>
      </c>
      <c r="Q6" s="4" t="s">
        <v>194</v>
      </c>
      <c r="R6" s="11"/>
    </row>
    <row r="7" spans="2:18" s="1" customFormat="1" x14ac:dyDescent="0.3">
      <c r="B7" s="10"/>
      <c r="C7" s="4" t="s">
        <v>249</v>
      </c>
      <c r="D7" s="4" t="s">
        <v>42</v>
      </c>
      <c r="E7" s="5" t="s">
        <v>180</v>
      </c>
      <c r="F7" s="5" t="s">
        <v>33</v>
      </c>
      <c r="G7" s="5" t="s">
        <v>41</v>
      </c>
      <c r="H7" s="5" t="s">
        <v>31</v>
      </c>
      <c r="I7" s="4" t="s">
        <v>250</v>
      </c>
      <c r="J7" s="4" t="s">
        <v>251</v>
      </c>
      <c r="K7" s="4" t="s">
        <v>168</v>
      </c>
      <c r="L7" s="4" t="s">
        <v>168</v>
      </c>
      <c r="M7"/>
      <c r="N7" s="4">
        <v>312578378</v>
      </c>
      <c r="O7" s="4" t="s">
        <v>195</v>
      </c>
      <c r="P7" s="4" t="s">
        <v>40</v>
      </c>
      <c r="Q7" s="4" t="s">
        <v>194</v>
      </c>
      <c r="R7" s="11"/>
    </row>
    <row r="8" spans="2:18" s="1" customFormat="1" x14ac:dyDescent="0.3">
      <c r="B8" s="10"/>
      <c r="C8" s="4" t="s">
        <v>277</v>
      </c>
      <c r="D8" s="4" t="s">
        <v>45</v>
      </c>
      <c r="E8" s="5" t="s">
        <v>181</v>
      </c>
      <c r="F8" s="5" t="s">
        <v>43</v>
      </c>
      <c r="G8" s="5" t="s">
        <v>44</v>
      </c>
      <c r="H8" s="5" t="s">
        <v>31</v>
      </c>
      <c r="I8" s="4" t="s">
        <v>252</v>
      </c>
      <c r="J8" s="4" t="s">
        <v>253</v>
      </c>
      <c r="K8" s="4" t="s">
        <v>254</v>
      </c>
      <c r="L8" s="4" t="s">
        <v>255</v>
      </c>
      <c r="M8"/>
      <c r="N8" s="4">
        <v>393628579</v>
      </c>
      <c r="O8" s="4" t="s">
        <v>196</v>
      </c>
      <c r="P8" s="4" t="s">
        <v>197</v>
      </c>
      <c r="Q8" s="4" t="s">
        <v>194</v>
      </c>
      <c r="R8" s="11"/>
    </row>
    <row r="9" spans="2:18" s="1" customFormat="1" x14ac:dyDescent="0.3">
      <c r="B9" s="10"/>
      <c r="C9" s="4" t="s">
        <v>256</v>
      </c>
      <c r="D9" s="4" t="s">
        <v>47</v>
      </c>
      <c r="E9" s="5" t="s">
        <v>183</v>
      </c>
      <c r="F9" s="5" t="s">
        <v>29</v>
      </c>
      <c r="G9" s="5" t="s">
        <v>44</v>
      </c>
      <c r="H9" s="5" t="s">
        <v>31</v>
      </c>
      <c r="I9" s="4" t="s">
        <v>258</v>
      </c>
      <c r="J9" s="4" t="s">
        <v>259</v>
      </c>
      <c r="K9" s="4" t="s">
        <v>260</v>
      </c>
      <c r="L9" s="4" t="s">
        <v>261</v>
      </c>
      <c r="M9"/>
      <c r="N9" s="4">
        <v>153573627</v>
      </c>
      <c r="O9" s="4" t="s">
        <v>198</v>
      </c>
      <c r="P9" s="4" t="s">
        <v>197</v>
      </c>
      <c r="Q9" s="4" t="s">
        <v>257</v>
      </c>
      <c r="R9" s="11"/>
    </row>
    <row r="10" spans="2:18" s="1" customFormat="1" x14ac:dyDescent="0.3">
      <c r="B10" s="10"/>
      <c r="C10" s="4" t="s">
        <v>276</v>
      </c>
      <c r="D10" s="4" t="s">
        <v>46</v>
      </c>
      <c r="E10" s="5" t="s">
        <v>182</v>
      </c>
      <c r="F10" s="5" t="s">
        <v>43</v>
      </c>
      <c r="G10" s="5" t="s">
        <v>30</v>
      </c>
      <c r="H10" s="5" t="s">
        <v>31</v>
      </c>
      <c r="I10" s="4" t="s">
        <v>262</v>
      </c>
      <c r="J10" s="4" t="s">
        <v>263</v>
      </c>
      <c r="K10" s="4" t="s">
        <v>264</v>
      </c>
      <c r="L10" s="4" t="s">
        <v>265</v>
      </c>
      <c r="M10"/>
      <c r="N10" s="4">
        <v>409298241</v>
      </c>
      <c r="O10" s="4" t="s">
        <v>196</v>
      </c>
      <c r="P10" s="4" t="s">
        <v>199</v>
      </c>
      <c r="Q10" s="4" t="s">
        <v>196</v>
      </c>
      <c r="R10" s="11"/>
    </row>
    <row r="11" spans="2:18" s="1" customFormat="1" x14ac:dyDescent="0.3">
      <c r="B11" s="10"/>
      <c r="C11" s="4" t="s">
        <v>225</v>
      </c>
      <c r="D11" s="4" t="s">
        <v>240</v>
      </c>
      <c r="E11" s="5" t="s">
        <v>184</v>
      </c>
      <c r="F11" s="4" t="s">
        <v>43</v>
      </c>
      <c r="G11" s="4" t="s">
        <v>123</v>
      </c>
      <c r="H11" s="4" t="s">
        <v>31</v>
      </c>
      <c r="I11" s="4" t="s">
        <v>241</v>
      </c>
      <c r="J11" s="4" t="s">
        <v>242</v>
      </c>
      <c r="K11" s="4" t="s">
        <v>168</v>
      </c>
      <c r="L11" s="4" t="s">
        <v>168</v>
      </c>
      <c r="M11"/>
      <c r="N11" s="4">
        <v>220550755</v>
      </c>
      <c r="O11" s="4" t="s">
        <v>200</v>
      </c>
      <c r="P11" s="4" t="s">
        <v>201</v>
      </c>
      <c r="Q11" s="4" t="s">
        <v>194</v>
      </c>
      <c r="R11" s="11"/>
    </row>
    <row r="12" spans="2:18" s="1" customFormat="1" x14ac:dyDescent="0.3">
      <c r="B12" s="10"/>
      <c r="C12" s="4" t="s">
        <v>266</v>
      </c>
      <c r="D12" s="4" t="s">
        <v>273</v>
      </c>
      <c r="E12" s="5" t="s">
        <v>185</v>
      </c>
      <c r="F12" s="4" t="s">
        <v>124</v>
      </c>
      <c r="G12" s="4" t="s">
        <v>122</v>
      </c>
      <c r="H12" s="4" t="s">
        <v>35</v>
      </c>
      <c r="I12" s="4" t="s">
        <v>127</v>
      </c>
      <c r="J12" s="4" t="s">
        <v>168</v>
      </c>
      <c r="K12" s="4" t="s">
        <v>168</v>
      </c>
      <c r="L12" s="4" t="s">
        <v>168</v>
      </c>
      <c r="M12"/>
      <c r="N12" s="4" t="s">
        <v>267</v>
      </c>
      <c r="O12" s="4" t="s">
        <v>194</v>
      </c>
      <c r="P12" s="4" t="s">
        <v>190</v>
      </c>
      <c r="Q12" s="4" t="s">
        <v>191</v>
      </c>
      <c r="R12" s="11"/>
    </row>
    <row r="13" spans="2:18" s="1" customFormat="1" x14ac:dyDescent="0.3">
      <c r="B13" s="10"/>
      <c r="C13" s="4" t="s">
        <v>107</v>
      </c>
      <c r="D13" s="4" t="s">
        <v>272</v>
      </c>
      <c r="E13" s="5" t="s">
        <v>278</v>
      </c>
      <c r="F13" s="4" t="s">
        <v>124</v>
      </c>
      <c r="G13" s="4" t="s">
        <v>122</v>
      </c>
      <c r="H13" s="4" t="s">
        <v>35</v>
      </c>
      <c r="I13" s="4" t="s">
        <v>247</v>
      </c>
      <c r="J13" s="4" t="s">
        <v>287</v>
      </c>
      <c r="K13" s="4" t="s">
        <v>168</v>
      </c>
      <c r="L13" s="4" t="s">
        <v>168</v>
      </c>
      <c r="M13"/>
      <c r="N13" s="4" t="s">
        <v>169</v>
      </c>
      <c r="O13" s="4" t="s">
        <v>200</v>
      </c>
      <c r="P13" s="4" t="s">
        <v>275</v>
      </c>
      <c r="Q13" s="4" t="s">
        <v>274</v>
      </c>
      <c r="R13" s="11"/>
    </row>
    <row r="14" spans="2:18" s="1" customFormat="1" ht="4.95" customHeight="1" x14ac:dyDescent="0.3">
      <c r="B14" s="10"/>
      <c r="K14" s="4"/>
      <c r="L14" s="4"/>
      <c r="R14" s="11"/>
    </row>
    <row r="15" spans="2:18" s="1" customFormat="1" x14ac:dyDescent="0.3">
      <c r="B15" s="10"/>
      <c r="C15" s="4" t="s">
        <v>48</v>
      </c>
      <c r="D15" s="5" t="s">
        <v>51</v>
      </c>
      <c r="E15" s="5" t="s">
        <v>186</v>
      </c>
      <c r="F15" s="4" t="s">
        <v>49</v>
      </c>
      <c r="G15" s="4" t="s">
        <v>50</v>
      </c>
      <c r="H15" s="4" t="s">
        <v>35</v>
      </c>
      <c r="I15" s="4" t="s">
        <v>128</v>
      </c>
      <c r="J15" s="4" t="s">
        <v>168</v>
      </c>
      <c r="K15" s="4" t="s">
        <v>168</v>
      </c>
      <c r="L15" s="4" t="s">
        <v>168</v>
      </c>
      <c r="N15" s="4" t="s">
        <v>168</v>
      </c>
      <c r="O15" s="4" t="s">
        <v>168</v>
      </c>
      <c r="P15" s="4" t="s">
        <v>168</v>
      </c>
      <c r="Q15" s="4" t="s">
        <v>168</v>
      </c>
      <c r="R15" s="11"/>
    </row>
    <row r="16" spans="2:18" s="1" customFormat="1" x14ac:dyDescent="0.3">
      <c r="B16" s="10"/>
      <c r="C16" s="4" t="s">
        <v>52</v>
      </c>
      <c r="D16" s="5" t="s">
        <v>53</v>
      </c>
      <c r="E16" s="5" t="s">
        <v>187</v>
      </c>
      <c r="F16" s="4" t="s">
        <v>49</v>
      </c>
      <c r="G16" s="4" t="s">
        <v>50</v>
      </c>
      <c r="H16" s="4" t="s">
        <v>35</v>
      </c>
      <c r="I16" s="4" t="s">
        <v>128</v>
      </c>
      <c r="J16" s="4" t="s">
        <v>168</v>
      </c>
      <c r="K16" s="4" t="s">
        <v>168</v>
      </c>
      <c r="L16" s="4" t="s">
        <v>168</v>
      </c>
      <c r="N16" s="4" t="s">
        <v>168</v>
      </c>
      <c r="O16" s="4" t="s">
        <v>168</v>
      </c>
      <c r="P16" s="4" t="s">
        <v>168</v>
      </c>
      <c r="Q16" s="4" t="s">
        <v>168</v>
      </c>
      <c r="R16" s="11"/>
    </row>
    <row r="17" spans="2:18" s="1" customFormat="1" x14ac:dyDescent="0.3">
      <c r="B17" s="10"/>
      <c r="C17" s="4" t="s">
        <v>37</v>
      </c>
      <c r="D17" s="5" t="s">
        <v>39</v>
      </c>
      <c r="E17" s="5" t="s">
        <v>188</v>
      </c>
      <c r="F17" s="4" t="s">
        <v>38</v>
      </c>
      <c r="G17" s="4" t="s">
        <v>123</v>
      </c>
      <c r="H17" s="4" t="s">
        <v>31</v>
      </c>
      <c r="I17" s="4" t="s">
        <v>126</v>
      </c>
      <c r="J17" s="4" t="s">
        <v>168</v>
      </c>
      <c r="K17" s="4" t="s">
        <v>168</v>
      </c>
      <c r="L17" s="4" t="s">
        <v>168</v>
      </c>
      <c r="N17" s="4" t="s">
        <v>167</v>
      </c>
      <c r="O17" s="4" t="s">
        <v>202</v>
      </c>
      <c r="P17" s="4" t="s">
        <v>193</v>
      </c>
      <c r="Q17" s="4" t="s">
        <v>194</v>
      </c>
      <c r="R17" s="11"/>
    </row>
    <row r="18" spans="2:18" s="1" customFormat="1" ht="4.95" customHeight="1" thickBot="1" x14ac:dyDescent="0.35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2:18" s="1" customFormat="1" x14ac:dyDescent="0.3"/>
  </sheetData>
  <mergeCells count="10">
    <mergeCell ref="N3:O3"/>
    <mergeCell ref="P3:Q3"/>
    <mergeCell ref="C3:C4"/>
    <mergeCell ref="I3:J3"/>
    <mergeCell ref="K3:L3"/>
    <mergeCell ref="H3:H4"/>
    <mergeCell ref="G3:G4"/>
    <mergeCell ref="F3:F4"/>
    <mergeCell ref="D3:D4"/>
    <mergeCell ref="E3:E4"/>
  </mergeCells>
  <hyperlinks>
    <hyperlink ref="D17" r:id="rId1" tooltip="http://10.10.60.138" display="http://10.10.60.138/" xr:uid="{2D2565D2-DEF2-4F52-ADFB-2CA691DDCE52}"/>
    <hyperlink ref="D16" r:id="rId2" tooltip="http://192.168.10.56" display="http://192.168.10.56/" xr:uid="{8999A797-D592-4CA4-9CC3-0855AD8FA33E}"/>
    <hyperlink ref="D15" r:id="rId3" tooltip="http://192.168.10.56" display="http://192.168.10.56/" xr:uid="{91DB76D7-340F-42F3-8B04-4624E375F2FC}"/>
    <hyperlink ref="Q13" r:id="rId4" xr:uid="{F10AE03C-4244-49CA-885F-E3AE732B56A3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4B62-E259-4D55-843D-4D71A74E904A}">
  <dimension ref="A1:U26"/>
  <sheetViews>
    <sheetView showGridLines="0" zoomScale="85" zoomScaleNormal="85" workbookViewId="0">
      <selection activeCell="U30" sqref="U30"/>
    </sheetView>
  </sheetViews>
  <sheetFormatPr defaultRowHeight="14.4" x14ac:dyDescent="0.3"/>
  <cols>
    <col min="1" max="2" width="0.88671875" customWidth="1"/>
    <col min="3" max="3" width="12.44140625" bestFit="1" customWidth="1"/>
    <col min="4" max="4" width="13" bestFit="1" customWidth="1"/>
    <col min="5" max="5" width="8.88671875" bestFit="1" customWidth="1"/>
    <col min="6" max="6" width="11.21875" bestFit="1" customWidth="1"/>
    <col min="7" max="7" width="12.77734375" bestFit="1" customWidth="1"/>
    <col min="8" max="8" width="11.88671875" customWidth="1"/>
    <col min="9" max="9" width="12" bestFit="1" customWidth="1"/>
    <col min="10" max="10" width="0.88671875" customWidth="1"/>
    <col min="11" max="11" width="7.21875" bestFit="1" customWidth="1"/>
    <col min="12" max="12" width="9" bestFit="1" customWidth="1"/>
    <col min="13" max="13" width="7.21875" bestFit="1" customWidth="1"/>
    <col min="14" max="14" width="7.21875" customWidth="1"/>
    <col min="15" max="15" width="5.33203125" bestFit="1" customWidth="1"/>
    <col min="16" max="17" width="0.88671875" customWidth="1"/>
    <col min="19" max="19" width="13.5546875" bestFit="1" customWidth="1"/>
    <col min="20" max="20" width="12.109375" bestFit="1" customWidth="1"/>
  </cols>
  <sheetData>
    <row r="1" spans="1:21" ht="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1" ht="4.95" customHeight="1" x14ac:dyDescent="0.3">
      <c r="A2" s="1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1"/>
    </row>
    <row r="3" spans="1:21" x14ac:dyDescent="0.3">
      <c r="A3" s="1"/>
      <c r="B3" s="10"/>
      <c r="C3" s="36" t="s">
        <v>320</v>
      </c>
      <c r="D3" s="36" t="s">
        <v>315</v>
      </c>
      <c r="E3" s="36" t="s">
        <v>321</v>
      </c>
      <c r="F3" s="36" t="s">
        <v>308</v>
      </c>
      <c r="G3" s="36"/>
      <c r="H3" s="36"/>
      <c r="I3" s="36"/>
      <c r="J3" s="23"/>
      <c r="K3" s="36" t="s">
        <v>309</v>
      </c>
      <c r="L3" s="36"/>
      <c r="M3" s="36"/>
      <c r="N3" s="36"/>
      <c r="O3" s="36"/>
      <c r="P3" s="11"/>
      <c r="Q3" s="1"/>
      <c r="S3" s="2" t="s">
        <v>25</v>
      </c>
      <c r="T3" s="2" t="s">
        <v>0</v>
      </c>
    </row>
    <row r="4" spans="1:21" x14ac:dyDescent="0.3">
      <c r="A4" s="1"/>
      <c r="B4" s="10"/>
      <c r="C4" s="36"/>
      <c r="D4" s="36"/>
      <c r="E4" s="36"/>
      <c r="F4" s="15" t="s">
        <v>239</v>
      </c>
      <c r="G4" s="15" t="s">
        <v>125</v>
      </c>
      <c r="H4" s="15" t="s">
        <v>125</v>
      </c>
      <c r="I4" s="15" t="s">
        <v>322</v>
      </c>
      <c r="J4" s="23"/>
      <c r="K4" s="15" t="s">
        <v>310</v>
      </c>
      <c r="L4" s="15" t="s">
        <v>311</v>
      </c>
      <c r="M4" s="15" t="s">
        <v>312</v>
      </c>
      <c r="N4" s="15" t="s">
        <v>313</v>
      </c>
      <c r="O4" s="15" t="s">
        <v>314</v>
      </c>
      <c r="P4" s="11"/>
      <c r="Q4" s="1"/>
      <c r="S4" s="4" t="s">
        <v>243</v>
      </c>
      <c r="T4" s="4" t="s">
        <v>32</v>
      </c>
    </row>
    <row r="5" spans="1:21" x14ac:dyDescent="0.3">
      <c r="A5" s="1"/>
      <c r="B5" s="10"/>
      <c r="C5" s="4" t="s">
        <v>225</v>
      </c>
      <c r="D5" s="4" t="s">
        <v>316</v>
      </c>
      <c r="E5" s="4" t="s">
        <v>67</v>
      </c>
      <c r="F5" s="4" t="s">
        <v>46</v>
      </c>
      <c r="G5" s="4" t="s">
        <v>273</v>
      </c>
      <c r="H5" s="4" t="s">
        <v>240</v>
      </c>
      <c r="I5" s="5" t="s">
        <v>39</v>
      </c>
      <c r="J5" s="23"/>
      <c r="K5" s="4"/>
      <c r="L5" s="4">
        <v>17</v>
      </c>
      <c r="M5" s="4"/>
      <c r="N5" s="4"/>
      <c r="O5" s="4">
        <f>SUM(K5:N5)</f>
        <v>17</v>
      </c>
      <c r="P5" s="11"/>
      <c r="Q5" s="1"/>
      <c r="S5" s="4" t="s">
        <v>246</v>
      </c>
      <c r="T5" s="4" t="s">
        <v>36</v>
      </c>
    </row>
    <row r="6" spans="1:21" x14ac:dyDescent="0.3">
      <c r="A6" s="1"/>
      <c r="B6" s="10"/>
      <c r="C6" s="4" t="s">
        <v>289</v>
      </c>
      <c r="D6" s="4" t="s">
        <v>317</v>
      </c>
      <c r="E6" s="4" t="s">
        <v>67</v>
      </c>
      <c r="F6" s="4" t="s">
        <v>46</v>
      </c>
      <c r="G6" s="4" t="s">
        <v>32</v>
      </c>
      <c r="H6" s="4" t="s">
        <v>32</v>
      </c>
      <c r="I6" s="5" t="s">
        <v>39</v>
      </c>
      <c r="J6" s="23"/>
      <c r="K6" s="4"/>
      <c r="L6" s="4"/>
      <c r="M6" s="4"/>
      <c r="N6" s="4"/>
      <c r="O6" s="4">
        <f t="shared" ref="O6:O25" si="0">SUM(K6:N6)</f>
        <v>0</v>
      </c>
      <c r="P6" s="11"/>
      <c r="Q6" s="1"/>
      <c r="S6" s="4" t="s">
        <v>249</v>
      </c>
      <c r="T6" s="4" t="s">
        <v>42</v>
      </c>
    </row>
    <row r="7" spans="1:21" x14ac:dyDescent="0.3">
      <c r="A7" s="1"/>
      <c r="B7" s="10"/>
      <c r="C7" s="4" t="s">
        <v>290</v>
      </c>
      <c r="D7" s="4" t="s">
        <v>317</v>
      </c>
      <c r="E7" s="4" t="s">
        <v>67</v>
      </c>
      <c r="F7" s="4" t="s">
        <v>46</v>
      </c>
      <c r="G7" s="4" t="s">
        <v>32</v>
      </c>
      <c r="H7" s="4" t="s">
        <v>32</v>
      </c>
      <c r="I7" s="5" t="s">
        <v>39</v>
      </c>
      <c r="J7" s="23"/>
      <c r="K7" s="4"/>
      <c r="L7" s="4"/>
      <c r="M7" s="4"/>
      <c r="N7" s="4"/>
      <c r="O7" s="4">
        <f t="shared" si="0"/>
        <v>0</v>
      </c>
      <c r="P7" s="11"/>
      <c r="Q7" s="1"/>
      <c r="S7" s="4" t="s">
        <v>277</v>
      </c>
      <c r="T7" s="4" t="s">
        <v>45</v>
      </c>
    </row>
    <row r="8" spans="1:21" x14ac:dyDescent="0.3">
      <c r="A8" s="1"/>
      <c r="B8" s="10"/>
      <c r="C8" s="4" t="s">
        <v>291</v>
      </c>
      <c r="D8" s="4" t="s">
        <v>318</v>
      </c>
      <c r="E8" s="4" t="s">
        <v>67</v>
      </c>
      <c r="F8" s="4" t="s">
        <v>46</v>
      </c>
      <c r="G8" s="4" t="s">
        <v>32</v>
      </c>
      <c r="H8" s="4" t="s">
        <v>32</v>
      </c>
      <c r="I8" s="5" t="s">
        <v>39</v>
      </c>
      <c r="J8" s="23"/>
      <c r="K8" s="4"/>
      <c r="L8" s="4"/>
      <c r="M8" s="4"/>
      <c r="N8" s="4"/>
      <c r="O8" s="4">
        <f t="shared" si="0"/>
        <v>0</v>
      </c>
      <c r="P8" s="11"/>
      <c r="Q8" s="1"/>
      <c r="S8" s="4" t="s">
        <v>256</v>
      </c>
      <c r="T8" s="4" t="s">
        <v>47</v>
      </c>
    </row>
    <row r="9" spans="1:21" x14ac:dyDescent="0.3">
      <c r="A9" s="1"/>
      <c r="B9" s="10"/>
      <c r="C9" s="4" t="s">
        <v>292</v>
      </c>
      <c r="D9" s="4" t="s">
        <v>318</v>
      </c>
      <c r="E9" s="4" t="s">
        <v>67</v>
      </c>
      <c r="F9" s="4" t="s">
        <v>46</v>
      </c>
      <c r="G9" s="4" t="s">
        <v>32</v>
      </c>
      <c r="H9" s="4" t="s">
        <v>32</v>
      </c>
      <c r="I9" s="5" t="s">
        <v>39</v>
      </c>
      <c r="J9" s="23"/>
      <c r="K9" s="4"/>
      <c r="L9" s="4"/>
      <c r="M9" s="4"/>
      <c r="N9" s="4"/>
      <c r="O9" s="4">
        <f t="shared" si="0"/>
        <v>0</v>
      </c>
      <c r="P9" s="11"/>
      <c r="Q9" s="1"/>
      <c r="S9" s="4" t="s">
        <v>276</v>
      </c>
      <c r="T9" s="4" t="s">
        <v>46</v>
      </c>
      <c r="U9" t="s">
        <v>323</v>
      </c>
    </row>
    <row r="10" spans="1:21" x14ac:dyDescent="0.3">
      <c r="A10" s="1"/>
      <c r="B10" s="10"/>
      <c r="C10" s="4" t="s">
        <v>293</v>
      </c>
      <c r="D10" s="4" t="s">
        <v>318</v>
      </c>
      <c r="E10" s="4" t="s">
        <v>67</v>
      </c>
      <c r="F10" s="4" t="s">
        <v>46</v>
      </c>
      <c r="G10" s="4" t="s">
        <v>42</v>
      </c>
      <c r="H10" s="4" t="s">
        <v>42</v>
      </c>
      <c r="I10" s="5" t="s">
        <v>39</v>
      </c>
      <c r="J10" s="23"/>
      <c r="K10" s="4"/>
      <c r="L10" s="4"/>
      <c r="M10" s="4"/>
      <c r="N10" s="4"/>
      <c r="O10" s="4">
        <f t="shared" si="0"/>
        <v>0</v>
      </c>
      <c r="P10" s="11"/>
      <c r="Q10" s="1"/>
      <c r="S10" s="4" t="s">
        <v>225</v>
      </c>
      <c r="T10" s="4" t="s">
        <v>240</v>
      </c>
    </row>
    <row r="11" spans="1:21" x14ac:dyDescent="0.3">
      <c r="A11" s="1"/>
      <c r="B11" s="10"/>
      <c r="C11" s="4" t="s">
        <v>294</v>
      </c>
      <c r="D11" s="4" t="s">
        <v>318</v>
      </c>
      <c r="E11" s="4" t="s">
        <v>67</v>
      </c>
      <c r="F11" s="4" t="s">
        <v>46</v>
      </c>
      <c r="G11" s="4" t="s">
        <v>42</v>
      </c>
      <c r="H11" s="4" t="s">
        <v>42</v>
      </c>
      <c r="I11" s="5" t="s">
        <v>39</v>
      </c>
      <c r="J11" s="23"/>
      <c r="K11" s="4"/>
      <c r="L11" s="4"/>
      <c r="M11" s="4"/>
      <c r="N11" s="4"/>
      <c r="O11" s="4">
        <f t="shared" si="0"/>
        <v>0</v>
      </c>
      <c r="P11" s="11"/>
      <c r="Q11" s="1"/>
      <c r="S11" s="4" t="s">
        <v>266</v>
      </c>
      <c r="T11" s="4" t="s">
        <v>273</v>
      </c>
    </row>
    <row r="12" spans="1:21" x14ac:dyDescent="0.3">
      <c r="A12" s="1"/>
      <c r="B12" s="10"/>
      <c r="C12" s="4" t="s">
        <v>295</v>
      </c>
      <c r="D12" s="4" t="s">
        <v>318</v>
      </c>
      <c r="E12" s="4" t="s">
        <v>67</v>
      </c>
      <c r="F12" s="4" t="s">
        <v>46</v>
      </c>
      <c r="G12" s="4" t="s">
        <v>42</v>
      </c>
      <c r="H12" s="4" t="s">
        <v>42</v>
      </c>
      <c r="I12" s="5" t="s">
        <v>39</v>
      </c>
      <c r="J12" s="23"/>
      <c r="K12" s="4"/>
      <c r="L12" s="4"/>
      <c r="M12" s="4"/>
      <c r="N12" s="4"/>
      <c r="O12" s="4">
        <f t="shared" si="0"/>
        <v>0</v>
      </c>
      <c r="P12" s="11"/>
      <c r="Q12" s="1"/>
      <c r="S12" s="4" t="s">
        <v>107</v>
      </c>
      <c r="T12" s="4" t="s">
        <v>272</v>
      </c>
    </row>
    <row r="13" spans="1:21" x14ac:dyDescent="0.3">
      <c r="A13" s="1"/>
      <c r="B13" s="10"/>
      <c r="C13" s="4" t="s">
        <v>296</v>
      </c>
      <c r="D13" s="4" t="s">
        <v>318</v>
      </c>
      <c r="E13" s="4" t="s">
        <v>67</v>
      </c>
      <c r="F13" s="4" t="s">
        <v>46</v>
      </c>
      <c r="G13" s="4" t="s">
        <v>42</v>
      </c>
      <c r="H13" s="4" t="s">
        <v>42</v>
      </c>
      <c r="I13" s="5" t="s">
        <v>39</v>
      </c>
      <c r="J13" s="23"/>
      <c r="K13" s="4"/>
      <c r="L13" s="4"/>
      <c r="M13" s="4"/>
      <c r="N13" s="4"/>
      <c r="O13" s="4">
        <f t="shared" si="0"/>
        <v>0</v>
      </c>
      <c r="P13" s="11"/>
      <c r="Q13" s="1"/>
      <c r="S13" s="1"/>
      <c r="T13" s="1"/>
    </row>
    <row r="14" spans="1:21" x14ac:dyDescent="0.3">
      <c r="A14" s="1"/>
      <c r="B14" s="10"/>
      <c r="C14" s="4" t="s">
        <v>297</v>
      </c>
      <c r="D14" s="4" t="s">
        <v>318</v>
      </c>
      <c r="E14" s="4" t="s">
        <v>67</v>
      </c>
      <c r="F14" s="4" t="s">
        <v>46</v>
      </c>
      <c r="G14" s="4" t="s">
        <v>42</v>
      </c>
      <c r="H14" s="4" t="s">
        <v>42</v>
      </c>
      <c r="I14" s="5" t="s">
        <v>39</v>
      </c>
      <c r="J14" s="23"/>
      <c r="K14" s="4"/>
      <c r="L14" s="4"/>
      <c r="M14" s="4"/>
      <c r="N14" s="4"/>
      <c r="O14" s="4">
        <f t="shared" si="0"/>
        <v>0</v>
      </c>
      <c r="P14" s="11"/>
      <c r="Q14" s="1"/>
      <c r="S14" s="4" t="s">
        <v>48</v>
      </c>
      <c r="T14" s="5" t="s">
        <v>51</v>
      </c>
    </row>
    <row r="15" spans="1:21" x14ac:dyDescent="0.3">
      <c r="A15" s="1"/>
      <c r="B15" s="10"/>
      <c r="C15" s="4" t="s">
        <v>298</v>
      </c>
      <c r="D15" s="4" t="s">
        <v>318</v>
      </c>
      <c r="E15" s="4" t="s">
        <v>67</v>
      </c>
      <c r="F15" s="4" t="s">
        <v>46</v>
      </c>
      <c r="G15" s="4" t="s">
        <v>42</v>
      </c>
      <c r="H15" s="4" t="s">
        <v>42</v>
      </c>
      <c r="I15" s="5" t="s">
        <v>39</v>
      </c>
      <c r="J15" s="23"/>
      <c r="K15" s="4"/>
      <c r="L15" s="4"/>
      <c r="M15" s="4"/>
      <c r="N15" s="4"/>
      <c r="O15" s="4">
        <f t="shared" si="0"/>
        <v>0</v>
      </c>
      <c r="P15" s="11"/>
      <c r="Q15" s="1"/>
      <c r="S15" s="4" t="s">
        <v>52</v>
      </c>
      <c r="T15" s="5" t="s">
        <v>53</v>
      </c>
    </row>
    <row r="16" spans="1:21" x14ac:dyDescent="0.3">
      <c r="A16" s="1"/>
      <c r="B16" s="10"/>
      <c r="C16" s="4" t="s">
        <v>299</v>
      </c>
      <c r="D16" s="4" t="s">
        <v>318</v>
      </c>
      <c r="E16" s="4" t="s">
        <v>67</v>
      </c>
      <c r="F16" s="4" t="s">
        <v>46</v>
      </c>
      <c r="G16" s="4" t="s">
        <v>42</v>
      </c>
      <c r="H16" s="4" t="s">
        <v>42</v>
      </c>
      <c r="I16" s="5" t="s">
        <v>39</v>
      </c>
      <c r="J16" s="23"/>
      <c r="K16" s="4"/>
      <c r="L16" s="4"/>
      <c r="M16" s="4"/>
      <c r="N16" s="4"/>
      <c r="O16" s="4">
        <f t="shared" si="0"/>
        <v>0</v>
      </c>
      <c r="P16" s="11"/>
      <c r="Q16" s="1"/>
      <c r="S16" s="4" t="s">
        <v>37</v>
      </c>
      <c r="T16" s="5" t="s">
        <v>39</v>
      </c>
    </row>
    <row r="17" spans="1:17" x14ac:dyDescent="0.3">
      <c r="A17" s="1"/>
      <c r="B17" s="10"/>
      <c r="C17" s="4" t="s">
        <v>301</v>
      </c>
      <c r="D17" s="4" t="s">
        <v>319</v>
      </c>
      <c r="E17" s="4" t="s">
        <v>66</v>
      </c>
      <c r="F17" s="4" t="s">
        <v>46</v>
      </c>
      <c r="G17" s="4" t="s">
        <v>42</v>
      </c>
      <c r="H17" s="4" t="s">
        <v>42</v>
      </c>
      <c r="I17" s="5" t="s">
        <v>39</v>
      </c>
      <c r="J17" s="23"/>
      <c r="K17" s="4"/>
      <c r="L17" s="4"/>
      <c r="M17" s="4"/>
      <c r="N17" s="4"/>
      <c r="O17" s="4">
        <f t="shared" si="0"/>
        <v>0</v>
      </c>
      <c r="P17" s="11"/>
      <c r="Q17" s="1"/>
    </row>
    <row r="18" spans="1:17" x14ac:dyDescent="0.3">
      <c r="B18" s="24"/>
      <c r="C18" s="4" t="s">
        <v>302</v>
      </c>
      <c r="D18" s="4" t="s">
        <v>319</v>
      </c>
      <c r="E18" s="4" t="s">
        <v>66</v>
      </c>
      <c r="F18" s="4" t="s">
        <v>46</v>
      </c>
      <c r="G18" s="4" t="s">
        <v>42</v>
      </c>
      <c r="H18" s="4" t="s">
        <v>42</v>
      </c>
      <c r="I18" s="5" t="s">
        <v>39</v>
      </c>
      <c r="J18" s="23"/>
      <c r="K18" s="4"/>
      <c r="L18" s="4"/>
      <c r="M18" s="4"/>
      <c r="N18" s="4"/>
      <c r="O18" s="4">
        <f t="shared" si="0"/>
        <v>0</v>
      </c>
      <c r="P18" s="20"/>
    </row>
    <row r="19" spans="1:17" x14ac:dyDescent="0.3">
      <c r="B19" s="24"/>
      <c r="C19" s="4" t="s">
        <v>303</v>
      </c>
      <c r="D19" s="4" t="s">
        <v>319</v>
      </c>
      <c r="E19" s="4" t="s">
        <v>66</v>
      </c>
      <c r="F19" s="4" t="s">
        <v>46</v>
      </c>
      <c r="G19" s="4" t="s">
        <v>42</v>
      </c>
      <c r="H19" s="4" t="s">
        <v>42</v>
      </c>
      <c r="I19" s="5" t="s">
        <v>39</v>
      </c>
      <c r="J19" s="23"/>
      <c r="K19" s="4"/>
      <c r="L19" s="4"/>
      <c r="M19" s="4"/>
      <c r="N19" s="4"/>
      <c r="O19" s="4">
        <f t="shared" si="0"/>
        <v>0</v>
      </c>
      <c r="P19" s="20"/>
    </row>
    <row r="20" spans="1:17" x14ac:dyDescent="0.3">
      <c r="B20" s="24"/>
      <c r="C20" s="4" t="s">
        <v>304</v>
      </c>
      <c r="D20" s="4" t="s">
        <v>319</v>
      </c>
      <c r="E20" s="4" t="s">
        <v>66</v>
      </c>
      <c r="F20" s="4" t="s">
        <v>46</v>
      </c>
      <c r="G20" s="4" t="s">
        <v>32</v>
      </c>
      <c r="H20" s="4" t="s">
        <v>42</v>
      </c>
      <c r="I20" s="5" t="s">
        <v>39</v>
      </c>
      <c r="J20" s="23"/>
      <c r="K20" s="4"/>
      <c r="L20" s="4"/>
      <c r="M20" s="4"/>
      <c r="N20" s="4"/>
      <c r="O20" s="4">
        <f t="shared" si="0"/>
        <v>0</v>
      </c>
      <c r="P20" s="20"/>
    </row>
    <row r="21" spans="1:17" x14ac:dyDescent="0.3">
      <c r="B21" s="24"/>
      <c r="C21" s="4" t="s">
        <v>305</v>
      </c>
      <c r="D21" s="4" t="s">
        <v>319</v>
      </c>
      <c r="E21" s="4" t="s">
        <v>66</v>
      </c>
      <c r="F21" s="4" t="s">
        <v>46</v>
      </c>
      <c r="G21" s="4" t="s">
        <v>42</v>
      </c>
      <c r="H21" s="4" t="s">
        <v>42</v>
      </c>
      <c r="I21" s="5" t="s">
        <v>39</v>
      </c>
      <c r="J21" s="23"/>
      <c r="K21" s="4"/>
      <c r="L21" s="4"/>
      <c r="M21" s="4"/>
      <c r="N21" s="4"/>
      <c r="O21" s="4">
        <f t="shared" si="0"/>
        <v>0</v>
      </c>
      <c r="P21" s="20"/>
    </row>
    <row r="22" spans="1:17" x14ac:dyDescent="0.3">
      <c r="B22" s="24"/>
      <c r="C22" s="4" t="s">
        <v>306</v>
      </c>
      <c r="D22" s="4" t="s">
        <v>319</v>
      </c>
      <c r="E22" s="4" t="s">
        <v>66</v>
      </c>
      <c r="F22" s="4" t="s">
        <v>46</v>
      </c>
      <c r="G22" s="4" t="s">
        <v>42</v>
      </c>
      <c r="H22" s="4" t="s">
        <v>42</v>
      </c>
      <c r="I22" s="5" t="s">
        <v>324</v>
      </c>
      <c r="J22" s="23"/>
      <c r="K22" s="4"/>
      <c r="L22" s="4"/>
      <c r="M22" s="4"/>
      <c r="N22" s="4"/>
      <c r="O22" s="4">
        <f t="shared" si="0"/>
        <v>0</v>
      </c>
      <c r="P22" s="20"/>
    </row>
    <row r="23" spans="1:17" x14ac:dyDescent="0.3">
      <c r="B23" s="24"/>
      <c r="C23" s="4" t="s">
        <v>307</v>
      </c>
      <c r="D23" s="4" t="s">
        <v>319</v>
      </c>
      <c r="E23" s="4" t="s">
        <v>66</v>
      </c>
      <c r="F23" s="4" t="s">
        <v>46</v>
      </c>
      <c r="G23" s="4" t="s">
        <v>42</v>
      </c>
      <c r="H23" s="4" t="s">
        <v>42</v>
      </c>
      <c r="I23" s="5" t="s">
        <v>324</v>
      </c>
      <c r="J23" s="23"/>
      <c r="K23" s="4"/>
      <c r="L23" s="4"/>
      <c r="M23" s="4"/>
      <c r="N23" s="4"/>
      <c r="O23" s="4">
        <f t="shared" si="0"/>
        <v>0</v>
      </c>
      <c r="P23" s="20"/>
    </row>
    <row r="24" spans="1:17" x14ac:dyDescent="0.3">
      <c r="B24" s="24"/>
      <c r="C24" s="4" t="s">
        <v>288</v>
      </c>
      <c r="D24" s="4" t="s">
        <v>316</v>
      </c>
      <c r="E24" s="4" t="s">
        <v>288</v>
      </c>
      <c r="F24" s="4" t="s">
        <v>46</v>
      </c>
      <c r="G24" s="4" t="s">
        <v>273</v>
      </c>
      <c r="H24" s="4" t="s">
        <v>273</v>
      </c>
      <c r="I24" s="5" t="s">
        <v>324</v>
      </c>
      <c r="J24" s="23"/>
      <c r="K24" s="4">
        <v>3</v>
      </c>
      <c r="L24" s="4">
        <v>3</v>
      </c>
      <c r="M24" s="4" t="s">
        <v>168</v>
      </c>
      <c r="N24" s="4" t="s">
        <v>168</v>
      </c>
      <c r="O24" s="4">
        <f t="shared" si="0"/>
        <v>6</v>
      </c>
      <c r="P24" s="20"/>
    </row>
    <row r="25" spans="1:17" x14ac:dyDescent="0.3">
      <c r="B25" s="24"/>
      <c r="C25" s="4" t="s">
        <v>300</v>
      </c>
      <c r="D25" s="4" t="s">
        <v>173</v>
      </c>
      <c r="E25" s="4" t="s">
        <v>300</v>
      </c>
      <c r="F25" s="4" t="s">
        <v>46</v>
      </c>
      <c r="G25" s="4" t="s">
        <v>272</v>
      </c>
      <c r="H25" s="4" t="s">
        <v>272</v>
      </c>
      <c r="I25" s="5" t="s">
        <v>39</v>
      </c>
      <c r="J25" s="23"/>
      <c r="K25" s="4"/>
      <c r="L25" s="4"/>
      <c r="M25" s="4"/>
      <c r="N25" s="4"/>
      <c r="O25" s="4">
        <f t="shared" si="0"/>
        <v>0</v>
      </c>
      <c r="P25" s="20"/>
    </row>
    <row r="26" spans="1:17" ht="4.95" customHeight="1" thickBot="1" x14ac:dyDescent="0.3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</row>
  </sheetData>
  <mergeCells count="5">
    <mergeCell ref="C3:C4"/>
    <mergeCell ref="K3:O3"/>
    <mergeCell ref="D3:D4"/>
    <mergeCell ref="E3:E4"/>
    <mergeCell ref="F3:I3"/>
  </mergeCells>
  <phoneticPr fontId="3" type="noConversion"/>
  <hyperlinks>
    <hyperlink ref="T16" r:id="rId1" tooltip="http://10.10.60.138" display="http://10.10.60.138/" xr:uid="{1A26F473-BDED-4FE7-929F-27224C9B6BC4}"/>
    <hyperlink ref="T15" r:id="rId2" tooltip="http://192.168.10.56" display="http://192.168.10.56/" xr:uid="{D4A83624-46C9-42FA-BB4F-34DBCC6E94A7}"/>
    <hyperlink ref="T14" r:id="rId3" tooltip="http://192.168.10.56" display="http://192.168.10.56/" xr:uid="{3A2E8999-18C6-424C-8C4B-EA21F1C71B94}"/>
    <hyperlink ref="I25" r:id="rId4" tooltip="http://10.10.60.138" display="http://10.10.60.138/" xr:uid="{7C966754-8B18-4A7F-8103-0C5080E1044F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39C4-2161-4E67-9053-24A0C595B176}">
  <dimension ref="A1:X27"/>
  <sheetViews>
    <sheetView showGridLines="0" zoomScale="85" zoomScaleNormal="85" workbookViewId="0">
      <selection activeCell="AA19" sqref="AA19"/>
    </sheetView>
  </sheetViews>
  <sheetFormatPr defaultRowHeight="14.4" x14ac:dyDescent="0.3"/>
  <cols>
    <col min="1" max="2" width="0.88671875" customWidth="1"/>
    <col min="3" max="3" width="19.21875" bestFit="1" customWidth="1"/>
    <col min="4" max="4" width="50" bestFit="1" customWidth="1"/>
    <col min="5" max="5" width="15.77734375" hidden="1" customWidth="1"/>
    <col min="6" max="6" width="17.6640625" hidden="1" customWidth="1"/>
    <col min="7" max="7" width="18.88671875" hidden="1" customWidth="1"/>
    <col min="8" max="8" width="7.5546875" hidden="1" customWidth="1"/>
    <col min="9" max="9" width="5.77734375" hidden="1" customWidth="1"/>
    <col min="10" max="10" width="12.6640625" hidden="1" customWidth="1"/>
    <col min="11" max="11" width="15.77734375" hidden="1" customWidth="1"/>
    <col min="12" max="12" width="17.109375" hidden="1" customWidth="1"/>
    <col min="13" max="13" width="18.88671875" bestFit="1" customWidth="1"/>
    <col min="14" max="16" width="0.88671875" customWidth="1"/>
    <col min="17" max="17" width="9.6640625" customWidth="1"/>
    <col min="18" max="18" width="6.21875" bestFit="1" customWidth="1"/>
    <col min="19" max="19" width="9.44140625" bestFit="1" customWidth="1"/>
    <col min="20" max="20" width="8.77734375" customWidth="1"/>
    <col min="21" max="21" width="6.21875" customWidth="1"/>
    <col min="22" max="22" width="10.21875" customWidth="1"/>
    <col min="23" max="23" width="6.5546875" bestFit="1" customWidth="1"/>
    <col min="24" max="24" width="0.88671875" customWidth="1"/>
  </cols>
  <sheetData>
    <row r="1" spans="1:24" ht="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4" ht="4.95" customHeight="1" x14ac:dyDescent="0.3">
      <c r="A2" s="1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1"/>
      <c r="P2" s="7"/>
      <c r="Q2" s="18"/>
      <c r="R2" s="18"/>
      <c r="S2" s="18"/>
      <c r="T2" s="18"/>
      <c r="U2" s="18"/>
      <c r="V2" s="18"/>
      <c r="W2" s="18"/>
      <c r="X2" s="19"/>
    </row>
    <row r="3" spans="1:24" x14ac:dyDescent="0.3">
      <c r="A3" s="1"/>
      <c r="B3" s="10"/>
      <c r="C3" s="2" t="s">
        <v>68</v>
      </c>
      <c r="D3" s="2" t="s">
        <v>158</v>
      </c>
      <c r="E3" s="2" t="s">
        <v>54</v>
      </c>
      <c r="F3" s="2" t="s">
        <v>57</v>
      </c>
      <c r="G3" s="2" t="s">
        <v>58</v>
      </c>
      <c r="H3" s="2" t="s">
        <v>73</v>
      </c>
      <c r="I3" s="2" t="s">
        <v>77</v>
      </c>
      <c r="J3" s="2" t="s">
        <v>92</v>
      </c>
      <c r="K3" s="2" t="s">
        <v>159</v>
      </c>
      <c r="L3" s="2" t="s">
        <v>93</v>
      </c>
      <c r="M3" s="3" t="s">
        <v>121</v>
      </c>
      <c r="N3" s="11"/>
      <c r="O3" s="1"/>
      <c r="P3" s="10"/>
      <c r="Q3" s="2" t="s">
        <v>170</v>
      </c>
      <c r="R3" s="2" t="s">
        <v>210</v>
      </c>
      <c r="S3" s="2" t="s">
        <v>238</v>
      </c>
      <c r="T3" s="2" t="s">
        <v>171</v>
      </c>
      <c r="U3" s="2" t="s">
        <v>172</v>
      </c>
      <c r="V3" s="2" t="s">
        <v>173</v>
      </c>
      <c r="W3" s="2" t="s">
        <v>205</v>
      </c>
      <c r="X3" s="20"/>
    </row>
    <row r="4" spans="1:24" x14ac:dyDescent="0.3">
      <c r="A4" s="1"/>
      <c r="B4" s="10"/>
      <c r="C4" s="4" t="s">
        <v>1</v>
      </c>
      <c r="D4" s="5">
        <v>35247219183</v>
      </c>
      <c r="E4" s="6" t="s">
        <v>55</v>
      </c>
      <c r="F4" s="6" t="s">
        <v>56</v>
      </c>
      <c r="G4" s="6" t="s">
        <v>59</v>
      </c>
      <c r="H4" s="6" t="s">
        <v>89</v>
      </c>
      <c r="I4" s="6"/>
      <c r="J4" s="6" t="s">
        <v>2</v>
      </c>
      <c r="K4" s="6"/>
      <c r="L4" s="6" t="s">
        <v>3</v>
      </c>
      <c r="M4" s="6" t="s">
        <v>108</v>
      </c>
      <c r="N4" s="11"/>
      <c r="O4" s="1"/>
      <c r="P4" s="10"/>
      <c r="V4" s="4" t="s">
        <v>174</v>
      </c>
      <c r="W4" s="23"/>
      <c r="X4" s="20"/>
    </row>
    <row r="5" spans="1:24" x14ac:dyDescent="0.3">
      <c r="A5" s="1"/>
      <c r="B5" s="10"/>
      <c r="C5" s="4" t="s">
        <v>4</v>
      </c>
      <c r="D5" s="5" t="s">
        <v>5</v>
      </c>
      <c r="E5" s="6" t="s">
        <v>55</v>
      </c>
      <c r="F5" s="6" t="s">
        <v>60</v>
      </c>
      <c r="G5" s="6" t="s">
        <v>71</v>
      </c>
      <c r="H5" s="6" t="s">
        <v>89</v>
      </c>
      <c r="I5" s="6"/>
      <c r="J5" s="6" t="s">
        <v>6</v>
      </c>
      <c r="K5" s="6"/>
      <c r="L5" s="6" t="s">
        <v>7</v>
      </c>
      <c r="M5" s="6" t="s">
        <v>109</v>
      </c>
      <c r="N5" s="11"/>
      <c r="O5" s="1"/>
      <c r="P5" s="10"/>
      <c r="V5" s="4" t="s">
        <v>174</v>
      </c>
      <c r="W5" s="23"/>
      <c r="X5" s="20"/>
    </row>
    <row r="6" spans="1:24" x14ac:dyDescent="0.3">
      <c r="A6" s="1"/>
      <c r="B6" s="10"/>
      <c r="C6" s="4" t="s">
        <v>8</v>
      </c>
      <c r="D6" s="5" t="s">
        <v>9</v>
      </c>
      <c r="E6" s="6" t="s">
        <v>61</v>
      </c>
      <c r="F6" s="6" t="s">
        <v>62</v>
      </c>
      <c r="G6" s="6" t="s">
        <v>63</v>
      </c>
      <c r="H6" s="6" t="s">
        <v>90</v>
      </c>
      <c r="I6" s="6"/>
      <c r="J6" s="6" t="s">
        <v>10</v>
      </c>
      <c r="K6" s="6"/>
      <c r="L6" s="6" t="s">
        <v>11</v>
      </c>
      <c r="M6" s="6" t="s">
        <v>110</v>
      </c>
      <c r="N6" s="11"/>
      <c r="O6" s="1"/>
      <c r="P6" s="10"/>
      <c r="R6" s="4" t="s">
        <v>174</v>
      </c>
      <c r="T6" s="4" t="s">
        <v>174</v>
      </c>
      <c r="U6" s="4" t="s">
        <v>174</v>
      </c>
      <c r="V6" s="4" t="s">
        <v>174</v>
      </c>
      <c r="W6" s="4" t="s">
        <v>174</v>
      </c>
      <c r="X6" s="20"/>
    </row>
    <row r="7" spans="1:24" x14ac:dyDescent="0.3">
      <c r="A7" s="1"/>
      <c r="B7" s="10"/>
      <c r="C7" s="4" t="s">
        <v>12</v>
      </c>
      <c r="D7" s="5" t="s">
        <v>13</v>
      </c>
      <c r="E7" s="6" t="s">
        <v>64</v>
      </c>
      <c r="F7" s="6" t="s">
        <v>65</v>
      </c>
      <c r="G7" s="6" t="s">
        <v>66</v>
      </c>
      <c r="H7" s="6" t="s">
        <v>90</v>
      </c>
      <c r="I7" s="6"/>
      <c r="J7" s="6"/>
      <c r="K7" s="6" t="s">
        <v>149</v>
      </c>
      <c r="L7" s="6"/>
      <c r="M7" s="6" t="s">
        <v>150</v>
      </c>
      <c r="N7" s="11"/>
      <c r="O7" s="1"/>
      <c r="P7" s="10"/>
      <c r="R7" s="4" t="s">
        <v>174</v>
      </c>
      <c r="T7" s="4" t="s">
        <v>174</v>
      </c>
      <c r="U7" s="4" t="s">
        <v>174</v>
      </c>
      <c r="V7" s="4" t="s">
        <v>174</v>
      </c>
      <c r="W7" s="4" t="s">
        <v>174</v>
      </c>
      <c r="X7" s="20"/>
    </row>
    <row r="8" spans="1:24" x14ac:dyDescent="0.3">
      <c r="A8" s="1"/>
      <c r="B8" s="10"/>
      <c r="C8" s="4" t="s">
        <v>14</v>
      </c>
      <c r="D8" s="5" t="s">
        <v>15</v>
      </c>
      <c r="E8" s="6" t="s">
        <v>64</v>
      </c>
      <c r="F8" s="6" t="s">
        <v>65</v>
      </c>
      <c r="G8" s="6" t="s">
        <v>67</v>
      </c>
      <c r="H8" s="6" t="s">
        <v>90</v>
      </c>
      <c r="I8" s="6"/>
      <c r="J8" s="6"/>
      <c r="K8" s="6" t="s">
        <v>151</v>
      </c>
      <c r="L8" s="6"/>
      <c r="M8" s="6" t="s">
        <v>152</v>
      </c>
      <c r="N8" s="11"/>
      <c r="O8" s="1"/>
      <c r="P8" s="10"/>
      <c r="R8" s="4" t="s">
        <v>174</v>
      </c>
      <c r="T8" s="4" t="s">
        <v>174</v>
      </c>
      <c r="U8" s="4" t="s">
        <v>174</v>
      </c>
      <c r="V8" s="4" t="s">
        <v>174</v>
      </c>
      <c r="W8" s="4" t="s">
        <v>174</v>
      </c>
      <c r="X8" s="20"/>
    </row>
    <row r="9" spans="1:24" x14ac:dyDescent="0.3">
      <c r="A9" s="1"/>
      <c r="B9" s="10"/>
      <c r="C9" s="4" t="s">
        <v>14</v>
      </c>
      <c r="D9" s="5" t="s">
        <v>15</v>
      </c>
      <c r="E9" s="6" t="s">
        <v>64</v>
      </c>
      <c r="F9" s="6" t="s">
        <v>65</v>
      </c>
      <c r="G9" s="6" t="s">
        <v>67</v>
      </c>
      <c r="H9" s="6" t="s">
        <v>90</v>
      </c>
      <c r="I9" s="6"/>
      <c r="J9" s="6"/>
      <c r="K9" s="6" t="s">
        <v>149</v>
      </c>
      <c r="L9" s="6"/>
      <c r="M9" s="6" t="s">
        <v>153</v>
      </c>
      <c r="N9" s="11"/>
      <c r="O9" s="1"/>
      <c r="P9" s="10"/>
      <c r="R9" s="4" t="s">
        <v>174</v>
      </c>
      <c r="T9" s="4" t="s">
        <v>174</v>
      </c>
      <c r="U9" s="4" t="s">
        <v>174</v>
      </c>
      <c r="V9" s="4" t="s">
        <v>174</v>
      </c>
      <c r="W9" s="4" t="s">
        <v>174</v>
      </c>
      <c r="X9" s="20"/>
    </row>
    <row r="10" spans="1:24" x14ac:dyDescent="0.3">
      <c r="A10" s="1"/>
      <c r="B10" s="10"/>
      <c r="C10" s="4" t="s">
        <v>14</v>
      </c>
      <c r="D10" s="5" t="s">
        <v>15</v>
      </c>
      <c r="E10" s="6" t="s">
        <v>64</v>
      </c>
      <c r="F10" s="6" t="s">
        <v>65</v>
      </c>
      <c r="G10" s="6" t="s">
        <v>67</v>
      </c>
      <c r="H10" s="6" t="s">
        <v>90</v>
      </c>
      <c r="I10" s="6"/>
      <c r="J10" s="6"/>
      <c r="K10" s="6" t="s">
        <v>154</v>
      </c>
      <c r="L10" s="6"/>
      <c r="M10" s="6" t="s">
        <v>155</v>
      </c>
      <c r="N10" s="11"/>
      <c r="O10" s="1"/>
      <c r="P10" s="10"/>
      <c r="R10" s="4" t="s">
        <v>174</v>
      </c>
      <c r="T10" s="4" t="s">
        <v>174</v>
      </c>
      <c r="U10" s="4" t="s">
        <v>174</v>
      </c>
      <c r="V10" s="4" t="s">
        <v>174</v>
      </c>
      <c r="W10" s="4" t="s">
        <v>174</v>
      </c>
      <c r="X10" s="20"/>
    </row>
    <row r="11" spans="1:24" x14ac:dyDescent="0.3">
      <c r="A11" s="1"/>
      <c r="B11" s="10"/>
      <c r="C11" s="4" t="s">
        <v>14</v>
      </c>
      <c r="D11" s="5" t="s">
        <v>15</v>
      </c>
      <c r="E11" s="6" t="s">
        <v>64</v>
      </c>
      <c r="F11" s="6" t="s">
        <v>65</v>
      </c>
      <c r="G11" s="6" t="s">
        <v>67</v>
      </c>
      <c r="H11" s="6" t="s">
        <v>90</v>
      </c>
      <c r="I11" s="6"/>
      <c r="J11" s="6"/>
      <c r="K11" s="6" t="s">
        <v>156</v>
      </c>
      <c r="L11" s="6"/>
      <c r="M11" s="6" t="s">
        <v>157</v>
      </c>
      <c r="N11" s="11"/>
      <c r="O11" s="1"/>
      <c r="P11" s="10"/>
      <c r="R11" s="4" t="s">
        <v>174</v>
      </c>
      <c r="T11" s="4" t="s">
        <v>174</v>
      </c>
      <c r="U11" s="4" t="s">
        <v>174</v>
      </c>
      <c r="V11" s="4" t="s">
        <v>174</v>
      </c>
      <c r="W11" s="4" t="s">
        <v>174</v>
      </c>
      <c r="X11" s="20"/>
    </row>
    <row r="12" spans="1:24" x14ac:dyDescent="0.3">
      <c r="A12" s="1"/>
      <c r="B12" s="10"/>
      <c r="C12" s="4" t="s">
        <v>16</v>
      </c>
      <c r="D12" s="5" t="s">
        <v>17</v>
      </c>
      <c r="E12" s="6" t="s">
        <v>64</v>
      </c>
      <c r="F12" s="6" t="s">
        <v>65</v>
      </c>
      <c r="G12" s="6" t="s">
        <v>67</v>
      </c>
      <c r="H12" s="6" t="s">
        <v>90</v>
      </c>
      <c r="I12" s="6"/>
      <c r="J12" s="6"/>
      <c r="K12" s="6" t="s">
        <v>151</v>
      </c>
      <c r="L12" s="6"/>
      <c r="M12" s="6" t="s">
        <v>206</v>
      </c>
      <c r="N12" s="11"/>
      <c r="O12" s="1"/>
      <c r="P12" s="10"/>
      <c r="R12" s="4" t="s">
        <v>174</v>
      </c>
      <c r="U12" s="4" t="s">
        <v>174</v>
      </c>
      <c r="V12" s="4" t="s">
        <v>174</v>
      </c>
      <c r="W12" s="4" t="s">
        <v>174</v>
      </c>
      <c r="X12" s="20"/>
    </row>
    <row r="13" spans="1:24" x14ac:dyDescent="0.3">
      <c r="A13" s="1"/>
      <c r="B13" s="10"/>
      <c r="C13" s="4" t="s">
        <v>16</v>
      </c>
      <c r="D13" s="5" t="s">
        <v>17</v>
      </c>
      <c r="E13" s="6" t="s">
        <v>64</v>
      </c>
      <c r="F13" s="6" t="s">
        <v>65</v>
      </c>
      <c r="G13" s="6" t="s">
        <v>67</v>
      </c>
      <c r="H13" s="6" t="s">
        <v>90</v>
      </c>
      <c r="I13" s="6"/>
      <c r="J13" s="6"/>
      <c r="K13" s="6" t="s">
        <v>149</v>
      </c>
      <c r="L13" s="6"/>
      <c r="M13" s="6" t="s">
        <v>207</v>
      </c>
      <c r="N13" s="11"/>
      <c r="O13" s="1"/>
      <c r="P13" s="10"/>
      <c r="R13" s="4" t="s">
        <v>174</v>
      </c>
      <c r="U13" s="4" t="s">
        <v>174</v>
      </c>
      <c r="V13" s="4" t="s">
        <v>174</v>
      </c>
      <c r="W13" s="4" t="s">
        <v>174</v>
      </c>
      <c r="X13" s="20"/>
    </row>
    <row r="14" spans="1:24" x14ac:dyDescent="0.3">
      <c r="A14" s="1"/>
      <c r="B14" s="10"/>
      <c r="C14" s="4" t="s">
        <v>16</v>
      </c>
      <c r="D14" s="5" t="s">
        <v>17</v>
      </c>
      <c r="E14" s="6" t="s">
        <v>64</v>
      </c>
      <c r="F14" s="6" t="s">
        <v>65</v>
      </c>
      <c r="G14" s="6" t="s">
        <v>67</v>
      </c>
      <c r="H14" s="6" t="s">
        <v>90</v>
      </c>
      <c r="I14" s="6"/>
      <c r="J14" s="6"/>
      <c r="K14" s="6" t="s">
        <v>154</v>
      </c>
      <c r="L14" s="6"/>
      <c r="M14" s="6" t="s">
        <v>208</v>
      </c>
      <c r="N14" s="11"/>
      <c r="O14" s="1"/>
      <c r="P14" s="10"/>
      <c r="R14" s="4" t="s">
        <v>174</v>
      </c>
      <c r="U14" s="4" t="s">
        <v>174</v>
      </c>
      <c r="V14" s="4" t="s">
        <v>174</v>
      </c>
      <c r="W14" s="23"/>
      <c r="X14" s="20"/>
    </row>
    <row r="15" spans="1:24" x14ac:dyDescent="0.3">
      <c r="A15" s="1"/>
      <c r="B15" s="10"/>
      <c r="C15" s="4" t="s">
        <v>16</v>
      </c>
      <c r="D15" s="5" t="s">
        <v>17</v>
      </c>
      <c r="E15" s="6" t="s">
        <v>64</v>
      </c>
      <c r="F15" s="6" t="s">
        <v>65</v>
      </c>
      <c r="G15" s="6" t="s">
        <v>67</v>
      </c>
      <c r="H15" s="6" t="s">
        <v>90</v>
      </c>
      <c r="I15" s="6"/>
      <c r="J15" s="6"/>
      <c r="K15" s="6" t="s">
        <v>156</v>
      </c>
      <c r="L15" s="6"/>
      <c r="M15" s="6" t="s">
        <v>209</v>
      </c>
      <c r="N15" s="11"/>
      <c r="O15" s="1"/>
      <c r="P15" s="10"/>
      <c r="R15" s="4" t="s">
        <v>174</v>
      </c>
      <c r="U15" s="4" t="s">
        <v>174</v>
      </c>
      <c r="V15" s="4" t="s">
        <v>174</v>
      </c>
      <c r="W15" s="23"/>
      <c r="X15" s="20"/>
    </row>
    <row r="16" spans="1:24" x14ac:dyDescent="0.3">
      <c r="A16" s="1"/>
      <c r="B16" s="10"/>
      <c r="C16" s="4" t="s">
        <v>18</v>
      </c>
      <c r="D16" s="5" t="s">
        <v>19</v>
      </c>
      <c r="E16" s="6" t="s">
        <v>61</v>
      </c>
      <c r="F16" s="6" t="s">
        <v>62</v>
      </c>
      <c r="G16" s="6" t="s">
        <v>69</v>
      </c>
      <c r="H16" s="6" t="s">
        <v>89</v>
      </c>
      <c r="I16" s="6"/>
      <c r="J16" s="6" t="s">
        <v>20</v>
      </c>
      <c r="K16" s="6"/>
      <c r="L16" s="6"/>
      <c r="M16" s="6" t="s">
        <v>111</v>
      </c>
      <c r="N16" s="11"/>
      <c r="O16" s="1"/>
      <c r="P16" s="10"/>
      <c r="R16" s="4" t="s">
        <v>174</v>
      </c>
      <c r="T16" s="4" t="s">
        <v>174</v>
      </c>
      <c r="V16" s="4" t="s">
        <v>174</v>
      </c>
      <c r="W16" s="4" t="s">
        <v>174</v>
      </c>
      <c r="X16" s="20"/>
    </row>
    <row r="17" spans="1:24" x14ac:dyDescent="0.3">
      <c r="A17" s="1"/>
      <c r="B17" s="10"/>
      <c r="C17" s="4" t="s">
        <v>21</v>
      </c>
      <c r="D17" s="5" t="s">
        <v>22</v>
      </c>
      <c r="E17" s="6" t="s">
        <v>70</v>
      </c>
      <c r="F17" s="6" t="s">
        <v>62</v>
      </c>
      <c r="G17" s="6" t="s">
        <v>71</v>
      </c>
      <c r="H17" s="6" t="s">
        <v>90</v>
      </c>
      <c r="I17" s="6"/>
      <c r="J17" s="6" t="s">
        <v>23</v>
      </c>
      <c r="K17" s="6"/>
      <c r="L17" s="6" t="s">
        <v>24</v>
      </c>
      <c r="M17" s="6" t="s">
        <v>112</v>
      </c>
      <c r="N17" s="11"/>
      <c r="O17" s="1"/>
      <c r="P17" s="10"/>
      <c r="R17" s="4" t="s">
        <v>174</v>
      </c>
      <c r="T17" s="4" t="s">
        <v>174</v>
      </c>
      <c r="X17" s="20"/>
    </row>
    <row r="18" spans="1:24" x14ac:dyDescent="0.3">
      <c r="A18" s="1"/>
      <c r="B18" s="10"/>
      <c r="C18" s="4" t="s">
        <v>72</v>
      </c>
      <c r="D18" s="5" t="s">
        <v>76</v>
      </c>
      <c r="E18" s="6" t="s">
        <v>64</v>
      </c>
      <c r="F18" s="6" t="s">
        <v>65</v>
      </c>
      <c r="G18" s="6" t="s">
        <v>91</v>
      </c>
      <c r="H18" s="6" t="s">
        <v>90</v>
      </c>
      <c r="I18" s="6">
        <v>1433</v>
      </c>
      <c r="J18" s="6" t="s">
        <v>75</v>
      </c>
      <c r="K18" s="6"/>
      <c r="L18" s="6" t="s">
        <v>74</v>
      </c>
      <c r="M18" s="6" t="s">
        <v>113</v>
      </c>
      <c r="N18" s="11"/>
      <c r="O18" s="1"/>
      <c r="P18" s="10"/>
      <c r="R18" s="4" t="s">
        <v>174</v>
      </c>
      <c r="T18" s="4" t="s">
        <v>174</v>
      </c>
      <c r="U18" s="4" t="s">
        <v>174</v>
      </c>
      <c r="V18" s="4" t="s">
        <v>174</v>
      </c>
      <c r="W18" s="4" t="s">
        <v>174</v>
      </c>
      <c r="X18" s="20"/>
    </row>
    <row r="19" spans="1:24" x14ac:dyDescent="0.3">
      <c r="A19" s="1"/>
      <c r="B19" s="10"/>
      <c r="C19" s="4" t="s">
        <v>78</v>
      </c>
      <c r="D19" s="5" t="s">
        <v>79</v>
      </c>
      <c r="E19" s="6" t="s">
        <v>61</v>
      </c>
      <c r="F19" s="6" t="s">
        <v>62</v>
      </c>
      <c r="G19" s="6" t="s">
        <v>91</v>
      </c>
      <c r="H19" s="6" t="s">
        <v>90</v>
      </c>
      <c r="I19" s="6"/>
      <c r="J19" s="6" t="s">
        <v>80</v>
      </c>
      <c r="K19" s="6"/>
      <c r="L19" s="6" t="s">
        <v>81</v>
      </c>
      <c r="M19" s="6" t="s">
        <v>114</v>
      </c>
      <c r="N19" s="11"/>
      <c r="O19" s="1"/>
      <c r="P19" s="10"/>
      <c r="R19" s="4" t="s">
        <v>174</v>
      </c>
      <c r="T19" s="4" t="s">
        <v>174</v>
      </c>
      <c r="U19" s="4" t="s">
        <v>174</v>
      </c>
      <c r="V19" s="4" t="s">
        <v>174</v>
      </c>
      <c r="W19" s="4" t="s">
        <v>174</v>
      </c>
      <c r="X19" s="20"/>
    </row>
    <row r="20" spans="1:24" x14ac:dyDescent="0.3">
      <c r="A20" s="1"/>
      <c r="B20" s="10"/>
      <c r="C20" s="4" t="s">
        <v>82</v>
      </c>
      <c r="D20" s="5" t="s">
        <v>83</v>
      </c>
      <c r="E20" s="6" t="s">
        <v>61</v>
      </c>
      <c r="F20" s="6" t="s">
        <v>62</v>
      </c>
      <c r="G20" s="6" t="s">
        <v>91</v>
      </c>
      <c r="H20" s="6" t="s">
        <v>90</v>
      </c>
      <c r="I20" s="6"/>
      <c r="J20" s="6" t="s">
        <v>80</v>
      </c>
      <c r="K20" s="6"/>
      <c r="L20" s="6" t="s">
        <v>81</v>
      </c>
      <c r="M20" s="6" t="s">
        <v>116</v>
      </c>
      <c r="N20" s="11"/>
      <c r="O20" s="1"/>
      <c r="P20" s="10"/>
      <c r="R20" s="4" t="s">
        <v>174</v>
      </c>
      <c r="T20" s="4" t="s">
        <v>174</v>
      </c>
      <c r="U20" s="4" t="s">
        <v>174</v>
      </c>
      <c r="V20" s="4" t="s">
        <v>174</v>
      </c>
      <c r="W20" s="4" t="s">
        <v>174</v>
      </c>
      <c r="X20" s="20"/>
    </row>
    <row r="21" spans="1:24" x14ac:dyDescent="0.3">
      <c r="A21" s="1"/>
      <c r="B21" s="10"/>
      <c r="C21" s="4" t="s">
        <v>87</v>
      </c>
      <c r="D21" s="5" t="s">
        <v>84</v>
      </c>
      <c r="E21" s="6" t="s">
        <v>55</v>
      </c>
      <c r="F21" s="6" t="s">
        <v>88</v>
      </c>
      <c r="G21" s="6" t="s">
        <v>91</v>
      </c>
      <c r="H21" s="6" t="s">
        <v>89</v>
      </c>
      <c r="I21" s="6">
        <v>5432</v>
      </c>
      <c r="J21" s="6" t="s">
        <v>85</v>
      </c>
      <c r="K21" s="6"/>
      <c r="L21" s="6" t="s">
        <v>86</v>
      </c>
      <c r="M21" s="6" t="s">
        <v>117</v>
      </c>
      <c r="N21" s="11"/>
      <c r="O21" s="1"/>
      <c r="P21" s="10"/>
      <c r="R21" s="4" t="s">
        <v>174</v>
      </c>
      <c r="X21" s="20"/>
    </row>
    <row r="22" spans="1:24" x14ac:dyDescent="0.3">
      <c r="A22" s="1"/>
      <c r="B22" s="10"/>
      <c r="C22" s="4" t="s">
        <v>94</v>
      </c>
      <c r="D22" s="4" t="s">
        <v>97</v>
      </c>
      <c r="E22" s="6" t="s">
        <v>98</v>
      </c>
      <c r="F22" s="6" t="s">
        <v>99</v>
      </c>
      <c r="G22" s="6" t="s">
        <v>63</v>
      </c>
      <c r="H22" s="6" t="s">
        <v>90</v>
      </c>
      <c r="I22" s="6">
        <v>5439</v>
      </c>
      <c r="J22" s="6" t="s">
        <v>95</v>
      </c>
      <c r="K22" s="6"/>
      <c r="L22" s="6" t="s">
        <v>96</v>
      </c>
      <c r="M22" s="6" t="s">
        <v>118</v>
      </c>
      <c r="N22" s="11"/>
      <c r="O22" s="1"/>
      <c r="P22" s="10"/>
      <c r="R22" s="4" t="s">
        <v>174</v>
      </c>
      <c r="U22" s="4" t="s">
        <v>174</v>
      </c>
      <c r="W22" s="4" t="s">
        <v>174</v>
      </c>
      <c r="X22" s="20"/>
    </row>
    <row r="23" spans="1:24" x14ac:dyDescent="0.3">
      <c r="A23" s="1"/>
      <c r="B23" s="10"/>
      <c r="C23" s="4" t="s">
        <v>100</v>
      </c>
      <c r="D23" s="5" t="s">
        <v>13</v>
      </c>
      <c r="E23" s="6" t="s">
        <v>101</v>
      </c>
      <c r="F23" s="6" t="s">
        <v>99</v>
      </c>
      <c r="G23" s="6" t="s">
        <v>102</v>
      </c>
      <c r="H23" s="6" t="s">
        <v>90</v>
      </c>
      <c r="I23" s="6"/>
      <c r="J23" s="6"/>
      <c r="K23" s="6" t="s">
        <v>100</v>
      </c>
      <c r="L23" s="6"/>
      <c r="M23" s="6" t="s">
        <v>119</v>
      </c>
      <c r="N23" s="11"/>
      <c r="O23" s="1"/>
      <c r="P23" s="10"/>
      <c r="R23" s="4" t="s">
        <v>174</v>
      </c>
      <c r="T23" s="4" t="s">
        <v>174</v>
      </c>
      <c r="U23" s="4" t="s">
        <v>174</v>
      </c>
      <c r="W23" s="4" t="s">
        <v>174</v>
      </c>
      <c r="X23" s="20"/>
    </row>
    <row r="24" spans="1:24" x14ac:dyDescent="0.3">
      <c r="A24" s="1"/>
      <c r="B24" s="10"/>
      <c r="C24" s="4" t="s">
        <v>100</v>
      </c>
      <c r="D24" s="5" t="s">
        <v>15</v>
      </c>
      <c r="E24" s="6" t="s">
        <v>101</v>
      </c>
      <c r="F24" s="6" t="s">
        <v>99</v>
      </c>
      <c r="G24" s="6" t="s">
        <v>102</v>
      </c>
      <c r="H24" s="6" t="s">
        <v>90</v>
      </c>
      <c r="I24" s="6"/>
      <c r="J24" s="6"/>
      <c r="K24" s="6" t="s">
        <v>100</v>
      </c>
      <c r="L24" s="6"/>
      <c r="M24" s="6" t="s">
        <v>120</v>
      </c>
      <c r="N24" s="11"/>
      <c r="O24" s="1"/>
      <c r="P24" s="10"/>
      <c r="R24" s="4" t="s">
        <v>174</v>
      </c>
      <c r="T24" s="4" t="s">
        <v>174</v>
      </c>
      <c r="U24" s="4" t="s">
        <v>174</v>
      </c>
      <c r="W24" s="4" t="s">
        <v>174</v>
      </c>
      <c r="X24" s="20"/>
    </row>
    <row r="25" spans="1:24" x14ac:dyDescent="0.3">
      <c r="A25" s="1"/>
      <c r="B25" s="10"/>
      <c r="C25" s="4" t="s">
        <v>103</v>
      </c>
      <c r="D25" s="5" t="s">
        <v>104</v>
      </c>
      <c r="E25" s="6" t="s">
        <v>101</v>
      </c>
      <c r="F25" s="6" t="s">
        <v>99</v>
      </c>
      <c r="G25" s="6" t="s">
        <v>107</v>
      </c>
      <c r="H25" s="6" t="s">
        <v>90</v>
      </c>
      <c r="I25" s="6"/>
      <c r="J25" s="6" t="s">
        <v>105</v>
      </c>
      <c r="K25" s="6"/>
      <c r="L25" s="6" t="s">
        <v>106</v>
      </c>
      <c r="M25" s="6" t="s">
        <v>115</v>
      </c>
      <c r="N25" s="11"/>
      <c r="O25" s="1"/>
      <c r="P25" s="10"/>
      <c r="V25" s="4" t="s">
        <v>174</v>
      </c>
      <c r="W25" s="23"/>
      <c r="X25" s="20"/>
    </row>
    <row r="26" spans="1:24" ht="4.95" customHeight="1" thickBot="1" x14ac:dyDescent="0.35">
      <c r="A26" s="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"/>
      <c r="P26" s="12"/>
      <c r="Q26" s="21"/>
      <c r="R26" s="21"/>
      <c r="S26" s="21"/>
      <c r="T26" s="21"/>
      <c r="U26" s="21"/>
      <c r="V26" s="21"/>
      <c r="W26" s="21"/>
      <c r="X26" s="22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</sheetData>
  <hyperlinks>
    <hyperlink ref="L21" r:id="rId1" xr:uid="{253E2213-C648-440C-983F-6A293284B63D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D491-65C1-4CA9-ABCF-0A888D87F44F}">
  <dimension ref="A1:J19"/>
  <sheetViews>
    <sheetView showGridLines="0" zoomScale="85" zoomScaleNormal="85" workbookViewId="0">
      <selection activeCell="L20" sqref="L20"/>
    </sheetView>
  </sheetViews>
  <sheetFormatPr defaultRowHeight="14.4" x14ac:dyDescent="0.3"/>
  <cols>
    <col min="1" max="2" width="0.88671875" style="1" customWidth="1"/>
    <col min="3" max="3" width="28.21875" style="1" bestFit="1" customWidth="1"/>
    <col min="4" max="4" width="11.21875" style="1" bestFit="1" customWidth="1"/>
    <col min="5" max="5" width="11.33203125" style="1" bestFit="1" customWidth="1"/>
    <col min="6" max="6" width="19.6640625" style="1" bestFit="1" customWidth="1"/>
    <col min="7" max="7" width="16.44140625" style="1" bestFit="1" customWidth="1"/>
    <col min="8" max="8" width="14.21875" style="1" customWidth="1"/>
    <col min="9" max="9" width="45" style="1" customWidth="1"/>
    <col min="10" max="10" width="0.88671875" style="1" customWidth="1"/>
    <col min="11" max="16384" width="8.88671875" style="17"/>
  </cols>
  <sheetData>
    <row r="1" spans="2:9" ht="4.95" customHeight="1" thickBot="1" x14ac:dyDescent="0.35"/>
    <row r="2" spans="2:9" ht="4.95" customHeight="1" x14ac:dyDescent="0.3">
      <c r="B2" s="7"/>
      <c r="C2" s="8"/>
      <c r="D2" s="8"/>
      <c r="E2" s="8"/>
      <c r="F2" s="8"/>
      <c r="G2" s="8"/>
      <c r="H2" s="8"/>
      <c r="I2" s="9"/>
    </row>
    <row r="3" spans="2:9" x14ac:dyDescent="0.3">
      <c r="B3" s="10"/>
      <c r="C3" s="2" t="s">
        <v>135</v>
      </c>
      <c r="D3" s="2" t="s">
        <v>134</v>
      </c>
      <c r="E3" s="2" t="s">
        <v>136</v>
      </c>
      <c r="F3" s="2" t="s">
        <v>144</v>
      </c>
      <c r="G3" s="2" t="s">
        <v>145</v>
      </c>
      <c r="H3" s="2" t="s">
        <v>139</v>
      </c>
      <c r="I3" s="2" t="s">
        <v>416</v>
      </c>
    </row>
    <row r="4" spans="2:9" x14ac:dyDescent="0.3">
      <c r="B4" s="10"/>
      <c r="C4" s="6" t="s">
        <v>129</v>
      </c>
      <c r="D4" s="6" t="s">
        <v>141</v>
      </c>
      <c r="E4" s="6" t="s">
        <v>140</v>
      </c>
      <c r="F4" s="6" t="s">
        <v>142</v>
      </c>
      <c r="G4" s="6" t="s">
        <v>143</v>
      </c>
      <c r="H4" s="6"/>
      <c r="I4" s="28" t="s">
        <v>425</v>
      </c>
    </row>
    <row r="5" spans="2:9" x14ac:dyDescent="0.3">
      <c r="B5" s="10"/>
      <c r="C5" s="6" t="s">
        <v>130</v>
      </c>
      <c r="D5" s="6">
        <v>1739049432</v>
      </c>
      <c r="E5" s="6" t="s">
        <v>137</v>
      </c>
      <c r="F5" s="6" t="s">
        <v>367</v>
      </c>
      <c r="G5" s="6"/>
      <c r="H5" s="6" t="s">
        <v>138</v>
      </c>
      <c r="I5" s="28" t="s">
        <v>421</v>
      </c>
    </row>
    <row r="6" spans="2:9" x14ac:dyDescent="0.3">
      <c r="B6" s="10"/>
      <c r="C6" s="6" t="s">
        <v>279</v>
      </c>
      <c r="D6" s="6" t="s">
        <v>369</v>
      </c>
      <c r="E6" s="6">
        <v>85991648131</v>
      </c>
      <c r="F6" s="6" t="s">
        <v>370</v>
      </c>
      <c r="G6" s="6"/>
      <c r="H6" s="6"/>
      <c r="I6" s="28" t="s">
        <v>426</v>
      </c>
    </row>
    <row r="7" spans="2:9" x14ac:dyDescent="0.3">
      <c r="B7" s="10"/>
      <c r="C7" s="6" t="s">
        <v>131</v>
      </c>
      <c r="D7" s="6" t="s">
        <v>147</v>
      </c>
      <c r="E7" s="6" t="s">
        <v>146</v>
      </c>
      <c r="F7" s="6" t="s">
        <v>366</v>
      </c>
      <c r="G7" s="6" t="s">
        <v>148</v>
      </c>
      <c r="H7" s="6" t="s">
        <v>361</v>
      </c>
      <c r="I7" s="28" t="s">
        <v>417</v>
      </c>
    </row>
    <row r="8" spans="2:9" x14ac:dyDescent="0.3">
      <c r="B8" s="10"/>
      <c r="C8" s="6" t="s">
        <v>132</v>
      </c>
      <c r="D8" s="6" t="s">
        <v>371</v>
      </c>
      <c r="E8" s="6">
        <v>85997273485</v>
      </c>
      <c r="F8" s="6" t="s">
        <v>160</v>
      </c>
      <c r="G8" s="6" t="s">
        <v>160</v>
      </c>
      <c r="H8" s="6"/>
      <c r="I8" s="28" t="s">
        <v>418</v>
      </c>
    </row>
    <row r="9" spans="2:9" x14ac:dyDescent="0.3">
      <c r="B9" s="10"/>
      <c r="C9" s="6" t="s">
        <v>133</v>
      </c>
      <c r="D9" s="6" t="s">
        <v>360</v>
      </c>
      <c r="E9" s="6" t="s">
        <v>161</v>
      </c>
      <c r="F9" s="6" t="s">
        <v>162</v>
      </c>
      <c r="G9" s="6" t="s">
        <v>162</v>
      </c>
      <c r="H9" s="6"/>
      <c r="I9" s="26" t="s">
        <v>423</v>
      </c>
    </row>
    <row r="10" spans="2:9" ht="13.2" customHeight="1" x14ac:dyDescent="0.3">
      <c r="B10" s="10"/>
      <c r="C10" s="6" t="s">
        <v>163</v>
      </c>
      <c r="D10" s="6" t="s">
        <v>164</v>
      </c>
      <c r="E10" s="6" t="s">
        <v>165</v>
      </c>
      <c r="F10" s="6" t="s">
        <v>166</v>
      </c>
      <c r="G10" s="6" t="s">
        <v>166</v>
      </c>
      <c r="H10" s="6"/>
      <c r="I10" s="26" t="s">
        <v>424</v>
      </c>
    </row>
    <row r="11" spans="2:9" ht="13.2" customHeight="1" x14ac:dyDescent="0.3">
      <c r="B11" s="10"/>
      <c r="C11" s="6" t="s">
        <v>362</v>
      </c>
      <c r="D11" s="6" t="s">
        <v>363</v>
      </c>
      <c r="E11" s="6" t="s">
        <v>364</v>
      </c>
      <c r="F11" s="6" t="s">
        <v>365</v>
      </c>
      <c r="G11" s="6" t="s">
        <v>365</v>
      </c>
      <c r="H11" s="6"/>
      <c r="I11" s="28" t="s">
        <v>420</v>
      </c>
    </row>
    <row r="12" spans="2:9" ht="13.2" customHeight="1" x14ac:dyDescent="0.3">
      <c r="B12" s="10"/>
      <c r="C12" s="27" t="s">
        <v>372</v>
      </c>
      <c r="D12" s="27" t="s">
        <v>410</v>
      </c>
      <c r="E12" s="27" t="s">
        <v>373</v>
      </c>
      <c r="F12" s="27" t="s">
        <v>374</v>
      </c>
      <c r="G12" s="27" t="s">
        <v>374</v>
      </c>
      <c r="H12" s="27"/>
      <c r="I12" s="27"/>
    </row>
    <row r="13" spans="2:9" ht="13.2" customHeight="1" x14ac:dyDescent="0.3">
      <c r="B13" s="10"/>
      <c r="C13" s="6" t="s">
        <v>411</v>
      </c>
      <c r="D13" s="6" t="s">
        <v>412</v>
      </c>
      <c r="E13" s="6" t="s">
        <v>413</v>
      </c>
      <c r="F13" s="6" t="s">
        <v>414</v>
      </c>
      <c r="G13" s="6" t="s">
        <v>415</v>
      </c>
      <c r="H13" s="6"/>
      <c r="I13" s="28" t="s">
        <v>419</v>
      </c>
    </row>
    <row r="14" spans="2:9" ht="20.399999999999999" customHeight="1" thickBot="1" x14ac:dyDescent="0.35">
      <c r="B14" s="12"/>
      <c r="C14" s="6" t="s">
        <v>325</v>
      </c>
      <c r="D14" s="6" t="s">
        <v>368</v>
      </c>
      <c r="E14" s="6" t="s">
        <v>326</v>
      </c>
      <c r="F14" s="6" t="s">
        <v>327</v>
      </c>
      <c r="G14" s="6" t="s">
        <v>328</v>
      </c>
      <c r="H14" s="6"/>
      <c r="I14" s="28" t="s">
        <v>422</v>
      </c>
    </row>
    <row r="15" spans="2:9" ht="0.6" customHeight="1" x14ac:dyDescent="0.3">
      <c r="C15" s="6"/>
      <c r="D15" s="6"/>
      <c r="E15" s="6"/>
      <c r="F15" s="6"/>
      <c r="G15" s="6"/>
      <c r="H15" s="6"/>
    </row>
    <row r="18" spans="4:7" x14ac:dyDescent="0.3">
      <c r="G18" s="17"/>
    </row>
    <row r="19" spans="4:7" x14ac:dyDescent="0.3">
      <c r="D19" s="17"/>
      <c r="E19" s="17"/>
      <c r="F19" s="17"/>
      <c r="G19" s="17"/>
    </row>
  </sheetData>
  <hyperlinks>
    <hyperlink ref="I7" r:id="rId1" display="mailto:ezequielmoreira@alldesk.com.br" xr:uid="{CB5CFC31-790C-4F30-87EB-6888271752D1}"/>
    <hyperlink ref="I8" r:id="rId2" display="mailto:lucasgomes@meirelesefreitas.com.br" xr:uid="{391CAD9E-EF9D-4093-9528-2E29CBAB0EF5}"/>
    <hyperlink ref="I13" r:id="rId3" display="mailto:igormatheus@meirelesefreitas.srv.br" xr:uid="{7F3445CD-5C64-4FA5-A983-BFDD25585F82}"/>
    <hyperlink ref="I11" r:id="rId4" display="mailto:luisdenis@meirelesefreitas.com.br" xr:uid="{01E30A6C-FD52-4823-A8AC-46F877568272}"/>
    <hyperlink ref="I5" r:id="rId5" display="mailto:diegosilva@meirelesefreitas.com.br" xr:uid="{B9B36D2F-21C4-438D-9246-51B6AD465410}"/>
    <hyperlink ref="I14" r:id="rId6" display="mailto:agenorsales@meirelesefreitas.com.br" xr:uid="{9BE73CDF-9203-400A-A2B4-D0ED02E54C66}"/>
    <hyperlink ref="I9" r:id="rId7" xr:uid="{C0FF37CA-AD12-4F1E-AAFF-37019A26BDAC}"/>
    <hyperlink ref="I10" r:id="rId8" xr:uid="{5F5C60FC-CFB0-4AE9-922B-CE79F9CF5537}"/>
    <hyperlink ref="I4" r:id="rId9" display="mailto:leonardoalmeida@meirelesefreitas.com.br" xr:uid="{9D9DFA03-96A3-45D4-96ED-9014B40A6B7D}"/>
    <hyperlink ref="I6" r:id="rId10" display="mailto:janathanplanas@meirelesefreitas.com.br" xr:uid="{D94A38A3-3136-48AE-A0AB-6F8EFAE59C2D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867F-7CAC-4BE9-96FD-BEA05E3EBF61}">
  <dimension ref="B1:J13"/>
  <sheetViews>
    <sheetView showGridLines="0" zoomScale="115" zoomScaleNormal="115" workbookViewId="0">
      <selection activeCell="F16" sqref="F16"/>
    </sheetView>
  </sheetViews>
  <sheetFormatPr defaultRowHeight="14.4" x14ac:dyDescent="0.3"/>
  <cols>
    <col min="1" max="2" width="0.88671875" customWidth="1"/>
    <col min="3" max="3" width="22.33203125" bestFit="1" customWidth="1"/>
    <col min="4" max="4" width="12.109375" bestFit="1" customWidth="1"/>
    <col min="5" max="5" width="11.44140625" customWidth="1"/>
    <col min="6" max="6" width="8.88671875" bestFit="1" customWidth="1"/>
    <col min="7" max="7" width="11.33203125" bestFit="1" customWidth="1"/>
    <col min="9" max="9" width="11.88671875" bestFit="1" customWidth="1"/>
    <col min="10" max="10" width="0.21875" customWidth="1"/>
  </cols>
  <sheetData>
    <row r="1" spans="2:10" s="1" customFormat="1" ht="4.95" customHeight="1" thickBot="1" x14ac:dyDescent="0.35">
      <c r="H1" s="8"/>
    </row>
    <row r="2" spans="2:10" s="1" customFormat="1" ht="4.95" customHeight="1" x14ac:dyDescent="0.3">
      <c r="B2" s="7"/>
      <c r="C2" s="8"/>
      <c r="D2" s="8"/>
      <c r="E2" s="8"/>
      <c r="F2" s="8"/>
      <c r="G2" s="8"/>
      <c r="H2" s="8"/>
      <c r="I2" s="8"/>
      <c r="J2" s="7"/>
    </row>
    <row r="3" spans="2:10" s="1" customFormat="1" x14ac:dyDescent="0.3">
      <c r="B3" s="10"/>
      <c r="C3" s="36" t="s">
        <v>400</v>
      </c>
      <c r="D3" s="36" t="s">
        <v>0</v>
      </c>
      <c r="E3" s="36" t="s">
        <v>177</v>
      </c>
      <c r="F3" s="36" t="s">
        <v>26</v>
      </c>
      <c r="G3" s="36" t="s">
        <v>28</v>
      </c>
      <c r="H3" s="36" t="s">
        <v>409</v>
      </c>
      <c r="I3" s="36" t="s">
        <v>93</v>
      </c>
      <c r="J3" s="10"/>
    </row>
    <row r="4" spans="2:10" s="1" customFormat="1" x14ac:dyDescent="0.3">
      <c r="B4" s="10"/>
      <c r="C4" s="36"/>
      <c r="D4" s="36"/>
      <c r="E4" s="36"/>
      <c r="F4" s="36"/>
      <c r="G4" s="36"/>
      <c r="H4" s="36"/>
      <c r="I4" s="36"/>
      <c r="J4" s="10"/>
    </row>
    <row r="5" spans="2:10" s="1" customFormat="1" x14ac:dyDescent="0.3">
      <c r="B5" s="10"/>
      <c r="C5" s="4" t="s">
        <v>401</v>
      </c>
      <c r="D5" s="4" t="s">
        <v>384</v>
      </c>
      <c r="E5" s="4" t="s">
        <v>392</v>
      </c>
      <c r="F5" s="5">
        <v>32</v>
      </c>
      <c r="G5" s="5">
        <v>1250</v>
      </c>
      <c r="H5" s="4" t="s">
        <v>375</v>
      </c>
      <c r="I5" s="4" t="s">
        <v>376</v>
      </c>
      <c r="J5" s="10"/>
    </row>
    <row r="6" spans="2:10" s="1" customFormat="1" x14ac:dyDescent="0.3">
      <c r="B6" s="10"/>
      <c r="C6" s="4" t="s">
        <v>402</v>
      </c>
      <c r="D6" s="4" t="s">
        <v>385</v>
      </c>
      <c r="E6" s="4" t="s">
        <v>393</v>
      </c>
      <c r="F6" s="5">
        <v>32</v>
      </c>
      <c r="G6" s="5">
        <v>1000</v>
      </c>
      <c r="H6" s="4" t="s">
        <v>377</v>
      </c>
      <c r="I6" s="4" t="s">
        <v>376</v>
      </c>
      <c r="J6" s="10"/>
    </row>
    <row r="7" spans="2:10" s="1" customFormat="1" x14ac:dyDescent="0.3">
      <c r="B7" s="10"/>
      <c r="C7" s="4" t="s">
        <v>403</v>
      </c>
      <c r="D7" s="4" t="s">
        <v>386</v>
      </c>
      <c r="E7" s="4" t="s">
        <v>394</v>
      </c>
      <c r="F7" s="5">
        <v>24</v>
      </c>
      <c r="G7" s="5">
        <v>500</v>
      </c>
      <c r="H7" s="4" t="s">
        <v>378</v>
      </c>
      <c r="I7" s="4" t="s">
        <v>376</v>
      </c>
      <c r="J7" s="10"/>
    </row>
    <row r="8" spans="2:10" s="1" customFormat="1" x14ac:dyDescent="0.3">
      <c r="B8" s="10"/>
      <c r="C8" s="4" t="s">
        <v>404</v>
      </c>
      <c r="D8" s="4" t="s">
        <v>387</v>
      </c>
      <c r="E8" s="4" t="s">
        <v>395</v>
      </c>
      <c r="F8" s="5">
        <v>28</v>
      </c>
      <c r="G8" s="5">
        <v>700</v>
      </c>
      <c r="H8" s="4" t="s">
        <v>379</v>
      </c>
      <c r="I8" s="4" t="s">
        <v>376</v>
      </c>
      <c r="J8" s="10"/>
    </row>
    <row r="9" spans="2:10" s="1" customFormat="1" x14ac:dyDescent="0.3">
      <c r="B9" s="10"/>
      <c r="C9" s="4" t="s">
        <v>405</v>
      </c>
      <c r="D9" s="4" t="s">
        <v>388</v>
      </c>
      <c r="E9" s="4" t="s">
        <v>396</v>
      </c>
      <c r="F9" s="5">
        <v>32</v>
      </c>
      <c r="G9" s="5">
        <v>1000</v>
      </c>
      <c r="H9" s="4" t="s">
        <v>380</v>
      </c>
      <c r="I9" s="4" t="s">
        <v>376</v>
      </c>
      <c r="J9" s="10"/>
    </row>
    <row r="10" spans="2:10" s="1" customFormat="1" x14ac:dyDescent="0.3">
      <c r="B10" s="10"/>
      <c r="C10" s="4" t="s">
        <v>406</v>
      </c>
      <c r="D10" s="4" t="s">
        <v>389</v>
      </c>
      <c r="E10" s="4" t="s">
        <v>397</v>
      </c>
      <c r="F10" s="5">
        <v>16</v>
      </c>
      <c r="G10" s="5">
        <v>300</v>
      </c>
      <c r="H10" s="4" t="s">
        <v>381</v>
      </c>
      <c r="I10" s="4" t="s">
        <v>376</v>
      </c>
      <c r="J10" s="10"/>
    </row>
    <row r="11" spans="2:10" s="1" customFormat="1" x14ac:dyDescent="0.3">
      <c r="B11" s="10"/>
      <c r="C11" s="4" t="s">
        <v>407</v>
      </c>
      <c r="D11" s="4" t="s">
        <v>390</v>
      </c>
      <c r="E11" s="4" t="s">
        <v>398</v>
      </c>
      <c r="F11" s="5">
        <v>8</v>
      </c>
      <c r="G11" s="5">
        <v>150</v>
      </c>
      <c r="H11" s="4" t="s">
        <v>382</v>
      </c>
      <c r="I11" s="4" t="s">
        <v>376</v>
      </c>
      <c r="J11" s="10"/>
    </row>
    <row r="12" spans="2:10" s="1" customFormat="1" x14ac:dyDescent="0.3">
      <c r="B12" s="10"/>
      <c r="C12" s="4" t="s">
        <v>408</v>
      </c>
      <c r="D12" s="4" t="s">
        <v>391</v>
      </c>
      <c r="E12" s="4" t="s">
        <v>399</v>
      </c>
      <c r="F12" s="5">
        <v>32</v>
      </c>
      <c r="G12" s="5">
        <v>1180</v>
      </c>
      <c r="H12" s="4" t="s">
        <v>383</v>
      </c>
      <c r="I12" s="4" t="s">
        <v>376</v>
      </c>
      <c r="J12" s="10"/>
    </row>
    <row r="13" spans="2:10" s="1" customFormat="1" ht="4.95" customHeight="1" thickBot="1" x14ac:dyDescent="0.35">
      <c r="B13" s="12"/>
      <c r="C13" s="13"/>
      <c r="D13" s="13"/>
      <c r="E13" s="13"/>
      <c r="F13" s="13"/>
      <c r="G13" s="13"/>
      <c r="H13" s="13"/>
      <c r="I13" s="13"/>
      <c r="J13" s="10"/>
    </row>
  </sheetData>
  <mergeCells count="7">
    <mergeCell ref="I3:I4"/>
    <mergeCell ref="G3:G4"/>
    <mergeCell ref="H3:H4"/>
    <mergeCell ref="C3:C4"/>
    <mergeCell ref="D3:D4"/>
    <mergeCell ref="E3:E4"/>
    <mergeCell ref="F3:F4"/>
  </mergeCells>
  <phoneticPr fontId="3" type="noConversion"/>
  <hyperlinks>
    <hyperlink ref="I12" r:id="rId1" xr:uid="{506C9DE5-7DC6-4A60-92C4-F03888797FAC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Acessos Atualizados</vt:lpstr>
      <vt:lpstr>Bancos</vt:lpstr>
      <vt:lpstr>Robôs</vt:lpstr>
      <vt:lpstr>Carteiras</vt:lpstr>
      <vt:lpstr>Odbc - Padrão</vt:lpstr>
      <vt:lpstr>Funcionários</vt:lpstr>
      <vt:lpstr>SRV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Tavares</dc:creator>
  <cp:lastModifiedBy>Matheus Alexander Ribeiro Sombra</cp:lastModifiedBy>
  <dcterms:created xsi:type="dcterms:W3CDTF">2023-02-07T13:52:43Z</dcterms:created>
  <dcterms:modified xsi:type="dcterms:W3CDTF">2024-06-20T18:29:47Z</dcterms:modified>
</cp:coreProperties>
</file>