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04 - PROJETOS\DW\Data-Warehouse\Documentos\Mapeamento das Fontes de Dados\OLOS\"/>
    </mc:Choice>
  </mc:AlternateContent>
  <xr:revisionPtr revIDLastSave="0" documentId="13_ncr:1_{7ACD8038-00A9-4D86-AA1F-6600C4560DB8}" xr6:coauthVersionLast="47" xr6:coauthVersionMax="47" xr10:uidLastSave="{00000000-0000-0000-0000-000000000000}"/>
  <bookViews>
    <workbookView xWindow="-108" yWindow="-108" windowWidth="23256" windowHeight="12456" tabRatio="766" firstSheet="2" activeTab="16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DISCADOR_INBOUND" sheetId="20" r:id="rId4"/>
    <sheet name="ACIONA_CRM" sheetId="2" state="hidden" r:id="rId5"/>
    <sheet name="TELEFONE" sheetId="16" state="hidden" r:id="rId6"/>
    <sheet name="EMAIL" sheetId="17" state="hidden" r:id="rId7"/>
    <sheet name="MULTICANAIS" sheetId="9" state="hidden" r:id="rId8"/>
    <sheet name="CADASTRO" sheetId="14" state="hidden" r:id="rId9"/>
    <sheet name="CARTEIRA ATIVA" sheetId="1" state="hidden" r:id="rId10"/>
    <sheet name="DEXPARA" sheetId="6" state="hidden" r:id="rId11"/>
    <sheet name="ACORDOS" sheetId="7" state="hidden" r:id="rId12"/>
    <sheet name="PAGAMENTOS" sheetId="8" state="hidden" r:id="rId13"/>
    <sheet name="PESQUISA_SATISFACAO" sheetId="5" r:id="rId14"/>
    <sheet name="TEMPOS" sheetId="4" r:id="rId15"/>
    <sheet name="TEMPOS CAMPANHAS" sheetId="21" r:id="rId16"/>
    <sheet name="PAUSAS" sheetId="13" r:id="rId17"/>
    <sheet name="DEADLINE" sheetId="19" state="hidden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<sst xmlns="http://schemas.openxmlformats.org/spreadsheetml/2006/main" count="2412" uniqueCount="545">
  <si>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</si>
  <si>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</si>
  <si>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</si>
  <si>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</si>
  <si>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</si>
  <si>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</si>
  <si>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</si>
  <si>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</si>
  <si>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</si>
  <si>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</si>
  <si>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</si>
  <si>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</si>
  <si>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</si>
  <si>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</si>
  <si>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</si>
  <si>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</si>
  <si>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</si>
  <si>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</si>
  <si>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</si>
  <si>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</si>
  <si>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</si>
  <si>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</si>
  <si>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</si>
  <si>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</si>
  <si>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</si>
  <si>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</si>
  <si>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</si>
  <si>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</si>
  <si>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</si>
  <si>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</si>
  <si>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</si>
  <si>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</si>
  <si>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</si>
  <si>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</si>
  <si>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</si>
  <si>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</si>
  <si>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</si>
  <si>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</si>
  <si>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</si>
  <si>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</si>
  <si>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</si>
  <si>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</si>
  <si>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</si>
  <si>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</si>
  <si>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</si>
  <si>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</si>
  <si>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</si>
  <si>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</si>
  <si>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</si>
  <si>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</si>
  <si>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</si>
  <si>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</si>
  <si>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</si>
  <si>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</si>
  <si>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</si>
  <si>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</si>
  <si>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</si>
  <si>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</si>
  <si>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</si>
  <si>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</si>
  <si>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</si>
  <si>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</si>
  <si>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</si>
  <si>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</si>
  <si>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</si>
  <si>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</si>
  <si>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</si>
  <si>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</si>
  <si>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</si>
  <si>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</si>
  <si>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</si>
  <si>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</si>
  <si>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</si>
  <si>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</si>
  <si>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</si>
  <si>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</si>
  <si>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</si>
  <si>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</si>
  <si>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</si>
  <si>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</si>
  <si>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</si>
  <si>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</si>
  <si>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</si>
  <si>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</si>
  <si>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</si>
  <si>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</si>
  <si>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</si>
  <si>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</si>
  <si>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</si>
  <si>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</si>
  <si>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</si>
  <si>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</si>
  <si>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</si>
  <si>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</si>
  <si>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</si>
  <si>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</si>
  <si>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</si>
  <si>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</si>
  <si>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</si>
  <si>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</si>
  <si>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</si>
  <si>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</si>
  <si>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</si>
  <si>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</si>
  <si>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</si>
  <si>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</si>
  <si>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</si>
  <si>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</si>
  <si>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</si>
  <si>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</si>
  <si>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</si>
  <si>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</si>
  <si>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</si>
  <si>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</si>
  <si>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</si>
  <si>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</si>
  <si>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</si>
  <si>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</si>
  <si>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</si>
  <si>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</si>
  <si>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</si>
  <si>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</si>
  <si>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</si>
  <si>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</si>
  <si>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</si>
  <si>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</si>
  <si>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</si>
  <si>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</si>
  <si>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</si>
  <si>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</si>
  <si>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</si>
  <si>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</si>
  <si>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</si>
  <si>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</si>
  <si>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</si>
  <si>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</si>
  <si>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</si>
  <si>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</si>
  <si>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</si>
  <si>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</si>
  <si>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</si>
  <si>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</si>
  <si>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</si>
  <si>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</si>
  <si>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</si>
  <si>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</si>
  <si>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</si>
  <si>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</si>
  <si>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</si>
  <si>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</si>
  <si>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</si>
  <si>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</si>
  <si>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</si>
  <si>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</si>
  <si>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</si>
  <si>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</si>
  <si>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</si>
  <si>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</si>
  <si>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</si>
  <si>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</si>
  <si>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</si>
  <si>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</si>
  <si>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</si>
  <si>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</si>
  <si>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</si>
  <si>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</si>
  <si>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</si>
  <si>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</si>
  <si>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</si>
  <si>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</si>
  <si>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</si>
  <si>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</si>
  <si>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</si>
  <si>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</si>
  <si>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</si>
  <si>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</si>
  <si>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</si>
  <si>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</si>
  <si>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</si>
  <si>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</si>
  <si>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</si>
  <si>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</si>
  <si>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</si>
  <si>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</si>
  <si>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</si>
  <si>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</si>
  <si>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</si>
  <si>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</si>
  <si>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</si>
  <si>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</si>
  <si>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</si>
  <si>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</si>
  <si>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</si>
  <si>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</si>
  <si>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</si>
  <si>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</si>
  <si>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</si>
  <si>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</si>
  <si>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</si>
  <si>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</si>
  <si>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</si>
  <si>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</si>
  <si>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</si>
  <si>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</si>
  <si>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</si>
  <si>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</si>
  <si>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</si>
  <si>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</si>
  <si>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</si>
  <si>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</si>
  <si>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</si>
  <si>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</si>
  <si>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</si>
  <si>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</si>
  <si>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</si>
  <si>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</si>
  <si>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</si>
  <si>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</si>
  <si>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</si>
  <si>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</si>
  <si>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</si>
  <si>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</si>
  <si>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</si>
  <si>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</si>
  <si>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</si>
  <si>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</si>
  <si>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</si>
  <si>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</si>
  <si>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</si>
  <si>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</si>
  <si>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</si>
  <si>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</si>
  <si>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</si>
  <si>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</si>
  <si>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</si>
  <si>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</si>
  <si>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</si>
  <si>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</si>
  <si>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</si>
  <si>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</si>
  <si>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</si>
  <si>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</si>
  <si>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</si>
  <si>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</si>
  <si>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</si>
  <si>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</si>
  <si>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</si>
  <si>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</si>
  <si>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</si>
  <si>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</si>
  <si>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</si>
  <si>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</si>
  <si>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</si>
  <si>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</si>
  <si>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</si>
  <si>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</si>
  <si>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</si>
  <si>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</si>
  <si>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</si>
  <si>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</si>
  <si>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</si>
  <si>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</si>
  <si>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</si>
  <si>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</si>
  <si>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</si>
  <si>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</si>
  <si>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</si>
  <si>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</si>
  <si>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</si>
  <si>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</si>
  <si>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</si>
  <si>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</si>
  <si>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</si>
  <si>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</si>
  <si>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</si>
  <si>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</si>
  <si>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</si>
  <si>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</si>
  <si>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</si>
  <si>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</si>
  <si>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</si>
  <si>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</si>
  <si>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</si>
  <si>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</si>
  <si>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</si>
  <si>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</si>
  <si>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</si>
  <si>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</si>
  <si>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</si>
  <si>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</si>
  <si>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</si>
  <si>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</si>
  <si>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</si>
  <si>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</si>
  <si>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</si>
  <si>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</si>
  <si>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</si>
  <si>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</si>
  <si>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</si>
  <si>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</si>
  <si>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</si>
  <si>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</si>
  <si>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</si>
  <si>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</si>
  <si>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</si>
  <si>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</si>
  <si>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</si>
  <si>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</si>
  <si>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</si>
  <si>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</si>
  <si>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</si>
  <si>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</si>
  <si>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</si>
  <si>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</si>
  <si>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</si>
  <si>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</si>
  <si>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</si>
  <si>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</si>
  <si>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</si>
  <si>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</si>
  <si>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</si>
  <si>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</si>
  <si>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</si>
  <si>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</si>
  <si>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</si>
  <si>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</si>
  <si>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</si>
  <si>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</si>
  <si>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</si>
  <si>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</si>
  <si>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</si>
  <si>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</si>
  <si>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</si>
  <si>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</si>
  <si>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</si>
  <si>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</si>
  <si>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</si>
  <si>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</si>
  <si>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</si>
  <si>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</si>
  <si>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</si>
  <si>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</si>
  <si>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</si>
  <si>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</si>
  <si>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</si>
  <si>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</si>
  <si>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</si>
  <si>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</si>
  <si>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</si>
  <si>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</si>
  <si>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</si>
  <si>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</si>
  <si>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</si>
  <si>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</si>
  <si>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</si>
  <si>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</si>
  <si>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</si>
  <si>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</si>
  <si>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</si>
  <si>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</si>
  <si>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</si>
  <si>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</si>
  <si>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</si>
  <si>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</si>
  <si>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</si>
  <si>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</si>
  <si>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</si>
  <si>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</si>
  <si>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</si>
  <si>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</si>
  <si>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</si>
  <si>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</si>
  <si>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</si>
  <si>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</si>
  <si>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</si>
  <si>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</si>
  <si>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</si>
  <si>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</si>
  <si>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</si>
  <si>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</si>
  <si>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</si>
  <si>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</si>
  <si>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</si>
  <si>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</si>
  <si>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</si>
  <si>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</si>
  <si>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</si>
  <si>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</si>
  <si>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</si>
  <si>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</si>
  <si>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</si>
  <si>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</si>
  <si>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</si>
  <si>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</si>
  <si>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</si>
  <si>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</si>
  <si>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</si>
  <si>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</si>
  <si>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</si>
  <si>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</si>
  <si>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</si>
  <si>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</si>
  <si>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</si>
  <si>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</si>
  <si>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</si>
  <si>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</si>
  <si>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</si>
  <si>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</si>
  <si>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</si>
  <si>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</si>
  <si>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</si>
  <si>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</si>
  <si>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</si>
  <si>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</si>
  <si>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</si>
  <si>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</si>
  <si>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</si>
  <si>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</si>
  <si>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</si>
  <si>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</si>
  <si>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</si>
  <si>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</si>
  <si>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</si>
  <si>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</si>
  <si>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</si>
  <si>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</si>
  <si>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</si>
  <si>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</si>
  <si>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</si>
  <si>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</si>
  <si>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</si>
  <si>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</si>
  <si>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</si>
  <si>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</si>
  <si>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</si>
  <si>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</si>
  <si>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10.10.220.101</t>
  </si>
  <si>
    <t>RPL_OLOS</t>
  </si>
  <si>
    <t>AttemptsRawData</t>
  </si>
  <si>
    <t>StartDate</t>
  </si>
  <si>
    <t>CampaignData</t>
  </si>
  <si>
    <t>SUBSTRING(CallData.CampaignData, CASE WHEN CHARINDEX('&lt;NUMERO_CONTRATO&gt;', CallData.CampaignData) &gt; 0 THEN CHARINDEX('&lt;NUMERO_CONTRATO&gt;', CallData.CampaignData) + LEN('&lt;NUMERO_CONTRATO&gt;') ELSE 1 END, CASE WHEN CHARINDEX('&lt;/NUMERO_CONTRATO&gt;', CallData.CampaignData) &gt; 0 THEN CHARINDEX('&lt;/NUMERO_CONTRATO&gt;', CallData.CampaignData) - (CASE WHEN CHARINDEX('&lt;NUMERO_CONTRATO&gt;', CallData.CampaignData) &gt; 0 THEN CHARINDEX('&lt;NUMERO_CONTRATO&gt;', CallData.CampaignData) + LEN('&lt;NUMERO_CONTRATO&gt;') ELSE 1 END) ELSE LEN(CallData.CampaignData) END) AS NUMERO_CONTRATO,</t>
  </si>
  <si>
    <t>CASE WHEN CHARINDEX('&lt;CPF_CNPJ&gt;', CallData.CampaignData) &gt; 0 THEN SUBSTRING(CallData.CampaignData, CHARINDEX('&lt;CPF_CNPJ&gt;', CallData.CampaignData) + LEN('&lt;CPF_CNPJ&gt;'), CASE WHEN CHARINDEX('&lt;/CPF_CNPJ&gt;', CallData.CampaignData) &gt; 0 THEN CHARINDEX('&lt;/CPF_CNPJ&gt;', CallData.CampaignData) - (CHARINDEX('&lt;CPF_CNPJ&gt;', CallData.CampaignData) + LEN('&lt;CPF_CNPJ&gt;')) ELSE LEN(CallData.CampaignData) END) ELSE NULL END AS CPF_CNPJ,</t>
  </si>
  <si>
    <t>Agentld</t>
  </si>
  <si>
    <t>Login</t>
  </si>
  <si>
    <t>CallId</t>
  </si>
  <si>
    <t>Campaignld</t>
  </si>
  <si>
    <t>Campaign</t>
  </si>
  <si>
    <t>Description</t>
  </si>
  <si>
    <t>DispositionId</t>
  </si>
  <si>
    <t>TableName</t>
  </si>
  <si>
    <t>Route</t>
  </si>
  <si>
    <t>EndCall</t>
  </si>
  <si>
    <t>OriginalPhoneNumber</t>
  </si>
  <si>
    <t>EndWrap</t>
  </si>
  <si>
    <t>InboundRawData</t>
  </si>
  <si>
    <t>CallStart</t>
  </si>
  <si>
    <t>ID ÚNICO DA CHAMADA EXPEDIDO PELO DISCADOR</t>
  </si>
  <si>
    <t>CallEnd</t>
  </si>
  <si>
    <t>INICIO_FILA</t>
  </si>
  <si>
    <t>FIM_FILA</t>
  </si>
  <si>
    <t>WrapEnd</t>
  </si>
  <si>
    <t>QueueStart</t>
  </si>
  <si>
    <t>QueueEnd</t>
  </si>
  <si>
    <t>Ani</t>
  </si>
  <si>
    <t>QUANDO O CLIENTE ENTROU NA FILA</t>
  </si>
  <si>
    <t>QUANDO O CLIENTE SAIU DA FILA</t>
  </si>
  <si>
    <t>Dnis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</si>
  <si>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</si>
  <si>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</si>
  <si>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</si>
  <si>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</si>
  <si>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</si>
  <si>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</si>
  <si>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</si>
  <si>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CONVERT(NVARCHAR(19),CallData.StartDate,120 )</t>
  </si>
  <si>
    <t>NVARCHAR</t>
  </si>
  <si>
    <t>DATA_INSERT</t>
  </si>
  <si>
    <t>MOMENTO QUE O DADO FOI INSERIDO NA TABELA</t>
  </si>
  <si>
    <t>DATETIMENOW()</t>
  </si>
  <si>
    <t>PK</t>
  </si>
  <si>
    <t>DATA DA PESQUISA</t>
  </si>
  <si>
    <t>INT</t>
  </si>
  <si>
    <t>INTEGRACAO_ID</t>
  </si>
  <si>
    <t>ID DE ORIGEM DO REGISTRO PROVENIENTE DE OUTRA PLATAFORMA</t>
  </si>
  <si>
    <t>PERGUNTA_01</t>
  </si>
  <si>
    <t>PERGUNTA 1 DA PESQUISA</t>
  </si>
  <si>
    <t>RESPOSTA_01</t>
  </si>
  <si>
    <t>RESPOSTA DA PERGUNTA 1</t>
  </si>
  <si>
    <t>PERGUNTA_02</t>
  </si>
  <si>
    <t>PERGUNTA 2 DA PESQUISA</t>
  </si>
  <si>
    <t>RESPOSTA_02</t>
  </si>
  <si>
    <t>RESPOSTA DA PERGUNTA 2</t>
  </si>
  <si>
    <t>INTEGRACAO_PLATAFORMA</t>
  </si>
  <si>
    <t>NOME DA PLATAFORMA DE ORIGEM DO REGISTRO</t>
  </si>
  <si>
    <t>milestonerawdata</t>
  </si>
  <si>
    <t>Instant</t>
  </si>
  <si>
    <t>id</t>
  </si>
  <si>
    <t>MileStoneDescription</t>
  </si>
  <si>
    <t>Nota</t>
  </si>
  <si>
    <t>CASE
        WHEN PATINDEX('%[0-9]%', REVERSE(a.MileStoneDescription)) &gt; 0 
        THEN REVERSE(SUBSTRING(REVERSE(a.MileStoneDescription), 1, PATINDEX('%[^0-9]%', REVERSE(a.MileStoneDescription) + 't') - 1))
        ELSE ''
    END AS Nota</t>
  </si>
  <si>
    <t>EVENTO_ID</t>
  </si>
  <si>
    <t>ID DO ACIONAMENTO NO DW</t>
  </si>
  <si>
    <t>IDENTITY</t>
  </si>
  <si>
    <t>HOST (IP) DO BANCO ORIGEM</t>
  </si>
  <si>
    <t>BANCO</t>
  </si>
  <si>
    <t>NOME DO BANCO DE DADOS ORIGEM</t>
  </si>
  <si>
    <t>VARCHAR</t>
  </si>
  <si>
    <t>SELECT
    CAST(A.StartDate AS DATE) AS DATA,
    CASE
        WHEN CHARINDEX('&lt;NUMERO_CONTRATO&gt;', A.CampaignData) &gt; 0 THEN 
            REPLACE(
                SUBSTRING(
                    A.CampaignData,
                    CHARINDEX('&lt;NUMERO_CONTRATO&gt;', A.CampaignData) + LEN('&lt;NUMERO_CONTRATO&gt;'),
                    CASE 
                        WHEN CHARINDEX('&lt;/NUMERO_CONTRATO&gt;', A.CampaignData) &gt; 0 THEN 
                            CHARINDEX('&lt;/NUMERO_CONTRATO&gt;', A.CampaignData) - 
                            (CHARINDEX('&lt;NUMERO_CONTRATO&gt;', A.CampaignData) + LEN('&lt;NUMERO_CONTRATO&gt;'))
                        ELSE 
                            LEN(A.CampaignData)
                    END
                ), '.', ''
            )
        ELSE NULL 
    END AS ID_KEY,
    CASE
        WHEN CHARINDEX('&lt;CPF_CNPJ&gt;', A.CampaignData) &gt; 0 THEN 
            REPLACE(
                SUBSTRING(
                    A.CampaignData,
                    CHARINDEX('&lt;CPF_CNPJ&gt;', A.CampaignData) + LEN('&lt;CPF_CNPJ&gt;'),
                    CASE 
                        WHEN CHARINDEX('&lt;/CPF_CNPJ&gt;', A.CampaignData) &gt; 0 THEN 
                            CHARINDEX('&lt;/CPF_CNPJ&gt;', A.CampaignData) - 
                            (CHARINDEX('&lt;CPF_CNPJ&gt;', A.CampaignData) + LEN('&lt;CPF_CNPJ&gt;'))
                        ELSE 
                            LEN(A.CampaignData)
                    END
                ), '.', ''
            )
        WHEN CHARINDEX('&lt;CPFCNPJ&gt;', A.CampaignData) &gt; 0 THEN 
            REPLACE(
                SUBSTRING(
                    A.CampaignData,
                    CHARINDEX('&lt;CPFCNPJ&gt;', A.CampaignData) + LEN('&lt;CPFCNPJ&gt;'),
                    CASE 
                        WHEN CHARINDEX('&lt;/CPFCNPJ&gt;', A.CampaignData) &gt; 0 THEN 
                            CHARINDEX('&lt;/CPFCNPJ&gt;', A.CampaignData) - 
                            (CHARINDEX('&lt;CPFCNPJ&gt;', A.CampaignData) + LEN('&lt;CPFCNPJ&gt;'))
                        ELSE 
                            LEN(A.CampaignData)
                    END
                ), '.', ''
            )
        ELSE NULL 
    END AS CPF,
    A.Agentld AS ID_AGENTE,
    B.Login AS AGENTE,
    A.CallId AS CALL_ID,
    A.Campaignld AS ID_CAMPANHA,
    C.Description AS NOME_CAMPANHA,
    A.Dispositionld AS ID_TABULACAO,
    D.Description AS NOME_TABULACAO,
    A.TableName AS MAILING,
    A.Route AS ROTA,
    A.StartDate AS INICIO_CHAMADA,
    A.EndCall AS FIM_CHAMADA,
    A.StartDate AS INICIO_POS,
    A.EndWrap AS FIM_POS,
    A.OriginalPhoneNumber AS TELEFONE,
    '10.10.220.101' AS INSTANCIA,
    'RPL_OLOS' AS BANCO,
    'OLOS' AS ORIGEM
FROM AttemptsRawData A
LEFT JOIN Users B WITH (NOLOCK) ON A.Agentld = B.Agentld
LEFT JOIN Campaign C WITH (NOLOCK) ON A.Campaignld = C.Campaignld
LEFT JOIN Disposition D WITH (NOLOCK) ON A.Dispositionld = D.DispositionId</t>
  </si>
  <si>
    <t>SELECT
    CAST(A.CallStart AS DATE) AS DATA,
    CAST(CASE
        WHEN CHARINDEX('&lt;NUMERO_CONTRATO&gt;', A.CampaignData) &gt; 0 THEN 
            SUBSTRING(
                A.CampaignData,
                CHARINDEX('&lt;NUMERO_CONTRATO&gt;', A.CampaignData) + LEN('&lt;NUMERO_CONTRATO&gt;'),
                CASE 
                    WHEN CHARINDEX('&lt;/NUMERO_CONTRATO&gt;', A.CampaignData) &gt; 0 THEN 
                        CHARINDEX('&lt;/NUMERO_CONTRATO&gt;', A.CampaignData) - 
                        (CHARINDEX('&lt;NUMERO_CONTRATO&gt;', A.CampaignData) + LEN('&lt;NUMERO_CONTRATO&gt;'))
                    ELSE 
                        LEN(A.CampaignData)
                END
            )
        ELSE NULL 
    END AS VARCHAR(20)) AS ID_KEY,
    CAST(CASE
        WHEN CHARINDEX('&lt;CPF_CNPJ&gt;', A.CampaignData) &gt; 0 THEN 
            SUBSTRING(
                A.CampaignData,
                CHARINDEX('&lt;CPF_CNPJ&gt;', A.CampaignData) + LEN('&lt;CPF_CNPJ&gt;'),
                CASE 
                    WHEN CHARINDEX('&lt;/CPF_CNPJ&gt;', A.CampaignData) &gt; 0 THEN 
                        CHARINDEX('&lt;/CPF_CNPJ&gt;', A.CampaignData) - 
                        (CHARINDEX('&lt;CPF_CNPJ&gt;', A.CampaignData) + LEN('&lt;CPF_CNPJ&gt;'))
                    ELSE 
                        LEN(A.CampaignData)
                END
            )
        WHEN CHARINDEX('&lt;CPFCNPJ&gt;', A.CampaignData) &gt; 0 THEN 
            SUBSTRING(
                A.CampaignData,
                CHARINDEX('&lt;CPFCNPJ&gt;', A.CampaignData) + LEN('&lt;CPFCNPJ&gt;'),
                CASE 
                    WHEN CHARINDEX('&lt;/CPFCNPJ&gt;', A.CampaignData) &gt; 0 THEN 
                        CHARINDEX('&lt;/CPFCNPJ&gt;', A.CampaignData) - 
                        (CHARINDEX('&lt;CPFCNPJ&gt;', A.CampaignData) + LEN('&lt;CPFCNPJ&gt;'))
                    ELSE 
                        LEN(A.CampaignData)
                END
            )
        ELSE NULL 
    END AS VARCHAR(20)) AS CPF,
    CAST(A.Agentld AS NVARCHAR(60)) AS ID_AGENTE,
    CAST(B.Login AS NVARCHAR(205)) AS AGENTE,
    CAST(A.Callld AS BIGINT) AS CALL_ID,
    CAST(A.Campaignld AS BIGINT) AS ID_CAMPANHA,
    CAST(C.Description AS NVARCHAR(200)) AS NOME_CAMPANHA,
    CAST(A.Dispositionld AS BIGINT) AS ID_TABULACAO,
    CAST(D.Description AS NVARCHAR(200)) AS NOME_TABULACAO,
    CAST('' AS VARCHAR(500)) AS MAILING,
    CAST(A.Dnis AS NVARCHAR(50)) AS ROTA,
    CAST(A.CallStart AS DATETIME2(7)) AS INICIO_CHAMADA,
    CAST(A.CallEnd AS DATETIME2(7)) AS FIM_CHAMADA,
    CAST(A.CallEnd AS DATETIME2(7)) AS INICIO_POS,
    CAST(A.WrapEnd AS DATETIME2(7)) AS FIM_POS,
    CAST(A.QueueStart AS DATETIME2(7)) AS INICIO_FILA,
    CAST(A.QueueEnd AS DATETIME2(7)) AS FIM_FILA,
    CAST(A.Ani AS NVARCHAR(20)) AS TELEFONE,
    CAST('10.10.220.101' AS VARCHAR(20)) AS INSTANCIA,
    CAST('RPL_OLOS' AS VARCHAR(20)) AS BANCO,
    CAST('OLOS' AS NVARCHAR(30)) AS ORIGEM
FROM InboundRawData A
LEFT JOIN Users B WITH (NOLOCK) ON A.Agentld = B.Agentld
LEFT JOIN Campaign C WITH (NOLOCK) ON A.Campaignld = C.Campaignld
LEFT JOIN Disposition D WITH (NOLOCK) ON A.Dispositionld = D.DispositionId;</t>
  </si>
  <si>
    <t>SELECT 
a.id,
a.CallidTelecom,
a.Campaignld,
a.Instant,
a.MilesStoneCount,
a.MileStoneDescription,
CASE
        WHEN PATINDEX('%[0-9]%', REVERSE(a.MileStoneDescription)) &gt; 0 
        THEN REVERSE(SUBSTRING(REVERSE(a.MileStoneDescription), 1, PATINDEX('%[^0-9]%', REVERSE(a.MileStoneDescription) + 't') - 1))
        ELSE ''
    END AS Nota,
b.Description,
c.Customerld,
c.OriginalPhoneNumber
 FROM milestonerawdata A with (nolock)
 LEFT JOIN Campaign B with (nolock) on a.Campaignld = b.Campaignld
 LEFT JOIN AttemptsRawData c WITH (nolock) on a.CallidTelecom = c.CallIdTelecom</t>
  </si>
  <si>
    <t xml:space="preserve">CAST(StartState AS DATE) </t>
  </si>
  <si>
    <t>LOGIN_DISCADOR_OPERADOR</t>
  </si>
  <si>
    <t>QTD_LOGIN</t>
  </si>
  <si>
    <t>QTD_LOGOUT</t>
  </si>
  <si>
    <t>DATETIME DO LOGIN DO OPERADOR EM FORMATO DE DATA</t>
  </si>
  <si>
    <t>ID IDENTIFICADOR DA CAMPANHA</t>
  </si>
  <si>
    <t>NOME DESCRIPTION DO ID DA CAMPANHA</t>
  </si>
  <si>
    <t>LOGIN DE CADASTRO PELO CONTROL DO OPERADOR</t>
  </si>
  <si>
    <t>NOME COMPLETO DO OPERADOR</t>
  </si>
  <si>
    <t>LOGIN_DISCADOR_SUPERVISOR</t>
  </si>
  <si>
    <t>LOGIN DE CADASTRO DOS SUPERVISORES</t>
  </si>
  <si>
    <t>StartLogin</t>
  </si>
  <si>
    <t> CAST(StartLogin AS DATE)</t>
  </si>
  <si>
    <t>LoginRawData</t>
  </si>
  <si>
    <t>UserName</t>
  </si>
  <si>
    <t>EndLogin</t>
  </si>
  <si>
    <t>MIN(CONVERT(TIME, StartLogin, 108))</t>
  </si>
  <si>
    <t xml:space="preserve">MAX(CONVERT(TIME, EndLogin, 108)) </t>
  </si>
  <si>
    <t>AgentStateRawData</t>
  </si>
  <si>
    <t xml:space="preserve">	,CASE 
		WHEN DATEDIFF(SECOND, LAG(EndLogin) OVER (
					PARTITION BY E.LOGIN ORDER BY StartLogin
						,EndLogin
					), StartLogin) &gt;= 0
			THEN DATEDIFF(SECOND, LAG(EndLogin) OVER (
						PARTITION BY E.LOGIN ORDER BY StartLogin
							,EndLogin
						), StartLogin)
		ELSE 0
		END AS TEMPO_DESLOGADO</t>
  </si>
  <si>
    <t xml:space="preserve">COUNT(StartLogin) </t>
  </si>
  <si>
    <t xml:space="preserve">COUNT(EndLogin) </t>
  </si>
  <si>
    <t xml:space="preserve">DATEDIFF(SECOND, MIN(StartLogin), MAX(EndLogin)) </t>
  </si>
  <si>
    <t> CASE WHEN ([Description] IN ('Talking') AND Callld != 0) THEN 1 ELSE 0 END AS ATENDIDAS</t>
  </si>
  <si>
    <t>CASE WHEN [Description] IN ('Pause') THEN
            DATEDIFF(SECOND, Agent.StartState, Agent.EndState) 
        END AS TEMPO_PAUSA</t>
  </si>
  <si>
    <t>CASE WHEN [Description] IN ('Wrap', 'Idle', 'Talking') THEN
            DATEDIFF(SECOND, Agent.StartState, Agent.EndState) 
        END AS TEMPO_DISPONIVEL</t>
  </si>
  <si>
    <t>CASE WHEN [Description] IN ('Talking') THEN
            DATEDIFF(SECOND, Agent.StartState, Agent.EndState) 
        END AS TEMPO_FALADO</t>
  </si>
  <si>
    <t>CASE WHEN [Description] IN ('Wrap') THEN
            DATEDIFF(SECOND, Agent.StartState, Agent.EndState) 
        END AS TEMPO_POS</t>
  </si>
  <si>
    <t>CASE WHEN [Description] IN ('Idle') THEN
            DATEDIFF(SECOND, Agent.StartState, Agent.EndState) 
        END AS TEMPO_IDLE</t>
  </si>
  <si>
    <t xml:space="preserve"> (TEMPO_FALADO/ATENDIDAS)</t>
  </si>
  <si>
    <t xml:space="preserve"> (TEMPO_POS/ATENDIDAS)</t>
  </si>
  <si>
    <t>(TEMPO_IDLE/ATENDIDAS)</t>
  </si>
  <si>
    <t>(TMA + TMP)</t>
  </si>
  <si>
    <t xml:space="preserve">SET NOCOUNT ON;
SET ANSI_WARNINGS OFF;
DECLARE @dinicio DATETIME = CONVERT(DATETIME, CONVERT(VARCHAR(10), DATEADD(DAY, - 1, GETDATE()), 121) + ' 00:00:00');
DECLARE @dfim DATETIME = CONVERT(DATETIME, CONVERT(VARCHAR(10), DATEADD(DAY, - 1, GETDATE()), 121) + ' 23:59:00');
DECLARE @AuxiliarCampanhas TABLE (
	Agentld INT
	,Campaignld INT
	,INDICE INT
	);
INSERT INTO @AuxiliarCampanhas
SELECT DISTINCT Agentld
	,Campaignld
	,DENSE_RANK() OVER (
		PARTITION BY LOG.Agentld ORDER BY LOG.Campaignld
		) AS ID_NOVO
FROM LoginRawData LOG WITH (NOLOCK)
WHERE CAST(StartLogin AS DATE) = CAST(@dinicio AS DATE);
DECLARE @WORK TABLE (
	DATA DATE
	,ID_DISCADOR_OPERADOR INT
	,LOGIN_DISCADOR_OPERADOR VARCHAR(40)
	,NOME_DISCADOR_OPERADOR VARCHAR(80)
	,LOGIN_DISCADOR_SUPERVISOR VARCHAR(80)
	,LOGIN TIME
	,LOGOUT TIME
	,QTD_LOGIN INT
	,QTD_LOGOUT INT
	,TEMPO_LOGADO INT
	,TEMPO_DESLOGADO INT
    -- , ID_NOVO INT
    -- , ID_CAMPANHA INT
    -- , CAMPANHA VARCHAR(100)
	);
;WITH Working as (
SELECT CAST(StartLogin AS DATE) AS DATA
	,A.Agentld AS ID_DISCADOR_OPERADOR
	,E.LOGIN AS LOGIN_DISCADOR_OPERADOR
	,E.UserName AS NOME_DISCADOR_OPERADOR
	,C_user.UserName AS LOGIN_DISCADOR_SUPERVISOR
	,MIN(CONVERT(TIME, StartLogin, 108)) AS LOGIN
	,MAX(CONVERT(TIME, EndLogin, 108)) AS LOGOUT
	,COUNT(StartLogin) AS QTD_LOGIN
	,COUNT(EndLogin) AS QTD_LOGOUT
	,CASE 
		WHEN DATEDIFF(SECOND, LAG(EndLogin) OVER (
					PARTITION BY E.LOGIN ORDER BY StartLogin
						,EndLogin
					), StartLogin) &gt;= 0
			THEN DATEDIFF(SECOND, LAG(EndLogin) OVER (
						PARTITION BY E.LOGIN ORDER BY StartLogin
							,EndLogin
						), StartLogin)
		ELSE 0
		END AS TEMPO_DESLOGADO
	-- ,DENSE_RANK() OVER (
	-- 	PARTITION BY A.Agentld ORDER BY A.Campaignld
	-- 	) AS ID_NOVO,
    --     A.Campaignld as ID_CAMPANHA,
    --     c.[Description] as CAMPANHA
FROM LoginRawData A
INNER JOIN Users E WITH (NOLOCK) ON A.Agentld = E.Agentld
INNER JOIN AgentSupervisor Sup WITH (NOLOCK) ON Sup.AgentId = E.Agentld
INNER JOIN Users C_user WITH (NOLOCK) ON Sup.SupervisorId = C_user.Agentld
--INNER JOIN Campaign C WITH (NOLOCK) ON C.Campaignld = A.Campaignld
WHERE StartLogin BETWEEN @dinicio
		AND @dfim
GROUP BY CAST(StartLogin AS DATE)
	,A.Agentld
	,E.LOGIN
	,E.UserName
	,C_user.UserName ,StartLogin, EndLogin
)
INSERT INTO @WORK
SELECT  
    W.[DATA]
    ,W.ID_DISCADOR_OPERADOR
    ,W.LOGIN_DISCADOR_OPERADOR
    ,W.NOME_DISCADOR_OPERADOR
    ,W.LOGIN_DISCADOR_SUPERVISOR
    ,MIN(W.[LOGIN]) AS LOGIN
    ,MAX(W.LOGOUT) AS LOGOUT 
    ,SUM(W.QTD_LOGIN) AS QTD_LOGIN
    ,SUM(QTD_LOGOUT) AS QTD_LOGOUT
    ,DATEDIFF(SECOND, MIN(W.[LOGIN]),MAX(W.LOGOUT)) AS TEMPO_LOGADO
    ,SUM(TEMPO_DESLOGADO) AS TEMPO_DESLOGADO
FROM Working W 
GROUP BY W.[DATA]
    ,W.ID_DISCADOR_OPERADOR
    ,W.LOGIN_DISCADOR_OPERADOR
    ,W.NOME_DISCADOR_OPERADOR
    ,W.LOGIN_DISCADOR_SUPERVISOR;
DECLARE @Ligacoes TABLE (
    Agentld INT,
    TEMPO_FALADO INT,
    TEMPO_IDLE INT,
    TEMPO_POS INT,
    TEMPO_DISPONIVEL INT,
    TEMPO_PAUSA INT,
    ATENDIDAS INT
);
WITH Calls AS (
    SELECT 
        Agent.Agentld,
        CASE WHEN [Description] IN ('Talking') THEN
            DATEDIFF(SECOND, Agent.StartState, Agent.EndState) 
        END AS TEMPO_FALADO,
        CASE WHEN [Description] IN ('Idle') THEN
            DATEDIFF(SECOND, Agent.StartState, Agent.EndState) 
        END AS TEMPO_IDLE,
        CASE WHEN [Description] IN ('Wrap') THEN
            DATEDIFF(SECOND, Agent.StartState, Agent.EndState) 
        END AS TEMPO_POS,
        CASE WHEN [Description] IN ('Pause') THEN
            DATEDIFF(SECOND, Agent.StartState, Agent.EndState) 
        END AS TEMPO_PAUSA,
        CASE WHEN [Description] IN ('Wrap', 'Idle', 'Talking') THEN
            DATEDIFF(SECOND, Agent.StartState, Agent.EndState) 
        END AS TEMPO_DISPONIVEL,
        CASE WHEN ([Description] IN ('Talking') AND Callld != 0) THEN 1 ELSE 0 END AS ATENDIDAS,
        CASE 
            WHEN (
                LAG(DATEDIFF(SECOND, StartState, EndState)) OVER (
                    PARTITION BY Agent.Agentld ORDER BY Agent.AgentStateRawDatalD ASC
                )
            ) - DATEDIFF(SECOND, StartState, EndState) = 0
            THEN 0
            ELSE 1
        END AS ID
    FROM AgentStateRawData Agent WITH (NOLOCK)
    INNER JOIN Info_AgentStatus Info ON Info.AgentStatusId = Agent.AgentStatus
    WHERE CAST(StartState AS DATE) = CAST(@dinicio AS DATE)
    --ORDER BY Agent.AgentStateRawDatalD ASC
)
INSERT INTO @Ligacoes
SELECT 
    Agentld,
    SUM(TEMPO_FALADO) AS TEMPO_FALADO,
    SUM(TEMPO_IDLE) AS TEMPO_IDLE,
    SUM(TEMPO_POS) AS TEMPO_POS,
    SUM(TEMPO_DISPONIVEL) AS TEMPO_DISPONIVEL,
    SUM(TEMPO_PAUSA) AS TEMPO_PAUSA,
    SUM(ATENDIDAS) AS ATENDIDAS
FROM Calls
WHERE ID = 1
GROUP BY Agentld;
--1142
SELECT 
    w.[DATA],
    C.Campaignld AS ID_CAMPANHA,
    C.[Description] AS CAMPANHA,
    w.ID_DISCADOR_OPERADOR,
    w.LOGIN_DISCADOR_OPERADOR,
    w.NOME_DISCADOR_OPERADOR,
    w.LOGIN_DISCADOR_SUPERVISOR,
    w.[LOGIN] AS LOGIN,
    w.LOGOUT AS LOGOUT,
    w.QTD_LOGIN AS QTD_LOGIN,
    w.QTD_LOGOUT AS QTD_LOGOUT,
    Calls.ATENDIDAS AS ATENDIDAS,
    DATEDIFF(SECOND, w.[LOGIN], w.LOGOUT) AS TEMPO_LOGADO,
    Calls.TEMPO_PAUSA AS TEMPO_PAUSA,
    w.TEMPO_DESLOGADO AS TEMPO_DESLOGADO,
    Calls.TEMPO_FALADO AS TEMPO_FALADO,
    Calls.TEMPO_DISPONIVEL AS TEMPO_DISPONIVEL,
    Calls.TEMPO_POS AS TEMPO_POS,
    Calls.TEMPO_IDLE AS TEMPO_IDLE,
    CASE 
        WHEN ISNULL(Calls.ATENDIDAS, 0) = 0 THEN 0
        ELSE ISNULL(Calls.TEMPO_FALADO, 0) / ISNULL(Calls.ATENDIDAS, 0)
    END AS TMA,
    CASE 
        WHEN ISNULL(Calls.ATENDIDAS, 0) = 0 THEN 0
        ELSE ISNULL(Calls.TEMPO_POS, 0) / ISNULL(Calls.ATENDIDAS, 0)
    END AS TMP,
    CASE 
        WHEN ISNULL(Calls.ATENDIDAS, 0) = 0 THEN 0
        ELSE ISNULL(Calls.TEMPO_IDLE, 0) / ISNULL(Calls.ATENDIDAS, 0)
    END AS TME,
    CASE
      WHEN ISNULL(ATENDIDAS,0) = 0
        THEN 0
        ELSE 
    (ISNULL(TEMPO_FALADO, 0) / ISNULL(ATENDIDAS, 0)) + (ISNULL(TEMPO_POS, 0) / ISNULL(ATENDIDAS, 0)) END AS TMA,
	'10.10.220.101' AS INSTANCIA,
    DB_NAME() AS BANCO,
    'OLOS' AS ORIGEM
FROM @WORK w
INNER JOIN @AuxiliarCampanhas AS AC ON AC.Agentld = w.ID_DISCADOR_OPERADOR
INNER JOIN Campaign AS C ON C.Campaignld = AC.Campaignld
INNER JOIN @Ligacoes AS Calls ON Calls.Agentld = w.ID_DISCADOR_OPERADOR
WHERE w.[DATA] = CAST(@dinicio AS DATE)
    AND AC.INDICE = 1;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</si>
</sst>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14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0" fontId="9" fillId="14" borderId="9" xfId="0" applyFont="1" applyFill="1" applyBorder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343</v>
      </c>
      <c r="C1" s="1" t="s">
        <v>344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54" t="s">
        <v>401</v>
      </c>
      <c r="J4" s="54"/>
      <c r="K4" s="54"/>
      <c r="L4" s="54"/>
      <c r="M4" s="54"/>
      <c r="N4" s="54"/>
      <c r="O4" s="54"/>
      <c r="P4" s="54"/>
      <c r="Q4" s="54"/>
    </row>
    <row r="5" spans="1:38" ht="27" customHeight="1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38" ht="27" customHeight="1" x14ac:dyDescent="0.3">
      <c r="A6" s="1" t="s">
        <v>4</v>
      </c>
      <c r="B6" s="25" t="s">
        <v>188</v>
      </c>
      <c r="C6" s="1" t="s">
        <v>348</v>
      </c>
      <c r="E6" s="1">
        <v>50</v>
      </c>
      <c r="F6" s="24"/>
      <c r="G6" s="24"/>
      <c r="H6" s="24"/>
      <c r="I6" s="1" t="s">
        <v>371</v>
      </c>
      <c r="J6" s="1" t="s">
        <v>372</v>
      </c>
      <c r="K6" s="1" t="s">
        <v>373</v>
      </c>
      <c r="L6" s="1" t="s">
        <v>374</v>
      </c>
      <c r="M6" s="1" t="s">
        <v>375</v>
      </c>
      <c r="P6" s="1" t="s">
        <v>369</v>
      </c>
      <c r="Q6" s="1" t="s">
        <v>370</v>
      </c>
    </row>
    <row r="7" spans="1:38" x14ac:dyDescent="0.3">
      <c r="A7" s="1" t="s">
        <v>5</v>
      </c>
      <c r="B7" s="24" t="s">
        <v>189</v>
      </c>
      <c r="C7" s="1" t="s">
        <v>348</v>
      </c>
      <c r="E7" s="1">
        <v>50</v>
      </c>
      <c r="F7" s="24"/>
      <c r="G7" s="24"/>
      <c r="H7" s="24"/>
      <c r="I7" s="1" t="s">
        <v>371</v>
      </c>
      <c r="J7" s="1" t="s">
        <v>372</v>
      </c>
      <c r="K7" s="1" t="s">
        <v>373</v>
      </c>
      <c r="L7" s="1" t="s">
        <v>374</v>
      </c>
      <c r="M7" s="1" t="s">
        <v>376</v>
      </c>
      <c r="P7" s="1" t="s">
        <v>369</v>
      </c>
      <c r="Q7" s="1" t="s">
        <v>370</v>
      </c>
    </row>
    <row r="8" spans="1:38" ht="25.95" customHeight="1" x14ac:dyDescent="0.3">
      <c r="A8" s="1" t="s">
        <v>85</v>
      </c>
      <c r="B8" s="1" t="s">
        <v>224</v>
      </c>
      <c r="C8" s="1" t="s">
        <v>349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349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348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348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348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348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348</v>
      </c>
      <c r="E14" s="1">
        <v>10</v>
      </c>
    </row>
    <row r="15" spans="1:38" x14ac:dyDescent="0.3">
      <c r="A15" s="1" t="s">
        <v>26</v>
      </c>
      <c r="B15" s="1" t="s">
        <v>351</v>
      </c>
      <c r="C15" s="1" t="s">
        <v>350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348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348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348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348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345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345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345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345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345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345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348</v>
      </c>
      <c r="E28" s="1">
        <v>20</v>
      </c>
    </row>
    <row r="29" spans="1:5" x14ac:dyDescent="0.3">
      <c r="A29" s="1" t="s">
        <v>395</v>
      </c>
      <c r="B29" s="1" t="s">
        <v>399</v>
      </c>
    </row>
    <row r="30" spans="1:5" x14ac:dyDescent="0.3">
      <c r="A30" s="1" t="s">
        <v>123</v>
      </c>
      <c r="B30" s="1" t="s">
        <v>400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54" t="s">
        <v>401</v>
      </c>
      <c r="J3" s="54"/>
      <c r="K3" s="54"/>
      <c r="L3" s="54"/>
      <c r="M3" s="54"/>
      <c r="N3" s="54"/>
      <c r="O3" s="54"/>
      <c r="P3" s="54"/>
      <c r="Q3" s="54"/>
    </row>
    <row r="4" spans="1:25" ht="27.6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25" x14ac:dyDescent="0.3">
      <c r="A5" s="1" t="s">
        <v>84</v>
      </c>
      <c r="B5" s="1" t="s">
        <v>312</v>
      </c>
      <c r="C5" s="1" t="s">
        <v>348</v>
      </c>
      <c r="E5" s="1">
        <v>10</v>
      </c>
      <c r="I5" s="1" t="s">
        <v>387</v>
      </c>
      <c r="J5" s="1" t="s">
        <v>388</v>
      </c>
      <c r="K5" s="1" t="s">
        <v>389</v>
      </c>
      <c r="L5" s="1" t="s">
        <v>392</v>
      </c>
      <c r="M5" s="1" t="s">
        <v>393</v>
      </c>
      <c r="P5" s="1" t="s">
        <v>369</v>
      </c>
      <c r="Q5" s="1" t="s">
        <v>370</v>
      </c>
    </row>
    <row r="6" spans="1:25" x14ac:dyDescent="0.3">
      <c r="A6" s="1" t="s">
        <v>4</v>
      </c>
      <c r="B6" s="25" t="s">
        <v>188</v>
      </c>
      <c r="C6" s="1" t="s">
        <v>348</v>
      </c>
      <c r="E6" s="1">
        <v>50</v>
      </c>
      <c r="I6" s="1" t="s">
        <v>387</v>
      </c>
      <c r="J6" s="1" t="s">
        <v>388</v>
      </c>
      <c r="K6" s="1" t="s">
        <v>389</v>
      </c>
      <c r="L6" s="1" t="s">
        <v>392</v>
      </c>
      <c r="M6" s="1" t="s">
        <v>393</v>
      </c>
      <c r="P6" s="1" t="s">
        <v>369</v>
      </c>
      <c r="Q6" s="1" t="s">
        <v>370</v>
      </c>
    </row>
    <row r="7" spans="1:25" x14ac:dyDescent="0.3">
      <c r="A7" s="1" t="s">
        <v>5</v>
      </c>
      <c r="B7" s="24" t="s">
        <v>189</v>
      </c>
      <c r="C7" s="1" t="s">
        <v>348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349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349</v>
      </c>
      <c r="E9" s="1">
        <v>8</v>
      </c>
    </row>
    <row r="10" spans="1:25" x14ac:dyDescent="0.3">
      <c r="A10" s="1" t="s">
        <v>147</v>
      </c>
      <c r="B10" s="1" t="s">
        <v>313</v>
      </c>
      <c r="C10" s="1" t="s">
        <v>348</v>
      </c>
      <c r="E10" s="1">
        <v>20</v>
      </c>
    </row>
    <row r="11" spans="1:25" x14ac:dyDescent="0.3">
      <c r="A11" s="1" t="s">
        <v>148</v>
      </c>
      <c r="B11" s="1" t="s">
        <v>314</v>
      </c>
      <c r="C11" s="1" t="s">
        <v>348</v>
      </c>
      <c r="E11" s="1">
        <v>50</v>
      </c>
    </row>
    <row r="12" spans="1:25" x14ac:dyDescent="0.3">
      <c r="A12" s="1" t="s">
        <v>52</v>
      </c>
      <c r="B12" s="1" t="s">
        <v>315</v>
      </c>
      <c r="C12" s="1" t="s">
        <v>348</v>
      </c>
      <c r="E12" s="1">
        <v>20</v>
      </c>
    </row>
    <row r="13" spans="1:25" x14ac:dyDescent="0.3">
      <c r="A13" s="1" t="s">
        <v>53</v>
      </c>
      <c r="B13" s="1" t="s">
        <v>316</v>
      </c>
      <c r="C13" s="1" t="s">
        <v>348</v>
      </c>
      <c r="E13" s="1">
        <v>50</v>
      </c>
    </row>
    <row r="14" spans="1:25" x14ac:dyDescent="0.3">
      <c r="A14" s="1" t="s">
        <v>144</v>
      </c>
      <c r="B14" s="1" t="s">
        <v>317</v>
      </c>
      <c r="C14" s="1" t="s">
        <v>354</v>
      </c>
      <c r="E14" s="1">
        <v>1</v>
      </c>
      <c r="F14" s="1" t="s">
        <v>332</v>
      </c>
    </row>
    <row r="15" spans="1:25" x14ac:dyDescent="0.3">
      <c r="A15" s="1" t="s">
        <v>93</v>
      </c>
      <c r="B15" s="1" t="s">
        <v>318</v>
      </c>
      <c r="C15" s="1" t="s">
        <v>354</v>
      </c>
      <c r="E15" s="1">
        <v>1</v>
      </c>
      <c r="F15" s="1" t="s">
        <v>332</v>
      </c>
    </row>
    <row r="16" spans="1:25" x14ac:dyDescent="0.3">
      <c r="A16" s="1" t="s">
        <v>94</v>
      </c>
      <c r="B16" s="1" t="s">
        <v>319</v>
      </c>
      <c r="C16" s="1" t="s">
        <v>354</v>
      </c>
      <c r="E16" s="1">
        <v>1</v>
      </c>
      <c r="F16" s="1" t="s">
        <v>332</v>
      </c>
    </row>
    <row r="17" spans="1:6" x14ac:dyDescent="0.3">
      <c r="A17" s="1" t="s">
        <v>95</v>
      </c>
      <c r="B17" s="1" t="s">
        <v>322</v>
      </c>
      <c r="C17" s="1" t="s">
        <v>354</v>
      </c>
      <c r="E17" s="1">
        <v>1</v>
      </c>
      <c r="F17" s="1" t="s">
        <v>332</v>
      </c>
    </row>
    <row r="18" spans="1:6" x14ac:dyDescent="0.3">
      <c r="A18" s="1" t="s">
        <v>96</v>
      </c>
      <c r="B18" s="1" t="s">
        <v>320</v>
      </c>
      <c r="C18" s="1" t="s">
        <v>354</v>
      </c>
      <c r="E18" s="1">
        <v>1</v>
      </c>
      <c r="F18" s="1" t="s">
        <v>332</v>
      </c>
    </row>
    <row r="19" spans="1:6" x14ac:dyDescent="0.3">
      <c r="A19" s="1" t="s">
        <v>97</v>
      </c>
      <c r="B19" s="1" t="s">
        <v>321</v>
      </c>
      <c r="C19" s="1" t="s">
        <v>354</v>
      </c>
      <c r="E19" s="1">
        <v>1</v>
      </c>
      <c r="F19" s="1" t="s">
        <v>332</v>
      </c>
    </row>
    <row r="20" spans="1:6" x14ac:dyDescent="0.3">
      <c r="A20" s="1" t="s">
        <v>98</v>
      </c>
      <c r="B20" s="1" t="s">
        <v>323</v>
      </c>
      <c r="C20" s="1" t="s">
        <v>354</v>
      </c>
      <c r="E20" s="1">
        <v>1</v>
      </c>
      <c r="F20" s="1" t="s">
        <v>332</v>
      </c>
    </row>
    <row r="21" spans="1:6" x14ac:dyDescent="0.3">
      <c r="A21" s="1" t="s">
        <v>99</v>
      </c>
      <c r="B21" s="1" t="s">
        <v>324</v>
      </c>
      <c r="C21" s="1" t="s">
        <v>354</v>
      </c>
      <c r="E21" s="1">
        <v>1</v>
      </c>
      <c r="F21" s="1" t="s">
        <v>332</v>
      </c>
    </row>
    <row r="22" spans="1:6" x14ac:dyDescent="0.3">
      <c r="A22" s="1" t="s">
        <v>100</v>
      </c>
      <c r="B22" s="1" t="s">
        <v>325</v>
      </c>
      <c r="C22" s="1" t="s">
        <v>354</v>
      </c>
      <c r="E22" s="1">
        <v>1</v>
      </c>
      <c r="F22" s="1" t="s">
        <v>332</v>
      </c>
    </row>
    <row r="23" spans="1:6" x14ac:dyDescent="0.3">
      <c r="A23" s="1" t="s">
        <v>101</v>
      </c>
      <c r="B23" s="1" t="s">
        <v>326</v>
      </c>
      <c r="C23" s="1" t="s">
        <v>354</v>
      </c>
      <c r="E23" s="1">
        <v>1</v>
      </c>
      <c r="F23" s="1" t="s">
        <v>332</v>
      </c>
    </row>
    <row r="24" spans="1:6" x14ac:dyDescent="0.3">
      <c r="A24" s="1" t="s">
        <v>102</v>
      </c>
      <c r="B24" s="1" t="s">
        <v>327</v>
      </c>
      <c r="C24" s="1" t="s">
        <v>354</v>
      </c>
      <c r="E24" s="1">
        <v>1</v>
      </c>
      <c r="F24" s="1" t="s">
        <v>332</v>
      </c>
    </row>
    <row r="25" spans="1:6" x14ac:dyDescent="0.3">
      <c r="A25" s="1" t="s">
        <v>103</v>
      </c>
      <c r="B25" s="1" t="s">
        <v>329</v>
      </c>
      <c r="C25" s="1" t="s">
        <v>354</v>
      </c>
      <c r="E25" s="1">
        <v>1</v>
      </c>
      <c r="F25" s="1" t="s">
        <v>332</v>
      </c>
    </row>
    <row r="26" spans="1:6" x14ac:dyDescent="0.3">
      <c r="A26" s="1" t="s">
        <v>104</v>
      </c>
      <c r="B26" s="1" t="s">
        <v>328</v>
      </c>
      <c r="C26" s="1" t="s">
        <v>354</v>
      </c>
      <c r="E26" s="1">
        <v>1</v>
      </c>
      <c r="F26" s="1" t="s">
        <v>332</v>
      </c>
    </row>
    <row r="27" spans="1:6" x14ac:dyDescent="0.3">
      <c r="A27" s="1" t="s">
        <v>105</v>
      </c>
      <c r="B27" s="1" t="s">
        <v>330</v>
      </c>
      <c r="C27" s="1" t="s">
        <v>354</v>
      </c>
      <c r="E27" s="1">
        <v>1</v>
      </c>
      <c r="F27" s="1" t="s">
        <v>332</v>
      </c>
    </row>
    <row r="28" spans="1:6" x14ac:dyDescent="0.3">
      <c r="A28" s="1" t="s">
        <v>145</v>
      </c>
      <c r="B28" s="1" t="s">
        <v>331</v>
      </c>
      <c r="C28" s="1" t="s">
        <v>354</v>
      </c>
      <c r="E28" s="1">
        <v>1</v>
      </c>
      <c r="F28" s="1" t="s">
        <v>332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54" t="s">
        <v>401</v>
      </c>
      <c r="J4" s="54"/>
      <c r="K4" s="54"/>
      <c r="L4" s="54"/>
      <c r="M4" s="54"/>
      <c r="N4" s="54"/>
      <c r="O4" s="54"/>
      <c r="P4" s="54"/>
      <c r="Q4" s="54"/>
    </row>
    <row r="5" spans="1:17" ht="27.6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7" x14ac:dyDescent="0.3">
      <c r="A6" s="1" t="s">
        <v>29</v>
      </c>
      <c r="B6" s="1" t="s">
        <v>262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383</v>
      </c>
      <c r="M6" s="1" t="s">
        <v>384</v>
      </c>
      <c r="N6" s="1"/>
      <c r="O6" s="1"/>
      <c r="P6" s="1" t="s">
        <v>369</v>
      </c>
      <c r="Q6" s="1" t="s">
        <v>370</v>
      </c>
    </row>
    <row r="7" spans="1:17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383</v>
      </c>
      <c r="M7" s="1" t="s">
        <v>384</v>
      </c>
      <c r="N7" s="1"/>
      <c r="O7" s="1"/>
      <c r="P7" s="1" t="s">
        <v>369</v>
      </c>
      <c r="Q7" s="1" t="s">
        <v>370</v>
      </c>
    </row>
    <row r="8" spans="1:17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7" x14ac:dyDescent="0.3">
      <c r="A11" s="1" t="s">
        <v>106</v>
      </c>
      <c r="B11" s="5" t="s">
        <v>254</v>
      </c>
      <c r="C11" s="1" t="s">
        <v>348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348</v>
      </c>
      <c r="E12" s="5">
        <v>20</v>
      </c>
    </row>
    <row r="13" spans="1:17" x14ac:dyDescent="0.3">
      <c r="A13" s="1" t="s">
        <v>139</v>
      </c>
      <c r="B13" s="5" t="s">
        <v>250</v>
      </c>
      <c r="C13" s="1" t="s">
        <v>348</v>
      </c>
      <c r="E13" s="5">
        <v>20</v>
      </c>
    </row>
    <row r="14" spans="1:17" x14ac:dyDescent="0.3">
      <c r="A14" s="1" t="s">
        <v>140</v>
      </c>
      <c r="B14" s="5" t="s">
        <v>251</v>
      </c>
      <c r="C14" s="1" t="s">
        <v>348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348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348</v>
      </c>
      <c r="E16" s="5">
        <v>50</v>
      </c>
    </row>
    <row r="17" spans="1:5" x14ac:dyDescent="0.3">
      <c r="A17" s="1" t="s">
        <v>112</v>
      </c>
      <c r="B17" s="5" t="s">
        <v>263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353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54" t="s">
        <v>401</v>
      </c>
      <c r="K4" s="54"/>
      <c r="L4" s="54"/>
      <c r="M4" s="54"/>
      <c r="N4" s="54"/>
      <c r="O4" s="54"/>
      <c r="P4" s="54"/>
      <c r="Q4" s="54"/>
      <c r="R4" s="54"/>
    </row>
    <row r="5" spans="1:18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8" x14ac:dyDescent="0.3">
      <c r="A6" s="1" t="s">
        <v>29</v>
      </c>
      <c r="B6" s="1" t="s">
        <v>276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385</v>
      </c>
      <c r="M6" s="1" t="s">
        <v>386</v>
      </c>
      <c r="N6" s="1"/>
      <c r="O6" s="1"/>
      <c r="P6" s="1" t="s">
        <v>369</v>
      </c>
      <c r="Q6" s="1" t="s">
        <v>370</v>
      </c>
    </row>
    <row r="7" spans="1:18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385</v>
      </c>
      <c r="M7" s="1" t="s">
        <v>386</v>
      </c>
      <c r="N7" s="1"/>
      <c r="O7" s="1"/>
      <c r="P7" s="1" t="s">
        <v>369</v>
      </c>
      <c r="Q7" s="1" t="s">
        <v>370</v>
      </c>
    </row>
    <row r="8" spans="1:18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8" x14ac:dyDescent="0.3">
      <c r="A11" s="1" t="s">
        <v>106</v>
      </c>
      <c r="B11" s="5" t="s">
        <v>254</v>
      </c>
      <c r="C11" s="1" t="s">
        <v>348</v>
      </c>
      <c r="E11" s="5">
        <v>20</v>
      </c>
    </row>
    <row r="12" spans="1:18" x14ac:dyDescent="0.3">
      <c r="A12" s="1" t="s">
        <v>108</v>
      </c>
      <c r="B12" s="5" t="s">
        <v>264</v>
      </c>
      <c r="C12" s="1" t="s">
        <v>348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348</v>
      </c>
      <c r="E13" s="5">
        <v>20</v>
      </c>
    </row>
    <row r="14" spans="1:18" x14ac:dyDescent="0.3">
      <c r="A14" s="1" t="s">
        <v>139</v>
      </c>
      <c r="B14" s="5" t="s">
        <v>250</v>
      </c>
      <c r="C14" s="1" t="s">
        <v>348</v>
      </c>
      <c r="E14" s="5">
        <v>20</v>
      </c>
    </row>
    <row r="15" spans="1:18" x14ac:dyDescent="0.3">
      <c r="A15" s="1" t="s">
        <v>140</v>
      </c>
      <c r="B15" s="5" t="s">
        <v>251</v>
      </c>
      <c r="C15" s="1" t="s">
        <v>348</v>
      </c>
      <c r="E15" s="5">
        <v>100</v>
      </c>
    </row>
    <row r="16" spans="1:18" ht="64.5" customHeight="1" x14ac:dyDescent="0.3">
      <c r="A16" s="1" t="s">
        <v>109</v>
      </c>
      <c r="B16" s="1" t="s">
        <v>265</v>
      </c>
      <c r="C16" s="1" t="s">
        <v>348</v>
      </c>
      <c r="E16" s="5">
        <v>20</v>
      </c>
      <c r="F16" s="29" t="s">
        <v>266</v>
      </c>
    </row>
    <row r="17" spans="1:5" x14ac:dyDescent="0.3">
      <c r="A17" s="1" t="s">
        <v>52</v>
      </c>
      <c r="B17" s="5" t="s">
        <v>225</v>
      </c>
      <c r="C17" s="1" t="s">
        <v>348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348</v>
      </c>
      <c r="E18" s="5">
        <v>50</v>
      </c>
    </row>
    <row r="19" spans="1:5" x14ac:dyDescent="0.3">
      <c r="A19" s="1" t="s">
        <v>113</v>
      </c>
      <c r="B19" s="5" t="s">
        <v>267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353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M16"/>
  <sheetViews>
    <sheetView zoomScale="70" zoomScaleNormal="70" workbookViewId="0">
      <selection activeCell="B3" sqref="B3:B7"/>
    </sheetView>
  </sheetViews>
  <sheetFormatPr defaultColWidth="8.88671875" defaultRowHeight="14.4" x14ac:dyDescent="0.3"/>
  <cols>
    <col min="1" max="1" width="25.6640625" style="5" customWidth="1"/>
    <col min="2" max="2" width="51.6640625" style="5" customWidth="1"/>
    <col min="3" max="3" width="14.33203125" style="5" customWidth="1"/>
    <col min="4" max="4" width="12.77734375" style="5" customWidth="1"/>
    <col min="5" max="5" width="14.109375" style="5" customWidth="1"/>
    <col min="6" max="6" width="19.88671875" style="5" bestFit="1" customWidth="1"/>
    <col min="7" max="7" width="15.5546875" style="5" customWidth="1"/>
    <col min="8" max="8" width="15.21875" style="5" customWidth="1"/>
    <col min="9" max="9" width="19.44140625" style="5" bestFit="1" customWidth="1"/>
    <col min="10" max="10" width="19.88671875" style="5" bestFit="1" customWidth="1"/>
    <col min="11" max="11" width="9.44140625" style="5" bestFit="1" customWidth="1"/>
    <col min="12" max="12" width="16.44140625" style="5" customWidth="1"/>
    <col min="13" max="16384" width="8.88671875" style="5"/>
  </cols>
  <sheetData>
    <row r="1" spans="1:13" ht="15" thickBot="1" x14ac:dyDescent="0.35">
      <c r="A1" s="37" t="s">
        <v>186</v>
      </c>
      <c r="B1" s="37" t="s">
        <v>190</v>
      </c>
      <c r="C1" s="37" t="s">
        <v>346</v>
      </c>
      <c r="D1" s="37" t="s">
        <v>187</v>
      </c>
      <c r="E1" s="37" t="s">
        <v>191</v>
      </c>
      <c r="F1" s="37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1" t="s">
        <v>420</v>
      </c>
    </row>
    <row r="2" spans="1:13" ht="15" thickBot="1" x14ac:dyDescent="0.35">
      <c r="A2" s="1" t="s">
        <v>501</v>
      </c>
      <c r="B2" s="34" t="s">
        <v>502</v>
      </c>
      <c r="C2" s="34" t="s">
        <v>472</v>
      </c>
      <c r="D2" s="34">
        <v>19</v>
      </c>
      <c r="E2" s="34" t="s">
        <v>480</v>
      </c>
      <c r="F2" s="49" t="s">
        <v>503</v>
      </c>
      <c r="G2" s="50"/>
      <c r="H2" s="50"/>
      <c r="I2" s="50"/>
      <c r="J2" s="51"/>
      <c r="K2" s="34"/>
      <c r="L2" s="34"/>
      <c r="M2" s="1"/>
    </row>
    <row r="3" spans="1:13" ht="24" customHeight="1" thickBot="1" x14ac:dyDescent="0.35">
      <c r="A3" s="34" t="s">
        <v>29</v>
      </c>
      <c r="B3" s="35" t="s">
        <v>481</v>
      </c>
      <c r="C3" s="34" t="s">
        <v>345</v>
      </c>
      <c r="D3" s="34">
        <v>10</v>
      </c>
      <c r="E3" s="34"/>
      <c r="F3" s="34" t="s">
        <v>92</v>
      </c>
      <c r="G3" s="34" t="s">
        <v>436</v>
      </c>
      <c r="H3" s="34" t="s">
        <v>437</v>
      </c>
      <c r="I3" s="34" t="s">
        <v>495</v>
      </c>
      <c r="J3" s="34" t="s">
        <v>496</v>
      </c>
      <c r="K3" s="34"/>
      <c r="L3" s="34"/>
      <c r="M3" s="53" t="s">
        <v>510</v>
      </c>
    </row>
    <row r="4" spans="1:13" ht="24" customHeight="1" thickBot="1" x14ac:dyDescent="0.35">
      <c r="A4" s="34" t="s">
        <v>46</v>
      </c>
      <c r="B4" s="34" t="s">
        <v>469</v>
      </c>
      <c r="C4" s="34" t="s">
        <v>476</v>
      </c>
      <c r="D4" s="34">
        <v>20</v>
      </c>
      <c r="E4" s="34"/>
      <c r="F4" s="34" t="s">
        <v>92</v>
      </c>
      <c r="G4" s="34" t="s">
        <v>436</v>
      </c>
      <c r="H4" s="34" t="s">
        <v>437</v>
      </c>
      <c r="I4" s="34" t="s">
        <v>438</v>
      </c>
      <c r="J4" s="34" t="s">
        <v>440</v>
      </c>
      <c r="K4" s="34"/>
      <c r="L4" s="34"/>
      <c r="M4" s="53"/>
    </row>
    <row r="5" spans="1:13" ht="24" customHeight="1" thickBot="1" x14ac:dyDescent="0.35">
      <c r="A5" s="34" t="s">
        <v>215</v>
      </c>
      <c r="B5" s="34" t="s">
        <v>471</v>
      </c>
      <c r="C5" s="34" t="s">
        <v>472</v>
      </c>
      <c r="D5" s="34">
        <v>19</v>
      </c>
      <c r="E5" s="34"/>
      <c r="F5" s="34" t="s">
        <v>92</v>
      </c>
      <c r="G5" s="34" t="s">
        <v>436</v>
      </c>
      <c r="H5" s="34" t="s">
        <v>437</v>
      </c>
      <c r="I5" s="34" t="s">
        <v>495</v>
      </c>
      <c r="J5" s="34" t="s">
        <v>497</v>
      </c>
      <c r="K5" s="34"/>
      <c r="L5" s="34"/>
      <c r="M5" s="53"/>
    </row>
    <row r="6" spans="1:13" ht="24" customHeight="1" thickBot="1" x14ac:dyDescent="0.35">
      <c r="A6" s="34" t="s">
        <v>427</v>
      </c>
      <c r="B6" s="34" t="s">
        <v>428</v>
      </c>
      <c r="C6" s="34" t="s">
        <v>482</v>
      </c>
      <c r="D6" s="34">
        <v>8</v>
      </c>
      <c r="E6" s="34"/>
      <c r="F6" s="34" t="s">
        <v>92</v>
      </c>
      <c r="G6" s="34" t="s">
        <v>436</v>
      </c>
      <c r="H6" s="34" t="s">
        <v>437</v>
      </c>
      <c r="I6" s="34" t="s">
        <v>495</v>
      </c>
      <c r="J6" s="34" t="s">
        <v>446</v>
      </c>
      <c r="K6" s="34"/>
      <c r="L6" s="34"/>
      <c r="M6" s="53"/>
    </row>
    <row r="7" spans="1:13" ht="24" customHeight="1" thickBot="1" x14ac:dyDescent="0.35">
      <c r="A7" s="34" t="s">
        <v>429</v>
      </c>
      <c r="B7" s="34" t="s">
        <v>473</v>
      </c>
      <c r="C7" s="34" t="s">
        <v>476</v>
      </c>
      <c r="D7" s="34">
        <v>200</v>
      </c>
      <c r="E7" s="34"/>
      <c r="F7" s="34" t="s">
        <v>92</v>
      </c>
      <c r="G7" s="34" t="s">
        <v>436</v>
      </c>
      <c r="H7" s="34" t="s">
        <v>437</v>
      </c>
      <c r="I7" s="34" t="s">
        <v>447</v>
      </c>
      <c r="J7" s="34" t="s">
        <v>448</v>
      </c>
      <c r="K7" s="34"/>
      <c r="L7" s="34"/>
      <c r="M7" s="53"/>
    </row>
    <row r="8" spans="1:13" ht="24" customHeight="1" thickBot="1" x14ac:dyDescent="0.35">
      <c r="A8" s="34" t="s">
        <v>12</v>
      </c>
      <c r="B8" s="34" t="s">
        <v>221</v>
      </c>
      <c r="C8" s="34" t="s">
        <v>476</v>
      </c>
      <c r="D8" s="34">
        <v>20</v>
      </c>
      <c r="E8" s="34"/>
      <c r="F8" s="34" t="s">
        <v>92</v>
      </c>
      <c r="G8" s="34" t="s">
        <v>436</v>
      </c>
      <c r="H8" s="34" t="s">
        <v>437</v>
      </c>
      <c r="I8" s="34" t="s">
        <v>438</v>
      </c>
      <c r="J8" s="34" t="s">
        <v>453</v>
      </c>
      <c r="K8" s="34"/>
      <c r="L8" s="34"/>
      <c r="M8" s="53"/>
    </row>
    <row r="9" spans="1:13" ht="24" customHeight="1" thickBot="1" x14ac:dyDescent="0.35">
      <c r="A9" s="34" t="s">
        <v>483</v>
      </c>
      <c r="B9" s="38" t="s">
        <v>484</v>
      </c>
      <c r="C9" s="34" t="s">
        <v>472</v>
      </c>
      <c r="D9" s="34">
        <v>19</v>
      </c>
      <c r="E9" s="34"/>
      <c r="F9" s="34" t="s">
        <v>92</v>
      </c>
      <c r="G9" s="34" t="s">
        <v>436</v>
      </c>
      <c r="H9" s="34" t="s">
        <v>437</v>
      </c>
      <c r="I9" s="34"/>
      <c r="J9" s="34"/>
      <c r="K9" s="34"/>
      <c r="L9" s="34"/>
      <c r="M9" s="53"/>
    </row>
    <row r="10" spans="1:13" ht="24" customHeight="1" thickBot="1" x14ac:dyDescent="0.35">
      <c r="A10" s="34" t="s">
        <v>485</v>
      </c>
      <c r="B10" s="38" t="s">
        <v>486</v>
      </c>
      <c r="C10" s="34" t="s">
        <v>476</v>
      </c>
      <c r="D10" s="34">
        <v>50</v>
      </c>
      <c r="E10" s="34"/>
      <c r="F10" s="34" t="s">
        <v>92</v>
      </c>
      <c r="G10" s="34" t="s">
        <v>436</v>
      </c>
      <c r="H10" s="34" t="s">
        <v>437</v>
      </c>
      <c r="I10" s="34" t="s">
        <v>495</v>
      </c>
      <c r="J10" s="34" t="s">
        <v>498</v>
      </c>
      <c r="K10" s="34"/>
      <c r="L10" s="34"/>
      <c r="M10" s="53"/>
    </row>
    <row r="11" spans="1:13" ht="24" customHeight="1" thickBot="1" x14ac:dyDescent="0.35">
      <c r="A11" s="34" t="s">
        <v>487</v>
      </c>
      <c r="B11" s="38" t="s">
        <v>488</v>
      </c>
      <c r="C11" s="34" t="s">
        <v>482</v>
      </c>
      <c r="D11" s="34">
        <v>8</v>
      </c>
      <c r="E11" s="34"/>
      <c r="F11" s="34" t="s">
        <v>92</v>
      </c>
      <c r="G11" s="34" t="s">
        <v>436</v>
      </c>
      <c r="H11" s="34" t="s">
        <v>437</v>
      </c>
      <c r="I11" s="34" t="s">
        <v>495</v>
      </c>
      <c r="J11" s="34" t="s">
        <v>499</v>
      </c>
      <c r="K11" s="34"/>
      <c r="L11" s="34" t="s">
        <v>500</v>
      </c>
      <c r="M11" s="53"/>
    </row>
    <row r="12" spans="1:13" ht="24" customHeight="1" thickBot="1" x14ac:dyDescent="0.35">
      <c r="A12" s="34" t="s">
        <v>489</v>
      </c>
      <c r="B12" s="38" t="s">
        <v>490</v>
      </c>
      <c r="C12" s="34" t="s">
        <v>476</v>
      </c>
      <c r="D12" s="34">
        <v>50</v>
      </c>
      <c r="E12" s="34"/>
      <c r="F12" s="34" t="s">
        <v>92</v>
      </c>
      <c r="G12" s="34" t="s">
        <v>436</v>
      </c>
      <c r="H12" s="34" t="s">
        <v>437</v>
      </c>
      <c r="I12" s="34"/>
      <c r="J12" s="34"/>
      <c r="K12" s="34"/>
      <c r="L12" s="34"/>
      <c r="M12" s="53"/>
    </row>
    <row r="13" spans="1:13" ht="24" customHeight="1" thickBot="1" x14ac:dyDescent="0.35">
      <c r="A13" s="34" t="s">
        <v>491</v>
      </c>
      <c r="B13" s="38" t="s">
        <v>492</v>
      </c>
      <c r="C13" s="34" t="s">
        <v>482</v>
      </c>
      <c r="D13" s="34">
        <v>8</v>
      </c>
      <c r="E13" s="34"/>
      <c r="F13" s="34" t="s">
        <v>92</v>
      </c>
      <c r="G13" s="34" t="s">
        <v>436</v>
      </c>
      <c r="H13" s="34" t="s">
        <v>437</v>
      </c>
      <c r="I13" s="34"/>
      <c r="J13" s="34"/>
      <c r="K13" s="34"/>
      <c r="L13" s="34"/>
      <c r="M13" s="53"/>
    </row>
    <row r="14" spans="1:13" ht="24" customHeight="1" thickBot="1" x14ac:dyDescent="0.35">
      <c r="A14" s="39" t="s">
        <v>493</v>
      </c>
      <c r="B14" s="40" t="s">
        <v>494</v>
      </c>
      <c r="C14" s="34" t="s">
        <v>476</v>
      </c>
      <c r="D14" s="34">
        <v>20</v>
      </c>
      <c r="E14" s="34"/>
      <c r="F14" s="34" t="s">
        <v>92</v>
      </c>
      <c r="G14" s="34" t="s">
        <v>436</v>
      </c>
      <c r="H14" s="34" t="s">
        <v>437</v>
      </c>
      <c r="I14" s="34"/>
      <c r="J14" s="34"/>
      <c r="K14" s="34"/>
      <c r="L14" s="34"/>
      <c r="M14" s="53"/>
    </row>
    <row r="15" spans="1:13" ht="24" customHeight="1" thickBot="1" x14ac:dyDescent="0.35">
      <c r="A15" s="34" t="s">
        <v>109</v>
      </c>
      <c r="B15" s="35" t="s">
        <v>468</v>
      </c>
      <c r="C15" s="34" t="s">
        <v>476</v>
      </c>
      <c r="D15" s="34">
        <v>30</v>
      </c>
      <c r="E15" s="34"/>
      <c r="F15" s="49" t="s">
        <v>92</v>
      </c>
      <c r="G15" s="50"/>
      <c r="H15" s="50"/>
      <c r="I15" s="50"/>
      <c r="J15" s="51"/>
      <c r="K15" s="34"/>
      <c r="L15" s="34"/>
      <c r="M15" s="53"/>
    </row>
    <row r="16" spans="1:13" ht="24" customHeight="1" thickBot="1" x14ac:dyDescent="0.35">
      <c r="A16" s="39" t="s">
        <v>477</v>
      </c>
      <c r="B16" s="40" t="s">
        <v>478</v>
      </c>
      <c r="C16" s="34" t="s">
        <v>474</v>
      </c>
      <c r="D16" s="34">
        <v>19</v>
      </c>
      <c r="E16" s="34"/>
      <c r="F16" s="49" t="s">
        <v>479</v>
      </c>
      <c r="G16" s="50"/>
      <c r="H16" s="50"/>
      <c r="I16" s="50"/>
      <c r="J16" s="51"/>
      <c r="K16" s="34"/>
      <c r="L16" s="34"/>
      <c r="M16" s="53"/>
    </row>
  </sheetData>
  <mergeCells count="4">
    <mergeCell ref="M3:M16"/>
    <mergeCell ref="F15:J15"/>
    <mergeCell ref="F16:J16"/>
    <mergeCell ref="F2:J2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M34"/>
  <sheetViews>
    <sheetView zoomScale="70" zoomScaleNormal="70" workbookViewId="0">
      <pane xSplit="1" topLeftCell="B1" activePane="topRight" state="frozen"/>
      <selection pane="topRight" activeCell="B2" sqref="B2"/>
    </sheetView>
  </sheetViews>
  <sheetFormatPr defaultColWidth="8.88671875" defaultRowHeight="14.4" x14ac:dyDescent="0.3"/>
  <cols>
    <col min="1" max="1" width="29.33203125" style="5" customWidth="1"/>
    <col min="2" max="2" width="75.6640625" style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38.6640625" style="5" customWidth="1"/>
    <col min="13" max="13" width="48.109375" style="5" bestFit="1" customWidth="1"/>
    <col min="14" max="14" width="11.5546875" style="5" bestFit="1" customWidth="1"/>
    <col min="15" max="18" width="8.109375" style="5" bestFit="1" customWidth="1"/>
    <col min="19" max="19" width="18.33203125" style="5" bestFit="1" customWidth="1"/>
    <col min="20" max="16384" width="8.88671875" style="5"/>
  </cols>
  <sheetData>
    <row r="1" spans="1:13" ht="15" thickBot="1" x14ac:dyDescent="0.35">
      <c r="A1" s="37" t="s">
        <v>186</v>
      </c>
      <c r="B1" s="37" t="s">
        <v>190</v>
      </c>
      <c r="C1" s="37" t="s">
        <v>346</v>
      </c>
      <c r="D1" s="37" t="s">
        <v>187</v>
      </c>
      <c r="E1" s="37" t="s">
        <v>191</v>
      </c>
      <c r="F1" s="37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3" t="s">
        <v>420</v>
      </c>
    </row>
    <row r="2" spans="1:13" ht="409.6" x14ac:dyDescent="0.3">
      <c r="A2" s="1" t="s">
        <v>29</v>
      </c>
      <c r="B2" s="1" t="s">
        <v>515</v>
      </c>
      <c r="C2" s="5" t="s">
        <v>345</v>
      </c>
      <c r="D2"/>
      <c r="F2" s="1" t="s">
        <v>92</v>
      </c>
      <c r="G2" t="s">
        <v>436</v>
      </c>
      <c r="H2" s="1" t="s">
        <v>437</v>
      </c>
      <c r="I2" s="56" t="s">
        <v>524</v>
      </c>
      <c r="J2" s="56" t="s">
        <v>522</v>
      </c>
      <c r="K2" s="1"/>
      <c r="L2" s="1" t="s">
        <v>523</v>
      </c>
      <c r="M2" s="28" t="s">
        <v>544</v>
      </c>
    </row>
    <row r="3" spans="1:13" hidden="1" x14ac:dyDescent="0.3">
      <c r="A3" s="1" t="s">
        <v>4</v>
      </c>
      <c r="B3" s="25" t="s">
        <v>188</v>
      </c>
      <c r="C3"/>
      <c r="D3" s="5">
        <v>50</v>
      </c>
      <c r="F3" s="1" t="s">
        <v>92</v>
      </c>
      <c r="G3" t="s">
        <v>436</v>
      </c>
      <c r="H3" s="1" t="s">
        <v>437</v>
      </c>
      <c r="I3" s="56" t="s">
        <v>381</v>
      </c>
      <c r="J3" s="56" t="s">
        <v>382</v>
      </c>
      <c r="K3" s="1"/>
      <c r="L3" s="1"/>
      <c r="M3" s="1"/>
    </row>
    <row r="4" spans="1:13" hidden="1" x14ac:dyDescent="0.3">
      <c r="A4" s="1" t="s">
        <v>5</v>
      </c>
      <c r="B4" s="24" t="s">
        <v>189</v>
      </c>
      <c r="C4"/>
      <c r="D4" s="5">
        <v>50</v>
      </c>
      <c r="F4" s="1" t="s">
        <v>92</v>
      </c>
      <c r="G4" t="s">
        <v>436</v>
      </c>
      <c r="H4" s="1" t="s">
        <v>437</v>
      </c>
      <c r="I4" s="56"/>
      <c r="J4" s="56"/>
      <c r="K4" s="1"/>
      <c r="L4" s="1"/>
      <c r="M4" s="1"/>
    </row>
    <row r="5" spans="1:13" hidden="1" x14ac:dyDescent="0.3">
      <c r="A5" s="1" t="s">
        <v>85</v>
      </c>
      <c r="B5" s="1" t="s">
        <v>224</v>
      </c>
      <c r="C5"/>
      <c r="D5" s="5">
        <v>8</v>
      </c>
      <c r="F5" s="1" t="s">
        <v>92</v>
      </c>
      <c r="G5" t="s">
        <v>436</v>
      </c>
      <c r="H5" s="1" t="s">
        <v>437</v>
      </c>
      <c r="I5" s="56"/>
      <c r="J5" s="56"/>
      <c r="K5" s="1"/>
      <c r="L5" s="1"/>
      <c r="M5" s="1"/>
    </row>
    <row r="6" spans="1:13" hidden="1" x14ac:dyDescent="0.3">
      <c r="A6" s="1" t="s">
        <v>87</v>
      </c>
      <c r="B6" s="1" t="s">
        <v>194</v>
      </c>
      <c r="C6"/>
      <c r="D6" s="5">
        <v>8</v>
      </c>
      <c r="F6" s="1" t="s">
        <v>92</v>
      </c>
      <c r="G6" t="s">
        <v>436</v>
      </c>
      <c r="H6" s="1" t="s">
        <v>437</v>
      </c>
      <c r="I6" s="56"/>
      <c r="J6" s="56"/>
      <c r="K6" s="1"/>
      <c r="L6" s="1"/>
      <c r="M6" s="1"/>
    </row>
    <row r="7" spans="1:13" x14ac:dyDescent="0.3">
      <c r="A7" s="1" t="s">
        <v>427</v>
      </c>
      <c r="B7" s="1" t="s">
        <v>516</v>
      </c>
      <c r="C7" s="5" t="s">
        <v>482</v>
      </c>
      <c r="D7"/>
      <c r="F7" s="1" t="s">
        <v>92</v>
      </c>
      <c r="G7" t="s">
        <v>436</v>
      </c>
      <c r="H7" s="1" t="s">
        <v>437</v>
      </c>
      <c r="I7" s="56" t="s">
        <v>447</v>
      </c>
      <c r="J7" s="56" t="s">
        <v>446</v>
      </c>
      <c r="K7" s="1"/>
      <c r="M7" s="1"/>
    </row>
    <row r="8" spans="1:13" x14ac:dyDescent="0.3">
      <c r="A8" s="1" t="s">
        <v>42</v>
      </c>
      <c r="B8" s="1" t="s">
        <v>517</v>
      </c>
      <c r="C8" s="5" t="s">
        <v>507</v>
      </c>
      <c r="D8" s="5">
        <v>100</v>
      </c>
      <c r="F8" s="1" t="s">
        <v>92</v>
      </c>
      <c r="G8" t="s">
        <v>436</v>
      </c>
      <c r="H8" s="1" t="s">
        <v>437</v>
      </c>
      <c r="I8" s="56" t="s">
        <v>447</v>
      </c>
      <c r="J8" s="56" t="s">
        <v>448</v>
      </c>
      <c r="K8" s="1"/>
      <c r="L8" s="1"/>
      <c r="M8" s="1"/>
    </row>
    <row r="9" spans="1:13" x14ac:dyDescent="0.3">
      <c r="A9" s="1" t="s">
        <v>141</v>
      </c>
      <c r="B9" s="1" t="s">
        <v>252</v>
      </c>
      <c r="C9" s="5" t="s">
        <v>482</v>
      </c>
      <c r="D9"/>
      <c r="F9" s="1" t="s">
        <v>92</v>
      </c>
      <c r="G9" t="s">
        <v>436</v>
      </c>
      <c r="H9" s="1" t="s">
        <v>437</v>
      </c>
      <c r="I9" s="56" t="s">
        <v>524</v>
      </c>
      <c r="J9" s="56" t="s">
        <v>443</v>
      </c>
      <c r="K9" s="56"/>
      <c r="L9" s="56"/>
      <c r="M9" s="1"/>
    </row>
    <row r="10" spans="1:13" x14ac:dyDescent="0.3">
      <c r="A10" s="1" t="s">
        <v>512</v>
      </c>
      <c r="B10" s="1" t="s">
        <v>518</v>
      </c>
      <c r="C10" s="5" t="s">
        <v>507</v>
      </c>
      <c r="D10" s="5">
        <v>100</v>
      </c>
      <c r="F10" s="1" t="s">
        <v>92</v>
      </c>
      <c r="G10" t="s">
        <v>436</v>
      </c>
      <c r="H10" s="1" t="s">
        <v>437</v>
      </c>
      <c r="I10" s="56" t="s">
        <v>426</v>
      </c>
      <c r="J10" s="56" t="s">
        <v>73</v>
      </c>
      <c r="K10" s="56"/>
      <c r="L10" s="56"/>
      <c r="M10" s="1"/>
    </row>
    <row r="11" spans="1:13" x14ac:dyDescent="0.3">
      <c r="A11" s="1" t="s">
        <v>142</v>
      </c>
      <c r="B11" s="1" t="s">
        <v>519</v>
      </c>
      <c r="C11" s="5" t="s">
        <v>507</v>
      </c>
      <c r="D11" s="5">
        <v>100</v>
      </c>
      <c r="F11" s="1" t="s">
        <v>92</v>
      </c>
      <c r="G11" t="s">
        <v>436</v>
      </c>
      <c r="H11" s="1" t="s">
        <v>437</v>
      </c>
      <c r="I11" s="56" t="s">
        <v>426</v>
      </c>
      <c r="J11" s="56" t="s">
        <v>525</v>
      </c>
      <c r="K11" s="56"/>
      <c r="L11" s="56"/>
      <c r="M11" s="1"/>
    </row>
    <row r="12" spans="1:13" x14ac:dyDescent="0.3">
      <c r="A12" s="1" t="s">
        <v>520</v>
      </c>
      <c r="B12" s="1" t="s">
        <v>521</v>
      </c>
      <c r="C12" s="5" t="s">
        <v>507</v>
      </c>
      <c r="D12" s="5">
        <v>100</v>
      </c>
      <c r="F12" s="1" t="s">
        <v>92</v>
      </c>
      <c r="G12" t="s">
        <v>436</v>
      </c>
      <c r="H12" s="1" t="s">
        <v>437</v>
      </c>
      <c r="I12" s="56" t="s">
        <v>426</v>
      </c>
      <c r="J12" s="56" t="s">
        <v>525</v>
      </c>
      <c r="K12" s="56"/>
      <c r="L12" s="56"/>
      <c r="M12" s="1"/>
    </row>
    <row r="13" spans="1:13" x14ac:dyDescent="0.3">
      <c r="A13" s="1" t="s">
        <v>73</v>
      </c>
      <c r="B13" s="1" t="s">
        <v>232</v>
      </c>
      <c r="C13" s="5" t="s">
        <v>352</v>
      </c>
      <c r="D13"/>
      <c r="F13" s="1" t="s">
        <v>92</v>
      </c>
      <c r="G13" t="s">
        <v>436</v>
      </c>
      <c r="H13" s="1" t="s">
        <v>437</v>
      </c>
      <c r="I13" s="56" t="s">
        <v>524</v>
      </c>
      <c r="J13" s="56" t="s">
        <v>522</v>
      </c>
      <c r="K13" s="56"/>
      <c r="L13" s="56" t="s">
        <v>527</v>
      </c>
      <c r="M13" s="1"/>
    </row>
    <row r="14" spans="1:13" x14ac:dyDescent="0.3">
      <c r="A14" s="1" t="s">
        <v>74</v>
      </c>
      <c r="B14" s="1" t="s">
        <v>233</v>
      </c>
      <c r="C14" s="5" t="s">
        <v>352</v>
      </c>
      <c r="D14"/>
      <c r="F14" s="1" t="s">
        <v>92</v>
      </c>
      <c r="G14" t="s">
        <v>436</v>
      </c>
      <c r="H14" s="1" t="s">
        <v>437</v>
      </c>
      <c r="I14" s="56" t="s">
        <v>524</v>
      </c>
      <c r="J14" s="56" t="s">
        <v>526</v>
      </c>
      <c r="K14" s="56"/>
      <c r="L14" s="56" t="s">
        <v>528</v>
      </c>
      <c r="M14" s="1"/>
    </row>
    <row r="15" spans="1:13" x14ac:dyDescent="0.3">
      <c r="A15" s="1" t="s">
        <v>513</v>
      </c>
      <c r="B15" s="1" t="s">
        <v>234</v>
      </c>
      <c r="C15" s="5" t="s">
        <v>482</v>
      </c>
      <c r="D15"/>
      <c r="F15" s="1" t="s">
        <v>92</v>
      </c>
      <c r="G15" t="s">
        <v>436</v>
      </c>
      <c r="H15" s="1" t="s">
        <v>437</v>
      </c>
      <c r="I15" s="56" t="s">
        <v>524</v>
      </c>
      <c r="J15" s="56" t="s">
        <v>522</v>
      </c>
      <c r="K15" s="56"/>
      <c r="L15" s="56" t="s">
        <v>531</v>
      </c>
      <c r="M15" s="1"/>
    </row>
    <row r="16" spans="1:13" x14ac:dyDescent="0.3">
      <c r="A16" s="1" t="s">
        <v>514</v>
      </c>
      <c r="B16" s="1" t="s">
        <v>235</v>
      </c>
      <c r="C16" s="5" t="s">
        <v>482</v>
      </c>
      <c r="D16"/>
      <c r="F16" s="1" t="s">
        <v>92</v>
      </c>
      <c r="G16" t="s">
        <v>436</v>
      </c>
      <c r="H16" s="1" t="s">
        <v>437</v>
      </c>
      <c r="I16" s="56" t="s">
        <v>524</v>
      </c>
      <c r="J16" s="56" t="s">
        <v>526</v>
      </c>
      <c r="K16" s="56"/>
      <c r="L16" s="56" t="s">
        <v>532</v>
      </c>
      <c r="M16" s="1"/>
    </row>
    <row r="17" spans="1:13" x14ac:dyDescent="0.3">
      <c r="A17" s="1" t="s">
        <v>68</v>
      </c>
      <c r="B17" s="1" t="s">
        <v>236</v>
      </c>
      <c r="C17" s="5" t="s">
        <v>482</v>
      </c>
      <c r="D17"/>
      <c r="F17" s="1" t="s">
        <v>92</v>
      </c>
      <c r="G17" t="s">
        <v>436</v>
      </c>
      <c r="H17" s="1" t="s">
        <v>437</v>
      </c>
      <c r="I17" s="56" t="s">
        <v>533</v>
      </c>
      <c r="J17" s="56"/>
      <c r="K17" s="56"/>
      <c r="L17" s="56" t="s">
        <v>534</v>
      </c>
      <c r="M17" s="1"/>
    </row>
    <row r="18" spans="1:13" x14ac:dyDescent="0.3">
      <c r="A18" s="1" t="s">
        <v>62</v>
      </c>
      <c r="B18" s="1" t="s">
        <v>237</v>
      </c>
      <c r="C18" s="5" t="s">
        <v>482</v>
      </c>
      <c r="D18"/>
      <c r="F18" s="1" t="s">
        <v>92</v>
      </c>
      <c r="G18" t="s">
        <v>436</v>
      </c>
      <c r="H18" s="1" t="s">
        <v>437</v>
      </c>
      <c r="I18" s="56" t="s">
        <v>524</v>
      </c>
      <c r="J18" s="56"/>
      <c r="K18" s="56"/>
      <c r="L18" s="56" t="s">
        <v>533</v>
      </c>
      <c r="M18" s="1"/>
    </row>
    <row r="19" spans="1:13" ht="141.6" customHeight="1" x14ac:dyDescent="0.3">
      <c r="A19" s="1" t="s">
        <v>238</v>
      </c>
      <c r="B19" s="1" t="s">
        <v>239</v>
      </c>
      <c r="C19" s="5" t="s">
        <v>482</v>
      </c>
      <c r="D19"/>
      <c r="F19" s="1" t="s">
        <v>92</v>
      </c>
      <c r="G19" t="s">
        <v>436</v>
      </c>
      <c r="H19" s="1" t="s">
        <v>437</v>
      </c>
      <c r="I19" s="56"/>
      <c r="J19" s="56"/>
      <c r="K19" s="56"/>
      <c r="L19" s="57" t="s">
        <v>530</v>
      </c>
      <c r="M19" s="1"/>
    </row>
    <row r="20" spans="1:13" ht="57.6" x14ac:dyDescent="0.3">
      <c r="A20" s="1" t="s">
        <v>63</v>
      </c>
      <c r="B20" s="1" t="s">
        <v>240</v>
      </c>
      <c r="C20" s="5" t="s">
        <v>482</v>
      </c>
      <c r="D20"/>
      <c r="F20" s="1" t="s">
        <v>92</v>
      </c>
      <c r="G20" t="s">
        <v>436</v>
      </c>
      <c r="H20" s="1" t="s">
        <v>437</v>
      </c>
      <c r="I20" s="56" t="s">
        <v>529</v>
      </c>
      <c r="J20" s="56" t="s">
        <v>448</v>
      </c>
      <c r="K20" s="56"/>
      <c r="L20" s="57" t="s">
        <v>535</v>
      </c>
      <c r="M20" s="1"/>
    </row>
    <row r="21" spans="1:13" ht="72" x14ac:dyDescent="0.3">
      <c r="A21" s="1" t="s">
        <v>64</v>
      </c>
      <c r="B21" s="1" t="s">
        <v>241</v>
      </c>
      <c r="C21" s="5" t="s">
        <v>482</v>
      </c>
      <c r="D21"/>
      <c r="F21" s="1" t="s">
        <v>92</v>
      </c>
      <c r="G21" t="s">
        <v>436</v>
      </c>
      <c r="H21" s="1" t="s">
        <v>437</v>
      </c>
      <c r="I21" s="56" t="s">
        <v>529</v>
      </c>
      <c r="J21" s="56" t="s">
        <v>448</v>
      </c>
      <c r="K21" s="56"/>
      <c r="L21" s="57" t="s">
        <v>536</v>
      </c>
      <c r="M21" s="1"/>
    </row>
    <row r="22" spans="1:13" ht="57.6" x14ac:dyDescent="0.3">
      <c r="A22" s="1" t="s">
        <v>65</v>
      </c>
      <c r="B22" s="1" t="s">
        <v>242</v>
      </c>
      <c r="C22" s="5" t="s">
        <v>482</v>
      </c>
      <c r="D22"/>
      <c r="F22" s="1" t="s">
        <v>92</v>
      </c>
      <c r="G22" t="s">
        <v>436</v>
      </c>
      <c r="H22" s="1" t="s">
        <v>437</v>
      </c>
      <c r="I22" s="56" t="s">
        <v>529</v>
      </c>
      <c r="J22" s="56" t="s">
        <v>448</v>
      </c>
      <c r="K22" s="56"/>
      <c r="L22" s="57" t="s">
        <v>537</v>
      </c>
      <c r="M22" s="1"/>
    </row>
    <row r="23" spans="1:13" ht="57.6" x14ac:dyDescent="0.3">
      <c r="A23" s="1" t="s">
        <v>66</v>
      </c>
      <c r="B23" s="1" t="s">
        <v>243</v>
      </c>
      <c r="C23" s="5" t="s">
        <v>482</v>
      </c>
      <c r="D23"/>
      <c r="F23" s="1" t="s">
        <v>92</v>
      </c>
      <c r="G23" t="s">
        <v>436</v>
      </c>
      <c r="H23" s="1" t="s">
        <v>437</v>
      </c>
      <c r="I23" s="56" t="s">
        <v>529</v>
      </c>
      <c r="J23" s="56" t="s">
        <v>448</v>
      </c>
      <c r="K23" s="56"/>
      <c r="L23" s="57" t="s">
        <v>538</v>
      </c>
      <c r="M23" s="1"/>
    </row>
    <row r="24" spans="1:13" ht="57.6" x14ac:dyDescent="0.3">
      <c r="A24" s="1" t="s">
        <v>67</v>
      </c>
      <c r="B24" s="1" t="s">
        <v>244</v>
      </c>
      <c r="C24" s="5" t="s">
        <v>482</v>
      </c>
      <c r="D24"/>
      <c r="F24" s="1" t="s">
        <v>92</v>
      </c>
      <c r="G24" t="s">
        <v>436</v>
      </c>
      <c r="H24" s="1" t="s">
        <v>437</v>
      </c>
      <c r="I24" s="56" t="s">
        <v>529</v>
      </c>
      <c r="J24" s="56" t="s">
        <v>448</v>
      </c>
      <c r="K24" s="56"/>
      <c r="L24" s="57" t="s">
        <v>539</v>
      </c>
      <c r="M24" s="1"/>
    </row>
    <row r="25" spans="1:13" x14ac:dyDescent="0.3">
      <c r="A25" s="1" t="s">
        <v>69</v>
      </c>
      <c r="B25" s="1" t="s">
        <v>245</v>
      </c>
      <c r="C25" s="5" t="s">
        <v>482</v>
      </c>
      <c r="D25"/>
      <c r="F25" s="1" t="s">
        <v>92</v>
      </c>
      <c r="G25" t="s">
        <v>436</v>
      </c>
      <c r="H25" s="1" t="s">
        <v>437</v>
      </c>
      <c r="I25" s="56"/>
      <c r="J25" s="56"/>
      <c r="K25" s="56"/>
      <c r="L25" s="56" t="s">
        <v>540</v>
      </c>
      <c r="M25" s="1"/>
    </row>
    <row r="26" spans="1:13" x14ac:dyDescent="0.3">
      <c r="A26" s="1" t="s">
        <v>71</v>
      </c>
      <c r="B26" s="1" t="s">
        <v>246</v>
      </c>
      <c r="C26" s="5" t="s">
        <v>482</v>
      </c>
      <c r="D26"/>
      <c r="F26" s="1" t="s">
        <v>92</v>
      </c>
      <c r="G26" t="s">
        <v>436</v>
      </c>
      <c r="H26" s="1" t="s">
        <v>437</v>
      </c>
      <c r="I26" s="56"/>
      <c r="J26" s="56"/>
      <c r="K26" s="56"/>
      <c r="L26" s="56" t="s">
        <v>541</v>
      </c>
      <c r="M26" s="1"/>
    </row>
    <row r="27" spans="1:13" x14ac:dyDescent="0.3">
      <c r="A27" s="1" t="s">
        <v>70</v>
      </c>
      <c r="B27" s="1" t="s">
        <v>247</v>
      </c>
      <c r="C27" s="5" t="s">
        <v>482</v>
      </c>
      <c r="D27"/>
      <c r="F27" s="1" t="s">
        <v>92</v>
      </c>
      <c r="G27" t="s">
        <v>436</v>
      </c>
      <c r="H27" s="1" t="s">
        <v>437</v>
      </c>
      <c r="I27" s="56"/>
      <c r="J27" s="56"/>
      <c r="K27" s="56"/>
      <c r="L27" s="56" t="s">
        <v>542</v>
      </c>
      <c r="M27" s="1"/>
    </row>
    <row r="28" spans="1:13" x14ac:dyDescent="0.3">
      <c r="A28" s="1" t="s">
        <v>72</v>
      </c>
      <c r="B28" s="1" t="s">
        <v>248</v>
      </c>
      <c r="C28" s="5" t="s">
        <v>482</v>
      </c>
      <c r="D28"/>
      <c r="F28" s="1" t="s">
        <v>92</v>
      </c>
      <c r="G28" t="s">
        <v>436</v>
      </c>
      <c r="H28" s="1" t="s">
        <v>437</v>
      </c>
      <c r="I28" s="56"/>
      <c r="J28" s="56"/>
      <c r="K28" s="56"/>
      <c r="L28" s="56" t="s">
        <v>543</v>
      </c>
      <c r="M28" s="1"/>
    </row>
    <row r="29" spans="1:13" x14ac:dyDescent="0.3">
      <c r="A29" s="1" t="s">
        <v>361</v>
      </c>
      <c r="B29" s="1" t="s">
        <v>436</v>
      </c>
      <c r="C29" s="5" t="s">
        <v>507</v>
      </c>
      <c r="D29" s="5">
        <v>20</v>
      </c>
      <c r="F29" s="1" t="s">
        <v>92</v>
      </c>
      <c r="G29" t="s">
        <v>436</v>
      </c>
      <c r="H29" s="1" t="s">
        <v>437</v>
      </c>
      <c r="I29" s="56"/>
      <c r="J29" s="56"/>
      <c r="K29" s="56"/>
      <c r="L29" s="56"/>
      <c r="M29" s="1"/>
    </row>
    <row r="30" spans="1:13" x14ac:dyDescent="0.3">
      <c r="A30" s="1" t="s">
        <v>505</v>
      </c>
      <c r="B30" s="1" t="s">
        <v>437</v>
      </c>
      <c r="C30" s="5" t="s">
        <v>507</v>
      </c>
      <c r="D30" s="5">
        <v>20</v>
      </c>
      <c r="F30" s="1" t="s">
        <v>92</v>
      </c>
      <c r="G30" t="s">
        <v>436</v>
      </c>
      <c r="H30" s="1" t="s">
        <v>437</v>
      </c>
      <c r="I30" s="56"/>
      <c r="J30" s="56"/>
      <c r="K30" s="56"/>
      <c r="L30" s="56"/>
      <c r="M30" s="1"/>
    </row>
    <row r="31" spans="1:13" x14ac:dyDescent="0.3">
      <c r="A31" s="1" t="s">
        <v>109</v>
      </c>
      <c r="B31" s="1" t="s">
        <v>92</v>
      </c>
      <c r="C31" s="5" t="s">
        <v>507</v>
      </c>
      <c r="D31" s="5">
        <v>20</v>
      </c>
      <c r="F31" s="1" t="s">
        <v>92</v>
      </c>
      <c r="G31" t="s">
        <v>436</v>
      </c>
      <c r="H31" s="1" t="s">
        <v>437</v>
      </c>
      <c r="I31" s="56"/>
      <c r="J31" s="56"/>
      <c r="K31" s="56"/>
      <c r="L31" s="56"/>
      <c r="M31" s="1"/>
    </row>
    <row r="32" spans="1:13" x14ac:dyDescent="0.3">
      <c r="A32" s="1" t="s">
        <v>146</v>
      </c>
      <c r="B32" s="1" t="s">
        <v>213</v>
      </c>
      <c r="C32"/>
      <c r="D32" s="5">
        <v>20</v>
      </c>
      <c r="F32" s="1" t="s">
        <v>92</v>
      </c>
      <c r="G32" t="s">
        <v>436</v>
      </c>
      <c r="H32" s="1" t="s">
        <v>437</v>
      </c>
      <c r="I32" s="56"/>
      <c r="J32" s="56"/>
      <c r="K32" s="56"/>
      <c r="L32" s="56"/>
      <c r="M32" s="1"/>
    </row>
    <row r="33" spans="2:13" x14ac:dyDescent="0.3">
      <c r="I33" s="56"/>
      <c r="J33" s="56"/>
      <c r="K33" s="56"/>
      <c r="L33" s="56"/>
      <c r="M33" s="1"/>
    </row>
    <row r="34" spans="2:13" x14ac:dyDescent="0.3">
      <c r="B34" s="55"/>
      <c r="I34" s="1"/>
      <c r="J34" s="1"/>
      <c r="K34" s="1"/>
      <c r="L34" s="1"/>
      <c r="M3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E9B7-8594-4FFC-BE52-E5BC444BEAE3}">
  <dimension ref="A1:M25"/>
  <sheetViews>
    <sheetView topLeftCell="B1" workbookViewId="0">
      <selection sqref="A1:M1"/>
    </sheetView>
  </sheetViews>
  <sheetFormatPr defaultRowHeight="14.4" x14ac:dyDescent="0.3"/>
  <cols>
    <col min="1" max="1" width="26.5546875" bestFit="1" customWidth="1"/>
    <col min="2" max="2" width="71.88671875" bestFit="1" customWidth="1"/>
    <col min="3" max="3" width="8.33203125" bestFit="1" customWidth="1"/>
    <col min="4" max="4" width="8.77734375" bestFit="1" customWidth="1"/>
    <col min="5" max="5" width="5.6640625" bestFit="1" customWidth="1"/>
    <col min="6" max="6" width="12" bestFit="1" customWidth="1"/>
    <col min="7" max="7" width="27.109375" bestFit="1" customWidth="1"/>
    <col min="8" max="8" width="17.33203125" bestFit="1" customWidth="1"/>
    <col min="9" max="9" width="17" bestFit="1" customWidth="1"/>
    <col min="10" max="10" width="14.44140625" bestFit="1" customWidth="1"/>
    <col min="12" max="12" width="6.6640625" bestFit="1" customWidth="1"/>
    <col min="13" max="13" width="6.77734375" bestFit="1" customWidth="1"/>
  </cols>
  <sheetData>
    <row r="1" spans="1:13" s="5" customFormat="1" ht="43.8" thickBot="1" x14ac:dyDescent="0.35">
      <c r="A1" s="37" t="s">
        <v>186</v>
      </c>
      <c r="B1" s="37" t="s">
        <v>190</v>
      </c>
      <c r="C1" s="37" t="s">
        <v>346</v>
      </c>
      <c r="D1" s="37" t="s">
        <v>187</v>
      </c>
      <c r="E1" s="37" t="s">
        <v>191</v>
      </c>
      <c r="F1" s="37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3" t="s">
        <v>420</v>
      </c>
    </row>
    <row r="2" spans="1:13" s="5" customFormat="1" x14ac:dyDescent="0.3">
      <c r="A2" s="1" t="s">
        <v>29</v>
      </c>
      <c r="B2" s="5" t="s">
        <v>261</v>
      </c>
      <c r="D2" s="5">
        <v>10</v>
      </c>
      <c r="F2" s="1" t="s">
        <v>379</v>
      </c>
      <c r="G2" s="1" t="s">
        <v>372</v>
      </c>
      <c r="H2" s="1" t="s">
        <v>380</v>
      </c>
      <c r="I2" s="1" t="s">
        <v>381</v>
      </c>
      <c r="J2" s="1" t="s">
        <v>382</v>
      </c>
      <c r="K2" s="1"/>
      <c r="L2" s="1"/>
      <c r="M2" s="1"/>
    </row>
    <row r="3" spans="1:13" s="5" customFormat="1" hidden="1" x14ac:dyDescent="0.3">
      <c r="A3" s="7" t="s">
        <v>4</v>
      </c>
      <c r="B3" s="41" t="s">
        <v>188</v>
      </c>
      <c r="D3" s="5">
        <v>50</v>
      </c>
      <c r="F3" s="1" t="s">
        <v>379</v>
      </c>
      <c r="G3" s="1" t="s">
        <v>372</v>
      </c>
      <c r="H3" s="1" t="s">
        <v>380</v>
      </c>
      <c r="I3" s="1" t="s">
        <v>381</v>
      </c>
      <c r="J3" s="1" t="s">
        <v>382</v>
      </c>
      <c r="K3" s="1"/>
      <c r="L3" s="1"/>
      <c r="M3" s="1"/>
    </row>
    <row r="4" spans="1:13" s="5" customFormat="1" ht="57.6" hidden="1" x14ac:dyDescent="0.3">
      <c r="A4" s="7" t="s">
        <v>5</v>
      </c>
      <c r="B4" s="42" t="s">
        <v>189</v>
      </c>
      <c r="D4" s="5">
        <v>50</v>
      </c>
    </row>
    <row r="5" spans="1:13" s="5" customFormat="1" hidden="1" x14ac:dyDescent="0.3">
      <c r="A5" s="7" t="s">
        <v>85</v>
      </c>
      <c r="B5" s="7" t="s">
        <v>224</v>
      </c>
      <c r="D5" s="5">
        <v>8</v>
      </c>
    </row>
    <row r="6" spans="1:13" s="5" customFormat="1" hidden="1" x14ac:dyDescent="0.3">
      <c r="A6" s="7" t="s">
        <v>87</v>
      </c>
      <c r="B6" s="7" t="s">
        <v>194</v>
      </c>
      <c r="D6" s="5">
        <v>8</v>
      </c>
    </row>
    <row r="7" spans="1:13" s="5" customFormat="1" x14ac:dyDescent="0.3">
      <c r="A7" s="1" t="s">
        <v>141</v>
      </c>
      <c r="B7" s="5" t="s">
        <v>252</v>
      </c>
      <c r="D7" s="5">
        <v>20</v>
      </c>
    </row>
    <row r="8" spans="1:13" s="5" customFormat="1" x14ac:dyDescent="0.3">
      <c r="A8" s="1" t="s">
        <v>142</v>
      </c>
      <c r="B8" s="5" t="s">
        <v>253</v>
      </c>
      <c r="D8" s="5">
        <v>100</v>
      </c>
    </row>
    <row r="9" spans="1:13" s="5" customFormat="1" x14ac:dyDescent="0.3">
      <c r="A9" s="1" t="s">
        <v>73</v>
      </c>
      <c r="B9" s="5" t="s">
        <v>232</v>
      </c>
      <c r="D9" s="5">
        <v>8</v>
      </c>
    </row>
    <row r="10" spans="1:13" s="5" customFormat="1" x14ac:dyDescent="0.3">
      <c r="A10" s="1" t="s">
        <v>74</v>
      </c>
      <c r="B10" s="5" t="s">
        <v>233</v>
      </c>
      <c r="D10" s="5">
        <v>8</v>
      </c>
    </row>
    <row r="11" spans="1:13" s="5" customFormat="1" x14ac:dyDescent="0.3">
      <c r="A11" s="1" t="s">
        <v>75</v>
      </c>
      <c r="B11" s="5" t="s">
        <v>234</v>
      </c>
      <c r="D11" s="5">
        <v>4</v>
      </c>
    </row>
    <row r="12" spans="1:13" s="5" customFormat="1" x14ac:dyDescent="0.3">
      <c r="A12" s="1" t="s">
        <v>76</v>
      </c>
      <c r="B12" s="5" t="s">
        <v>235</v>
      </c>
      <c r="D12" s="5">
        <v>4</v>
      </c>
    </row>
    <row r="13" spans="1:13" s="5" customFormat="1" x14ac:dyDescent="0.3">
      <c r="A13" s="1" t="s">
        <v>68</v>
      </c>
      <c r="B13" s="5" t="s">
        <v>236</v>
      </c>
      <c r="D13" s="5">
        <v>4</v>
      </c>
    </row>
    <row r="14" spans="1:13" s="5" customFormat="1" x14ac:dyDescent="0.3">
      <c r="A14" s="1" t="s">
        <v>62</v>
      </c>
      <c r="B14" s="5" t="s">
        <v>237</v>
      </c>
      <c r="D14" s="5">
        <v>8</v>
      </c>
    </row>
    <row r="15" spans="1:13" s="5" customFormat="1" x14ac:dyDescent="0.3">
      <c r="A15" s="1" t="s">
        <v>238</v>
      </c>
      <c r="B15" s="5" t="s">
        <v>239</v>
      </c>
      <c r="D15" s="5">
        <v>8</v>
      </c>
    </row>
    <row r="16" spans="1:13" s="5" customFormat="1" x14ac:dyDescent="0.3">
      <c r="A16" s="1" t="s">
        <v>63</v>
      </c>
      <c r="B16" s="5" t="s">
        <v>240</v>
      </c>
      <c r="D16" s="5">
        <v>8</v>
      </c>
    </row>
    <row r="17" spans="1:4" s="5" customFormat="1" x14ac:dyDescent="0.3">
      <c r="A17" s="1" t="s">
        <v>64</v>
      </c>
      <c r="B17" s="5" t="s">
        <v>241</v>
      </c>
      <c r="D17" s="5">
        <v>8</v>
      </c>
    </row>
    <row r="18" spans="1:4" s="5" customFormat="1" x14ac:dyDescent="0.3">
      <c r="A18" s="1" t="s">
        <v>65</v>
      </c>
      <c r="B18" s="5" t="s">
        <v>242</v>
      </c>
      <c r="D18" s="5">
        <v>8</v>
      </c>
    </row>
    <row r="19" spans="1:4" s="5" customFormat="1" x14ac:dyDescent="0.3">
      <c r="A19" s="1" t="s">
        <v>66</v>
      </c>
      <c r="B19" s="5" t="s">
        <v>243</v>
      </c>
      <c r="D19" s="5">
        <v>8</v>
      </c>
    </row>
    <row r="20" spans="1:4" s="5" customFormat="1" x14ac:dyDescent="0.3">
      <c r="A20" s="1" t="s">
        <v>67</v>
      </c>
      <c r="B20" s="5" t="s">
        <v>244</v>
      </c>
      <c r="D20" s="5">
        <v>8</v>
      </c>
    </row>
    <row r="21" spans="1:4" s="5" customFormat="1" x14ac:dyDescent="0.3">
      <c r="A21" s="1" t="s">
        <v>69</v>
      </c>
      <c r="B21" s="5" t="s">
        <v>245</v>
      </c>
      <c r="D21" s="5">
        <v>8</v>
      </c>
    </row>
    <row r="22" spans="1:4" s="5" customFormat="1" x14ac:dyDescent="0.3">
      <c r="A22" s="1" t="s">
        <v>71</v>
      </c>
      <c r="B22" s="5" t="s">
        <v>246</v>
      </c>
      <c r="D22" s="5">
        <v>8</v>
      </c>
    </row>
    <row r="23" spans="1:4" s="5" customFormat="1" x14ac:dyDescent="0.3">
      <c r="A23" s="1" t="s">
        <v>70</v>
      </c>
      <c r="B23" s="5" t="s">
        <v>247</v>
      </c>
      <c r="D23" s="5">
        <v>8</v>
      </c>
    </row>
    <row r="24" spans="1:4" s="5" customFormat="1" x14ac:dyDescent="0.3">
      <c r="A24" s="1" t="s">
        <v>72</v>
      </c>
      <c r="B24" s="5" t="s">
        <v>248</v>
      </c>
      <c r="D24" s="5">
        <v>8</v>
      </c>
    </row>
    <row r="25" spans="1:4" s="5" customFormat="1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M15"/>
  <sheetViews>
    <sheetView tabSelected="1" zoomScale="85" zoomScaleNormal="85" workbookViewId="0">
      <pane xSplit="1" topLeftCell="C1" activePane="topRight" state="frozen"/>
      <selection pane="topRight" activeCell="F19" sqref="F19"/>
    </sheetView>
  </sheetViews>
  <sheetFormatPr defaultColWidth="8.88671875" defaultRowHeight="13.8" x14ac:dyDescent="0.3"/>
  <cols>
    <col min="1" max="1" width="27.77734375" style="45" bestFit="1" customWidth="1"/>
    <col min="2" max="2" width="49.109375" style="45" bestFit="1" customWidth="1"/>
    <col min="3" max="3" width="13.44140625" style="45" bestFit="1" customWidth="1"/>
    <col min="4" max="4" width="9.109375" style="45" bestFit="1" customWidth="1"/>
    <col min="5" max="5" width="10.44140625" style="45" bestFit="1" customWidth="1"/>
    <col min="6" max="6" width="18.88671875" style="45" bestFit="1" customWidth="1"/>
    <col min="7" max="7" width="28.109375" style="45" bestFit="1" customWidth="1"/>
    <col min="8" max="8" width="18.33203125" style="45" bestFit="1" customWidth="1"/>
    <col min="9" max="9" width="14.109375" style="45" bestFit="1" customWidth="1"/>
    <col min="10" max="10" width="15" style="45" bestFit="1" customWidth="1"/>
    <col min="11" max="11" width="9.21875" style="45" bestFit="1" customWidth="1"/>
    <col min="12" max="12" width="21.44140625" style="45" bestFit="1" customWidth="1"/>
    <col min="13" max="13" width="9.21875" style="45" bestFit="1" customWidth="1"/>
    <col min="14" max="16384" width="8.88671875" style="45"/>
  </cols>
  <sheetData>
    <row r="1" spans="1:13" ht="28.2" thickBot="1" x14ac:dyDescent="0.35">
      <c r="A1" s="43" t="s">
        <v>186</v>
      </c>
      <c r="B1" s="43" t="s">
        <v>190</v>
      </c>
      <c r="C1" s="43" t="s">
        <v>346</v>
      </c>
      <c r="D1" s="43" t="s">
        <v>187</v>
      </c>
      <c r="E1" s="43" t="s">
        <v>191</v>
      </c>
      <c r="F1" s="43" t="s">
        <v>360</v>
      </c>
      <c r="G1" s="44" t="s">
        <v>361</v>
      </c>
      <c r="H1" s="44" t="s">
        <v>362</v>
      </c>
      <c r="I1" s="44" t="s">
        <v>363</v>
      </c>
      <c r="J1" s="44" t="s">
        <v>364</v>
      </c>
      <c r="K1" s="44" t="s">
        <v>365</v>
      </c>
      <c r="L1" s="44" t="s">
        <v>366</v>
      </c>
      <c r="M1" s="44" t="s">
        <v>420</v>
      </c>
    </row>
    <row r="2" spans="1:13" ht="15" thickBot="1" x14ac:dyDescent="0.35">
      <c r="A2" s="46" t="s">
        <v>29</v>
      </c>
      <c r="B2" s="45" t="s">
        <v>249</v>
      </c>
      <c r="C2" s="45" t="s">
        <v>345</v>
      </c>
      <c r="D2" s="45">
        <v>10</v>
      </c>
      <c r="F2" s="34" t="s">
        <v>92</v>
      </c>
      <c r="G2" s="34" t="s">
        <v>436</v>
      </c>
      <c r="H2" s="34" t="s">
        <v>437</v>
      </c>
      <c r="I2" s="46"/>
      <c r="J2" s="46"/>
      <c r="K2" s="46"/>
      <c r="L2" s="46" t="s">
        <v>511</v>
      </c>
      <c r="M2" s="46"/>
    </row>
    <row r="3" spans="1:13" ht="15" hidden="1" thickBot="1" x14ac:dyDescent="0.35">
      <c r="A3" s="46" t="s">
        <v>4</v>
      </c>
      <c r="B3" s="47" t="s">
        <v>188</v>
      </c>
      <c r="D3" s="45">
        <v>50</v>
      </c>
      <c r="F3" s="34" t="s">
        <v>92</v>
      </c>
      <c r="G3" s="34" t="s">
        <v>436</v>
      </c>
      <c r="H3" s="34" t="s">
        <v>437</v>
      </c>
      <c r="I3" s="46"/>
      <c r="J3" s="46"/>
      <c r="K3" s="46"/>
      <c r="L3" s="46"/>
      <c r="M3" s="46"/>
    </row>
    <row r="4" spans="1:13" ht="15" hidden="1" thickBot="1" x14ac:dyDescent="0.35">
      <c r="A4" s="46" t="s">
        <v>5</v>
      </c>
      <c r="B4" s="48" t="s">
        <v>189</v>
      </c>
      <c r="D4" s="45">
        <v>50</v>
      </c>
      <c r="F4" s="34" t="s">
        <v>92</v>
      </c>
      <c r="G4" s="34" t="s">
        <v>436</v>
      </c>
      <c r="H4" s="34" t="s">
        <v>437</v>
      </c>
    </row>
    <row r="5" spans="1:13" ht="15" hidden="1" thickBot="1" x14ac:dyDescent="0.35">
      <c r="A5" s="46" t="s">
        <v>85</v>
      </c>
      <c r="B5" s="46" t="s">
        <v>224</v>
      </c>
      <c r="D5" s="45">
        <v>8</v>
      </c>
      <c r="F5" s="34" t="s">
        <v>92</v>
      </c>
      <c r="G5" s="34" t="s">
        <v>436</v>
      </c>
      <c r="H5" s="34" t="s">
        <v>437</v>
      </c>
    </row>
    <row r="6" spans="1:13" ht="15" hidden="1" thickBot="1" x14ac:dyDescent="0.35">
      <c r="A6" s="46" t="s">
        <v>87</v>
      </c>
      <c r="B6" s="46" t="s">
        <v>194</v>
      </c>
      <c r="D6" s="45">
        <v>8</v>
      </c>
      <c r="F6" s="34" t="s">
        <v>92</v>
      </c>
      <c r="G6" s="34" t="s">
        <v>436</v>
      </c>
      <c r="H6" s="34" t="s">
        <v>437</v>
      </c>
    </row>
    <row r="7" spans="1:13" ht="15" thickBot="1" x14ac:dyDescent="0.35">
      <c r="A7" s="46" t="s">
        <v>141</v>
      </c>
      <c r="B7" s="45" t="s">
        <v>252</v>
      </c>
      <c r="D7" s="45">
        <v>20</v>
      </c>
      <c r="F7" s="34" t="s">
        <v>92</v>
      </c>
      <c r="G7" s="34" t="s">
        <v>436</v>
      </c>
      <c r="H7" s="34" t="s">
        <v>437</v>
      </c>
    </row>
    <row r="8" spans="1:13" ht="15" thickBot="1" x14ac:dyDescent="0.35">
      <c r="A8" s="46" t="s">
        <v>142</v>
      </c>
      <c r="B8" s="45" t="s">
        <v>253</v>
      </c>
      <c r="D8" s="45">
        <v>100</v>
      </c>
      <c r="F8" s="34" t="s">
        <v>92</v>
      </c>
      <c r="G8" s="34" t="s">
        <v>436</v>
      </c>
      <c r="H8" s="34" t="s">
        <v>437</v>
      </c>
    </row>
    <row r="9" spans="1:13" ht="15" thickBot="1" x14ac:dyDescent="0.35">
      <c r="A9" s="46" t="s">
        <v>77</v>
      </c>
      <c r="B9" s="45" t="s">
        <v>255</v>
      </c>
      <c r="D9" s="45">
        <v>8</v>
      </c>
      <c r="F9" s="34" t="s">
        <v>92</v>
      </c>
      <c r="G9" s="34" t="s">
        <v>436</v>
      </c>
      <c r="H9" s="34" t="s">
        <v>437</v>
      </c>
    </row>
    <row r="10" spans="1:13" ht="15" thickBot="1" x14ac:dyDescent="0.35">
      <c r="A10" s="46" t="s">
        <v>78</v>
      </c>
      <c r="B10" s="45" t="s">
        <v>256</v>
      </c>
      <c r="D10" s="45">
        <v>8</v>
      </c>
      <c r="F10" s="34" t="s">
        <v>92</v>
      </c>
      <c r="G10" s="34" t="s">
        <v>436</v>
      </c>
      <c r="H10" s="34" t="s">
        <v>437</v>
      </c>
    </row>
    <row r="11" spans="1:13" ht="15" thickBot="1" x14ac:dyDescent="0.35">
      <c r="A11" s="46" t="s">
        <v>63</v>
      </c>
      <c r="B11" s="45" t="s">
        <v>258</v>
      </c>
      <c r="D11" s="45">
        <v>8</v>
      </c>
      <c r="F11" s="34" t="s">
        <v>92</v>
      </c>
      <c r="G11" s="34" t="s">
        <v>436</v>
      </c>
      <c r="H11" s="34" t="s">
        <v>437</v>
      </c>
    </row>
    <row r="12" spans="1:13" ht="15" thickBot="1" x14ac:dyDescent="0.35">
      <c r="A12" s="46" t="s">
        <v>80</v>
      </c>
      <c r="B12" s="45" t="s">
        <v>257</v>
      </c>
      <c r="D12" s="45">
        <v>50</v>
      </c>
      <c r="F12" s="34" t="s">
        <v>92</v>
      </c>
      <c r="G12" s="34" t="s">
        <v>436</v>
      </c>
      <c r="H12" s="34" t="s">
        <v>437</v>
      </c>
    </row>
    <row r="13" spans="1:13" ht="15" thickBot="1" x14ac:dyDescent="0.35">
      <c r="A13" s="46" t="s">
        <v>79</v>
      </c>
      <c r="B13" s="45" t="s">
        <v>259</v>
      </c>
      <c r="D13" s="45">
        <v>4</v>
      </c>
      <c r="F13" s="34" t="s">
        <v>92</v>
      </c>
      <c r="G13" s="34" t="s">
        <v>436</v>
      </c>
      <c r="H13" s="34" t="s">
        <v>437</v>
      </c>
    </row>
    <row r="14" spans="1:13" ht="15" thickBot="1" x14ac:dyDescent="0.35">
      <c r="A14" s="46" t="s">
        <v>81</v>
      </c>
      <c r="B14" s="45" t="s">
        <v>260</v>
      </c>
      <c r="D14" s="45">
        <v>20</v>
      </c>
      <c r="F14" s="34" t="s">
        <v>92</v>
      </c>
      <c r="G14" s="34" t="s">
        <v>436</v>
      </c>
      <c r="H14" s="34" t="s">
        <v>437</v>
      </c>
    </row>
    <row r="15" spans="1:13" ht="15" thickBot="1" x14ac:dyDescent="0.35">
      <c r="A15" s="46" t="s">
        <v>146</v>
      </c>
      <c r="B15" s="46" t="s">
        <v>213</v>
      </c>
      <c r="D15" s="45">
        <v>20</v>
      </c>
      <c r="F15" s="34" t="s">
        <v>92</v>
      </c>
      <c r="G15" s="34" t="s">
        <v>436</v>
      </c>
      <c r="H15" s="34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415</v>
      </c>
      <c r="I2" s="30" t="s">
        <v>416</v>
      </c>
      <c r="J2" s="30" t="s">
        <v>417</v>
      </c>
    </row>
    <row r="3" spans="7:10" x14ac:dyDescent="0.3">
      <c r="G3" s="1" t="s">
        <v>402</v>
      </c>
      <c r="H3" s="32">
        <v>45467</v>
      </c>
      <c r="I3" s="32">
        <v>45471</v>
      </c>
      <c r="J3" s="5" t="s">
        <v>419</v>
      </c>
    </row>
    <row r="4" spans="7:10" x14ac:dyDescent="0.3">
      <c r="G4" s="1" t="s">
        <v>403</v>
      </c>
      <c r="H4" s="32">
        <v>45474</v>
      </c>
      <c r="I4" s="32">
        <v>45476</v>
      </c>
      <c r="J4" s="5" t="s">
        <v>418</v>
      </c>
    </row>
    <row r="5" spans="7:10" x14ac:dyDescent="0.3">
      <c r="G5" s="1" t="s">
        <v>404</v>
      </c>
      <c r="H5" s="32">
        <v>45477</v>
      </c>
      <c r="I5" s="32">
        <v>45481</v>
      </c>
      <c r="J5" s="5" t="s">
        <v>418</v>
      </c>
    </row>
    <row r="6" spans="7:10" x14ac:dyDescent="0.3">
      <c r="G6" s="1" t="s">
        <v>405</v>
      </c>
      <c r="H6" s="32">
        <v>45482</v>
      </c>
      <c r="I6" s="32">
        <v>45484</v>
      </c>
      <c r="J6" s="5" t="s">
        <v>418</v>
      </c>
    </row>
    <row r="7" spans="7:10" x14ac:dyDescent="0.3">
      <c r="G7" s="1" t="s">
        <v>406</v>
      </c>
      <c r="H7" s="32">
        <v>45488</v>
      </c>
      <c r="I7" s="32">
        <v>45490</v>
      </c>
      <c r="J7" s="5" t="s">
        <v>418</v>
      </c>
    </row>
    <row r="8" spans="7:10" x14ac:dyDescent="0.3">
      <c r="G8" s="1" t="s">
        <v>407</v>
      </c>
      <c r="H8" s="32">
        <v>45491</v>
      </c>
      <c r="I8" s="32">
        <v>45495</v>
      </c>
      <c r="J8" s="5" t="s">
        <v>418</v>
      </c>
    </row>
    <row r="9" spans="7:10" x14ac:dyDescent="0.3">
      <c r="G9" s="1" t="s">
        <v>408</v>
      </c>
      <c r="H9" s="32">
        <v>45496</v>
      </c>
      <c r="I9" s="32">
        <v>45502</v>
      </c>
      <c r="J9" s="5" t="s">
        <v>418</v>
      </c>
    </row>
    <row r="10" spans="7:10" x14ac:dyDescent="0.3">
      <c r="G10" s="1" t="s">
        <v>409</v>
      </c>
      <c r="H10" s="32">
        <v>45503</v>
      </c>
      <c r="I10" s="32">
        <v>45504</v>
      </c>
      <c r="J10" s="5" t="s">
        <v>418</v>
      </c>
    </row>
    <row r="11" spans="7:10" x14ac:dyDescent="0.3">
      <c r="G11" s="1" t="s">
        <v>410</v>
      </c>
      <c r="H11" s="32">
        <v>45505</v>
      </c>
      <c r="I11" s="32">
        <v>45509</v>
      </c>
      <c r="J11" s="5" t="s">
        <v>418</v>
      </c>
    </row>
    <row r="12" spans="7:10" x14ac:dyDescent="0.3">
      <c r="G12" s="1" t="s">
        <v>411</v>
      </c>
      <c r="H12" s="32">
        <v>45510</v>
      </c>
      <c r="I12" s="32">
        <v>45512</v>
      </c>
      <c r="J12" s="5" t="s">
        <v>418</v>
      </c>
    </row>
    <row r="13" spans="7:10" x14ac:dyDescent="0.3">
      <c r="G13" s="1" t="s">
        <v>412</v>
      </c>
      <c r="H13" s="32">
        <v>45513</v>
      </c>
      <c r="I13" s="32">
        <v>45517</v>
      </c>
      <c r="J13" s="5" t="s">
        <v>418</v>
      </c>
    </row>
    <row r="14" spans="7:10" x14ac:dyDescent="0.3">
      <c r="G14" s="1" t="s">
        <v>413</v>
      </c>
      <c r="H14" s="32">
        <v>45518</v>
      </c>
      <c r="I14" s="32">
        <v>45520</v>
      </c>
      <c r="J14" s="5" t="s">
        <v>418</v>
      </c>
    </row>
    <row r="15" spans="7:10" x14ac:dyDescent="0.3">
      <c r="G15" s="1" t="s">
        <v>414</v>
      </c>
      <c r="H15" s="32">
        <v>45523</v>
      </c>
      <c r="I15" s="32">
        <v>45525</v>
      </c>
      <c r="J15" s="5" t="s">
        <v>418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356</v>
      </c>
      <c r="B1" s="1" t="s">
        <v>358</v>
      </c>
      <c r="E1" s="1" t="s">
        <v>357</v>
      </c>
      <c r="H1" s="1" t="s">
        <v>357</v>
      </c>
      <c r="K1" s="1" t="s">
        <v>358</v>
      </c>
      <c r="N1" s="1" t="s">
        <v>358</v>
      </c>
      <c r="Q1" s="1" t="s">
        <v>358</v>
      </c>
      <c r="T1" s="1" t="s">
        <v>358</v>
      </c>
      <c r="W1" s="1" t="s">
        <v>358</v>
      </c>
      <c r="Z1" s="1" t="s">
        <v>359</v>
      </c>
      <c r="AC1" s="1" t="s">
        <v>358</v>
      </c>
      <c r="AF1" s="1" t="s">
        <v>358</v>
      </c>
      <c r="AI1" s="1" t="s">
        <v>359</v>
      </c>
      <c r="AL1" s="1" t="s">
        <v>359</v>
      </c>
    </row>
    <row r="2" spans="1:39" x14ac:dyDescent="0.3">
      <c r="A2" s="1" t="s">
        <v>355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280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281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282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283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284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285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295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286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287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288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289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290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291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292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294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293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395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M23"/>
  <sheetViews>
    <sheetView topLeftCell="B16" zoomScale="85" zoomScaleNormal="85" workbookViewId="0">
      <selection activeCell="H42" sqref="H42"/>
    </sheetView>
  </sheetViews>
  <sheetFormatPr defaultColWidth="11.77734375" defaultRowHeight="14.4" x14ac:dyDescent="0.3"/>
  <cols>
    <col min="1" max="1" width="19.6640625" style="1" bestFit="1" customWidth="1"/>
    <col min="2" max="2" width="92.44140625" style="1" customWidth="1"/>
    <col min="3" max="3" width="14.6640625" style="1" bestFit="1" customWidth="1"/>
    <col min="4" max="4" width="11" style="1" customWidth="1"/>
    <col min="5" max="5" width="10.109375" style="1" bestFit="1" customWidth="1"/>
    <col min="6" max="6" width="19.44140625" style="1" bestFit="1" customWidth="1"/>
    <col min="7" max="7" width="13.5546875" style="1" bestFit="1" customWidth="1"/>
    <col min="8" max="8" width="9.6640625" style="1" bestFit="1" customWidth="1"/>
    <col min="9" max="9" width="16.6640625" style="1" bestFit="1" customWidth="1"/>
    <col min="10" max="10" width="20.88671875" style="1" bestFit="1" customWidth="1"/>
    <col min="11" max="11" width="11" style="1" bestFit="1" customWidth="1"/>
    <col min="12" max="12" width="42.44140625" style="1" customWidth="1"/>
    <col min="13" max="13" width="73.44140625" style="1" customWidth="1"/>
    <col min="14" max="14" width="30" style="1" customWidth="1"/>
    <col min="15" max="16384" width="11.77734375" style="1"/>
  </cols>
  <sheetData>
    <row r="1" spans="1:13" ht="25.8" customHeight="1" thickBot="1" x14ac:dyDescent="0.35">
      <c r="A1" s="33" t="s">
        <v>186</v>
      </c>
      <c r="B1" s="33" t="s">
        <v>190</v>
      </c>
      <c r="C1" s="33" t="s">
        <v>346</v>
      </c>
      <c r="D1" s="33" t="s">
        <v>187</v>
      </c>
      <c r="E1" s="33" t="s">
        <v>191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4" t="s">
        <v>420</v>
      </c>
    </row>
    <row r="2" spans="1:13" ht="25.8" customHeight="1" thickBot="1" x14ac:dyDescent="0.35">
      <c r="A2" s="1" t="s">
        <v>501</v>
      </c>
      <c r="B2" s="34" t="s">
        <v>502</v>
      </c>
      <c r="C2" s="34" t="s">
        <v>472</v>
      </c>
      <c r="D2" s="34">
        <v>19</v>
      </c>
      <c r="E2" s="34" t="s">
        <v>480</v>
      </c>
      <c r="F2" s="49" t="s">
        <v>503</v>
      </c>
      <c r="G2" s="50"/>
      <c r="H2" s="50"/>
      <c r="I2" s="50"/>
      <c r="J2" s="51"/>
      <c r="K2" s="34"/>
      <c r="L2" s="34"/>
      <c r="M2" s="52" t="s">
        <v>508</v>
      </c>
    </row>
    <row r="3" spans="1:13" ht="22.2" customHeight="1" thickBot="1" x14ac:dyDescent="0.35">
      <c r="A3" s="34" t="s">
        <v>29</v>
      </c>
      <c r="B3" s="35" t="s">
        <v>214</v>
      </c>
      <c r="C3" s="34" t="s">
        <v>345</v>
      </c>
      <c r="D3" s="34">
        <v>10</v>
      </c>
      <c r="E3" s="34"/>
      <c r="F3" s="34" t="s">
        <v>92</v>
      </c>
      <c r="G3" s="34" t="s">
        <v>436</v>
      </c>
      <c r="H3" s="34" t="s">
        <v>437</v>
      </c>
      <c r="I3" s="34" t="s">
        <v>438</v>
      </c>
      <c r="J3" s="34" t="s">
        <v>439</v>
      </c>
      <c r="K3" s="34"/>
      <c r="L3" s="34" t="s">
        <v>475</v>
      </c>
      <c r="M3" s="53"/>
    </row>
    <row r="4" spans="1:13" ht="29.4" thickBot="1" x14ac:dyDescent="0.35">
      <c r="A4" s="34" t="s">
        <v>46</v>
      </c>
      <c r="B4" s="34" t="s">
        <v>469</v>
      </c>
      <c r="C4" s="34" t="s">
        <v>507</v>
      </c>
      <c r="D4" s="34">
        <v>20</v>
      </c>
      <c r="E4" s="34"/>
      <c r="F4" s="34" t="s">
        <v>92</v>
      </c>
      <c r="G4" s="34" t="s">
        <v>436</v>
      </c>
      <c r="H4" s="34" t="s">
        <v>437</v>
      </c>
      <c r="I4" s="34" t="s">
        <v>438</v>
      </c>
      <c r="J4" s="34" t="s">
        <v>440</v>
      </c>
      <c r="K4" s="34"/>
      <c r="L4" s="36" t="s">
        <v>441</v>
      </c>
      <c r="M4" s="53"/>
    </row>
    <row r="5" spans="1:13" ht="21" customHeight="1" thickBot="1" x14ac:dyDescent="0.35">
      <c r="A5" s="34" t="s">
        <v>0</v>
      </c>
      <c r="B5" s="34" t="s">
        <v>421</v>
      </c>
      <c r="C5" s="34" t="s">
        <v>507</v>
      </c>
      <c r="D5" s="34">
        <v>20</v>
      </c>
      <c r="E5" s="34"/>
      <c r="F5" s="34" t="s">
        <v>92</v>
      </c>
      <c r="G5" s="34" t="s">
        <v>436</v>
      </c>
      <c r="H5" s="34" t="s">
        <v>437</v>
      </c>
      <c r="I5" s="34" t="s">
        <v>438</v>
      </c>
      <c r="J5" s="34" t="s">
        <v>440</v>
      </c>
      <c r="K5" s="34"/>
      <c r="L5" s="36" t="s">
        <v>442</v>
      </c>
      <c r="M5" s="53"/>
    </row>
    <row r="6" spans="1:13" ht="15" thickBot="1" x14ac:dyDescent="0.35">
      <c r="A6" s="34" t="s">
        <v>422</v>
      </c>
      <c r="B6" s="34" t="s">
        <v>470</v>
      </c>
      <c r="C6" s="34" t="s">
        <v>476</v>
      </c>
      <c r="D6" s="34">
        <v>64</v>
      </c>
      <c r="E6" s="34"/>
      <c r="F6" s="34" t="s">
        <v>92</v>
      </c>
      <c r="G6" s="34" t="s">
        <v>436</v>
      </c>
      <c r="H6" s="34" t="s">
        <v>437</v>
      </c>
      <c r="I6" s="34" t="s">
        <v>438</v>
      </c>
      <c r="J6" s="34" t="s">
        <v>443</v>
      </c>
      <c r="K6" s="34"/>
      <c r="L6" s="34"/>
      <c r="M6" s="53"/>
    </row>
    <row r="7" spans="1:13" ht="15" thickBot="1" x14ac:dyDescent="0.35">
      <c r="A7" s="34" t="s">
        <v>424</v>
      </c>
      <c r="B7" s="34" t="s">
        <v>425</v>
      </c>
      <c r="C7" s="34" t="s">
        <v>476</v>
      </c>
      <c r="D7" s="34">
        <v>250</v>
      </c>
      <c r="E7" s="34"/>
      <c r="F7" s="34" t="s">
        <v>92</v>
      </c>
      <c r="G7" s="34" t="s">
        <v>436</v>
      </c>
      <c r="H7" s="34" t="s">
        <v>437</v>
      </c>
      <c r="I7" s="34" t="s">
        <v>426</v>
      </c>
      <c r="J7" s="34" t="s">
        <v>444</v>
      </c>
      <c r="K7" s="34"/>
      <c r="L7" s="34"/>
      <c r="M7" s="53"/>
    </row>
    <row r="8" spans="1:13" ht="15" thickBot="1" x14ac:dyDescent="0.35">
      <c r="A8" s="34" t="s">
        <v>215</v>
      </c>
      <c r="B8" s="34" t="s">
        <v>471</v>
      </c>
      <c r="C8" s="34" t="s">
        <v>472</v>
      </c>
      <c r="D8" s="34">
        <v>19</v>
      </c>
      <c r="E8" s="34"/>
      <c r="F8" s="34" t="s">
        <v>92</v>
      </c>
      <c r="G8" s="34" t="s">
        <v>436</v>
      </c>
      <c r="H8" s="34" t="s">
        <v>437</v>
      </c>
      <c r="I8" s="34" t="s">
        <v>438</v>
      </c>
      <c r="J8" s="34" t="s">
        <v>445</v>
      </c>
      <c r="K8" s="34"/>
      <c r="L8" s="34"/>
      <c r="M8" s="53"/>
    </row>
    <row r="9" spans="1:13" ht="15" thickBot="1" x14ac:dyDescent="0.35">
      <c r="A9" s="34" t="s">
        <v>427</v>
      </c>
      <c r="B9" s="34" t="s">
        <v>428</v>
      </c>
      <c r="C9" s="34" t="s">
        <v>472</v>
      </c>
      <c r="D9" s="34">
        <v>19</v>
      </c>
      <c r="E9" s="34"/>
      <c r="F9" s="34" t="s">
        <v>92</v>
      </c>
      <c r="G9" s="34" t="s">
        <v>436</v>
      </c>
      <c r="H9" s="34" t="s">
        <v>437</v>
      </c>
      <c r="I9" s="34" t="s">
        <v>438</v>
      </c>
      <c r="J9" s="34" t="s">
        <v>446</v>
      </c>
      <c r="K9" s="34"/>
      <c r="L9" s="34"/>
      <c r="M9" s="53"/>
    </row>
    <row r="10" spans="1:13" ht="15" thickBot="1" x14ac:dyDescent="0.35">
      <c r="A10" s="34" t="s">
        <v>429</v>
      </c>
      <c r="B10" s="34" t="s">
        <v>473</v>
      </c>
      <c r="C10" s="34" t="s">
        <v>476</v>
      </c>
      <c r="D10" s="34">
        <v>1200</v>
      </c>
      <c r="E10" s="34"/>
      <c r="F10" s="34" t="s">
        <v>92</v>
      </c>
      <c r="G10" s="34" t="s">
        <v>436</v>
      </c>
      <c r="H10" s="34" t="s">
        <v>437</v>
      </c>
      <c r="I10" s="34" t="s">
        <v>447</v>
      </c>
      <c r="J10" s="34" t="s">
        <v>448</v>
      </c>
      <c r="K10" s="34"/>
      <c r="L10" s="34"/>
      <c r="M10" s="53"/>
    </row>
    <row r="11" spans="1:13" ht="15" thickBot="1" x14ac:dyDescent="0.35">
      <c r="A11" s="34" t="s">
        <v>431</v>
      </c>
      <c r="B11" s="34" t="s">
        <v>432</v>
      </c>
      <c r="C11" s="34" t="s">
        <v>472</v>
      </c>
      <c r="D11" s="34">
        <v>19</v>
      </c>
      <c r="E11" s="34"/>
      <c r="F11" s="34" t="s">
        <v>92</v>
      </c>
      <c r="G11" s="34" t="s">
        <v>436</v>
      </c>
      <c r="H11" s="34" t="s">
        <v>437</v>
      </c>
      <c r="I11" s="34" t="s">
        <v>438</v>
      </c>
      <c r="J11" s="34" t="s">
        <v>449</v>
      </c>
      <c r="K11" s="34"/>
      <c r="L11" s="34"/>
      <c r="M11" s="53"/>
    </row>
    <row r="12" spans="1:13" ht="15" thickBot="1" x14ac:dyDescent="0.35">
      <c r="A12" s="34" t="s">
        <v>434</v>
      </c>
      <c r="B12" s="34" t="s">
        <v>435</v>
      </c>
      <c r="C12" s="34" t="s">
        <v>476</v>
      </c>
      <c r="D12" s="34">
        <v>400</v>
      </c>
      <c r="E12" s="34"/>
      <c r="F12" s="34" t="s">
        <v>92</v>
      </c>
      <c r="G12" s="34" t="s">
        <v>436</v>
      </c>
      <c r="H12" s="34" t="s">
        <v>437</v>
      </c>
      <c r="I12" s="34" t="s">
        <v>433</v>
      </c>
      <c r="J12" s="34" t="s">
        <v>448</v>
      </c>
      <c r="K12" s="34"/>
      <c r="L12" s="34"/>
      <c r="M12" s="53"/>
    </row>
    <row r="13" spans="1:13" ht="15" thickBot="1" x14ac:dyDescent="0.35">
      <c r="A13" s="34" t="s">
        <v>43</v>
      </c>
      <c r="B13" s="34" t="s">
        <v>217</v>
      </c>
      <c r="C13" s="34" t="s">
        <v>507</v>
      </c>
      <c r="D13" s="34">
        <v>500</v>
      </c>
      <c r="E13" s="34"/>
      <c r="F13" s="34" t="s">
        <v>92</v>
      </c>
      <c r="G13" s="34" t="s">
        <v>436</v>
      </c>
      <c r="H13" s="34" t="s">
        <v>437</v>
      </c>
      <c r="I13" s="34" t="s">
        <v>438</v>
      </c>
      <c r="J13" s="34" t="s">
        <v>450</v>
      </c>
      <c r="K13" s="34"/>
      <c r="L13" s="34"/>
      <c r="M13" s="53"/>
    </row>
    <row r="14" spans="1:13" ht="15" thickBot="1" x14ac:dyDescent="0.35">
      <c r="A14" s="34" t="s">
        <v>44</v>
      </c>
      <c r="B14" s="34" t="s">
        <v>218</v>
      </c>
      <c r="C14" s="34" t="s">
        <v>507</v>
      </c>
      <c r="D14" s="34">
        <v>260</v>
      </c>
      <c r="E14" s="34"/>
      <c r="F14" s="34" t="s">
        <v>92</v>
      </c>
      <c r="G14" s="34" t="s">
        <v>436</v>
      </c>
      <c r="H14" s="34" t="s">
        <v>437</v>
      </c>
      <c r="I14" s="34" t="s">
        <v>438</v>
      </c>
      <c r="J14" s="34" t="s">
        <v>451</v>
      </c>
      <c r="K14" s="34"/>
      <c r="L14" s="34"/>
      <c r="M14" s="53"/>
    </row>
    <row r="15" spans="1:13" ht="15" thickBot="1" x14ac:dyDescent="0.35">
      <c r="A15" s="34" t="s">
        <v>47</v>
      </c>
      <c r="B15" s="34" t="s">
        <v>219</v>
      </c>
      <c r="C15" s="34" t="s">
        <v>474</v>
      </c>
      <c r="D15" s="34">
        <v>19</v>
      </c>
      <c r="E15" s="34"/>
      <c r="F15" s="34" t="s">
        <v>92</v>
      </c>
      <c r="G15" s="34" t="s">
        <v>436</v>
      </c>
      <c r="H15" s="34" t="s">
        <v>437</v>
      </c>
      <c r="I15" s="34" t="s">
        <v>438</v>
      </c>
      <c r="J15" s="34" t="s">
        <v>439</v>
      </c>
      <c r="K15" s="34"/>
      <c r="L15" s="34"/>
      <c r="M15" s="53"/>
    </row>
    <row r="16" spans="1:13" ht="15" thickBot="1" x14ac:dyDescent="0.35">
      <c r="A16" s="34" t="s">
        <v>48</v>
      </c>
      <c r="B16" s="34" t="s">
        <v>220</v>
      </c>
      <c r="C16" s="34" t="s">
        <v>474</v>
      </c>
      <c r="D16" s="34">
        <v>19</v>
      </c>
      <c r="E16" s="34"/>
      <c r="F16" s="34" t="s">
        <v>92</v>
      </c>
      <c r="G16" s="34" t="s">
        <v>436</v>
      </c>
      <c r="H16" s="34" t="s">
        <v>437</v>
      </c>
      <c r="I16" s="34" t="s">
        <v>438</v>
      </c>
      <c r="J16" s="34" t="s">
        <v>452</v>
      </c>
      <c r="K16" s="34"/>
      <c r="L16" s="34"/>
      <c r="M16" s="53"/>
    </row>
    <row r="17" spans="1:13" ht="15" thickBot="1" x14ac:dyDescent="0.35">
      <c r="A17" s="34" t="s">
        <v>55</v>
      </c>
      <c r="B17" s="34" t="s">
        <v>229</v>
      </c>
      <c r="C17" s="34" t="s">
        <v>474</v>
      </c>
      <c r="D17" s="34">
        <v>19</v>
      </c>
      <c r="E17" s="34"/>
      <c r="F17" s="34" t="s">
        <v>92</v>
      </c>
      <c r="G17" s="34" t="s">
        <v>436</v>
      </c>
      <c r="H17" s="34" t="s">
        <v>437</v>
      </c>
      <c r="I17" s="34" t="s">
        <v>438</v>
      </c>
      <c r="J17" s="34" t="s">
        <v>439</v>
      </c>
      <c r="K17" s="34"/>
      <c r="L17" s="34"/>
      <c r="M17" s="53"/>
    </row>
    <row r="18" spans="1:13" ht="15" thickBot="1" x14ac:dyDescent="0.35">
      <c r="A18" s="34" t="s">
        <v>56</v>
      </c>
      <c r="B18" s="34" t="s">
        <v>230</v>
      </c>
      <c r="C18" s="34" t="s">
        <v>474</v>
      </c>
      <c r="D18" s="34">
        <v>19</v>
      </c>
      <c r="E18" s="34"/>
      <c r="F18" s="34" t="s">
        <v>92</v>
      </c>
      <c r="G18" s="34" t="s">
        <v>436</v>
      </c>
      <c r="H18" s="34" t="s">
        <v>437</v>
      </c>
      <c r="I18" s="34" t="s">
        <v>438</v>
      </c>
      <c r="J18" s="34" t="s">
        <v>454</v>
      </c>
      <c r="K18" s="34"/>
      <c r="L18" s="34"/>
      <c r="M18" s="53"/>
    </row>
    <row r="19" spans="1:13" ht="15" thickBot="1" x14ac:dyDescent="0.35">
      <c r="A19" s="34" t="s">
        <v>12</v>
      </c>
      <c r="B19" s="34" t="s">
        <v>221</v>
      </c>
      <c r="C19" s="34" t="s">
        <v>507</v>
      </c>
      <c r="D19" s="34">
        <v>25</v>
      </c>
      <c r="E19" s="34"/>
      <c r="F19" s="34" t="s">
        <v>92</v>
      </c>
      <c r="G19" s="34" t="s">
        <v>436</v>
      </c>
      <c r="H19" s="34" t="s">
        <v>437</v>
      </c>
      <c r="I19" s="34" t="s">
        <v>438</v>
      </c>
      <c r="J19" s="34" t="s">
        <v>453</v>
      </c>
      <c r="K19" s="34"/>
      <c r="L19" s="34"/>
      <c r="M19" s="53"/>
    </row>
    <row r="20" spans="1:13" ht="15" thickBot="1" x14ac:dyDescent="0.35">
      <c r="A20" s="34" t="s">
        <v>361</v>
      </c>
      <c r="B20" s="34" t="s">
        <v>504</v>
      </c>
      <c r="C20" s="34" t="s">
        <v>507</v>
      </c>
      <c r="D20" s="34">
        <v>20</v>
      </c>
      <c r="E20" s="34"/>
      <c r="F20" s="49" t="s">
        <v>436</v>
      </c>
      <c r="G20" s="50"/>
      <c r="H20" s="50"/>
      <c r="I20" s="50"/>
      <c r="J20" s="51"/>
      <c r="K20" s="34"/>
      <c r="L20" s="34"/>
      <c r="M20" s="53"/>
    </row>
    <row r="21" spans="1:13" ht="15" thickBot="1" x14ac:dyDescent="0.35">
      <c r="A21" s="34" t="s">
        <v>505</v>
      </c>
      <c r="B21" s="34" t="s">
        <v>506</v>
      </c>
      <c r="C21" s="34" t="s">
        <v>507</v>
      </c>
      <c r="D21" s="34">
        <v>20</v>
      </c>
      <c r="E21" s="34"/>
      <c r="F21" s="49" t="s">
        <v>437</v>
      </c>
      <c r="G21" s="50"/>
      <c r="H21" s="50"/>
      <c r="I21" s="50"/>
      <c r="J21" s="51"/>
      <c r="K21" s="34"/>
      <c r="L21" s="34"/>
      <c r="M21" s="53"/>
    </row>
    <row r="22" spans="1:13" ht="15" thickBot="1" x14ac:dyDescent="0.35">
      <c r="A22" s="34" t="s">
        <v>109</v>
      </c>
      <c r="B22" s="34" t="s">
        <v>468</v>
      </c>
      <c r="C22" s="34" t="s">
        <v>507</v>
      </c>
      <c r="D22" s="34">
        <v>30</v>
      </c>
      <c r="E22" s="34"/>
      <c r="F22" s="49" t="s">
        <v>92</v>
      </c>
      <c r="G22" s="50"/>
      <c r="H22" s="50"/>
      <c r="I22" s="50"/>
      <c r="J22" s="51"/>
      <c r="K22" s="34"/>
      <c r="L22" s="34"/>
      <c r="M22" s="53"/>
    </row>
    <row r="23" spans="1:13" ht="15" thickBot="1" x14ac:dyDescent="0.35">
      <c r="A23" s="34" t="s">
        <v>477</v>
      </c>
      <c r="B23" s="34" t="s">
        <v>478</v>
      </c>
      <c r="C23" s="34" t="s">
        <v>474</v>
      </c>
      <c r="D23" s="34">
        <v>19</v>
      </c>
      <c r="E23" s="34"/>
      <c r="F23" s="49" t="s">
        <v>479</v>
      </c>
      <c r="G23" s="50"/>
      <c r="H23" s="50"/>
      <c r="I23" s="50"/>
      <c r="J23" s="51"/>
      <c r="K23" s="34"/>
      <c r="L23" s="34"/>
    </row>
  </sheetData>
  <mergeCells count="6">
    <mergeCell ref="F22:J22"/>
    <mergeCell ref="F23:J23"/>
    <mergeCell ref="F2:J2"/>
    <mergeCell ref="M2:M22"/>
    <mergeCell ref="F20:J20"/>
    <mergeCell ref="F21:J2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9C64-FDE3-4EE7-B0ED-E66E2C366047}">
  <dimension ref="A1:M25"/>
  <sheetViews>
    <sheetView topLeftCell="C1" zoomScale="70" zoomScaleNormal="70" workbookViewId="0">
      <selection activeCell="F3" sqref="F3:H3"/>
    </sheetView>
  </sheetViews>
  <sheetFormatPr defaultColWidth="11.77734375" defaultRowHeight="14.4" x14ac:dyDescent="0.3"/>
  <cols>
    <col min="1" max="1" width="19.6640625" style="1" bestFit="1" customWidth="1"/>
    <col min="2" max="2" width="109" style="1" bestFit="1" customWidth="1"/>
    <col min="3" max="3" width="14.6640625" style="1" bestFit="1" customWidth="1"/>
    <col min="4" max="4" width="10" style="1" bestFit="1" customWidth="1"/>
    <col min="5" max="5" width="19.4414062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62.5546875" style="1" customWidth="1"/>
    <col min="14" max="16384" width="11.77734375" style="1"/>
  </cols>
  <sheetData>
    <row r="1" spans="1:13" ht="25.8" customHeight="1" thickBot="1" x14ac:dyDescent="0.35">
      <c r="A1" s="33" t="s">
        <v>186</v>
      </c>
      <c r="B1" s="33" t="s">
        <v>190</v>
      </c>
      <c r="C1" s="33" t="s">
        <v>346</v>
      </c>
      <c r="D1" s="33" t="s">
        <v>187</v>
      </c>
      <c r="E1" s="33" t="s">
        <v>191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4" t="s">
        <v>420</v>
      </c>
    </row>
    <row r="2" spans="1:13" ht="25.8" customHeight="1" thickBot="1" x14ac:dyDescent="0.35">
      <c r="A2" s="1" t="s">
        <v>501</v>
      </c>
      <c r="B2" s="34" t="s">
        <v>502</v>
      </c>
      <c r="C2" s="34" t="s">
        <v>472</v>
      </c>
      <c r="D2" s="34">
        <v>19</v>
      </c>
      <c r="E2" s="34" t="s">
        <v>480</v>
      </c>
      <c r="F2" s="49" t="s">
        <v>503</v>
      </c>
      <c r="G2" s="50"/>
      <c r="H2" s="50"/>
      <c r="I2" s="50"/>
      <c r="J2" s="51"/>
      <c r="K2" s="34"/>
      <c r="L2" s="34"/>
      <c r="M2" s="52" t="s">
        <v>509</v>
      </c>
    </row>
    <row r="3" spans="1:13" ht="22.2" customHeight="1" thickBot="1" x14ac:dyDescent="0.35">
      <c r="A3" s="34" t="s">
        <v>29</v>
      </c>
      <c r="B3" s="35" t="s">
        <v>214</v>
      </c>
      <c r="C3" s="34" t="s">
        <v>345</v>
      </c>
      <c r="D3" s="34">
        <v>10</v>
      </c>
      <c r="E3" s="34"/>
      <c r="F3" s="34" t="s">
        <v>92</v>
      </c>
      <c r="G3" s="34" t="s">
        <v>436</v>
      </c>
      <c r="H3" s="34" t="s">
        <v>437</v>
      </c>
      <c r="I3" s="34" t="s">
        <v>455</v>
      </c>
      <c r="J3" s="34" t="s">
        <v>456</v>
      </c>
      <c r="K3" s="34"/>
      <c r="L3" s="34" t="s">
        <v>475</v>
      </c>
      <c r="M3" s="53"/>
    </row>
    <row r="4" spans="1:13" ht="15" thickBot="1" x14ac:dyDescent="0.35">
      <c r="A4" s="34" t="s">
        <v>46</v>
      </c>
      <c r="B4" s="35" t="s">
        <v>216</v>
      </c>
      <c r="C4" s="34" t="s">
        <v>507</v>
      </c>
      <c r="D4" s="34">
        <v>20</v>
      </c>
      <c r="E4" s="34"/>
      <c r="F4" s="34" t="s">
        <v>92</v>
      </c>
      <c r="G4" s="34" t="s">
        <v>436</v>
      </c>
      <c r="H4" s="34" t="s">
        <v>437</v>
      </c>
      <c r="I4" s="34" t="s">
        <v>455</v>
      </c>
      <c r="J4" s="34" t="s">
        <v>440</v>
      </c>
      <c r="K4" s="34"/>
      <c r="L4" s="36"/>
      <c r="M4" s="53"/>
    </row>
    <row r="5" spans="1:13" ht="21" customHeight="1" thickBot="1" x14ac:dyDescent="0.35">
      <c r="A5" s="34" t="s">
        <v>0</v>
      </c>
      <c r="B5" s="35" t="s">
        <v>421</v>
      </c>
      <c r="C5" s="34" t="s">
        <v>507</v>
      </c>
      <c r="D5" s="34">
        <v>20</v>
      </c>
      <c r="E5" s="34"/>
      <c r="F5" s="34" t="s">
        <v>92</v>
      </c>
      <c r="G5" s="34" t="s">
        <v>436</v>
      </c>
      <c r="H5" s="34" t="s">
        <v>437</v>
      </c>
      <c r="I5" s="34" t="s">
        <v>455</v>
      </c>
      <c r="J5" s="34" t="s">
        <v>440</v>
      </c>
      <c r="K5" s="34"/>
      <c r="L5" s="36"/>
      <c r="M5" s="53"/>
    </row>
    <row r="6" spans="1:13" ht="15" thickBot="1" x14ac:dyDescent="0.35">
      <c r="A6" s="34" t="s">
        <v>422</v>
      </c>
      <c r="B6" s="35" t="s">
        <v>423</v>
      </c>
      <c r="C6" s="34" t="s">
        <v>476</v>
      </c>
      <c r="D6" s="34">
        <v>60</v>
      </c>
      <c r="E6" s="34"/>
      <c r="F6" s="34" t="s">
        <v>92</v>
      </c>
      <c r="G6" s="34" t="s">
        <v>436</v>
      </c>
      <c r="H6" s="34" t="s">
        <v>437</v>
      </c>
      <c r="I6" s="34" t="s">
        <v>455</v>
      </c>
      <c r="J6" s="34" t="s">
        <v>443</v>
      </c>
      <c r="K6" s="34"/>
      <c r="L6" s="34"/>
      <c r="M6" s="53"/>
    </row>
    <row r="7" spans="1:13" ht="15" thickBot="1" x14ac:dyDescent="0.35">
      <c r="A7" s="34" t="s">
        <v>424</v>
      </c>
      <c r="B7" s="35" t="s">
        <v>425</v>
      </c>
      <c r="C7" s="34" t="s">
        <v>476</v>
      </c>
      <c r="D7" s="34">
        <v>250</v>
      </c>
      <c r="E7" s="34"/>
      <c r="F7" s="34" t="s">
        <v>92</v>
      </c>
      <c r="G7" s="34" t="s">
        <v>436</v>
      </c>
      <c r="H7" s="34" t="s">
        <v>437</v>
      </c>
      <c r="I7" s="34" t="s">
        <v>426</v>
      </c>
      <c r="J7" s="34" t="s">
        <v>444</v>
      </c>
      <c r="K7" s="34"/>
      <c r="L7" s="34"/>
      <c r="M7" s="53"/>
    </row>
    <row r="8" spans="1:13" ht="15" thickBot="1" x14ac:dyDescent="0.35">
      <c r="A8" s="34" t="s">
        <v>215</v>
      </c>
      <c r="B8" s="35" t="s">
        <v>457</v>
      </c>
      <c r="C8" s="34" t="s">
        <v>472</v>
      </c>
      <c r="D8" s="34">
        <v>19</v>
      </c>
      <c r="E8" s="34"/>
      <c r="F8" s="34" t="s">
        <v>92</v>
      </c>
      <c r="G8" s="34" t="s">
        <v>436</v>
      </c>
      <c r="H8" s="34" t="s">
        <v>437</v>
      </c>
      <c r="I8" s="34" t="s">
        <v>455</v>
      </c>
      <c r="J8" s="34" t="s">
        <v>445</v>
      </c>
      <c r="K8" s="34"/>
      <c r="L8" s="34"/>
      <c r="M8" s="53"/>
    </row>
    <row r="9" spans="1:13" ht="15" thickBot="1" x14ac:dyDescent="0.35">
      <c r="A9" s="34" t="s">
        <v>427</v>
      </c>
      <c r="B9" s="35" t="s">
        <v>428</v>
      </c>
      <c r="C9" s="34" t="s">
        <v>472</v>
      </c>
      <c r="D9" s="34">
        <v>19</v>
      </c>
      <c r="E9" s="34"/>
      <c r="F9" s="34" t="s">
        <v>92</v>
      </c>
      <c r="G9" s="34" t="s">
        <v>436</v>
      </c>
      <c r="H9" s="34" t="s">
        <v>437</v>
      </c>
      <c r="I9" s="34" t="s">
        <v>455</v>
      </c>
      <c r="J9" s="34" t="s">
        <v>446</v>
      </c>
      <c r="K9" s="34"/>
      <c r="L9" s="34"/>
      <c r="M9" s="53"/>
    </row>
    <row r="10" spans="1:13" ht="15" thickBot="1" x14ac:dyDescent="0.35">
      <c r="A10" s="34" t="s">
        <v>429</v>
      </c>
      <c r="B10" s="35" t="s">
        <v>430</v>
      </c>
      <c r="C10" s="34" t="s">
        <v>476</v>
      </c>
      <c r="D10" s="34">
        <v>200</v>
      </c>
      <c r="E10" s="34"/>
      <c r="F10" s="34" t="s">
        <v>92</v>
      </c>
      <c r="G10" s="34" t="s">
        <v>436</v>
      </c>
      <c r="H10" s="34" t="s">
        <v>437</v>
      </c>
      <c r="I10" s="34" t="s">
        <v>447</v>
      </c>
      <c r="J10" s="34" t="s">
        <v>448</v>
      </c>
      <c r="K10" s="34"/>
      <c r="L10" s="34"/>
      <c r="M10" s="53"/>
    </row>
    <row r="11" spans="1:13" ht="15" thickBot="1" x14ac:dyDescent="0.35">
      <c r="A11" s="34" t="s">
        <v>431</v>
      </c>
      <c r="B11" s="35" t="s">
        <v>432</v>
      </c>
      <c r="C11" s="34" t="s">
        <v>472</v>
      </c>
      <c r="D11" s="34">
        <v>19</v>
      </c>
      <c r="E11" s="34"/>
      <c r="F11" s="34" t="s">
        <v>92</v>
      </c>
      <c r="G11" s="34" t="s">
        <v>436</v>
      </c>
      <c r="H11" s="34" t="s">
        <v>437</v>
      </c>
      <c r="I11" s="34" t="s">
        <v>455</v>
      </c>
      <c r="J11" s="34" t="s">
        <v>449</v>
      </c>
      <c r="K11" s="34"/>
      <c r="L11" s="34"/>
      <c r="M11" s="53"/>
    </row>
    <row r="12" spans="1:13" ht="15" thickBot="1" x14ac:dyDescent="0.35">
      <c r="A12" s="34" t="s">
        <v>434</v>
      </c>
      <c r="B12" s="35" t="s">
        <v>435</v>
      </c>
      <c r="C12" s="34" t="s">
        <v>476</v>
      </c>
      <c r="D12" s="34">
        <v>400</v>
      </c>
      <c r="E12" s="34"/>
      <c r="F12" s="34" t="s">
        <v>92</v>
      </c>
      <c r="G12" s="34" t="s">
        <v>436</v>
      </c>
      <c r="H12" s="34" t="s">
        <v>437</v>
      </c>
      <c r="I12" s="34" t="s">
        <v>433</v>
      </c>
      <c r="J12" s="34" t="s">
        <v>448</v>
      </c>
      <c r="K12" s="34"/>
      <c r="L12" s="34"/>
      <c r="M12" s="53"/>
    </row>
    <row r="13" spans="1:13" ht="15" thickBot="1" x14ac:dyDescent="0.35">
      <c r="A13" s="34" t="s">
        <v>43</v>
      </c>
      <c r="B13" s="35" t="s">
        <v>217</v>
      </c>
      <c r="C13" s="34" t="s">
        <v>507</v>
      </c>
      <c r="D13" s="34">
        <v>500</v>
      </c>
      <c r="E13" s="34"/>
      <c r="F13" s="34"/>
      <c r="G13" s="34"/>
      <c r="H13" s="34"/>
      <c r="I13" s="34"/>
      <c r="J13" s="34"/>
      <c r="K13" s="34"/>
      <c r="L13" s="34"/>
      <c r="M13" s="53"/>
    </row>
    <row r="14" spans="1:13" ht="15" thickBot="1" x14ac:dyDescent="0.35">
      <c r="A14" s="34" t="s">
        <v>44</v>
      </c>
      <c r="B14" s="35" t="s">
        <v>218</v>
      </c>
      <c r="C14" s="34" t="s">
        <v>507</v>
      </c>
      <c r="D14" s="34">
        <v>260</v>
      </c>
      <c r="E14" s="34"/>
      <c r="F14" s="34" t="s">
        <v>92</v>
      </c>
      <c r="G14" s="34" t="s">
        <v>436</v>
      </c>
      <c r="H14" s="34" t="s">
        <v>437</v>
      </c>
      <c r="I14" s="34" t="s">
        <v>455</v>
      </c>
      <c r="J14" s="34" t="s">
        <v>467</v>
      </c>
      <c r="K14" s="34"/>
      <c r="L14" s="34"/>
      <c r="M14" s="53"/>
    </row>
    <row r="15" spans="1:13" ht="15" thickBot="1" x14ac:dyDescent="0.35">
      <c r="A15" s="34" t="s">
        <v>47</v>
      </c>
      <c r="B15" s="35" t="s">
        <v>219</v>
      </c>
      <c r="C15" s="34" t="s">
        <v>474</v>
      </c>
      <c r="D15" s="34">
        <v>19</v>
      </c>
      <c r="E15" s="34"/>
      <c r="F15" s="34" t="s">
        <v>92</v>
      </c>
      <c r="G15" s="34" t="s">
        <v>436</v>
      </c>
      <c r="H15" s="34" t="s">
        <v>437</v>
      </c>
      <c r="I15" s="34" t="s">
        <v>455</v>
      </c>
      <c r="J15" s="34" t="s">
        <v>456</v>
      </c>
      <c r="K15" s="34"/>
      <c r="L15" s="34"/>
      <c r="M15" s="53"/>
    </row>
    <row r="16" spans="1:13" ht="15" thickBot="1" x14ac:dyDescent="0.35">
      <c r="A16" s="34" t="s">
        <v>48</v>
      </c>
      <c r="B16" s="35" t="s">
        <v>220</v>
      </c>
      <c r="C16" s="34" t="s">
        <v>474</v>
      </c>
      <c r="D16" s="34">
        <v>19</v>
      </c>
      <c r="E16" s="34"/>
      <c r="F16" s="34" t="s">
        <v>92</v>
      </c>
      <c r="G16" s="34" t="s">
        <v>436</v>
      </c>
      <c r="H16" s="34" t="s">
        <v>437</v>
      </c>
      <c r="I16" s="34" t="s">
        <v>455</v>
      </c>
      <c r="J16" s="34" t="s">
        <v>458</v>
      </c>
      <c r="K16" s="34"/>
      <c r="L16" s="34"/>
      <c r="M16" s="53"/>
    </row>
    <row r="17" spans="1:13" ht="15" thickBot="1" x14ac:dyDescent="0.35">
      <c r="A17" s="34" t="s">
        <v>55</v>
      </c>
      <c r="B17" s="35" t="s">
        <v>229</v>
      </c>
      <c r="C17" s="34" t="s">
        <v>474</v>
      </c>
      <c r="D17" s="34">
        <v>19</v>
      </c>
      <c r="E17" s="34"/>
      <c r="F17" s="34" t="s">
        <v>92</v>
      </c>
      <c r="G17" s="34" t="s">
        <v>436</v>
      </c>
      <c r="H17" s="34" t="s">
        <v>437</v>
      </c>
      <c r="I17" s="34" t="s">
        <v>455</v>
      </c>
      <c r="J17" s="34" t="s">
        <v>458</v>
      </c>
      <c r="K17" s="34"/>
      <c r="L17" s="34"/>
      <c r="M17" s="53"/>
    </row>
    <row r="18" spans="1:13" ht="15" thickBot="1" x14ac:dyDescent="0.35">
      <c r="A18" s="34" t="s">
        <v>56</v>
      </c>
      <c r="B18" s="35" t="s">
        <v>230</v>
      </c>
      <c r="C18" s="34" t="s">
        <v>474</v>
      </c>
      <c r="D18" s="34">
        <v>19</v>
      </c>
      <c r="E18" s="34"/>
      <c r="F18" s="34" t="s">
        <v>92</v>
      </c>
      <c r="G18" s="34" t="s">
        <v>436</v>
      </c>
      <c r="H18" s="34" t="s">
        <v>437</v>
      </c>
      <c r="I18" s="34" t="s">
        <v>455</v>
      </c>
      <c r="J18" s="34" t="s">
        <v>461</v>
      </c>
      <c r="K18" s="34"/>
      <c r="L18" s="34"/>
      <c r="M18" s="53"/>
    </row>
    <row r="19" spans="1:13" ht="15" thickBot="1" x14ac:dyDescent="0.35">
      <c r="A19" s="34" t="s">
        <v>459</v>
      </c>
      <c r="B19" s="35" t="s">
        <v>465</v>
      </c>
      <c r="C19" s="34" t="s">
        <v>474</v>
      </c>
      <c r="D19" s="34">
        <v>19</v>
      </c>
      <c r="E19" s="34"/>
      <c r="F19" s="34" t="s">
        <v>92</v>
      </c>
      <c r="G19" s="34" t="s">
        <v>436</v>
      </c>
      <c r="H19" s="34" t="s">
        <v>437</v>
      </c>
      <c r="I19" s="34" t="s">
        <v>455</v>
      </c>
      <c r="J19" s="34" t="s">
        <v>462</v>
      </c>
      <c r="K19" s="34"/>
      <c r="L19" s="34"/>
      <c r="M19" s="53"/>
    </row>
    <row r="20" spans="1:13" ht="15" thickBot="1" x14ac:dyDescent="0.35">
      <c r="A20" s="34" t="s">
        <v>460</v>
      </c>
      <c r="B20" s="35" t="s">
        <v>466</v>
      </c>
      <c r="C20" s="34" t="s">
        <v>474</v>
      </c>
      <c r="D20" s="34">
        <v>19</v>
      </c>
      <c r="E20" s="34"/>
      <c r="F20" s="34" t="s">
        <v>92</v>
      </c>
      <c r="G20" s="34" t="s">
        <v>436</v>
      </c>
      <c r="H20" s="34" t="s">
        <v>437</v>
      </c>
      <c r="I20" s="34" t="s">
        <v>455</v>
      </c>
      <c r="J20" s="34" t="s">
        <v>463</v>
      </c>
      <c r="K20" s="34"/>
      <c r="L20" s="34"/>
      <c r="M20" s="53"/>
    </row>
    <row r="21" spans="1:13" ht="15" thickBot="1" x14ac:dyDescent="0.35">
      <c r="A21" s="34" t="s">
        <v>12</v>
      </c>
      <c r="B21" s="35" t="s">
        <v>221</v>
      </c>
      <c r="C21" s="34" t="s">
        <v>507</v>
      </c>
      <c r="D21" s="34">
        <v>25</v>
      </c>
      <c r="E21" s="34"/>
      <c r="F21" s="34" t="s">
        <v>92</v>
      </c>
      <c r="G21" s="34" t="s">
        <v>436</v>
      </c>
      <c r="H21" s="34" t="s">
        <v>437</v>
      </c>
      <c r="I21" s="34" t="s">
        <v>455</v>
      </c>
      <c r="J21" s="34" t="s">
        <v>464</v>
      </c>
      <c r="K21" s="34"/>
      <c r="L21" s="34"/>
      <c r="M21" s="53"/>
    </row>
    <row r="22" spans="1:13" ht="15" thickBot="1" x14ac:dyDescent="0.35">
      <c r="A22" s="34" t="s">
        <v>361</v>
      </c>
      <c r="B22" s="34" t="s">
        <v>504</v>
      </c>
      <c r="C22" s="34" t="s">
        <v>507</v>
      </c>
      <c r="D22" s="34">
        <v>20</v>
      </c>
      <c r="E22" s="34"/>
      <c r="F22" s="49" t="s">
        <v>436</v>
      </c>
      <c r="G22" s="50"/>
      <c r="H22" s="50"/>
      <c r="I22" s="50"/>
      <c r="J22" s="51"/>
      <c r="K22" s="34"/>
      <c r="L22" s="34"/>
      <c r="M22" s="53"/>
    </row>
    <row r="23" spans="1:13" ht="15" thickBot="1" x14ac:dyDescent="0.35">
      <c r="A23" s="34" t="s">
        <v>505</v>
      </c>
      <c r="B23" s="34" t="s">
        <v>506</v>
      </c>
      <c r="C23" s="34" t="s">
        <v>507</v>
      </c>
      <c r="D23" s="34">
        <v>20</v>
      </c>
      <c r="E23" s="34"/>
      <c r="F23" s="49" t="s">
        <v>437</v>
      </c>
      <c r="G23" s="50"/>
      <c r="H23" s="50"/>
      <c r="I23" s="50"/>
      <c r="J23" s="51"/>
      <c r="K23" s="34"/>
      <c r="L23" s="34"/>
      <c r="M23" s="53"/>
    </row>
    <row r="24" spans="1:13" ht="15" thickBot="1" x14ac:dyDescent="0.35">
      <c r="A24" s="34" t="s">
        <v>109</v>
      </c>
      <c r="B24" s="34" t="s">
        <v>468</v>
      </c>
      <c r="C24" s="34" t="s">
        <v>507</v>
      </c>
      <c r="D24" s="34">
        <v>30</v>
      </c>
      <c r="E24" s="34"/>
      <c r="F24" s="49" t="s">
        <v>92</v>
      </c>
      <c r="G24" s="50"/>
      <c r="H24" s="50"/>
      <c r="I24" s="50"/>
      <c r="J24" s="51"/>
      <c r="K24" s="34"/>
      <c r="L24" s="34"/>
      <c r="M24" s="53"/>
    </row>
    <row r="25" spans="1:13" ht="15" thickBot="1" x14ac:dyDescent="0.35">
      <c r="A25" s="34" t="s">
        <v>477</v>
      </c>
      <c r="B25" s="34" t="s">
        <v>478</v>
      </c>
      <c r="C25" s="34" t="s">
        <v>474</v>
      </c>
      <c r="D25" s="34">
        <v>19</v>
      </c>
      <c r="E25" s="34"/>
      <c r="F25" s="49" t="s">
        <v>479</v>
      </c>
      <c r="G25" s="50"/>
      <c r="H25" s="50"/>
      <c r="I25" s="50"/>
      <c r="J25" s="51"/>
    </row>
  </sheetData>
  <mergeCells count="6">
    <mergeCell ref="F24:J24"/>
    <mergeCell ref="F25:J25"/>
    <mergeCell ref="F2:J2"/>
    <mergeCell ref="M2:M24"/>
    <mergeCell ref="F22:J22"/>
    <mergeCell ref="F23:J2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54" t="s">
        <v>401</v>
      </c>
      <c r="J4" s="54"/>
      <c r="K4" s="54"/>
      <c r="L4" s="54"/>
      <c r="M4" s="54"/>
      <c r="N4" s="54"/>
      <c r="O4" s="54"/>
      <c r="P4" s="54"/>
      <c r="Q4" s="54"/>
    </row>
    <row r="5" spans="1:17" ht="27.6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7" x14ac:dyDescent="0.3">
      <c r="A6" s="1" t="s">
        <v>29</v>
      </c>
      <c r="B6" s="5" t="s">
        <v>223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377</v>
      </c>
      <c r="M6" s="1" t="s">
        <v>378</v>
      </c>
      <c r="N6" s="1"/>
      <c r="O6" s="1"/>
      <c r="P6" s="1" t="s">
        <v>369</v>
      </c>
      <c r="Q6" s="1" t="s">
        <v>370</v>
      </c>
    </row>
    <row r="7" spans="1:17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377</v>
      </c>
      <c r="M7" s="1" t="s">
        <v>378</v>
      </c>
      <c r="N7" s="1"/>
      <c r="O7" s="1"/>
      <c r="P7" s="1" t="s">
        <v>369</v>
      </c>
      <c r="Q7" s="1" t="s">
        <v>370</v>
      </c>
    </row>
    <row r="8" spans="1:17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348</v>
      </c>
      <c r="E11" s="5">
        <v>20</v>
      </c>
    </row>
    <row r="12" spans="1:17" x14ac:dyDescent="0.3">
      <c r="A12" s="1" t="s">
        <v>139</v>
      </c>
      <c r="B12" s="5" t="s">
        <v>250</v>
      </c>
      <c r="C12" s="1" t="s">
        <v>348</v>
      </c>
      <c r="E12" s="5">
        <v>20</v>
      </c>
    </row>
    <row r="13" spans="1:17" x14ac:dyDescent="0.3">
      <c r="A13" s="1" t="s">
        <v>140</v>
      </c>
      <c r="B13" s="5" t="s">
        <v>251</v>
      </c>
      <c r="C13" s="1" t="s">
        <v>348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348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348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352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352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352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352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348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353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54" t="s">
        <v>401</v>
      </c>
      <c r="J3" s="54"/>
      <c r="K3" s="54"/>
      <c r="L3" s="54"/>
      <c r="M3" s="54"/>
      <c r="N3" s="54"/>
      <c r="O3" s="54"/>
      <c r="P3" s="54"/>
      <c r="Q3" s="54"/>
    </row>
    <row r="4" spans="1:17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17" x14ac:dyDescent="0.3">
      <c r="A5" s="1" t="s">
        <v>118</v>
      </c>
      <c r="B5" s="1" t="s">
        <v>338</v>
      </c>
      <c r="C5" s="1" t="s">
        <v>348</v>
      </c>
      <c r="E5" s="1">
        <v>20</v>
      </c>
      <c r="I5" s="1" t="s">
        <v>387</v>
      </c>
      <c r="J5" s="1" t="s">
        <v>388</v>
      </c>
      <c r="K5" s="1" t="s">
        <v>389</v>
      </c>
      <c r="L5" s="1" t="s">
        <v>394</v>
      </c>
      <c r="M5" s="1" t="s">
        <v>397</v>
      </c>
      <c r="P5" s="1" t="s">
        <v>369</v>
      </c>
      <c r="Q5" s="1" t="s">
        <v>370</v>
      </c>
    </row>
    <row r="6" spans="1:17" x14ac:dyDescent="0.3">
      <c r="A6" s="1" t="s">
        <v>46</v>
      </c>
      <c r="B6" s="1" t="s">
        <v>216</v>
      </c>
      <c r="C6" s="1" t="s">
        <v>348</v>
      </c>
      <c r="E6" s="1">
        <v>20</v>
      </c>
      <c r="I6" s="1" t="s">
        <v>387</v>
      </c>
      <c r="J6" s="1" t="s">
        <v>388</v>
      </c>
      <c r="K6" s="1" t="s">
        <v>389</v>
      </c>
      <c r="L6" s="1" t="s">
        <v>394</v>
      </c>
      <c r="M6" s="1" t="s">
        <v>0</v>
      </c>
      <c r="N6" s="1" t="s">
        <v>398</v>
      </c>
      <c r="P6" s="1" t="s">
        <v>369</v>
      </c>
      <c r="Q6" s="1" t="s">
        <v>370</v>
      </c>
    </row>
    <row r="7" spans="1:17" x14ac:dyDescent="0.3">
      <c r="A7" s="1" t="s">
        <v>12</v>
      </c>
      <c r="B7" s="1" t="s">
        <v>339</v>
      </c>
      <c r="C7" s="1" t="s">
        <v>348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348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348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349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349</v>
      </c>
      <c r="E11" s="1">
        <v>8</v>
      </c>
    </row>
    <row r="12" spans="1:17" x14ac:dyDescent="0.3">
      <c r="A12" s="1" t="s">
        <v>119</v>
      </c>
      <c r="B12" s="1" t="s">
        <v>340</v>
      </c>
      <c r="C12" s="1" t="s">
        <v>348</v>
      </c>
      <c r="E12" s="1">
        <v>10</v>
      </c>
    </row>
    <row r="13" spans="1:17" x14ac:dyDescent="0.3">
      <c r="A13" s="1" t="s">
        <v>120</v>
      </c>
      <c r="B13" s="1" t="s">
        <v>341</v>
      </c>
      <c r="C13" s="1" t="s">
        <v>348</v>
      </c>
      <c r="E13" s="1">
        <v>20</v>
      </c>
    </row>
    <row r="14" spans="1:17" x14ac:dyDescent="0.3">
      <c r="A14" s="1" t="s">
        <v>121</v>
      </c>
      <c r="B14" s="1" t="s">
        <v>342</v>
      </c>
      <c r="C14" s="1" t="s">
        <v>345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353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54" t="s">
        <v>401</v>
      </c>
      <c r="J3" s="54"/>
      <c r="K3" s="54"/>
      <c r="L3" s="54"/>
      <c r="M3" s="54"/>
      <c r="N3" s="54"/>
      <c r="O3" s="54"/>
      <c r="P3" s="54"/>
      <c r="Q3" s="54"/>
    </row>
    <row r="4" spans="1:17" ht="27.6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17" x14ac:dyDescent="0.3">
      <c r="A5" s="1" t="s">
        <v>123</v>
      </c>
      <c r="B5" s="1" t="s">
        <v>333</v>
      </c>
      <c r="C5" s="1" t="s">
        <v>348</v>
      </c>
      <c r="E5" s="1">
        <v>20</v>
      </c>
      <c r="I5" s="1" t="s">
        <v>387</v>
      </c>
      <c r="J5" s="1" t="s">
        <v>388</v>
      </c>
      <c r="K5" s="1" t="s">
        <v>389</v>
      </c>
      <c r="L5" s="1" t="s">
        <v>396</v>
      </c>
      <c r="M5" s="1" t="s">
        <v>397</v>
      </c>
      <c r="P5" s="1" t="s">
        <v>369</v>
      </c>
      <c r="Q5" s="1" t="s">
        <v>370</v>
      </c>
    </row>
    <row r="6" spans="1:17" x14ac:dyDescent="0.3">
      <c r="A6" s="1" t="s">
        <v>46</v>
      </c>
      <c r="B6" s="1" t="s">
        <v>216</v>
      </c>
      <c r="C6" s="1" t="s">
        <v>348</v>
      </c>
      <c r="E6" s="1">
        <v>20</v>
      </c>
      <c r="I6" s="1" t="s">
        <v>387</v>
      </c>
      <c r="J6" s="1" t="s">
        <v>388</v>
      </c>
      <c r="K6" s="1" t="s">
        <v>389</v>
      </c>
      <c r="L6" s="1" t="s">
        <v>396</v>
      </c>
      <c r="M6" s="1" t="s">
        <v>0</v>
      </c>
      <c r="N6" s="1" t="s">
        <v>398</v>
      </c>
      <c r="P6" s="1" t="s">
        <v>369</v>
      </c>
      <c r="Q6" s="1" t="s">
        <v>370</v>
      </c>
    </row>
    <row r="7" spans="1:17" x14ac:dyDescent="0.3">
      <c r="A7" s="1" t="s">
        <v>101</v>
      </c>
      <c r="B7" s="1" t="s">
        <v>334</v>
      </c>
      <c r="C7" s="1" t="s">
        <v>348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348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348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349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349</v>
      </c>
      <c r="E11" s="1">
        <v>8</v>
      </c>
    </row>
    <row r="12" spans="1:17" x14ac:dyDescent="0.3">
      <c r="A12" s="1" t="s">
        <v>125</v>
      </c>
      <c r="B12" s="1" t="s">
        <v>335</v>
      </c>
      <c r="C12" s="1" t="s">
        <v>348</v>
      </c>
      <c r="E12" s="1">
        <v>10</v>
      </c>
    </row>
    <row r="13" spans="1:17" x14ac:dyDescent="0.3">
      <c r="A13" s="1" t="s">
        <v>127</v>
      </c>
      <c r="B13" s="1" t="s">
        <v>336</v>
      </c>
      <c r="C13" s="1" t="s">
        <v>348</v>
      </c>
      <c r="E13" s="1">
        <v>20</v>
      </c>
    </row>
    <row r="14" spans="1:17" x14ac:dyDescent="0.3">
      <c r="A14" s="1" t="s">
        <v>121</v>
      </c>
      <c r="B14" s="1" t="s">
        <v>337</v>
      </c>
      <c r="C14" s="1" t="s">
        <v>345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353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1" t="s">
        <v>420</v>
      </c>
    </row>
    <row r="2" spans="1:15" x14ac:dyDescent="0.3">
      <c r="A2" s="1" t="s">
        <v>29</v>
      </c>
      <c r="B2" s="1" t="s">
        <v>277</v>
      </c>
      <c r="D2" s="1">
        <v>10</v>
      </c>
      <c r="F2" s="1" t="s">
        <v>387</v>
      </c>
      <c r="G2" s="1" t="s">
        <v>388</v>
      </c>
      <c r="H2" s="1" t="s">
        <v>389</v>
      </c>
      <c r="I2" s="1" t="s">
        <v>390</v>
      </c>
      <c r="J2" s="1" t="s">
        <v>391</v>
      </c>
      <c r="M2" s="1" t="s">
        <v>369</v>
      </c>
      <c r="N2" s="1" t="s">
        <v>370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387</v>
      </c>
      <c r="G3" s="1" t="s">
        <v>388</v>
      </c>
      <c r="H3" s="1" t="s">
        <v>389</v>
      </c>
      <c r="I3" s="1" t="s">
        <v>390</v>
      </c>
      <c r="J3" s="1" t="s">
        <v>391</v>
      </c>
      <c r="M3" s="1" t="s">
        <v>369</v>
      </c>
      <c r="N3" s="1" t="s">
        <v>370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224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268</v>
      </c>
      <c r="D7" s="1">
        <v>100</v>
      </c>
    </row>
    <row r="8" spans="1:15" x14ac:dyDescent="0.3">
      <c r="A8" s="1" t="s">
        <v>114</v>
      </c>
      <c r="B8" s="1" t="s">
        <v>269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225</v>
      </c>
      <c r="D10" s="1">
        <v>20</v>
      </c>
    </row>
    <row r="11" spans="1:15" ht="18" customHeight="1" x14ac:dyDescent="0.3">
      <c r="A11" s="1" t="s">
        <v>53</v>
      </c>
      <c r="B11" s="5" t="s">
        <v>226</v>
      </c>
      <c r="D11" s="1">
        <v>50</v>
      </c>
    </row>
    <row r="12" spans="1:15" ht="49.35" customHeight="1" x14ac:dyDescent="0.3">
      <c r="A12" s="1" t="s">
        <v>115</v>
      </c>
      <c r="B12" s="1" t="s">
        <v>271</v>
      </c>
      <c r="C12" s="28"/>
      <c r="D12" s="1">
        <v>2</v>
      </c>
      <c r="E12" s="28" t="s">
        <v>270</v>
      </c>
    </row>
    <row r="13" spans="1:15" ht="49.65" customHeight="1" x14ac:dyDescent="0.3">
      <c r="A13" s="1" t="s">
        <v>116</v>
      </c>
      <c r="B13" s="1" t="s">
        <v>272</v>
      </c>
      <c r="D13" s="1">
        <v>20</v>
      </c>
      <c r="E13" s="28" t="s">
        <v>273</v>
      </c>
    </row>
    <row r="14" spans="1:15" x14ac:dyDescent="0.3">
      <c r="A14" s="1" t="s">
        <v>45</v>
      </c>
      <c r="B14" s="1" t="s">
        <v>274</v>
      </c>
      <c r="D14" s="1">
        <v>19.2</v>
      </c>
    </row>
    <row r="15" spans="1:15" x14ac:dyDescent="0.3">
      <c r="A15" s="1" t="s">
        <v>117</v>
      </c>
      <c r="B15" s="1" t="s">
        <v>275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295</v>
      </c>
      <c r="O1" s="1" t="s">
        <v>286</v>
      </c>
      <c r="P1" s="1" t="s">
        <v>287</v>
      </c>
      <c r="Q1" s="1" t="s">
        <v>288</v>
      </c>
      <c r="R1" s="1" t="s">
        <v>289</v>
      </c>
      <c r="S1" s="1" t="s">
        <v>290</v>
      </c>
      <c r="T1" s="1" t="s">
        <v>291</v>
      </c>
      <c r="U1" s="1" t="s">
        <v>292</v>
      </c>
      <c r="V1" s="1" t="s">
        <v>294</v>
      </c>
      <c r="W1" s="1" t="s">
        <v>293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54" t="s">
        <v>401</v>
      </c>
      <c r="J4" s="54"/>
      <c r="K4" s="54"/>
      <c r="L4" s="54"/>
      <c r="M4" s="54"/>
      <c r="N4" s="54"/>
      <c r="O4" s="54"/>
      <c r="P4" s="54"/>
      <c r="Q4" s="54"/>
    </row>
    <row r="5" spans="1:24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24" x14ac:dyDescent="0.3">
      <c r="A6" s="1" t="s">
        <v>85</v>
      </c>
      <c r="B6" s="1" t="s">
        <v>224</v>
      </c>
      <c r="C6" s="1" t="s">
        <v>349</v>
      </c>
      <c r="E6" s="1">
        <v>8</v>
      </c>
      <c r="I6" s="1" t="s">
        <v>387</v>
      </c>
      <c r="J6" s="1" t="s">
        <v>388</v>
      </c>
      <c r="K6" s="1" t="s">
        <v>389</v>
      </c>
      <c r="L6" s="1" t="s">
        <v>390</v>
      </c>
      <c r="M6" s="1" t="s">
        <v>391</v>
      </c>
      <c r="P6" s="1" t="s">
        <v>369</v>
      </c>
      <c r="Q6" s="1" t="s">
        <v>370</v>
      </c>
    </row>
    <row r="7" spans="1:24" x14ac:dyDescent="0.3">
      <c r="A7" s="1" t="s">
        <v>87</v>
      </c>
      <c r="B7" s="1" t="s">
        <v>194</v>
      </c>
      <c r="C7" s="1" t="s">
        <v>349</v>
      </c>
      <c r="E7" s="1">
        <v>8</v>
      </c>
      <c r="I7" s="1" t="s">
        <v>387</v>
      </c>
      <c r="J7" s="1" t="s">
        <v>388</v>
      </c>
      <c r="K7" s="1" t="s">
        <v>389</v>
      </c>
      <c r="L7" s="1" t="s">
        <v>390</v>
      </c>
      <c r="M7" s="1" t="s">
        <v>391</v>
      </c>
      <c r="P7" s="1" t="s">
        <v>369</v>
      </c>
      <c r="Q7" s="1" t="s">
        <v>370</v>
      </c>
    </row>
    <row r="8" spans="1:24" x14ac:dyDescent="0.3">
      <c r="A8" s="1" t="s">
        <v>86</v>
      </c>
      <c r="B8" s="1" t="s">
        <v>222</v>
      </c>
      <c r="C8" s="1" t="s">
        <v>349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348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348</v>
      </c>
      <c r="E10" s="1">
        <v>50</v>
      </c>
    </row>
    <row r="11" spans="1:24" x14ac:dyDescent="0.3">
      <c r="A11" s="1" t="s">
        <v>89</v>
      </c>
      <c r="B11" s="1" t="s">
        <v>278</v>
      </c>
      <c r="C11" s="1" t="s">
        <v>348</v>
      </c>
      <c r="E11" s="1">
        <v>10</v>
      </c>
    </row>
    <row r="12" spans="1:24" x14ac:dyDescent="0.3">
      <c r="A12" s="1" t="s">
        <v>91</v>
      </c>
      <c r="B12" s="1" t="s">
        <v>279</v>
      </c>
      <c r="C12" s="1" t="s">
        <v>348</v>
      </c>
      <c r="E12" s="1">
        <v>10</v>
      </c>
    </row>
    <row r="13" spans="1:24" x14ac:dyDescent="0.3">
      <c r="A13" s="1" t="s">
        <v>280</v>
      </c>
      <c r="B13" s="1" t="s">
        <v>296</v>
      </c>
      <c r="C13" s="1" t="s">
        <v>348</v>
      </c>
      <c r="E13" s="1">
        <v>50</v>
      </c>
    </row>
    <row r="14" spans="1:24" x14ac:dyDescent="0.3">
      <c r="A14" s="1" t="s">
        <v>281</v>
      </c>
      <c r="B14" s="1" t="s">
        <v>297</v>
      </c>
      <c r="C14" s="1" t="s">
        <v>348</v>
      </c>
      <c r="E14" s="1">
        <v>50</v>
      </c>
    </row>
    <row r="15" spans="1:24" x14ac:dyDescent="0.3">
      <c r="A15" s="1" t="s">
        <v>282</v>
      </c>
      <c r="B15" s="1" t="s">
        <v>299</v>
      </c>
      <c r="C15" s="1" t="s">
        <v>348</v>
      </c>
      <c r="E15" s="1">
        <v>50</v>
      </c>
    </row>
    <row r="16" spans="1:24" x14ac:dyDescent="0.3">
      <c r="A16" s="1" t="s">
        <v>283</v>
      </c>
      <c r="B16" s="1" t="s">
        <v>300</v>
      </c>
      <c r="C16" s="1" t="s">
        <v>348</v>
      </c>
      <c r="E16" s="1">
        <v>50</v>
      </c>
    </row>
    <row r="17" spans="1:5" x14ac:dyDescent="0.3">
      <c r="A17" s="1" t="s">
        <v>284</v>
      </c>
      <c r="B17" s="1" t="s">
        <v>301</v>
      </c>
      <c r="C17" s="1" t="s">
        <v>348</v>
      </c>
      <c r="E17" s="1">
        <v>50</v>
      </c>
    </row>
    <row r="18" spans="1:5" x14ac:dyDescent="0.3">
      <c r="A18" s="1" t="s">
        <v>285</v>
      </c>
      <c r="B18" s="1" t="s">
        <v>302</v>
      </c>
      <c r="C18" s="1" t="s">
        <v>348</v>
      </c>
      <c r="E18" s="1">
        <v>50</v>
      </c>
    </row>
    <row r="19" spans="1:5" x14ac:dyDescent="0.3">
      <c r="A19" s="1" t="s">
        <v>295</v>
      </c>
      <c r="B19" s="1" t="s">
        <v>303</v>
      </c>
      <c r="C19" s="1" t="s">
        <v>348</v>
      </c>
      <c r="E19" s="1">
        <v>50</v>
      </c>
    </row>
    <row r="20" spans="1:5" x14ac:dyDescent="0.3">
      <c r="A20" s="1" t="s">
        <v>286</v>
      </c>
      <c r="B20" s="1" t="s">
        <v>304</v>
      </c>
      <c r="C20" s="1" t="s">
        <v>348</v>
      </c>
      <c r="E20" s="1">
        <v>50</v>
      </c>
    </row>
    <row r="21" spans="1:5" x14ac:dyDescent="0.3">
      <c r="A21" s="1" t="s">
        <v>287</v>
      </c>
      <c r="B21" s="1" t="s">
        <v>311</v>
      </c>
      <c r="C21" s="1" t="s">
        <v>348</v>
      </c>
      <c r="E21" s="1">
        <v>50</v>
      </c>
    </row>
    <row r="22" spans="1:5" x14ac:dyDescent="0.3">
      <c r="A22" s="1" t="s">
        <v>288</v>
      </c>
      <c r="B22" s="1" t="s">
        <v>298</v>
      </c>
      <c r="C22" s="1" t="s">
        <v>348</v>
      </c>
      <c r="E22" s="1">
        <v>50</v>
      </c>
    </row>
    <row r="23" spans="1:5" x14ac:dyDescent="0.3">
      <c r="A23" s="1" t="s">
        <v>289</v>
      </c>
      <c r="B23" s="1" t="s">
        <v>305</v>
      </c>
      <c r="C23" s="1" t="s">
        <v>348</v>
      </c>
      <c r="E23" s="1">
        <v>50</v>
      </c>
    </row>
    <row r="24" spans="1:5" x14ac:dyDescent="0.3">
      <c r="A24" s="1" t="s">
        <v>290</v>
      </c>
      <c r="B24" s="1" t="s">
        <v>306</v>
      </c>
      <c r="C24" s="1" t="s">
        <v>348</v>
      </c>
      <c r="E24" s="1">
        <v>50</v>
      </c>
    </row>
    <row r="25" spans="1:5" x14ac:dyDescent="0.3">
      <c r="A25" s="1" t="s">
        <v>291</v>
      </c>
      <c r="B25" s="1" t="s">
        <v>307</v>
      </c>
      <c r="C25" s="1" t="s">
        <v>348</v>
      </c>
      <c r="E25" s="1">
        <v>50</v>
      </c>
    </row>
    <row r="26" spans="1:5" x14ac:dyDescent="0.3">
      <c r="A26" s="1" t="s">
        <v>292</v>
      </c>
      <c r="B26" s="1" t="s">
        <v>308</v>
      </c>
      <c r="C26" s="1" t="s">
        <v>348</v>
      </c>
      <c r="E26" s="1">
        <v>50</v>
      </c>
    </row>
    <row r="27" spans="1:5" x14ac:dyDescent="0.3">
      <c r="A27" s="1" t="s">
        <v>294</v>
      </c>
      <c r="B27" s="1" t="s">
        <v>309</v>
      </c>
      <c r="C27" s="1" t="s">
        <v>348</v>
      </c>
      <c r="E27" s="1">
        <v>50</v>
      </c>
    </row>
    <row r="28" spans="1:5" x14ac:dyDescent="0.3">
      <c r="A28" s="1" t="s">
        <v>293</v>
      </c>
      <c r="B28" s="1" t="s">
        <v>310</v>
      </c>
      <c r="C28" s="1" t="s">
        <v>348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353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PAINEL</vt:lpstr>
      <vt:lpstr>CHAVES</vt:lpstr>
      <vt:lpstr>ACIONA_DISCADOR_OUTBOUND</vt:lpstr>
      <vt:lpstr>ACIONA_DISCADOR_INBOUND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PESQUISA_SATISFACAO</vt:lpstr>
      <vt:lpstr>TEMPOS</vt:lpstr>
      <vt:lpstr>TEMPOS CAMPANHAS</vt:lpstr>
      <vt:lpstr>PAUSAS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Janathan Junior Planas Pena</cp:lastModifiedBy>
  <dcterms:created xsi:type="dcterms:W3CDTF">2023-03-06T17:49:43Z</dcterms:created>
  <dcterms:modified xsi:type="dcterms:W3CDTF">2024-08-02T20:50:48Z</dcterms:modified>
</cp:coreProperties>
</file>