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config" sheetId="2" r:id="rId5"/>
  </sheets>
  <definedNames/>
  <calcPr/>
  <extLst>
    <ext uri="GoogleSheetsCustomDataVersion2">
      <go:sheetsCustomData xmlns:go="http://customooxmlschemas.google.com/" r:id="rId6" roundtripDataChecksum="OYWz1ahR2MRIIHYGAzMdAJuwc7zYXgfucppnTNR+wuw="/>
    </ext>
  </extLst>
</workbook>
</file>

<file path=xl/sharedStrings.xml><?xml version="1.0" encoding="utf-8"?>
<sst xmlns="http://schemas.openxmlformats.org/spreadsheetml/2006/main" count="13" uniqueCount="12">
  <si>
    <t>LISTA DE INSCRIÇÕES</t>
  </si>
  <si>
    <t>Preencha todos os dados de acordo com suas colunas respectivas, respeitando suas regras de formatações</t>
  </si>
  <si>
    <t>VALOR TOTAL:</t>
  </si>
  <si>
    <r>
      <rPr>
        <rFont val="Arial"/>
        <b/>
        <color theme="1"/>
        <sz val="10.0"/>
      </rPr>
      <t xml:space="preserve">A partir da </t>
    </r>
    <r>
      <rPr>
        <rFont val="Arial"/>
        <b/>
        <color rgb="FFFF0000"/>
        <sz val="10.0"/>
      </rPr>
      <t>LINHA 6</t>
    </r>
    <r>
      <rPr>
        <rFont val="Arial"/>
        <b/>
        <color theme="1"/>
        <sz val="10.0"/>
      </rPr>
      <t xml:space="preserve">, comece o preenchimento dos dados dos inscritos.
Cada nova linha corresponderá a um participante, contendo as informações de Index, Nome, Data de Nascimento, Tipo de Inscrição e Valor.
</t>
    </r>
  </si>
  <si>
    <t>Index</t>
  </si>
  <si>
    <t>Nome</t>
  </si>
  <si>
    <t>Data de Nascimento 
(formato DD/MM/AAAA)</t>
  </si>
  <si>
    <t>Sexo</t>
  </si>
  <si>
    <t>Tipo Inscrição</t>
  </si>
  <si>
    <t>Valor</t>
  </si>
  <si>
    <t>Tipo de inscrição</t>
  </si>
  <si>
    <t>Inscrição 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</si>
</sst>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9">
    <font>
      <sz val="10.0"/>
      <color rgb="FF000000"/>
      <name val="Arial"/>
      <scheme val="minor"/>
    </font>
    <font>
      <sz val="30.0"/>
      <color rgb="FFFFFFFF"/>
      <name val="Roboto"/>
    </font>
    <font>
      <sz val="14.0"/>
      <color rgb="FFFFFFFF"/>
      <name val="Roboto"/>
    </font>
    <font>
      <b/>
      <sz val="13.0"/>
      <color theme="1"/>
      <name val="Arial"/>
    </font>
    <font>
      <sz val="13.0"/>
      <color theme="1"/>
      <name val="Arial"/>
    </font>
    <font>
      <color theme="1"/>
      <name val="Arial"/>
    </font>
    <font>
      <b/>
      <sz val="10.0"/>
      <color theme="1"/>
      <name val="Arial"/>
    </font>
    <font>
      <b/>
      <sz val="12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0" fillId="2" fontId="2" numFmtId="0" xfId="0" applyAlignment="1" applyFont="1">
      <alignment horizontal="center" vertical="top"/>
    </xf>
    <xf borderId="0" fillId="0" fontId="3" numFmtId="0" xfId="0" applyAlignment="1" applyFont="1">
      <alignment horizontal="center" vertical="center"/>
    </xf>
    <xf borderId="0" fillId="0" fontId="4" numFmtId="164" xfId="0" applyFont="1" applyNumberFormat="1"/>
    <xf borderId="0" fillId="0" fontId="5" numFmtId="164" xfId="0" applyFont="1" applyNumberFormat="1"/>
    <xf borderId="0" fillId="0" fontId="6" numFmtId="0" xfId="0" applyFont="1"/>
    <xf borderId="0" fillId="3" fontId="3" numFmtId="0" xfId="0" applyAlignment="1" applyFill="1" applyFont="1">
      <alignment horizontal="center" vertical="center"/>
    </xf>
    <xf borderId="0" fillId="3" fontId="7" numFmtId="0" xfId="0" applyAlignment="1" applyFont="1">
      <alignment horizontal="center" vertical="center"/>
    </xf>
    <xf borderId="0" fillId="0" fontId="8" numFmtId="0" xfId="0" applyFont="1"/>
    <xf borderId="0" fillId="0" fontId="8" numFmtId="165" xfId="0" applyAlignment="1" applyFont="1" applyNumberFormat="1">
      <alignment horizontal="center" vertical="center"/>
    </xf>
    <xf borderId="0" fillId="0" fontId="8" numFmtId="0" xfId="0" applyAlignment="1" applyFont="1">
      <alignment readingOrder="0"/>
    </xf>
    <xf borderId="0" fillId="0" fontId="8" numFmtId="164" xfId="0" applyFont="1" applyNumberFormat="1"/>
    <xf borderId="0" fillId="0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25.0"/>
    <col customWidth="1" min="3" max="3" width="29.75"/>
    <col customWidth="1" min="4" max="4" width="22.0"/>
    <col customWidth="1" min="5" max="5" width="17.75"/>
    <col customWidth="1" min="6" max="6" width="12.63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>
      <c r="D3" s="3"/>
      <c r="E3" s="4" t="s">
        <v>2</v>
      </c>
      <c r="F3" s="5">
        <f>SUM(F6:F1000)</f>
        <v>0</v>
      </c>
    </row>
    <row r="4" ht="15.75" customHeight="1">
      <c r="A4" s="6" t="s">
        <v>3</v>
      </c>
    </row>
    <row r="5" ht="15.75" customHeight="1">
      <c r="A5" s="7" t="s">
        <v>4</v>
      </c>
      <c r="B5" s="7" t="s">
        <v>5</v>
      </c>
      <c r="C5" s="8" t="s">
        <v>6</v>
      </c>
      <c r="D5" s="8" t="s">
        <v>7</v>
      </c>
      <c r="E5" s="8" t="s">
        <v>8</v>
      </c>
      <c r="F5" s="8" t="s">
        <v>9</v>
      </c>
    </row>
    <row r="6" ht="15.75" customHeight="1">
      <c r="A6" s="9">
        <v>1.0</v>
      </c>
      <c r="B6" s="9"/>
      <c r="C6" s="10"/>
      <c r="D6" s="9"/>
      <c r="E6" s="11"/>
      <c r="F6" s="12">
        <f>IFERROR(VLOOKUP(E6, config!$A$2:$B$3, 2, FALSE), 0)</f>
        <v>0</v>
      </c>
    </row>
    <row r="7" ht="15.75" customHeight="1">
      <c r="A7" s="9">
        <v>2.0</v>
      </c>
      <c r="B7" s="9"/>
      <c r="C7" s="10"/>
      <c r="D7" s="9"/>
      <c r="E7" s="9"/>
      <c r="F7" s="12">
        <f>IFERROR(VLOOKUP(E7, config!$A$2:$B$3, 2, FALSE), 0)</f>
        <v>0</v>
      </c>
    </row>
    <row r="8" ht="15.75" customHeight="1">
      <c r="A8" s="9">
        <v>3.0</v>
      </c>
      <c r="B8" s="9"/>
      <c r="C8" s="10"/>
      <c r="D8" s="9"/>
      <c r="E8" s="9"/>
      <c r="F8" s="12">
        <f>IFERROR(VLOOKUP(E8, config!$A$2:$B$3, 2, FALSE), 0)</f>
        <v>0</v>
      </c>
    </row>
    <row r="9" ht="15.75" customHeight="1">
      <c r="A9" s="9">
        <v>4.0</v>
      </c>
      <c r="B9" s="9"/>
      <c r="C9" s="10"/>
      <c r="D9" s="9"/>
      <c r="E9" s="9"/>
      <c r="F9" s="12">
        <f>IFERROR(VLOOKUP(E9, config!$A$2:$B$3, 2, FALSE), 0)</f>
        <v>0</v>
      </c>
    </row>
    <row r="10" ht="15.75" customHeight="1">
      <c r="A10" s="9">
        <v>5.0</v>
      </c>
      <c r="B10" s="9"/>
      <c r="C10" s="10"/>
      <c r="D10" s="9"/>
      <c r="E10" s="9"/>
      <c r="F10" s="12">
        <f>IFERROR(VLOOKUP(E10, config!$A$2:$B$3, 2, FALSE), 0)</f>
        <v>0</v>
      </c>
    </row>
    <row r="11" ht="15.75" customHeight="1">
      <c r="A11" s="9">
        <v>6.0</v>
      </c>
      <c r="B11" s="9"/>
      <c r="C11" s="10"/>
      <c r="D11" s="9"/>
      <c r="E11" s="9"/>
      <c r="F11" s="12">
        <f>IFERROR(VLOOKUP(E11, config!$A$2:$B$3, 2, FALSE), 0)</f>
        <v>0</v>
      </c>
    </row>
    <row r="12" ht="15.75" customHeight="1">
      <c r="A12" s="9">
        <v>7.0</v>
      </c>
      <c r="B12" s="9"/>
      <c r="C12" s="10"/>
      <c r="D12" s="9"/>
      <c r="E12" s="9"/>
      <c r="F12" s="12">
        <f>IFERROR(VLOOKUP(E12, config!$A$2:$B$3, 2, FALSE), 0)</f>
        <v>0</v>
      </c>
    </row>
    <row r="13" ht="15.75" customHeight="1">
      <c r="A13" s="9">
        <v>8.0</v>
      </c>
      <c r="B13" s="9"/>
      <c r="C13" s="10"/>
      <c r="D13" s="9"/>
      <c r="E13" s="9"/>
      <c r="F13" s="12">
        <f>IFERROR(VLOOKUP(E13, config!$A$2:$B$3, 2, FALSE), 0)</f>
        <v>0</v>
      </c>
    </row>
    <row r="14" ht="15.75" customHeight="1">
      <c r="A14" s="9">
        <v>9.0</v>
      </c>
      <c r="B14" s="9"/>
      <c r="C14" s="10"/>
      <c r="D14" s="9"/>
      <c r="E14" s="9"/>
      <c r="F14" s="12">
        <f>IFERROR(VLOOKUP(E14, config!$A$2:$B$3, 2, FALSE), 0)</f>
        <v>0</v>
      </c>
    </row>
    <row r="15" ht="15.75" customHeight="1">
      <c r="A15" s="9">
        <v>10.0</v>
      </c>
      <c r="B15" s="9"/>
      <c r="C15" s="10"/>
      <c r="D15" s="9"/>
      <c r="E15" s="9"/>
      <c r="F15" s="12">
        <f>IFERROR(VLOOKUP(E15, config!$A$2:$B$3, 2, FALSE), 0)</f>
        <v>0</v>
      </c>
    </row>
    <row r="16" ht="15.75" customHeight="1">
      <c r="A16" s="9">
        <v>11.0</v>
      </c>
      <c r="B16" s="9"/>
      <c r="C16" s="10"/>
      <c r="D16" s="9"/>
      <c r="E16" s="9"/>
      <c r="F16" s="12">
        <f>IFERROR(VLOOKUP(E16, config!$A$2:$B$3, 2, FALSE), 0)</f>
        <v>0</v>
      </c>
    </row>
    <row r="17" ht="15.75" customHeight="1">
      <c r="A17" s="9">
        <v>12.0</v>
      </c>
      <c r="B17" s="9"/>
      <c r="C17" s="10"/>
      <c r="D17" s="9"/>
      <c r="E17" s="9"/>
      <c r="F17" s="12">
        <f>IFERROR(VLOOKUP(E17, config!$A$2:$B$3, 2, FALSE), 0)</f>
        <v>0</v>
      </c>
    </row>
    <row r="18" ht="15.75" customHeight="1">
      <c r="A18" s="9">
        <v>13.0</v>
      </c>
      <c r="B18" s="9"/>
      <c r="C18" s="10"/>
      <c r="D18" s="9"/>
      <c r="E18" s="9"/>
      <c r="F18" s="12">
        <f>IFERROR(VLOOKUP(E18, config!$A$2:$B$3, 2, FALSE), 0)</f>
        <v>0</v>
      </c>
    </row>
    <row r="19" ht="15.75" customHeight="1">
      <c r="A19" s="9">
        <v>14.0</v>
      </c>
      <c r="B19" s="9"/>
      <c r="C19" s="10"/>
      <c r="D19" s="9"/>
      <c r="E19" s="9"/>
      <c r="F19" s="12">
        <f>IFERROR(VLOOKUP(E19, config!$A$2:$B$3, 2, FALSE), 0)</f>
        <v>0</v>
      </c>
    </row>
    <row r="20" ht="15.75" customHeight="1">
      <c r="A20" s="9">
        <v>15.0</v>
      </c>
      <c r="B20" s="9"/>
      <c r="C20" s="10"/>
      <c r="D20" s="9"/>
      <c r="E20" s="9"/>
      <c r="F20" s="12">
        <f>IFERROR(VLOOKUP(E20, config!$A$2:$B$3, 2, FALSE), 0)</f>
        <v>0</v>
      </c>
    </row>
    <row r="21" ht="15.75" customHeight="1">
      <c r="A21" s="9">
        <v>16.0</v>
      </c>
      <c r="B21" s="9"/>
      <c r="C21" s="10"/>
      <c r="D21" s="9"/>
      <c r="E21" s="9"/>
      <c r="F21" s="12">
        <f>IFERROR(VLOOKUP(E21, config!$A$2:$B$3, 2, FALSE), 0)</f>
        <v>0</v>
      </c>
    </row>
    <row r="22" ht="15.75" customHeight="1">
      <c r="A22" s="9">
        <v>17.0</v>
      </c>
      <c r="B22" s="9"/>
      <c r="C22" s="10"/>
      <c r="D22" s="9"/>
      <c r="E22" s="9"/>
      <c r="F22" s="12">
        <f>IFERROR(VLOOKUP(E22, config!$A$2:$B$3, 2, FALSE), 0)</f>
        <v>0</v>
      </c>
    </row>
    <row r="23" ht="15.75" customHeight="1">
      <c r="A23" s="9">
        <v>18.0</v>
      </c>
      <c r="B23" s="9"/>
      <c r="C23" s="10"/>
      <c r="D23" s="9"/>
      <c r="E23" s="9"/>
      <c r="F23" s="12">
        <f>IFERROR(VLOOKUP(E23, config!$A$2:$B$3, 2, FALSE), 0)</f>
        <v>0</v>
      </c>
    </row>
    <row r="24" ht="15.75" customHeight="1">
      <c r="A24" s="9">
        <v>19.0</v>
      </c>
      <c r="B24" s="9"/>
      <c r="C24" s="10"/>
      <c r="D24" s="9"/>
      <c r="E24" s="9"/>
      <c r="F24" s="12">
        <f>IFERROR(VLOOKUP(E24, config!$A$2:$B$3, 2, FALSE), 0)</f>
        <v>0</v>
      </c>
    </row>
    <row r="25" ht="15.75" customHeight="1">
      <c r="A25" s="9">
        <v>20.0</v>
      </c>
      <c r="B25" s="9"/>
      <c r="C25" s="10"/>
      <c r="D25" s="9"/>
      <c r="E25" s="9"/>
      <c r="F25" s="12">
        <f>IFERROR(VLOOKUP(E25, config!$A$2:$B$3, 2, FALSE), 0)</f>
        <v>0</v>
      </c>
    </row>
    <row r="26" ht="15.75" customHeight="1">
      <c r="A26" s="9">
        <v>21.0</v>
      </c>
      <c r="B26" s="9"/>
      <c r="C26" s="10"/>
      <c r="D26" s="9"/>
      <c r="E26" s="9"/>
      <c r="F26" s="12">
        <f>IFERROR(VLOOKUP(E26, config!$A$2:$B$3, 2, FALSE), 0)</f>
        <v>0</v>
      </c>
    </row>
    <row r="27" ht="15.75" customHeight="1">
      <c r="A27" s="9">
        <v>22.0</v>
      </c>
      <c r="B27" s="9"/>
      <c r="C27" s="10"/>
      <c r="D27" s="9"/>
      <c r="E27" s="9"/>
      <c r="F27" s="12">
        <f>IFERROR(VLOOKUP(E27, config!$A$2:$B$3, 2, FALSE), 0)</f>
        <v>0</v>
      </c>
    </row>
    <row r="28" ht="15.75" customHeight="1">
      <c r="A28" s="9">
        <v>23.0</v>
      </c>
      <c r="B28" s="9"/>
      <c r="C28" s="10"/>
      <c r="D28" s="9"/>
      <c r="E28" s="9"/>
      <c r="F28" s="12">
        <f>IFERROR(VLOOKUP(E28, config!$A$2:$B$3, 2, FALSE), 0)</f>
        <v>0</v>
      </c>
    </row>
    <row r="29" ht="15.75" customHeight="1">
      <c r="A29" s="9">
        <v>24.0</v>
      </c>
      <c r="B29" s="9"/>
      <c r="C29" s="10"/>
      <c r="D29" s="9"/>
      <c r="E29" s="9"/>
      <c r="F29" s="12">
        <f>IFERROR(VLOOKUP(E29, config!$A$2:$B$3, 2, FALSE), 0)</f>
        <v>0</v>
      </c>
    </row>
    <row r="30" ht="15.75" customHeight="1">
      <c r="A30" s="9">
        <v>25.0</v>
      </c>
      <c r="B30" s="9"/>
      <c r="C30" s="10"/>
      <c r="D30" s="9"/>
      <c r="E30" s="9"/>
      <c r="F30" s="12">
        <f>IFERROR(VLOOKUP(E30, config!$A$2:$B$3, 2, FALSE), 0)</f>
        <v>0</v>
      </c>
    </row>
    <row r="31" ht="15.75" customHeight="1">
      <c r="A31" s="9">
        <v>26.0</v>
      </c>
      <c r="B31" s="9"/>
      <c r="C31" s="10"/>
      <c r="D31" s="9"/>
      <c r="E31" s="9"/>
      <c r="F31" s="12">
        <f>IFERROR(VLOOKUP(E31, config!$A$2:$B$3, 2, FALSE), 0)</f>
        <v>0</v>
      </c>
    </row>
    <row r="32" ht="15.75" customHeight="1">
      <c r="A32" s="9">
        <v>27.0</v>
      </c>
      <c r="B32" s="9"/>
      <c r="C32" s="10"/>
      <c r="D32" s="9"/>
      <c r="E32" s="9"/>
      <c r="F32" s="12">
        <f>IFERROR(VLOOKUP(E32, config!$A$2:$B$3, 2, FALSE), 0)</f>
        <v>0</v>
      </c>
    </row>
    <row r="33" ht="15.75" customHeight="1">
      <c r="A33" s="9">
        <v>28.0</v>
      </c>
      <c r="B33" s="9"/>
      <c r="C33" s="10"/>
      <c r="D33" s="9"/>
      <c r="E33" s="9"/>
      <c r="F33" s="12">
        <f>IFERROR(VLOOKUP(E33, config!$A$2:$B$3, 2, FALSE), 0)</f>
        <v>0</v>
      </c>
    </row>
    <row r="34" ht="15.75" customHeight="1">
      <c r="A34" s="9">
        <v>29.0</v>
      </c>
      <c r="B34" s="9"/>
      <c r="C34" s="10"/>
      <c r="D34" s="9"/>
      <c r="E34" s="9"/>
      <c r="F34" s="12">
        <f>IFERROR(VLOOKUP(E34, config!$A$2:$B$3, 2, FALSE), 0)</f>
        <v>0</v>
      </c>
    </row>
    <row r="35" ht="15.75" customHeight="1">
      <c r="A35" s="9">
        <v>30.0</v>
      </c>
      <c r="B35" s="9"/>
      <c r="C35" s="10"/>
      <c r="D35" s="9"/>
      <c r="E35" s="9"/>
      <c r="F35" s="12">
        <f>IFERROR(VLOOKUP(E35, config!$A$2:$B$3, 2, FALSE), 0)</f>
        <v>0</v>
      </c>
    </row>
    <row r="36" ht="15.75" customHeight="1">
      <c r="A36" s="9">
        <v>31.0</v>
      </c>
      <c r="B36" s="9"/>
      <c r="C36" s="10"/>
      <c r="D36" s="9"/>
      <c r="E36" s="9"/>
      <c r="F36" s="12">
        <f>IFERROR(VLOOKUP(E36, config!$A$2:$B$3, 2, FALSE), 0)</f>
        <v>0</v>
      </c>
    </row>
    <row r="37" ht="15.75" customHeight="1">
      <c r="A37" s="9">
        <v>32.0</v>
      </c>
      <c r="B37" s="9"/>
      <c r="C37" s="10"/>
      <c r="D37" s="9"/>
      <c r="E37" s="9"/>
      <c r="F37" s="12">
        <f>IFERROR(VLOOKUP(E37, config!$A$2:$B$3, 2, FALSE), 0)</f>
        <v>0</v>
      </c>
    </row>
    <row r="38" ht="15.75" customHeight="1">
      <c r="A38" s="9">
        <v>33.0</v>
      </c>
      <c r="B38" s="9"/>
      <c r="C38" s="10"/>
      <c r="D38" s="9"/>
      <c r="E38" s="9"/>
      <c r="F38" s="12">
        <f>IFERROR(VLOOKUP(E38, config!$A$2:$B$3, 2, FALSE), 0)</f>
        <v>0</v>
      </c>
    </row>
    <row r="39" ht="15.75" customHeight="1">
      <c r="A39" s="9">
        <v>34.0</v>
      </c>
      <c r="B39" s="9"/>
      <c r="C39" s="10"/>
      <c r="D39" s="9"/>
      <c r="E39" s="9"/>
      <c r="F39" s="12">
        <f>IFERROR(VLOOKUP(E39, config!$A$2:$B$3, 2, FALSE), 0)</f>
        <v>0</v>
      </c>
    </row>
    <row r="40" ht="15.75" customHeight="1">
      <c r="A40" s="9">
        <v>35.0</v>
      </c>
      <c r="B40" s="9"/>
      <c r="C40" s="10"/>
      <c r="D40" s="9"/>
      <c r="E40" s="9"/>
      <c r="F40" s="12">
        <f>IFERROR(VLOOKUP(E40, config!$A$2:$B$3, 2, FALSE), 0)</f>
        <v>0</v>
      </c>
    </row>
    <row r="41" ht="15.75" customHeight="1">
      <c r="A41" s="9">
        <v>36.0</v>
      </c>
      <c r="B41" s="9"/>
      <c r="C41" s="10"/>
      <c r="D41" s="9"/>
      <c r="E41" s="9"/>
      <c r="F41" s="12">
        <f>IFERROR(VLOOKUP(E41, config!$A$2:$B$3, 2, FALSE), 0)</f>
        <v>0</v>
      </c>
    </row>
    <row r="42" ht="15.75" customHeight="1">
      <c r="A42" s="9">
        <v>37.0</v>
      </c>
      <c r="B42" s="9"/>
      <c r="C42" s="10"/>
      <c r="D42" s="9"/>
      <c r="E42" s="9"/>
      <c r="F42" s="12">
        <f>IFERROR(VLOOKUP(E42, config!$A$2:$B$3, 2, FALSE), 0)</f>
        <v>0</v>
      </c>
    </row>
    <row r="43" ht="15.75" customHeight="1">
      <c r="A43" s="9">
        <v>38.0</v>
      </c>
      <c r="B43" s="9"/>
      <c r="C43" s="10"/>
      <c r="D43" s="9"/>
      <c r="E43" s="9"/>
      <c r="F43" s="12">
        <f>IFERROR(VLOOKUP(E43, config!$A$2:$B$3, 2, FALSE), 0)</f>
        <v>0</v>
      </c>
    </row>
    <row r="44" ht="15.75" customHeight="1">
      <c r="A44" s="9">
        <v>39.0</v>
      </c>
      <c r="B44" s="9"/>
      <c r="C44" s="10"/>
      <c r="D44" s="9"/>
      <c r="E44" s="9"/>
      <c r="F44" s="12">
        <f>IFERROR(VLOOKUP(E44, config!$A$2:$B$3, 2, FALSE), 0)</f>
        <v>0</v>
      </c>
    </row>
    <row r="45" ht="15.75" customHeight="1">
      <c r="A45" s="9">
        <v>40.0</v>
      </c>
      <c r="B45" s="9"/>
      <c r="C45" s="10"/>
      <c r="D45" s="9"/>
      <c r="E45" s="9"/>
      <c r="F45" s="12">
        <f>IFERROR(VLOOKUP(E45, config!$A$2:$B$3, 2, FALSE), 0)</f>
        <v>0</v>
      </c>
    </row>
    <row r="46" ht="15.75" customHeight="1">
      <c r="A46" s="9">
        <v>41.0</v>
      </c>
      <c r="B46" s="9"/>
      <c r="C46" s="10"/>
      <c r="D46" s="9"/>
      <c r="E46" s="9"/>
      <c r="F46" s="12">
        <f>IFERROR(VLOOKUP(E46, config!$A$2:$B$3, 2, FALSE), 0)</f>
        <v>0</v>
      </c>
    </row>
    <row r="47" ht="15.75" customHeight="1">
      <c r="A47" s="9">
        <v>42.0</v>
      </c>
      <c r="B47" s="9"/>
      <c r="C47" s="10"/>
      <c r="D47" s="9"/>
      <c r="E47" s="9"/>
      <c r="F47" s="12">
        <f>IFERROR(VLOOKUP(E47, config!$A$2:$B$3, 2, FALSE), 0)</f>
        <v>0</v>
      </c>
    </row>
    <row r="48" ht="15.75" customHeight="1">
      <c r="A48" s="9">
        <v>43.0</v>
      </c>
      <c r="B48" s="9"/>
      <c r="C48" s="10"/>
      <c r="D48" s="9"/>
      <c r="E48" s="9"/>
      <c r="F48" s="12">
        <f>IFERROR(VLOOKUP(E48, config!$A$2:$B$3, 2, FALSE), 0)</f>
        <v>0</v>
      </c>
    </row>
    <row r="49" ht="15.75" customHeight="1">
      <c r="A49" s="9">
        <v>44.0</v>
      </c>
      <c r="B49" s="9"/>
      <c r="C49" s="10"/>
      <c r="D49" s="9"/>
      <c r="E49" s="9"/>
      <c r="F49" s="12">
        <f>IFERROR(VLOOKUP(E49, config!$A$2:$B$3, 2, FALSE), 0)</f>
        <v>0</v>
      </c>
    </row>
    <row r="50" ht="15.75" customHeight="1">
      <c r="A50" s="9">
        <v>45.0</v>
      </c>
      <c r="B50" s="9"/>
      <c r="C50" s="10"/>
      <c r="D50" s="9"/>
      <c r="E50" s="9"/>
      <c r="F50" s="12">
        <f>IFERROR(VLOOKUP(E50, config!$A$2:$B$3, 2, FALSE), 0)</f>
        <v>0</v>
      </c>
    </row>
    <row r="51" ht="15.75" customHeight="1">
      <c r="A51" s="9">
        <v>46.0</v>
      </c>
      <c r="B51" s="9"/>
      <c r="C51" s="10"/>
      <c r="D51" s="9"/>
      <c r="E51" s="9"/>
      <c r="F51" s="12">
        <f>IFERROR(VLOOKUP(E51, config!$A$2:$B$3, 2, FALSE), 0)</f>
        <v>0</v>
      </c>
    </row>
    <row r="52" ht="15.75" customHeight="1">
      <c r="A52" s="9">
        <v>47.0</v>
      </c>
      <c r="B52" s="9"/>
      <c r="C52" s="10"/>
      <c r="D52" s="9"/>
      <c r="E52" s="9"/>
      <c r="F52" s="12">
        <f>IFERROR(VLOOKUP(E52, config!$A$2:$B$3, 2, FALSE), 0)</f>
        <v>0</v>
      </c>
    </row>
    <row r="53" ht="15.75" customHeight="1">
      <c r="A53" s="9">
        <v>48.0</v>
      </c>
      <c r="B53" s="9"/>
      <c r="C53" s="10"/>
      <c r="D53" s="9"/>
      <c r="E53" s="9"/>
      <c r="F53" s="12">
        <f>IFERROR(VLOOKUP(E53, config!$A$2:$B$3, 2, FALSE), 0)</f>
        <v>0</v>
      </c>
    </row>
    <row r="54" ht="15.75" customHeight="1">
      <c r="A54" s="9">
        <v>49.0</v>
      </c>
      <c r="B54" s="9"/>
      <c r="C54" s="10"/>
      <c r="D54" s="9"/>
      <c r="E54" s="9"/>
      <c r="F54" s="12">
        <f>IFERROR(VLOOKUP(E54, config!$A$2:$B$3, 2, FALSE), 0)</f>
        <v>0</v>
      </c>
    </row>
    <row r="55" ht="15.75" customHeight="1">
      <c r="A55" s="9">
        <v>50.0</v>
      </c>
      <c r="B55" s="9"/>
      <c r="C55" s="10"/>
      <c r="D55" s="9"/>
      <c r="E55" s="9"/>
      <c r="F55" s="12">
        <f>IFERROR(VLOOKUP(E55, config!$A$2:$B$3, 2, FALSE), 0)</f>
        <v>0</v>
      </c>
    </row>
    <row r="56" ht="15.75" customHeight="1">
      <c r="A56" s="9">
        <v>51.0</v>
      </c>
      <c r="B56" s="9"/>
      <c r="C56" s="10"/>
      <c r="D56" s="9"/>
      <c r="E56" s="9"/>
      <c r="F56" s="12">
        <f>IFERROR(VLOOKUP(E56, config!$A$2:$B$3, 2, FALSE), 0)</f>
        <v>0</v>
      </c>
    </row>
    <row r="57" ht="15.75" customHeight="1">
      <c r="A57" s="9">
        <v>52.0</v>
      </c>
      <c r="B57" s="9"/>
      <c r="C57" s="10"/>
      <c r="D57" s="9"/>
      <c r="E57" s="9"/>
      <c r="F57" s="12">
        <f>IFERROR(VLOOKUP(E57, config!$A$2:$B$3, 2, FALSE), 0)</f>
        <v>0</v>
      </c>
    </row>
    <row r="58" ht="15.75" customHeight="1">
      <c r="A58" s="9">
        <v>53.0</v>
      </c>
      <c r="B58" s="9"/>
      <c r="C58" s="10"/>
      <c r="D58" s="9"/>
      <c r="E58" s="9"/>
      <c r="F58" s="12">
        <f>IFERROR(VLOOKUP(E58, config!$A$2:$B$3, 2, FALSE), 0)</f>
        <v>0</v>
      </c>
    </row>
    <row r="59" ht="15.75" customHeight="1">
      <c r="A59" s="9">
        <v>54.0</v>
      </c>
      <c r="B59" s="9"/>
      <c r="C59" s="10"/>
      <c r="D59" s="9"/>
      <c r="E59" s="9"/>
      <c r="F59" s="12">
        <f>IFERROR(VLOOKUP(E59, config!$A$2:$B$3, 2, FALSE), 0)</f>
        <v>0</v>
      </c>
    </row>
    <row r="60" ht="15.75" customHeight="1">
      <c r="A60" s="9">
        <v>55.0</v>
      </c>
      <c r="B60" s="9"/>
      <c r="C60" s="10"/>
      <c r="D60" s="9"/>
      <c r="E60" s="9"/>
      <c r="F60" s="12">
        <f>IFERROR(VLOOKUP(E60, config!$A$2:$B$3, 2, FALSE), 0)</f>
        <v>0</v>
      </c>
    </row>
    <row r="61" ht="15.75" customHeight="1">
      <c r="A61" s="9">
        <v>56.0</v>
      </c>
      <c r="B61" s="9"/>
      <c r="C61" s="10"/>
      <c r="D61" s="9"/>
      <c r="E61" s="9"/>
      <c r="F61" s="12">
        <f>IFERROR(VLOOKUP(E61, config!$A$2:$B$3, 2, FALSE), 0)</f>
        <v>0</v>
      </c>
    </row>
    <row r="62" ht="15.75" customHeight="1">
      <c r="A62" s="9">
        <v>57.0</v>
      </c>
      <c r="B62" s="9"/>
      <c r="C62" s="10"/>
      <c r="D62" s="9"/>
      <c r="E62" s="9"/>
      <c r="F62" s="12">
        <f>IFERROR(VLOOKUP(E62, config!$A$2:$B$3, 2, FALSE), 0)</f>
        <v>0</v>
      </c>
    </row>
    <row r="63" ht="15.75" customHeight="1">
      <c r="A63" s="9">
        <v>58.0</v>
      </c>
      <c r="B63" s="9"/>
      <c r="C63" s="10"/>
      <c r="D63" s="9"/>
      <c r="E63" s="9"/>
      <c r="F63" s="12">
        <f>IFERROR(VLOOKUP(E63, config!$A$2:$B$3, 2, FALSE), 0)</f>
        <v>0</v>
      </c>
    </row>
    <row r="64" ht="15.75" customHeight="1">
      <c r="A64" s="9">
        <v>59.0</v>
      </c>
      <c r="B64" s="9"/>
      <c r="C64" s="10"/>
      <c r="D64" s="9"/>
      <c r="E64" s="9"/>
      <c r="F64" s="12">
        <f>IFERROR(VLOOKUP(E64, config!$A$2:$B$3, 2, FALSE), 0)</f>
        <v>0</v>
      </c>
    </row>
    <row r="65" ht="15.75" customHeight="1">
      <c r="A65" s="9">
        <v>60.0</v>
      </c>
      <c r="B65" s="9"/>
      <c r="C65" s="10"/>
      <c r="D65" s="9"/>
      <c r="E65" s="9"/>
      <c r="F65" s="12">
        <f>IFERROR(VLOOKUP(E65, config!$A$2:$B$3, 2, FALSE), 0)</f>
        <v>0</v>
      </c>
    </row>
    <row r="66" ht="15.75" customHeight="1">
      <c r="A66" s="9">
        <v>61.0</v>
      </c>
      <c r="B66" s="9"/>
      <c r="C66" s="10"/>
      <c r="D66" s="9"/>
      <c r="E66" s="9"/>
      <c r="F66" s="12">
        <f>IFERROR(VLOOKUP(E66, config!$A$2:$B$3, 2, FALSE), 0)</f>
        <v>0</v>
      </c>
    </row>
    <row r="67" ht="15.75" customHeight="1">
      <c r="A67" s="9">
        <v>62.0</v>
      </c>
      <c r="B67" s="9"/>
      <c r="C67" s="10"/>
      <c r="D67" s="9"/>
      <c r="E67" s="9"/>
      <c r="F67" s="12">
        <f>IFERROR(VLOOKUP(E67, config!$A$2:$B$3, 2, FALSE), 0)</f>
        <v>0</v>
      </c>
    </row>
    <row r="68" ht="15.75" customHeight="1">
      <c r="A68" s="9">
        <v>63.0</v>
      </c>
      <c r="B68" s="9"/>
      <c r="C68" s="10"/>
      <c r="D68" s="9"/>
      <c r="E68" s="9"/>
      <c r="F68" s="12">
        <f>IFERROR(VLOOKUP(E68, config!$A$2:$B$3, 2, FALSE), 0)</f>
        <v>0</v>
      </c>
    </row>
    <row r="69" ht="15.75" customHeight="1">
      <c r="A69" s="9">
        <v>64.0</v>
      </c>
      <c r="B69" s="9"/>
      <c r="C69" s="10"/>
      <c r="D69" s="9"/>
      <c r="E69" s="9"/>
      <c r="F69" s="12">
        <f>IFERROR(VLOOKUP(E69, config!$A$2:$B$3, 2, FALSE), 0)</f>
        <v>0</v>
      </c>
    </row>
    <row r="70" ht="15.75" customHeight="1">
      <c r="A70" s="9">
        <v>65.0</v>
      </c>
      <c r="B70" s="9"/>
      <c r="C70" s="10"/>
      <c r="D70" s="9"/>
      <c r="E70" s="9"/>
      <c r="F70" s="12">
        <f>IFERROR(VLOOKUP(E70, config!$A$2:$B$3, 2, FALSE), 0)</f>
        <v>0</v>
      </c>
    </row>
    <row r="71" ht="15.75" customHeight="1">
      <c r="A71" s="9">
        <v>66.0</v>
      </c>
      <c r="B71" s="9"/>
      <c r="C71" s="10"/>
      <c r="D71" s="9"/>
      <c r="E71" s="9"/>
      <c r="F71" s="12">
        <f>IFERROR(VLOOKUP(E71, config!$A$2:$B$3, 2, FALSE), 0)</f>
        <v>0</v>
      </c>
    </row>
    <row r="72" ht="15.75" customHeight="1">
      <c r="A72" s="9">
        <v>67.0</v>
      </c>
      <c r="B72" s="9"/>
      <c r="C72" s="10"/>
      <c r="D72" s="9"/>
      <c r="E72" s="9"/>
      <c r="F72" s="12">
        <f>IFERROR(VLOOKUP(E72, config!$A$2:$B$3, 2, FALSE), 0)</f>
        <v>0</v>
      </c>
    </row>
    <row r="73" ht="15.75" customHeight="1">
      <c r="A73" s="9">
        <v>68.0</v>
      </c>
      <c r="B73" s="9"/>
      <c r="C73" s="10"/>
      <c r="D73" s="9"/>
      <c r="E73" s="9"/>
      <c r="F73" s="12">
        <f>IFERROR(VLOOKUP(E73, config!$A$2:$B$3, 2, FALSE), 0)</f>
        <v>0</v>
      </c>
    </row>
    <row r="74" ht="15.75" customHeight="1">
      <c r="A74" s="9">
        <v>69.0</v>
      </c>
      <c r="B74" s="9"/>
      <c r="C74" s="10"/>
      <c r="D74" s="9"/>
      <c r="E74" s="9"/>
      <c r="F74" s="12">
        <f>IFERROR(VLOOKUP(E74, config!$A$2:$B$3, 2, FALSE), 0)</f>
        <v>0</v>
      </c>
    </row>
    <row r="75" ht="15.75" customHeight="1">
      <c r="A75" s="9">
        <v>70.0</v>
      </c>
      <c r="B75" s="9"/>
      <c r="C75" s="10"/>
      <c r="D75" s="9"/>
      <c r="E75" s="9"/>
      <c r="F75" s="12">
        <f>IFERROR(VLOOKUP(E75, config!$A$2:$B$3, 2, FALSE), 0)</f>
        <v>0</v>
      </c>
    </row>
    <row r="76" ht="15.75" customHeight="1">
      <c r="A76" s="9">
        <v>71.0</v>
      </c>
      <c r="B76" s="9"/>
      <c r="C76" s="10"/>
      <c r="D76" s="9"/>
      <c r="E76" s="9"/>
      <c r="F76" s="12">
        <f>IFERROR(VLOOKUP(E76, config!$A$2:$B$3, 2, FALSE), 0)</f>
        <v>0</v>
      </c>
    </row>
    <row r="77" ht="15.75" customHeight="1">
      <c r="A77" s="9">
        <v>72.0</v>
      </c>
      <c r="B77" s="9"/>
      <c r="C77" s="10"/>
      <c r="D77" s="9"/>
      <c r="E77" s="9"/>
      <c r="F77" s="12">
        <f>IFERROR(VLOOKUP(E77, config!$A$2:$B$3, 2, FALSE), 0)</f>
        <v>0</v>
      </c>
    </row>
    <row r="78" ht="15.75" customHeight="1">
      <c r="A78" s="9">
        <v>73.0</v>
      </c>
      <c r="B78" s="9"/>
      <c r="C78" s="10"/>
      <c r="D78" s="9"/>
      <c r="E78" s="9"/>
      <c r="F78" s="12">
        <f>IFERROR(VLOOKUP(E78, config!$A$2:$B$3, 2, FALSE), 0)</f>
        <v>0</v>
      </c>
    </row>
    <row r="79" ht="15.75" customHeight="1">
      <c r="A79" s="9">
        <v>74.0</v>
      </c>
      <c r="B79" s="9"/>
      <c r="C79" s="10"/>
      <c r="D79" s="9"/>
      <c r="E79" s="9"/>
      <c r="F79" s="12">
        <f>IFERROR(VLOOKUP(E79, config!$A$2:$B$3, 2, FALSE), 0)</f>
        <v>0</v>
      </c>
    </row>
    <row r="80" ht="15.75" customHeight="1">
      <c r="A80" s="9">
        <v>75.0</v>
      </c>
      <c r="B80" s="9"/>
      <c r="C80" s="10"/>
      <c r="D80" s="9"/>
      <c r="E80" s="9"/>
      <c r="F80" s="12">
        <f>IFERROR(VLOOKUP(E80, config!$A$2:$B$3, 2, FALSE), 0)</f>
        <v>0</v>
      </c>
    </row>
    <row r="81" ht="15.75" customHeight="1">
      <c r="A81" s="9">
        <v>76.0</v>
      </c>
      <c r="B81" s="9"/>
      <c r="C81" s="10"/>
      <c r="D81" s="9"/>
      <c r="E81" s="9"/>
      <c r="F81" s="12">
        <f>IFERROR(VLOOKUP(E81, config!$A$2:$B$3, 2, FALSE), 0)</f>
        <v>0</v>
      </c>
    </row>
    <row r="82" ht="15.75" customHeight="1">
      <c r="A82" s="9">
        <v>77.0</v>
      </c>
      <c r="B82" s="9"/>
      <c r="C82" s="10"/>
      <c r="D82" s="9"/>
      <c r="E82" s="9"/>
      <c r="F82" s="12">
        <f>IFERROR(VLOOKUP(E82, config!$A$2:$B$3, 2, FALSE), 0)</f>
        <v>0</v>
      </c>
    </row>
    <row r="83" ht="15.75" customHeight="1">
      <c r="A83" s="9">
        <v>78.0</v>
      </c>
      <c r="B83" s="9"/>
      <c r="C83" s="10"/>
      <c r="D83" s="9"/>
      <c r="E83" s="9"/>
      <c r="F83" s="12">
        <f>IFERROR(VLOOKUP(E83, config!$A$2:$B$3, 2, FALSE), 0)</f>
        <v>0</v>
      </c>
    </row>
    <row r="84" ht="15.75" customHeight="1">
      <c r="A84" s="9">
        <v>79.0</v>
      </c>
      <c r="B84" s="9"/>
      <c r="C84" s="10"/>
      <c r="D84" s="9"/>
      <c r="E84" s="9"/>
      <c r="F84" s="12">
        <f>IFERROR(VLOOKUP(E84, config!$A$2:$B$3, 2, FALSE), 0)</f>
        <v>0</v>
      </c>
    </row>
    <row r="85" ht="15.75" customHeight="1">
      <c r="A85" s="9">
        <v>80.0</v>
      </c>
      <c r="B85" s="9"/>
      <c r="C85" s="10"/>
      <c r="D85" s="9"/>
      <c r="E85" s="9"/>
      <c r="F85" s="12">
        <f>IFERROR(VLOOKUP(E85, config!$A$2:$B$3, 2, FALSE), 0)</f>
        <v>0</v>
      </c>
    </row>
    <row r="86" ht="15.75" customHeight="1">
      <c r="A86" s="9">
        <v>81.0</v>
      </c>
      <c r="B86" s="9"/>
      <c r="C86" s="10"/>
      <c r="D86" s="9"/>
      <c r="E86" s="9"/>
      <c r="F86" s="12">
        <f>IFERROR(VLOOKUP(E86, config!$A$2:$B$3, 2, FALSE), 0)</f>
        <v>0</v>
      </c>
    </row>
    <row r="87" ht="15.75" customHeight="1">
      <c r="A87" s="9">
        <v>82.0</v>
      </c>
      <c r="B87" s="9"/>
      <c r="C87" s="10"/>
      <c r="D87" s="9"/>
      <c r="E87" s="9"/>
      <c r="F87" s="12">
        <f>IFERROR(VLOOKUP(E87, config!$A$2:$B$3, 2, FALSE), 0)</f>
        <v>0</v>
      </c>
    </row>
    <row r="88" ht="15.75" customHeight="1">
      <c r="A88" s="9">
        <v>83.0</v>
      </c>
      <c r="B88" s="9"/>
      <c r="C88" s="10"/>
      <c r="D88" s="9"/>
      <c r="E88" s="9"/>
      <c r="F88" s="12">
        <f>IFERROR(VLOOKUP(E88, config!$A$2:$B$3, 2, FALSE), 0)</f>
        <v>0</v>
      </c>
    </row>
    <row r="89" ht="15.75" customHeight="1">
      <c r="A89" s="9">
        <v>84.0</v>
      </c>
      <c r="B89" s="9"/>
      <c r="C89" s="10"/>
      <c r="D89" s="9"/>
      <c r="E89" s="9"/>
      <c r="F89" s="12">
        <f>IFERROR(VLOOKUP(E89, config!$A$2:$B$3, 2, FALSE), 0)</f>
        <v>0</v>
      </c>
    </row>
    <row r="90" ht="15.75" customHeight="1">
      <c r="A90" s="9">
        <v>85.0</v>
      </c>
      <c r="B90" s="9"/>
      <c r="C90" s="10"/>
      <c r="D90" s="9"/>
      <c r="E90" s="9"/>
      <c r="F90" s="12">
        <f>IFERROR(VLOOKUP(E90, config!$A$2:$B$3, 2, FALSE), 0)</f>
        <v>0</v>
      </c>
    </row>
    <row r="91" ht="15.75" customHeight="1">
      <c r="A91" s="9">
        <v>86.0</v>
      </c>
      <c r="B91" s="9"/>
      <c r="C91" s="10"/>
      <c r="D91" s="9"/>
      <c r="E91" s="9"/>
      <c r="F91" s="12">
        <f>IFERROR(VLOOKUP(E91, config!$A$2:$B$3, 2, FALSE), 0)</f>
        <v>0</v>
      </c>
    </row>
    <row r="92" ht="15.75" customHeight="1">
      <c r="A92" s="9">
        <v>87.0</v>
      </c>
      <c r="B92" s="9"/>
      <c r="C92" s="10"/>
      <c r="D92" s="9"/>
      <c r="E92" s="9"/>
      <c r="F92" s="12">
        <f>IFERROR(VLOOKUP(E92, config!$A$2:$B$3, 2, FALSE), 0)</f>
        <v>0</v>
      </c>
    </row>
    <row r="93" ht="15.75" customHeight="1">
      <c r="A93" s="9">
        <v>88.0</v>
      </c>
      <c r="B93" s="9"/>
      <c r="C93" s="10"/>
      <c r="D93" s="9"/>
      <c r="E93" s="9"/>
      <c r="F93" s="12">
        <f>IFERROR(VLOOKUP(E93, config!$A$2:$B$3, 2, FALSE), 0)</f>
        <v>0</v>
      </c>
    </row>
    <row r="94" ht="15.75" customHeight="1">
      <c r="A94" s="9">
        <v>89.0</v>
      </c>
      <c r="B94" s="9"/>
      <c r="C94" s="10"/>
      <c r="D94" s="9"/>
      <c r="E94" s="9"/>
      <c r="F94" s="12">
        <f>IFERROR(VLOOKUP(E94, config!$A$2:$B$3, 2, FALSE), 0)</f>
        <v>0</v>
      </c>
    </row>
    <row r="95" ht="15.75" customHeight="1">
      <c r="A95" s="9">
        <v>90.0</v>
      </c>
      <c r="B95" s="9"/>
      <c r="C95" s="10"/>
      <c r="D95" s="9"/>
      <c r="E95" s="9"/>
      <c r="F95" s="12">
        <f>IFERROR(VLOOKUP(E95, config!$A$2:$B$3, 2, FALSE), 0)</f>
        <v>0</v>
      </c>
    </row>
    <row r="96" ht="15.75" customHeight="1">
      <c r="A96" s="9">
        <v>91.0</v>
      </c>
      <c r="B96" s="9"/>
      <c r="C96" s="10"/>
      <c r="D96" s="9"/>
      <c r="E96" s="9"/>
      <c r="F96" s="12">
        <f>IFERROR(VLOOKUP(E96, config!$A$2:$B$3, 2, FALSE), 0)</f>
        <v>0</v>
      </c>
    </row>
    <row r="97" ht="15.75" customHeight="1">
      <c r="A97" s="9">
        <v>92.0</v>
      </c>
      <c r="B97" s="9"/>
      <c r="C97" s="10"/>
      <c r="D97" s="9"/>
      <c r="E97" s="9"/>
      <c r="F97" s="12">
        <f>IFERROR(VLOOKUP(E97, config!$A$2:$B$3, 2, FALSE), 0)</f>
        <v>0</v>
      </c>
    </row>
    <row r="98" ht="15.75" customHeight="1">
      <c r="A98" s="9">
        <v>93.0</v>
      </c>
      <c r="B98" s="9"/>
      <c r="C98" s="10"/>
      <c r="D98" s="9"/>
      <c r="E98" s="9"/>
      <c r="F98" s="12">
        <f>IFERROR(VLOOKUP(E98, config!$A$2:$B$3, 2, FALSE), 0)</f>
        <v>0</v>
      </c>
    </row>
    <row r="99" ht="15.75" customHeight="1">
      <c r="A99" s="9">
        <v>94.0</v>
      </c>
      <c r="B99" s="9"/>
      <c r="C99" s="10"/>
      <c r="D99" s="9"/>
      <c r="E99" s="9"/>
      <c r="F99" s="12">
        <f>IFERROR(VLOOKUP(E99, config!$A$2:$B$3, 2, FALSE), 0)</f>
        <v>0</v>
      </c>
    </row>
    <row r="100" ht="15.75" customHeight="1">
      <c r="A100" s="9">
        <v>95.0</v>
      </c>
      <c r="B100" s="9"/>
      <c r="C100" s="10"/>
      <c r="D100" s="9"/>
      <c r="E100" s="9"/>
      <c r="F100" s="12">
        <f>IFERROR(VLOOKUP(E100, config!$A$2:$B$3, 2, FALSE), 0)</f>
        <v>0</v>
      </c>
    </row>
    <row r="101" ht="15.75" customHeight="1">
      <c r="A101" s="9">
        <v>96.0</v>
      </c>
      <c r="B101" s="9"/>
      <c r="C101" s="10"/>
      <c r="D101" s="9"/>
      <c r="E101" s="9"/>
      <c r="F101" s="12">
        <f>IFERROR(VLOOKUP(E101, config!$A$2:$B$3, 2, FALSE), 0)</f>
        <v>0</v>
      </c>
    </row>
    <row r="102" ht="15.75" customHeight="1">
      <c r="A102" s="9">
        <v>97.0</v>
      </c>
      <c r="B102" s="9"/>
      <c r="C102" s="10"/>
      <c r="D102" s="9"/>
      <c r="E102" s="9"/>
      <c r="F102" s="12">
        <f>IFERROR(VLOOKUP(E102, config!$A$2:$B$3, 2, FALSE), 0)</f>
        <v>0</v>
      </c>
    </row>
    <row r="103" ht="15.75" customHeight="1">
      <c r="A103" s="9">
        <v>98.0</v>
      </c>
      <c r="B103" s="9"/>
      <c r="C103" s="10"/>
      <c r="D103" s="9"/>
      <c r="E103" s="9"/>
      <c r="F103" s="12">
        <f>IFERROR(VLOOKUP(E103, config!$A$2:$B$3, 2, FALSE), 0)</f>
        <v>0</v>
      </c>
    </row>
    <row r="104" ht="15.75" customHeight="1">
      <c r="A104" s="9">
        <v>99.0</v>
      </c>
      <c r="B104" s="9"/>
      <c r="C104" s="10"/>
      <c r="D104" s="9"/>
      <c r="E104" s="9"/>
      <c r="F104" s="12">
        <f>IFERROR(VLOOKUP(E104, config!$A$2:$B$3, 2, FALSE), 0)</f>
        <v>0</v>
      </c>
    </row>
    <row r="105" ht="15.75" customHeight="1">
      <c r="A105" s="9">
        <v>100.0</v>
      </c>
      <c r="B105" s="9"/>
      <c r="C105" s="10"/>
      <c r="D105" s="9"/>
      <c r="E105" s="9"/>
      <c r="F105" s="12">
        <f>IFERROR(VLOOKUP(E105, config!$A$2:$B$3, 2, FALSE), 0)</f>
        <v>0</v>
      </c>
    </row>
    <row r="106" ht="15.75" customHeight="1">
      <c r="A106" s="13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1"/>
    <mergeCell ref="A2:F2"/>
    <mergeCell ref="A4:F4"/>
  </mergeCells>
  <conditionalFormatting sqref="E6">
    <cfRule type="notContainsBlanks" dxfId="0" priority="1">
      <formula>LEN(TRIM(E6))&gt;0</formula>
    </cfRule>
  </conditionalFormatting>
  <dataValidations>
    <dataValidation type="list" allowBlank="1" showInputMessage="1" showErrorMessage="1" prompt="Clique e digite um valor da lista de itens" sqref="E6:E105">
      <formula1>"Inscrição Normal"</formula1>
    </dataValidation>
    <dataValidation type="date" allowBlank="1" showDropDown="1" sqref="C6:C105">
      <formula1>2.0</formula1>
      <formula2>HOJE()</formula2>
    </dataValidation>
    <dataValidation type="list" allowBlank="1" showErrorMessage="1" sqref="D6:D105">
      <formula1>"Mas,Fem"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15.25"/>
    <col customWidth="1" min="3" max="6" width="12.63"/>
  </cols>
  <sheetData>
    <row r="1" ht="15.75" customHeight="1">
      <c r="A1" s="13" t="s">
        <v>10</v>
      </c>
      <c r="B1" s="13" t="s">
        <v>9</v>
      </c>
    </row>
    <row r="2" ht="15.75" customHeight="1">
      <c r="A2" s="14" t="s">
        <v>11</v>
      </c>
      <c r="B2" s="13">
        <v>160.0</v>
      </c>
    </row>
    <row r="3" ht="15.75" customHeight="1">
      <c r="A3" s="13"/>
      <c r="B3" s="13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