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24f6f5e1aaa61e/Área de Trabalho/Facul BandTec/Clones Git/Grupo-11--Microalgas/Pi/Documentação/"/>
    </mc:Choice>
  </mc:AlternateContent>
  <xr:revisionPtr revIDLastSave="2" documentId="13_ncr:1_{D6D5A74C-FB91-4E85-9C1C-C673D4AD7934}" xr6:coauthVersionLast="45" xr6:coauthVersionMax="45" xr10:uidLastSave="{8AC5B158-47E2-4C2B-AF8A-A1F2D1F76124}"/>
  <bookViews>
    <workbookView xWindow="-120" yWindow="-120" windowWidth="24240" windowHeight="13140" xr2:uid="{189BC5A4-360A-4B39-9270-63572D4582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F6" i="1"/>
  <c r="G6" i="1" l="1"/>
  <c r="H6" i="1"/>
</calcChain>
</file>

<file path=xl/sharedStrings.xml><?xml version="1.0" encoding="utf-8"?>
<sst xmlns="http://schemas.openxmlformats.org/spreadsheetml/2006/main" count="14" uniqueCount="11">
  <si>
    <t>MIN</t>
  </si>
  <si>
    <t>MEDIANA</t>
  </si>
  <si>
    <t>MAX</t>
  </si>
  <si>
    <t>MEDIA</t>
  </si>
  <si>
    <t>LEITURA</t>
  </si>
  <si>
    <t>TEMPERATURA</t>
  </si>
  <si>
    <t>CRITICO</t>
  </si>
  <si>
    <t>ALERTA</t>
  </si>
  <si>
    <t>IDEAL</t>
  </si>
  <si>
    <t>GRAFICO</t>
  </si>
  <si>
    <t>METRICAS E ESTASTISTICAS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</si>
</sst>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numRef>
              <c:f>Planilha1!$B$5:$B$24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Planilha1!$C$5:$C$24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27</c:v>
                </c:pt>
                <c:pt idx="8">
                  <c:v>24</c:v>
                </c:pt>
                <c:pt idx="9">
                  <c:v>28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26</c:v>
                </c:pt>
                <c:pt idx="14">
                  <c:v>19</c:v>
                </c:pt>
                <c:pt idx="15">
                  <c:v>26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E-45A9-AAC4-78457DEE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615808"/>
        <c:axId val="477715952"/>
      </c:barChart>
      <c:catAx>
        <c:axId val="3956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15952"/>
        <c:crosses val="autoZero"/>
        <c:auto val="1"/>
        <c:lblAlgn val="ctr"/>
        <c:lblOffset val="100"/>
        <c:noMultiLvlLbl val="0"/>
      </c:catAx>
      <c:valAx>
        <c:axId val="477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  <a:shade val="30000"/>
        <a:satMod val="11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8</xdr:row>
      <xdr:rowOff>38099</xdr:rowOff>
    </xdr:from>
    <xdr:to>
      <xdr:col>11</xdr:col>
      <xdr:colOff>0</xdr:colOff>
      <xdr:row>22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1D6A4-8B03-4579-8628-E531E62E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09DA-9815-47B4-AC57-059C61B7A2EB}">
  <dimension ref="B2:K24"/>
  <sheetViews>
    <sheetView showGridLines="0" tabSelected="1" workbookViewId="0">
      <selection activeCell="I7" sqref="I7"/>
    </sheetView>
  </sheetViews>
  <sheetFormatPr defaultRowHeight="15" x14ac:dyDescent="0.25"/>
  <cols>
    <col min="3" max="3" width="14.140625" bestFit="1" customWidth="1"/>
    <col min="5" max="10" width="9.140625" style="1"/>
    <col min="11" max="11" width="10.42578125" customWidth="1"/>
  </cols>
  <sheetData>
    <row r="2" spans="2:11" x14ac:dyDescent="0.25">
      <c r="D2" s="7" t="s">
        <v>10</v>
      </c>
      <c r="E2" s="7"/>
      <c r="F2" s="7"/>
    </row>
    <row r="4" spans="2:11" x14ac:dyDescent="0.25">
      <c r="B4" s="2" t="s">
        <v>4</v>
      </c>
      <c r="C4" s="2" t="s">
        <v>5</v>
      </c>
      <c r="E4" s="2" t="s">
        <v>6</v>
      </c>
      <c r="F4" s="2" t="s">
        <v>7</v>
      </c>
      <c r="G4" s="2" t="s">
        <v>8</v>
      </c>
      <c r="H4" s="2" t="s">
        <v>8</v>
      </c>
      <c r="I4" s="2" t="s">
        <v>7</v>
      </c>
      <c r="J4" s="2" t="s">
        <v>6</v>
      </c>
    </row>
    <row r="5" spans="2:11" x14ac:dyDescent="0.25">
      <c r="B5" s="2">
        <v>1</v>
      </c>
      <c r="C5" s="2">
        <v>20</v>
      </c>
      <c r="E5" s="3" t="s">
        <v>0</v>
      </c>
      <c r="F5" s="4">
        <v>0.25</v>
      </c>
      <c r="G5" s="5" t="s">
        <v>3</v>
      </c>
      <c r="H5" s="5" t="s">
        <v>1</v>
      </c>
      <c r="I5" s="4">
        <v>0.75</v>
      </c>
      <c r="J5" s="3" t="s">
        <v>2</v>
      </c>
    </row>
    <row r="6" spans="2:11" x14ac:dyDescent="0.25">
      <c r="B6" s="2">
        <v>2</v>
      </c>
      <c r="C6" s="2">
        <v>21</v>
      </c>
      <c r="E6" s="3">
        <v>20</v>
      </c>
      <c r="F6" s="6">
        <f>_xlfn.QUARTILE.EXC(C5:C24,1)</f>
        <v>21.5</v>
      </c>
      <c r="G6" s="5">
        <f>AVERAGE(C5:C24)</f>
        <v>24.85</v>
      </c>
      <c r="H6" s="5">
        <f>MEDIAN(C5:C24)</f>
        <v>25.5</v>
      </c>
      <c r="I6" s="6">
        <f>_xlfn.QUARTILE.EXC(C5:C24,3)</f>
        <v>27.75</v>
      </c>
      <c r="J6" s="3">
        <v>30</v>
      </c>
    </row>
    <row r="7" spans="2:11" x14ac:dyDescent="0.25">
      <c r="B7" s="2">
        <v>3</v>
      </c>
      <c r="C7" s="2">
        <v>23</v>
      </c>
    </row>
    <row r="8" spans="2:11" x14ac:dyDescent="0.25">
      <c r="B8" s="2">
        <v>4</v>
      </c>
      <c r="C8" s="2">
        <v>26</v>
      </c>
      <c r="E8" s="7" t="s">
        <v>9</v>
      </c>
      <c r="F8" s="7"/>
      <c r="G8" s="7"/>
      <c r="H8" s="7"/>
      <c r="I8" s="7"/>
      <c r="J8" s="7"/>
      <c r="K8" s="7"/>
    </row>
    <row r="9" spans="2:11" x14ac:dyDescent="0.25">
      <c r="B9" s="2">
        <v>5</v>
      </c>
      <c r="C9" s="2">
        <v>28</v>
      </c>
    </row>
    <row r="10" spans="2:11" x14ac:dyDescent="0.25">
      <c r="B10" s="2">
        <v>6</v>
      </c>
      <c r="C10" s="2">
        <v>29</v>
      </c>
    </row>
    <row r="11" spans="2:11" x14ac:dyDescent="0.25">
      <c r="B11" s="2">
        <v>7</v>
      </c>
      <c r="C11" s="2">
        <v>30</v>
      </c>
    </row>
    <row r="12" spans="2:11" x14ac:dyDescent="0.25">
      <c r="B12" s="2">
        <v>8</v>
      </c>
      <c r="C12" s="2">
        <v>27</v>
      </c>
    </row>
    <row r="13" spans="2:11" x14ac:dyDescent="0.25">
      <c r="B13" s="2">
        <v>9</v>
      </c>
      <c r="C13" s="2">
        <v>24</v>
      </c>
    </row>
    <row r="14" spans="2:11" x14ac:dyDescent="0.25">
      <c r="B14" s="2">
        <v>10</v>
      </c>
      <c r="C14" s="2">
        <v>28</v>
      </c>
    </row>
    <row r="15" spans="2:11" x14ac:dyDescent="0.25">
      <c r="B15" s="2">
        <v>11</v>
      </c>
      <c r="C15" s="2">
        <v>21</v>
      </c>
    </row>
    <row r="16" spans="2:11" x14ac:dyDescent="0.25">
      <c r="B16" s="2">
        <v>12</v>
      </c>
      <c r="C16" s="2">
        <v>20</v>
      </c>
    </row>
    <row r="17" spans="2:3" x14ac:dyDescent="0.25">
      <c r="B17" s="2">
        <v>13</v>
      </c>
      <c r="C17" s="2">
        <v>25</v>
      </c>
    </row>
    <row r="18" spans="2:3" x14ac:dyDescent="0.25">
      <c r="B18" s="2">
        <v>14</v>
      </c>
      <c r="C18" s="2">
        <v>26</v>
      </c>
    </row>
    <row r="19" spans="2:3" x14ac:dyDescent="0.25">
      <c r="B19" s="2">
        <v>15</v>
      </c>
      <c r="C19" s="2">
        <v>19</v>
      </c>
    </row>
    <row r="20" spans="2:3" x14ac:dyDescent="0.25">
      <c r="B20" s="2">
        <v>16</v>
      </c>
      <c r="C20" s="2">
        <v>26</v>
      </c>
    </row>
    <row r="21" spans="2:3" x14ac:dyDescent="0.25">
      <c r="B21" s="2">
        <v>17</v>
      </c>
      <c r="C21" s="2">
        <v>23</v>
      </c>
    </row>
    <row r="22" spans="2:3" x14ac:dyDescent="0.25">
      <c r="B22" s="2">
        <v>18</v>
      </c>
      <c r="C22" s="2">
        <v>25</v>
      </c>
    </row>
    <row r="23" spans="2:3" x14ac:dyDescent="0.25">
      <c r="B23" s="2">
        <v>19</v>
      </c>
      <c r="C23" s="2">
        <v>27</v>
      </c>
    </row>
    <row r="24" spans="2:3" x14ac:dyDescent="0.25">
      <c r="B24" s="2">
        <v>20</v>
      </c>
      <c r="C24" s="2">
        <v>29</v>
      </c>
    </row>
  </sheetData>
  <mergeCells count="2">
    <mergeCell ref="E8:K8"/>
    <mergeCell ref="D2:F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Marcos Antonio Garcia</cp:lastModifiedBy>
  <dcterms:created xsi:type="dcterms:W3CDTF">2020-10-14T17:06:31Z</dcterms:created>
  <dcterms:modified xsi:type="dcterms:W3CDTF">2020-10-15T18:17:57Z</dcterms:modified>
</cp:coreProperties>
</file>