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reposity-Gabriel\Grupo-11--Microalgas\Pi\Documentação\"/>
    </mc:Choice>
  </mc:AlternateContent>
  <xr:revisionPtr revIDLastSave="0" documentId="13_ncr:1_{AD8CF168-FF83-457E-A520-C03717CFAC55}" xr6:coauthVersionLast="45" xr6:coauthVersionMax="45" xr10:uidLastSave="{00000000-0000-0000-0000-000000000000}"/>
  <bookViews>
    <workbookView xWindow="-120" yWindow="-120" windowWidth="20730" windowHeight="11160" xr2:uid="{189BC5A4-360A-4B39-9270-63572D4582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H6" i="1"/>
  <c r="K6" i="1" l="1"/>
  <c r="F6" i="1" l="1"/>
</calcChain>
</file>

<file path=xl/sharedStrings.xml><?xml version="1.0" encoding="utf-8"?>
<sst xmlns="http://schemas.openxmlformats.org/spreadsheetml/2006/main" count="13" uniqueCount="11">
  <si>
    <t>MIN</t>
  </si>
  <si>
    <t>MEDIANA</t>
  </si>
  <si>
    <t>MAX</t>
  </si>
  <si>
    <t>MEDIA</t>
  </si>
  <si>
    <t>LEITURA</t>
  </si>
  <si>
    <t>TEMPERATURA</t>
  </si>
  <si>
    <t>CRITICO</t>
  </si>
  <si>
    <t>ALERTA</t>
  </si>
  <si>
    <t>IDEAL</t>
  </si>
  <si>
    <t>METRICAS E ESTASTISTICAS</t>
  </si>
  <si>
    <t>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</si>
</sst>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Planilha1!$C$4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  <c:invertIfNegative val="0"/>
          <c:cat>
            <c:numRef>
              <c:f>Planilha1!$B$5:$B$24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Planilha1!$C$5:$C$24</c:f>
              <c:numCache>
                <c:formatCode>General</c:formatCode>
                <c:ptCount val="20"/>
                <c:pt idx="0">
                  <c:v>15</c:v>
                </c:pt>
                <c:pt idx="1">
                  <c:v>21</c:v>
                </c:pt>
                <c:pt idx="2">
                  <c:v>15</c:v>
                </c:pt>
                <c:pt idx="3">
                  <c:v>35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27</c:v>
                </c:pt>
                <c:pt idx="8">
                  <c:v>24</c:v>
                </c:pt>
                <c:pt idx="9">
                  <c:v>35</c:v>
                </c:pt>
                <c:pt idx="10">
                  <c:v>21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19</c:v>
                </c:pt>
                <c:pt idx="15">
                  <c:v>32</c:v>
                </c:pt>
                <c:pt idx="16">
                  <c:v>23</c:v>
                </c:pt>
                <c:pt idx="17">
                  <c:v>25</c:v>
                </c:pt>
                <c:pt idx="18">
                  <c:v>17</c:v>
                </c:pt>
                <c:pt idx="1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E-45A9-AAC4-78457DEEC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615808"/>
        <c:axId val="477715952"/>
      </c:barChart>
      <c:catAx>
        <c:axId val="3956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bg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715952"/>
        <c:crosses val="autoZero"/>
        <c:auto val="1"/>
        <c:lblAlgn val="ctr"/>
        <c:lblOffset val="100"/>
        <c:noMultiLvlLbl val="0"/>
      </c:catAx>
      <c:valAx>
        <c:axId val="4777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6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  <a:shade val="30000"/>
        <a:satMod val="11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8</xdr:row>
      <xdr:rowOff>38099</xdr:rowOff>
    </xdr:from>
    <xdr:to>
      <xdr:col>13</xdr:col>
      <xdr:colOff>0</xdr:colOff>
      <xdr:row>22</xdr:row>
      <xdr:rowOff>33336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C1D6A4-8B03-4579-8628-E531E62EE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09DA-9815-47B4-AC57-059C61B7A2EB}">
  <dimension ref="B2:T24"/>
  <sheetViews>
    <sheetView showGridLines="0" tabSelected="1" topLeftCell="A4" workbookViewId="0">
      <selection activeCell="Q11" sqref="Q11"/>
    </sheetView>
  </sheetViews>
  <sheetFormatPr defaultRowHeight="15" x14ac:dyDescent="0.25"/>
  <cols>
    <col min="3" max="3" width="14.140625" bestFit="1" customWidth="1"/>
    <col min="5" max="12" width="9.140625" style="1"/>
    <col min="13" max="13" width="10.42578125" customWidth="1"/>
  </cols>
  <sheetData>
    <row r="2" spans="2:20" x14ac:dyDescent="0.25">
      <c r="D2" s="14" t="s">
        <v>9</v>
      </c>
      <c r="E2" s="14"/>
      <c r="F2" s="14"/>
      <c r="G2" s="6"/>
    </row>
    <row r="4" spans="2:20" x14ac:dyDescent="0.25">
      <c r="B4" s="2" t="s">
        <v>4</v>
      </c>
      <c r="C4" s="2" t="s">
        <v>5</v>
      </c>
      <c r="E4" s="11" t="s">
        <v>6</v>
      </c>
      <c r="F4" s="5" t="s">
        <v>7</v>
      </c>
      <c r="G4" s="15" t="s">
        <v>8</v>
      </c>
      <c r="H4" s="16"/>
      <c r="I4" s="16"/>
      <c r="J4" s="17"/>
      <c r="K4" s="8" t="s">
        <v>7</v>
      </c>
      <c r="L4" s="10" t="s">
        <v>6</v>
      </c>
    </row>
    <row r="5" spans="2:20" x14ac:dyDescent="0.25">
      <c r="B5" s="2">
        <v>1</v>
      </c>
      <c r="C5" s="2">
        <v>15</v>
      </c>
      <c r="E5" s="11" t="s">
        <v>0</v>
      </c>
      <c r="F5" s="4">
        <v>0.25</v>
      </c>
      <c r="G5" s="18">
        <v>20</v>
      </c>
      <c r="H5" s="7" t="s">
        <v>3</v>
      </c>
      <c r="I5" s="7" t="s">
        <v>1</v>
      </c>
      <c r="J5" s="18">
        <v>30</v>
      </c>
      <c r="K5" s="9">
        <v>0.75</v>
      </c>
      <c r="L5" s="10" t="s">
        <v>2</v>
      </c>
    </row>
    <row r="6" spans="2:20" x14ac:dyDescent="0.25">
      <c r="B6" s="2">
        <v>2</v>
      </c>
      <c r="C6" s="2">
        <v>21</v>
      </c>
      <c r="E6" s="11">
        <v>15</v>
      </c>
      <c r="F6" s="5">
        <f>_xlfn.QUARTILE.EXC(C5:C24,1)</f>
        <v>19.5</v>
      </c>
      <c r="G6" s="19"/>
      <c r="H6" s="3">
        <f>AVERAGE(C5:C24)</f>
        <v>25</v>
      </c>
      <c r="I6" s="3">
        <f>MEDIAN(C5:C24)</f>
        <v>25.5</v>
      </c>
      <c r="J6" s="19"/>
      <c r="K6" s="8">
        <f>_xlfn.QUARTILE.EXC(C5:C24,3)</f>
        <v>30.75</v>
      </c>
      <c r="L6" s="10">
        <v>35</v>
      </c>
    </row>
    <row r="7" spans="2:20" x14ac:dyDescent="0.25">
      <c r="B7" s="2">
        <v>3</v>
      </c>
      <c r="C7" s="2">
        <v>15</v>
      </c>
    </row>
    <row r="8" spans="2:20" x14ac:dyDescent="0.25">
      <c r="B8" s="2">
        <v>4</v>
      </c>
      <c r="C8" s="2">
        <v>35</v>
      </c>
      <c r="E8" s="13" t="s">
        <v>10</v>
      </c>
      <c r="F8" s="13"/>
      <c r="G8" s="13"/>
      <c r="H8" s="13"/>
      <c r="I8" s="13"/>
      <c r="J8" s="13"/>
      <c r="K8" s="13"/>
      <c r="L8" s="13"/>
      <c r="M8" s="13"/>
    </row>
    <row r="9" spans="2:20" x14ac:dyDescent="0.25">
      <c r="B9" s="2">
        <v>5</v>
      </c>
      <c r="C9" s="2">
        <v>28</v>
      </c>
    </row>
    <row r="10" spans="2:20" x14ac:dyDescent="0.25">
      <c r="B10" s="2">
        <v>6</v>
      </c>
      <c r="C10" s="2">
        <v>29</v>
      </c>
    </row>
    <row r="11" spans="2:20" x14ac:dyDescent="0.25">
      <c r="B11" s="2">
        <v>7</v>
      </c>
      <c r="C11" s="2">
        <v>30</v>
      </c>
      <c r="T11" s="12"/>
    </row>
    <row r="12" spans="2:20" x14ac:dyDescent="0.25">
      <c r="B12" s="2">
        <v>8</v>
      </c>
      <c r="C12" s="2">
        <v>27</v>
      </c>
    </row>
    <row r="13" spans="2:20" x14ac:dyDescent="0.25">
      <c r="B13" s="2">
        <v>9</v>
      </c>
      <c r="C13" s="2">
        <v>24</v>
      </c>
    </row>
    <row r="14" spans="2:20" x14ac:dyDescent="0.25">
      <c r="B14" s="2">
        <v>10</v>
      </c>
      <c r="C14" s="2">
        <v>35</v>
      </c>
    </row>
    <row r="15" spans="2:20" x14ac:dyDescent="0.25">
      <c r="B15" s="2">
        <v>11</v>
      </c>
      <c r="C15" s="2">
        <v>21</v>
      </c>
    </row>
    <row r="16" spans="2:20" x14ac:dyDescent="0.25">
      <c r="B16" s="2">
        <v>12</v>
      </c>
      <c r="C16" s="2">
        <v>15</v>
      </c>
    </row>
    <row r="17" spans="2:3" x14ac:dyDescent="0.25">
      <c r="B17" s="2">
        <v>13</v>
      </c>
      <c r="C17" s="2">
        <v>31</v>
      </c>
    </row>
    <row r="18" spans="2:3" x14ac:dyDescent="0.25">
      <c r="B18" s="2">
        <v>14</v>
      </c>
      <c r="C18" s="2">
        <v>26</v>
      </c>
    </row>
    <row r="19" spans="2:3" x14ac:dyDescent="0.25">
      <c r="B19" s="2">
        <v>15</v>
      </c>
      <c r="C19" s="2">
        <v>19</v>
      </c>
    </row>
    <row r="20" spans="2:3" x14ac:dyDescent="0.25">
      <c r="B20" s="2">
        <v>16</v>
      </c>
      <c r="C20" s="2">
        <v>32</v>
      </c>
    </row>
    <row r="21" spans="2:3" x14ac:dyDescent="0.25">
      <c r="B21" s="2">
        <v>17</v>
      </c>
      <c r="C21" s="2">
        <v>23</v>
      </c>
    </row>
    <row r="22" spans="2:3" x14ac:dyDescent="0.25">
      <c r="B22" s="2">
        <v>18</v>
      </c>
      <c r="C22" s="2">
        <v>25</v>
      </c>
    </row>
    <row r="23" spans="2:3" x14ac:dyDescent="0.25">
      <c r="B23" s="2">
        <v>19</v>
      </c>
      <c r="C23" s="2">
        <v>17</v>
      </c>
    </row>
    <row r="24" spans="2:3" x14ac:dyDescent="0.25">
      <c r="B24" s="2">
        <v>20</v>
      </c>
      <c r="C24" s="2">
        <v>32</v>
      </c>
    </row>
  </sheetData>
  <mergeCells count="5">
    <mergeCell ref="E8:M8"/>
    <mergeCell ref="D2:F2"/>
    <mergeCell ref="G4:J4"/>
    <mergeCell ref="J5:J6"/>
    <mergeCell ref="G5:G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Aluno</cp:lastModifiedBy>
  <dcterms:created xsi:type="dcterms:W3CDTF">2020-10-14T17:06:31Z</dcterms:created>
  <dcterms:modified xsi:type="dcterms:W3CDTF">2020-10-22T18:32:04Z</dcterms:modified>
</cp:coreProperties>
</file>