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Pasta\"/>
    </mc:Choice>
  </mc:AlternateContent>
  <xr:revisionPtr revIDLastSave="0" documentId="8_{BCABFB16-204D-4FB2-90AD-742361C408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stro de Atendimentos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  <c r="B9" i="2" l="1"/>
</calcChain>
</file>

<file path=xl/sharedStrings.xml><?xml version="1.0" encoding="utf-8"?>
<sst xmlns="http://schemas.openxmlformats.org/spreadsheetml/2006/main" count="20" uniqueCount="20">
  <si>
    <t>Data</t>
  </si>
  <si>
    <t>Vendedor</t>
  </si>
  <si>
    <t>Leads Atendidos</t>
  </si>
  <si>
    <t>Leads Novos</t>
  </si>
  <si>
    <t>Leads Recorrentes</t>
  </si>
  <si>
    <t>Pacotes Nacionais</t>
  </si>
  <si>
    <t>Pacotes Internacionais</t>
  </si>
  <si>
    <t>Follow-ups Feitos</t>
  </si>
  <si>
    <t>Resumo de Atendimentos</t>
  </si>
  <si>
    <t>Total de Leads Atendidos</t>
  </si>
  <si>
    <t>Total de Leads Novos</t>
  </si>
  <si>
    <t>Total de Leads Recorrentes</t>
  </si>
  <si>
    <t>Total de Pacotes Nacionais</t>
  </si>
  <si>
    <t>Total de Pacotes Internacionais</t>
  </si>
  <si>
    <t>Total de Vendas (R$)</t>
  </si>
  <si>
    <t>Média de Ticket por Venda</t>
  </si>
  <si>
    <t>Fulano</t>
  </si>
  <si>
    <t>Seu Eder</t>
  </si>
  <si>
    <t xml:space="preserve">Valor das Vendas 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</si>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</sst>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\R\$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0" fontId="0" fillId="0" borderId="0" xfId="0" applyAlignment="1"/>
    <xf numFmtId="44" fontId="0" fillId="0" borderId="0" xfId="1" applyFont="1" applyAlignme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Atendidos por Vendedor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Leads Atendidos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</c:spPr>
          <c:invertIfNegative val="0"/>
          <c:cat>
            <c:strRef>
              <c:f>'Registro de Atendimentos'!$B$2:$B$10</c:f>
              <c:strCache>
                <c:ptCount val="3"/>
                <c:pt idx="0">
                  <c:v>Fulano</c:v>
                </c:pt>
                <c:pt idx="1">
                  <c:v>Seu Eder</c:v>
                </c:pt>
                <c:pt idx="2">
                  <c:v>K</c:v>
                </c:pt>
              </c:strCache>
            </c:strRef>
          </c:cat>
          <c:val>
            <c:numRef>
              <c:f>'Registro de Atendimentos'!$C$2:$C$10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FC0-BFCB-6221D76A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Leads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2</xdr:row>
      <xdr:rowOff>3810</xdr:rowOff>
    </xdr:from>
    <xdr:to>
      <xdr:col>8</xdr:col>
      <xdr:colOff>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I5" sqref="I5"/>
    </sheetView>
  </sheetViews>
  <sheetFormatPr defaultRowHeight="14.4" x14ac:dyDescent="0.3"/>
  <cols>
    <col min="1" max="1" width="12.6640625" style="6" customWidth="1"/>
    <col min="2" max="2" width="15.6640625" style="6" customWidth="1"/>
    <col min="3" max="6" width="18.6640625" style="6" customWidth="1"/>
    <col min="7" max="7" width="19.77734375" style="6" customWidth="1"/>
    <col min="8" max="8" width="19.21875" style="7" customWidth="1"/>
    <col min="9" max="9" width="15.77734375" style="6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18</v>
      </c>
      <c r="I1" s="4" t="s">
        <v>7</v>
      </c>
    </row>
    <row r="2" spans="1:9" x14ac:dyDescent="0.3">
      <c r="A2" s="8"/>
      <c r="B2" s="8" t="s">
        <v>16</v>
      </c>
      <c r="C2" s="8">
        <v>5</v>
      </c>
      <c r="D2" s="8">
        <v>4</v>
      </c>
      <c r="E2" s="8">
        <v>1</v>
      </c>
      <c r="F2" s="8">
        <v>2</v>
      </c>
      <c r="G2" s="8">
        <v>3</v>
      </c>
      <c r="H2" s="9">
        <v>50000</v>
      </c>
      <c r="I2" s="8">
        <v>5</v>
      </c>
    </row>
    <row r="3" spans="1:9" x14ac:dyDescent="0.3">
      <c r="A3" s="8"/>
      <c r="B3" s="8" t="s">
        <v>17</v>
      </c>
      <c r="C3" s="8">
        <v>2</v>
      </c>
      <c r="D3" s="8">
        <v>2</v>
      </c>
      <c r="E3" s="8">
        <v>0</v>
      </c>
      <c r="F3" s="8">
        <v>2</v>
      </c>
      <c r="G3" s="8">
        <v>0</v>
      </c>
      <c r="H3" s="9">
        <v>5500</v>
      </c>
      <c r="I3" s="8"/>
    </row>
    <row r="4" spans="1:9" x14ac:dyDescent="0.3">
      <c r="A4" s="8"/>
      <c r="B4" s="8" t="s">
        <v>19</v>
      </c>
      <c r="C4" s="8">
        <v>15</v>
      </c>
      <c r="D4" s="8">
        <v>14</v>
      </c>
      <c r="E4" s="8">
        <v>1</v>
      </c>
      <c r="F4" s="8">
        <v>2</v>
      </c>
      <c r="G4" s="8">
        <v>13</v>
      </c>
      <c r="H4" s="9">
        <v>250000</v>
      </c>
      <c r="I4" s="8">
        <v>15</v>
      </c>
    </row>
    <row r="5" spans="1:9" x14ac:dyDescent="0.3">
      <c r="A5" s="8"/>
      <c r="B5" s="8"/>
      <c r="C5" s="8"/>
      <c r="D5" s="8"/>
      <c r="E5" s="8"/>
      <c r="F5" s="8"/>
      <c r="G5" s="8"/>
      <c r="H5" s="9"/>
      <c r="I5" s="8"/>
    </row>
    <row r="6" spans="1:9" x14ac:dyDescent="0.3">
      <c r="A6" s="8"/>
      <c r="B6" s="8"/>
      <c r="C6" s="8"/>
      <c r="D6" s="8"/>
      <c r="E6" s="8"/>
      <c r="F6" s="8"/>
      <c r="G6" s="8"/>
      <c r="H6" s="9"/>
      <c r="I6" s="8"/>
    </row>
    <row r="7" spans="1:9" x14ac:dyDescent="0.3">
      <c r="A7" s="8"/>
      <c r="B7" s="8"/>
      <c r="C7" s="8"/>
      <c r="D7" s="8"/>
      <c r="E7" s="8"/>
      <c r="F7" s="8"/>
      <c r="G7" s="8"/>
      <c r="H7" s="9"/>
      <c r="I7" s="8"/>
    </row>
    <row r="8" spans="1:9" x14ac:dyDescent="0.3">
      <c r="A8" s="8"/>
      <c r="B8" s="8"/>
      <c r="C8" s="8"/>
      <c r="D8" s="8"/>
      <c r="E8" s="8"/>
      <c r="F8" s="8"/>
      <c r="G8" s="8"/>
      <c r="H8" s="9"/>
      <c r="I8" s="8"/>
    </row>
    <row r="9" spans="1:9" x14ac:dyDescent="0.3">
      <c r="A9" s="8"/>
      <c r="B9" s="8"/>
      <c r="C9" s="8"/>
      <c r="D9" s="8"/>
      <c r="E9" s="8"/>
      <c r="F9" s="8"/>
      <c r="G9" s="8"/>
      <c r="H9" s="9"/>
      <c r="I9" s="8"/>
    </row>
    <row r="10" spans="1:9" x14ac:dyDescent="0.3">
      <c r="A10" s="8"/>
      <c r="B10" s="8"/>
      <c r="C10" s="8"/>
      <c r="D10" s="8"/>
      <c r="E10" s="8"/>
      <c r="F10" s="8"/>
      <c r="G10" s="8"/>
      <c r="H10" s="9"/>
      <c r="I10" s="8"/>
    </row>
    <row r="11" spans="1:9" x14ac:dyDescent="0.3">
      <c r="A11" s="8"/>
      <c r="B11" s="8"/>
      <c r="C11" s="8"/>
      <c r="D11" s="8"/>
      <c r="E11" s="8"/>
      <c r="F11" s="8"/>
      <c r="G11" s="8"/>
      <c r="H11" s="9"/>
      <c r="I11" s="8"/>
    </row>
    <row r="12" spans="1:9" x14ac:dyDescent="0.3">
      <c r="A12" s="8"/>
      <c r="B12" s="8"/>
      <c r="C12" s="8"/>
      <c r="D12" s="8"/>
      <c r="E12" s="8"/>
      <c r="F12" s="8"/>
      <c r="G12" s="8"/>
      <c r="H12" s="9"/>
      <c r="I12" s="8"/>
    </row>
    <row r="13" spans="1:9" x14ac:dyDescent="0.3">
      <c r="A13" s="8"/>
      <c r="B13" s="8"/>
      <c r="C13" s="8"/>
      <c r="D13" s="8"/>
      <c r="E13" s="8"/>
      <c r="F13" s="8"/>
      <c r="G13" s="8"/>
      <c r="H13" s="9"/>
      <c r="I13" s="8"/>
    </row>
    <row r="14" spans="1:9" x14ac:dyDescent="0.3">
      <c r="A14" s="8"/>
      <c r="B14" s="8"/>
      <c r="C14" s="8"/>
      <c r="D14" s="8"/>
      <c r="E14" s="8"/>
      <c r="F14" s="8"/>
      <c r="G14" s="8"/>
      <c r="H14" s="9"/>
      <c r="I14" s="8"/>
    </row>
    <row r="15" spans="1:9" x14ac:dyDescent="0.3">
      <c r="A15" s="8"/>
      <c r="B15" s="8"/>
      <c r="C15" s="8"/>
      <c r="D15" s="8"/>
      <c r="E15" s="8"/>
      <c r="F15" s="8"/>
      <c r="G15" s="8"/>
      <c r="H15" s="9"/>
      <c r="I15" s="8"/>
    </row>
    <row r="16" spans="1:9" x14ac:dyDescent="0.3">
      <c r="A16" s="8"/>
      <c r="B16" s="8"/>
      <c r="C16" s="8"/>
      <c r="D16" s="8"/>
      <c r="E16" s="8"/>
      <c r="F16" s="8"/>
      <c r="G16" s="8"/>
      <c r="H16" s="9"/>
      <c r="I16" s="8"/>
    </row>
    <row r="17" spans="1:9" x14ac:dyDescent="0.3">
      <c r="A17" s="8"/>
      <c r="B17" s="8"/>
      <c r="C17" s="8"/>
      <c r="D17" s="8"/>
      <c r="E17" s="8"/>
      <c r="F17" s="8"/>
      <c r="G17" s="8"/>
      <c r="H17" s="9"/>
      <c r="I17" s="8"/>
    </row>
    <row r="18" spans="1:9" x14ac:dyDescent="0.3">
      <c r="A18" s="8"/>
      <c r="B18" s="8"/>
      <c r="C18" s="8"/>
      <c r="D18" s="8"/>
      <c r="E18" s="8"/>
      <c r="F18" s="8"/>
      <c r="G18" s="8"/>
      <c r="H18" s="9"/>
      <c r="I18" s="8"/>
    </row>
    <row r="19" spans="1:9" x14ac:dyDescent="0.3">
      <c r="A19" s="8"/>
      <c r="B19" s="8"/>
      <c r="C19" s="8"/>
      <c r="D19" s="8"/>
      <c r="E19" s="8"/>
      <c r="F19" s="8"/>
      <c r="G19" s="8"/>
      <c r="H19" s="9"/>
      <c r="I19" s="8"/>
    </row>
    <row r="20" spans="1:9" x14ac:dyDescent="0.3">
      <c r="A20" s="8"/>
      <c r="B20" s="8"/>
      <c r="C20" s="8"/>
      <c r="D20" s="8"/>
      <c r="E20" s="8"/>
      <c r="F20" s="8"/>
      <c r="G20" s="8"/>
      <c r="H20" s="9"/>
      <c r="I20" s="8"/>
    </row>
    <row r="21" spans="1:9" x14ac:dyDescent="0.3">
      <c r="A21" s="8"/>
      <c r="B21" s="8"/>
      <c r="C21" s="8"/>
      <c r="D21" s="8"/>
      <c r="E21" s="8"/>
      <c r="F21" s="8"/>
      <c r="G21" s="8"/>
      <c r="H21" s="9"/>
      <c r="I21" s="8"/>
    </row>
    <row r="22" spans="1:9" x14ac:dyDescent="0.3">
      <c r="A22" s="8"/>
      <c r="B22" s="8"/>
      <c r="C22" s="8"/>
      <c r="D22" s="8"/>
      <c r="E22" s="8"/>
      <c r="F22" s="8"/>
      <c r="G22" s="8"/>
      <c r="H22" s="9"/>
      <c r="I22" s="8"/>
    </row>
    <row r="23" spans="1:9" x14ac:dyDescent="0.3">
      <c r="A23" s="8"/>
      <c r="B23" s="8"/>
      <c r="C23" s="8"/>
      <c r="D23" s="8"/>
      <c r="E23" s="8"/>
      <c r="F23" s="8"/>
      <c r="G23" s="8"/>
      <c r="H23" s="9"/>
      <c r="I23" s="8"/>
    </row>
    <row r="24" spans="1:9" x14ac:dyDescent="0.3">
      <c r="A24" s="8"/>
      <c r="B24" s="8"/>
      <c r="C24" s="8"/>
      <c r="D24" s="8"/>
      <c r="E24" s="8"/>
      <c r="F24" s="8"/>
      <c r="G24" s="8"/>
      <c r="H24" s="9"/>
      <c r="I24" s="8"/>
    </row>
    <row r="25" spans="1:9" x14ac:dyDescent="0.3">
      <c r="A25" s="8"/>
      <c r="B25" s="8"/>
      <c r="C25" s="8"/>
      <c r="D25" s="8"/>
      <c r="E25" s="8"/>
      <c r="F25" s="8"/>
      <c r="G25" s="8"/>
      <c r="H25" s="9"/>
      <c r="I25" s="8"/>
    </row>
    <row r="26" spans="1:9" x14ac:dyDescent="0.3">
      <c r="A26" s="8"/>
      <c r="B26" s="8"/>
      <c r="C26" s="8"/>
      <c r="D26" s="8"/>
      <c r="E26" s="8"/>
      <c r="F26" s="8"/>
      <c r="G26" s="8"/>
      <c r="H26" s="9"/>
      <c r="I2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tabSelected="1" workbookViewId="0">
      <selection activeCell="B3" sqref="B3"/>
    </sheetView>
  </sheetViews>
  <sheetFormatPr defaultRowHeight="14.4" x14ac:dyDescent="0.3"/>
  <cols>
    <col min="1" max="2" width="25.6640625" customWidth="1"/>
    <col min="4" max="8" width="20.6640625" customWidth="1"/>
  </cols>
  <sheetData>
    <row r="1" spans="1:2" x14ac:dyDescent="0.3">
      <c r="A1" s="1" t="s">
        <v>8</v>
      </c>
    </row>
    <row r="3" spans="1:2" x14ac:dyDescent="0.3">
      <c r="A3" s="1" t="s">
        <v>9</v>
      </c>
      <c r="B3" s="2">
        <f>SUM('Registro de Atendimentos'!C2:C100)</f>
        <v>22</v>
      </c>
    </row>
    <row r="4" spans="1:2" x14ac:dyDescent="0.3">
      <c r="A4" s="1" t="s">
        <v>10</v>
      </c>
      <c r="B4" s="2">
        <f>SUM('Registro de Atendimentos'!D2:D100)</f>
        <v>20</v>
      </c>
    </row>
    <row r="5" spans="1:2" x14ac:dyDescent="0.3">
      <c r="A5" s="1" t="s">
        <v>11</v>
      </c>
      <c r="B5" s="2">
        <f>SUM('Registro de Atendimentos'!E2:E100)</f>
        <v>2</v>
      </c>
    </row>
    <row r="6" spans="1:2" x14ac:dyDescent="0.3">
      <c r="A6" s="1" t="s">
        <v>12</v>
      </c>
      <c r="B6" s="2">
        <f>SUM('Registro de Atendimentos'!F2:F100)</f>
        <v>6</v>
      </c>
    </row>
    <row r="7" spans="1:2" x14ac:dyDescent="0.3">
      <c r="A7" s="1" t="s">
        <v>13</v>
      </c>
      <c r="B7" s="2">
        <f>SUM('Registro de Atendimentos'!G2:G100)</f>
        <v>16</v>
      </c>
    </row>
    <row r="8" spans="1:2" x14ac:dyDescent="0.3">
      <c r="A8" s="1" t="s">
        <v>14</v>
      </c>
      <c r="B8" s="3">
        <f>SUM('Registro de Atendimentos'!H2:H100)</f>
        <v>305500</v>
      </c>
    </row>
    <row r="9" spans="1:2" x14ac:dyDescent="0.3">
      <c r="A9" s="1" t="s">
        <v>15</v>
      </c>
      <c r="B9" s="3">
        <f>IFERROR(B8/B3, 0)</f>
        <v>13886.363636363636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Registro de Atendimentos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Bertochi</dc:creator>
  <cp:lastModifiedBy>Matheus Bertochi</cp:lastModifiedBy>
  <dcterms:created xsi:type="dcterms:W3CDTF">2025-03-17T02:46:14Z</dcterms:created>
  <dcterms:modified xsi:type="dcterms:W3CDTF">2025-03-17T04:53:01Z</dcterms:modified>
</cp:coreProperties>
</file>