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Brutos" sheetId="1" state="visible" r:id="rId2"/>
    <sheet name="Dados Dinamica T0 - T1" sheetId="2" state="visible" r:id="rId3"/>
    <sheet name="Listas" sheetId="3" state="visible" r:id="rId4"/>
    <sheet name="Feature Selection" sheetId="4" state="visible" r:id="rId5"/>
    <sheet name="Legenda" sheetId="5" state="visible" r:id="rId6"/>
  </sheets>
  <definedNames>
    <definedName function="false" hidden="true" localSheetId="0" name="_xlnm._FilterDatabase" vbProcedure="false">'Dados Brutos'!$A$1:$P$157</definedName>
    <definedName function="false" hidden="true" localSheetId="1" name="_xlnm._FilterDatabase" vbProcedure="false">'Dados Dinamica T0 - T1'!$A$1:$N$157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<sst xmlns="http://schemas.openxmlformats.org/spreadsheetml/2006/main" count="310" uniqueCount="156">
  <si>
    <t xml:space="preserve">DATA</t>
  </si>
  <si>
    <t xml:space="preserve">CFCT</t>
  </si>
  <si>
    <t xml:space="preserve">NC-R</t>
  </si>
  <si>
    <t xml:space="preserve">NC-I</t>
  </si>
  <si>
    <t xml:space="preserve">NC-C</t>
  </si>
  <si>
    <t xml:space="preserve">PT-TOT</t>
  </si>
  <si>
    <t xml:space="preserve">PNT-TOT</t>
  </si>
  <si>
    <t xml:space="preserve">TEMP-MAX</t>
  </si>
  <si>
    <t xml:space="preserve">I-PLUV</t>
  </si>
  <si>
    <t xml:space="preserve">IPAGRO</t>
  </si>
  <si>
    <t xml:space="preserve">Q-BF</t>
  </si>
  <si>
    <t xml:space="preserve">MR-PS</t>
  </si>
  <si>
    <t xml:space="preserve">IMR-TOT</t>
  </si>
  <si>
    <t xml:space="preserve">I-AEC</t>
  </si>
  <si>
    <t xml:space="preserve">PFI-IG</t>
  </si>
  <si>
    <t xml:space="preserve">IV-CVA</t>
  </si>
  <si>
    <t xml:space="preserve">CFCT_P_T1</t>
  </si>
  <si>
    <t xml:space="preserve">CFCT_T1</t>
  </si>
  <si>
    <t xml:space="preserve">NC-R_T1</t>
  </si>
  <si>
    <t xml:space="preserve">NC-I_T1</t>
  </si>
  <si>
    <t xml:space="preserve">NC-C_T1</t>
  </si>
  <si>
    <t xml:space="preserve">NC-PPU_T1</t>
  </si>
  <si>
    <t xml:space="preserve">PT-TOT_T1</t>
  </si>
  <si>
    <t xml:space="preserve">PNT-TOT_T1</t>
  </si>
  <si>
    <t xml:space="preserve">TEMP-MIN_T1</t>
  </si>
  <si>
    <t xml:space="preserve">IPAGRO_T1</t>
  </si>
  <si>
    <t xml:space="preserve">Q-BF_T1</t>
  </si>
  <si>
    <t xml:space="preserve">I-AEC_T1</t>
  </si>
  <si>
    <t xml:space="preserve">IV-CVA_T1</t>
  </si>
  <si>
    <t xml:space="preserve">IBCR_T1</t>
  </si>
  <si>
    <t xml:space="preserve">PIM_T1</t>
  </si>
  <si>
    <t xml:space="preserve">PMC_T1</t>
  </si>
  <si>
    <t xml:space="preserve">CFCT_T0</t>
  </si>
  <si>
    <t xml:space="preserve">NC-R_T0</t>
  </si>
  <si>
    <t xml:space="preserve">NC-I_T0</t>
  </si>
  <si>
    <t xml:space="preserve">NC-C_T0</t>
  </si>
  <si>
    <t xml:space="preserve">NC-PPU_T0</t>
  </si>
  <si>
    <t xml:space="preserve">PT-TOT_T0</t>
  </si>
  <si>
    <t xml:space="preserve">PNT-TOT_T0</t>
  </si>
  <si>
    <t xml:space="preserve">TEMP-MIN_T0</t>
  </si>
  <si>
    <t xml:space="preserve">IPAGRO_T0</t>
  </si>
  <si>
    <t xml:space="preserve">Q-BF_T0</t>
  </si>
  <si>
    <t xml:space="preserve">I-AEC_T0</t>
  </si>
  <si>
    <t xml:space="preserve">IV-CVA_T0</t>
  </si>
  <si>
    <t xml:space="preserve">IBCR_T0</t>
  </si>
  <si>
    <t xml:space="preserve">PIM_T0</t>
  </si>
  <si>
    <t xml:space="preserve">PMC_T0</t>
  </si>
  <si>
    <t xml:space="preserve">Número de Amostras por Atraso (2015-2018)</t>
  </si>
  <si>
    <t xml:space="preserve">Intervalos de Discretização de CFCT</t>
  </si>
  <si>
    <t xml:space="preserve">Lista Tabu</t>
  </si>
  <si>
    <t xml:space="preserve">Atraso</t>
  </si>
  <si>
    <t xml:space="preserve"># Treinamento</t>
  </si>
  <si>
    <t xml:space="preserve">Bins</t>
  </si>
  <si>
    <t xml:space="preserve">T+1</t>
  </si>
  <si>
    <t xml:space="preserve">T+12</t>
  </si>
  <si>
    <t xml:space="preserve">T+48</t>
  </si>
  <si>
    <t xml:space="preserve">T+120</t>
  </si>
  <si>
    <t xml:space="preserve">Índice</t>
  </si>
  <si>
    <t xml:space="preserve">De</t>
  </si>
  <si>
    <t xml:space="preserve">Para</t>
  </si>
  <si>
    <t xml:space="preserve">Original (T)</t>
  </si>
  <si>
    <t xml:space="preserve">PT-ISO</t>
  </si>
  <si>
    <t xml:space="preserve">→</t>
  </si>
  <si>
    <t xml:space="preserve">TEMP-MIN</t>
  </si>
  <si>
    <t xml:space="preserve">1 Mês (T+1)</t>
  </si>
  <si>
    <t xml:space="preserve">1 Ano (T+12)</t>
  </si>
  <si>
    <t xml:space="preserve">4 Anos (T+48)</t>
  </si>
  <si>
    <t xml:space="preserve">10 Anos (T+120)</t>
  </si>
  <si>
    <t xml:space="preserve">IBCR</t>
  </si>
  <si>
    <t xml:space="preserve">NC-PRO</t>
  </si>
  <si>
    <t xml:space="preserve">PIM</t>
  </si>
  <si>
    <t xml:space="preserve">PT-INT</t>
  </si>
  <si>
    <t xml:space="preserve">NC-SPU</t>
  </si>
  <si>
    <t xml:space="preserve">Selecao1</t>
  </si>
  <si>
    <t xml:space="preserve">Selecao2</t>
  </si>
  <si>
    <t xml:space="preserve">Selecao3</t>
  </si>
  <si>
    <t xml:space="preserve">Selecao4</t>
  </si>
  <si>
    <t xml:space="preserve">Selecao5</t>
  </si>
  <si>
    <t xml:space="preserve">Legenda</t>
  </si>
  <si>
    <t xml:space="preserve">Teste #1: Feature Selection vs Scoring Functions</t>
  </si>
  <si>
    <t xml:space="preserve">1 - Análise do Pairplot + Feature Ranking</t>
  </si>
  <si>
    <t xml:space="preserve">Modelo</t>
  </si>
  <si>
    <t xml:space="preserve">BicScore</t>
  </si>
  <si>
    <t xml:space="preserve">K2Score</t>
  </si>
  <si>
    <t xml:space="preserve">BDeuScore</t>
  </si>
  <si>
    <t xml:space="preserve">Média</t>
  </si>
  <si>
    <t xml:space="preserve">2 - Ranking Geral por Random Forest</t>
  </si>
  <si>
    <t xml:space="preserve">Modelo 1</t>
  </si>
  <si>
    <t xml:space="preserve">3 - Ranking Individual por Random Forest</t>
  </si>
  <si>
    <t xml:space="preserve">Modelo 2</t>
  </si>
  <si>
    <t xml:space="preserve">MR-BF</t>
  </si>
  <si>
    <t xml:space="preserve">4 - Ranking Geral por Média</t>
  </si>
  <si>
    <t xml:space="preserve">Modelo 3</t>
  </si>
  <si>
    <t xml:space="preserve">5 - Combinação das Anteriores</t>
  </si>
  <si>
    <t xml:space="preserve">Modelo 4</t>
  </si>
  <si>
    <t xml:space="preserve">6 - GeNIe Software</t>
  </si>
  <si>
    <t xml:space="preserve">Modelo 5</t>
  </si>
  <si>
    <t xml:space="preserve">NC-TOTAL</t>
  </si>
  <si>
    <t xml:space="preserve">PMC</t>
  </si>
  <si>
    <t xml:space="preserve">NOME</t>
  </si>
  <si>
    <t xml:space="preserve">TIPO</t>
  </si>
  <si>
    <t xml:space="preserve">CATEGORIAS</t>
  </si>
  <si>
    <t xml:space="preserve"># de Variáveis</t>
  </si>
  <si>
    <t xml:space="preserve">CONSUMO FATURADO CATIVO + LIVRE TOTAL</t>
  </si>
  <si>
    <t xml:space="preserve">CFCLT</t>
  </si>
  <si>
    <t xml:space="preserve">Variação</t>
  </si>
  <si>
    <t xml:space="preserve">Consumo Faturado</t>
  </si>
  <si>
    <t xml:space="preserve">CONSUMO FATURADO LIVRES TOTAL (SISTEMA INT)</t>
  </si>
  <si>
    <t xml:space="preserve">CFLT-SI</t>
  </si>
  <si>
    <t xml:space="preserve">Número de Consumidores</t>
  </si>
  <si>
    <t xml:space="preserve">CONSUMO FATURADO CATIVO - TOTAL</t>
  </si>
  <si>
    <t xml:space="preserve">Perdas Totais</t>
  </si>
  <si>
    <t xml:space="preserve">No Consumidores FATURADO - CELPA  (Cativo + Livre) RES</t>
  </si>
  <si>
    <t xml:space="preserve">Bruto</t>
  </si>
  <si>
    <t xml:space="preserve">Clima</t>
  </si>
  <si>
    <t xml:space="preserve">No Consumidores FATURADO - CELPA  (Cativo + Livre) IND</t>
  </si>
  <si>
    <t xml:space="preserve">Sócioeconômicas</t>
  </si>
  <si>
    <t xml:space="preserve">No Consumidores FATURADO - CELPA  (Cativo + Livre) COM</t>
  </si>
  <si>
    <t xml:space="preserve">Indicadores Regionais</t>
  </si>
  <si>
    <t xml:space="preserve">No Consumidores FATURADO - CELPA  (Cativo + Livre) RUR</t>
  </si>
  <si>
    <t xml:space="preserve">NC-RUR</t>
  </si>
  <si>
    <t xml:space="preserve">Total:</t>
  </si>
  <si>
    <t xml:space="preserve">No Consumidores FATURADO - CELPA  (Cativo + Livre) PPU</t>
  </si>
  <si>
    <t xml:space="preserve">NC-PPU</t>
  </si>
  <si>
    <t xml:space="preserve">No Consumidores FATURADO - CELPA  (Cativo + Livre) IPU</t>
  </si>
  <si>
    <t xml:space="preserve">NC-IPU</t>
  </si>
  <si>
    <t xml:space="preserve">No Consumidores FATURADO - CELPA  (Cativo + Livre) SPU</t>
  </si>
  <si>
    <t xml:space="preserve">No Consumidores FATURADO - CELPA  (Cativo + Livre) PRO</t>
  </si>
  <si>
    <t xml:space="preserve">No Consumidores FATURADO CATIVO + LIVRE TOTAL</t>
  </si>
  <si>
    <t xml:space="preserve">ibcr</t>
  </si>
  <si>
    <t xml:space="preserve">PERDAS TOTAIS (CATIVO + LIVRE)</t>
  </si>
  <si>
    <t xml:space="preserve">PT</t>
  </si>
  <si>
    <t xml:space="preserve">ncc</t>
  </si>
  <si>
    <t xml:space="preserve">NCPRO</t>
  </si>
  <si>
    <t xml:space="preserve">PERDAS TEC INT</t>
  </si>
  <si>
    <t xml:space="preserve">NCSPU</t>
  </si>
  <si>
    <t xml:space="preserve">PERDAS TEC ISSO</t>
  </si>
  <si>
    <t xml:space="preserve">PERDAS TEC TOTAIS (CATIVO + LIVRE)</t>
  </si>
  <si>
    <t xml:space="preserve">PERDAS NT INT</t>
  </si>
  <si>
    <t xml:space="preserve">PNT-INT</t>
  </si>
  <si>
    <t xml:space="preserve">PERDAS NT ISSO</t>
  </si>
  <si>
    <t xml:space="preserve">PN-ISO</t>
  </si>
  <si>
    <t xml:space="preserve">PERDAS NT TOTAIS (CATIVO + LIVRE)</t>
  </si>
  <si>
    <t xml:space="preserve">TEMP MINIMA (C)</t>
  </si>
  <si>
    <t xml:space="preserve">TEMP MAXIMA (C)</t>
  </si>
  <si>
    <t xml:space="preserve">INDICE PLUVIOMETRICO (mm)</t>
  </si>
  <si>
    <t xml:space="preserve">UMIDADE RELATIVA</t>
  </si>
  <si>
    <t xml:space="preserve">U-REL</t>
  </si>
  <si>
    <t xml:space="preserve">Indice de Producao Agropecuaria (numero indice sem ajuste sazonal)</t>
  </si>
  <si>
    <t xml:space="preserve">Massa de renda do programa Bolsa Familia</t>
  </si>
  <si>
    <t xml:space="preserve">Quantidade de familias atendidas pelo Bolsa Familia</t>
  </si>
  <si>
    <t xml:space="preserve">Massa de renda dos beneficios emitidos pela Previdencia Social</t>
  </si>
  <si>
    <t xml:space="preserve">Indice da massa de renda real total (numero indice sem ajuste sazonal)</t>
  </si>
  <si>
    <t xml:space="preserve">Indice de Atividade Economica Regional</t>
  </si>
  <si>
    <t xml:space="preserve">Producao Fisica Industrial - Industria geral</t>
  </si>
  <si>
    <t xml:space="preserve">Indice de volume de vendas no comercio varejista ampliado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</si>
</sst>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416]mmm\-yy;@"/>
    <numFmt numFmtId="166" formatCode="0"/>
    <numFmt numFmtId="167" formatCode="0.0"/>
    <numFmt numFmtId="168" formatCode="0.0000"/>
    <numFmt numFmtId="169" formatCode="0.00%"/>
    <numFmt numFmtId="170" formatCode="0.00"/>
    <numFmt numFmtId="171" formatCode="0%"/>
    <numFmt numFmtId="172" formatCode="@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DC3E6"/>
        <bgColor rgb="FF8FAADC"/>
      </patternFill>
    </fill>
    <fill>
      <patternFill patternType="solid">
        <fgColor rgb="FF8497B0"/>
        <bgColor rgb="FF8FAADC"/>
      </patternFill>
    </fill>
    <fill>
      <patternFill patternType="solid">
        <fgColor rgb="FFA9D18E"/>
        <bgColor rgb="FF92D050"/>
      </patternFill>
    </fill>
    <fill>
      <patternFill patternType="solid">
        <fgColor rgb="FFFFD966"/>
        <bgColor rgb="FFF4B183"/>
      </patternFill>
    </fill>
    <fill>
      <patternFill patternType="solid">
        <fgColor rgb="FF8FAADC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FF6D6D"/>
        <bgColor rgb="FFFF6600"/>
      </patternFill>
    </fill>
    <fill>
      <patternFill patternType="solid">
        <fgColor rgb="FFFFF2CC"/>
        <bgColor rgb="FFFFFFFF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99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1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2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77"/>
  <sheetViews>
    <sheetView showFormulas="false" showGridLines="true" showRowColHeaders="true" showZeros="true" rightToLeft="false" tabSelected="true" showOutlineSymbols="true" defaultGridColor="true" view="normal" topLeftCell="A247" colorId="64" zoomScale="70" zoomScaleNormal="70" zoomScalePageLayoutView="100" workbookViewId="0">
      <selection pane="topLeft" activeCell="P1" activeCellId="0" sqref="P1"/>
    </sheetView>
  </sheetViews>
  <sheetFormatPr defaultColWidth="10.86328125" defaultRowHeight="15" zeroHeight="false" outlineLevelRow="0" outlineLevelCol="0"/>
  <cols>
    <col collapsed="false" customWidth="true" hidden="false" outlineLevel="0" max="1" min="1" style="1" width="13.5"/>
    <col collapsed="false" customWidth="true" hidden="false" outlineLevel="0" max="7" min="2" style="2" width="25.87"/>
    <col collapsed="false" customWidth="true" hidden="false" outlineLevel="0" max="9" min="8" style="3" width="25.87"/>
    <col collapsed="false" customWidth="true" hidden="false" outlineLevel="0" max="16" min="10" style="2" width="25.87"/>
    <col collapsed="false" customWidth="true" hidden="false" outlineLevel="0" max="21" min="17" style="4" width="25.87"/>
    <col collapsed="false" customWidth="false" hidden="false" outlineLevel="0" max="1009" min="22" style="4" width="10.87"/>
    <col collapsed="false" customWidth="true" hidden="false" outlineLevel="0" max="1024" min="1010" style="0" width="10.5"/>
  </cols>
  <sheetData>
    <row r="1" s="11" customFormat="true" ht="35.1" hidden="false" customHeight="true" outlineLevel="0" collapsed="false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1" t="n">
        <v>38353</v>
      </c>
      <c r="B2" s="2" t="n">
        <v>382455.359999999</v>
      </c>
      <c r="C2" s="2" t="n">
        <v>1124905</v>
      </c>
      <c r="D2" s="2" t="n">
        <v>3882</v>
      </c>
      <c r="E2" s="2" t="n">
        <v>112128</v>
      </c>
      <c r="F2" s="2" t="n">
        <v>49548.4433475</v>
      </c>
      <c r="G2" s="2" t="n">
        <v>65970.5016525</v>
      </c>
      <c r="H2" s="3" t="n">
        <v>32.658064516129</v>
      </c>
      <c r="I2" s="3" t="n">
        <v>249.9</v>
      </c>
      <c r="J2" s="2" t="n">
        <v>151.199082736489</v>
      </c>
      <c r="K2" s="2" t="n">
        <v>640959</v>
      </c>
      <c r="L2" s="2" t="n">
        <v>382105370.742121</v>
      </c>
      <c r="M2" s="2" t="n">
        <v>115.621596102764</v>
      </c>
      <c r="N2" s="2" t="n">
        <v>112.14</v>
      </c>
      <c r="O2" s="2" t="n">
        <v>71.8</v>
      </c>
      <c r="P2" s="2" t="n">
        <v>38.9</v>
      </c>
    </row>
    <row r="3" customFormat="false" ht="15" hidden="false" customHeight="false" outlineLevel="0" collapsed="false">
      <c r="A3" s="1" t="n">
        <v>38384</v>
      </c>
      <c r="B3" s="2" t="n">
        <v>352013.75</v>
      </c>
      <c r="C3" s="2" t="n">
        <v>1128942</v>
      </c>
      <c r="D3" s="2" t="n">
        <v>3875</v>
      </c>
      <c r="E3" s="2" t="n">
        <v>112249</v>
      </c>
      <c r="F3" s="2" t="n">
        <v>44251.0623525</v>
      </c>
      <c r="G3" s="2" t="n">
        <v>48469.4826474999</v>
      </c>
      <c r="H3" s="3" t="n">
        <v>32.2678571428571</v>
      </c>
      <c r="I3" s="3" t="n">
        <v>363.9</v>
      </c>
      <c r="J3" s="2" t="n">
        <v>101.499666305623</v>
      </c>
      <c r="K3" s="2" t="n">
        <v>640295</v>
      </c>
      <c r="L3" s="2" t="n">
        <v>381993137.211606</v>
      </c>
      <c r="M3" s="2" t="n">
        <v>110.201315096971</v>
      </c>
      <c r="N3" s="2" t="n">
        <v>105.23</v>
      </c>
      <c r="O3" s="2" t="n">
        <v>63.7</v>
      </c>
      <c r="P3" s="2" t="n">
        <v>39.9</v>
      </c>
    </row>
    <row r="4" customFormat="false" ht="15" hidden="false" customHeight="false" outlineLevel="0" collapsed="false">
      <c r="A4" s="1" t="n">
        <v>38412</v>
      </c>
      <c r="B4" s="2" t="n">
        <v>379137.346</v>
      </c>
      <c r="C4" s="2" t="n">
        <v>1128530</v>
      </c>
      <c r="D4" s="2" t="n">
        <v>3861</v>
      </c>
      <c r="E4" s="2" t="n">
        <v>111493</v>
      </c>
      <c r="F4" s="2" t="n">
        <v>49742.910028</v>
      </c>
      <c r="G4" s="2" t="n">
        <v>71048.487972</v>
      </c>
      <c r="H4" s="3" t="n">
        <v>32.0483870967741</v>
      </c>
      <c r="I4" s="3" t="n">
        <v>413.5</v>
      </c>
      <c r="J4" s="2" t="n">
        <v>113.616936265571</v>
      </c>
      <c r="K4" s="2" t="n">
        <v>687238</v>
      </c>
      <c r="L4" s="2" t="n">
        <v>382540563.589093</v>
      </c>
      <c r="M4" s="2" t="n">
        <v>117.786848645785</v>
      </c>
      <c r="N4" s="2" t="n">
        <v>111.11</v>
      </c>
      <c r="O4" s="2" t="n">
        <v>72.1</v>
      </c>
      <c r="P4" s="2" t="n">
        <v>45.5</v>
      </c>
    </row>
    <row r="5" customFormat="false" ht="15" hidden="false" customHeight="false" outlineLevel="0" collapsed="false">
      <c r="A5" s="1" t="n">
        <v>38443</v>
      </c>
      <c r="B5" s="2" t="n">
        <v>378523.709</v>
      </c>
      <c r="C5" s="2" t="n">
        <v>1133597</v>
      </c>
      <c r="D5" s="2" t="n">
        <v>3837</v>
      </c>
      <c r="E5" s="2" t="n">
        <v>111722</v>
      </c>
      <c r="F5" s="2" t="n">
        <v>48663.3130385</v>
      </c>
      <c r="G5" s="2" t="n">
        <v>61891.5009614999</v>
      </c>
      <c r="H5" s="3" t="n">
        <v>31.97</v>
      </c>
      <c r="I5" s="3" t="n">
        <v>565.4</v>
      </c>
      <c r="J5" s="2" t="n">
        <v>138.866843235464</v>
      </c>
      <c r="K5" s="2" t="n">
        <v>645100</v>
      </c>
      <c r="L5" s="2" t="n">
        <v>380921704.254511</v>
      </c>
      <c r="M5" s="2" t="n">
        <v>112.205241312246</v>
      </c>
      <c r="N5" s="2" t="n">
        <v>112.17</v>
      </c>
      <c r="O5" s="2" t="n">
        <v>72</v>
      </c>
      <c r="P5" s="2" t="n">
        <v>44.9</v>
      </c>
    </row>
    <row r="6" customFormat="false" ht="15" hidden="false" customHeight="false" outlineLevel="0" collapsed="false">
      <c r="A6" s="1" t="n">
        <v>38473</v>
      </c>
      <c r="B6" s="2" t="n">
        <v>385904.515</v>
      </c>
      <c r="C6" s="2" t="n">
        <v>1136498</v>
      </c>
      <c r="D6" s="2" t="n">
        <v>3835</v>
      </c>
      <c r="E6" s="2" t="n">
        <v>111295</v>
      </c>
      <c r="F6" s="2" t="n">
        <v>50396.3714025</v>
      </c>
      <c r="G6" s="2" t="n">
        <v>70195.3085974999</v>
      </c>
      <c r="H6" s="3" t="n">
        <v>32.2225806451612</v>
      </c>
      <c r="I6" s="3" t="n">
        <v>428.5</v>
      </c>
      <c r="J6" s="2" t="n">
        <v>196.647542791153</v>
      </c>
      <c r="K6" s="2" t="n">
        <v>652228</v>
      </c>
      <c r="L6" s="2" t="n">
        <v>426509115.570955</v>
      </c>
      <c r="M6" s="2" t="n">
        <v>118.831034568078</v>
      </c>
      <c r="N6" s="2" t="n">
        <v>117.87</v>
      </c>
      <c r="O6" s="2" t="n">
        <v>74.4</v>
      </c>
      <c r="P6" s="2" t="n">
        <v>47.7</v>
      </c>
    </row>
    <row r="7" customFormat="false" ht="15" hidden="false" customHeight="false" outlineLevel="0" collapsed="false">
      <c r="A7" s="1" t="n">
        <v>38504</v>
      </c>
      <c r="B7" s="2" t="n">
        <v>394024.794</v>
      </c>
      <c r="C7" s="2" t="n">
        <v>1140753</v>
      </c>
      <c r="D7" s="2" t="n">
        <v>3811</v>
      </c>
      <c r="E7" s="2" t="n">
        <v>112256</v>
      </c>
      <c r="F7" s="2" t="n">
        <v>51049.012603475</v>
      </c>
      <c r="G7" s="2" t="n">
        <v>67981.5964465249</v>
      </c>
      <c r="H7" s="3" t="n">
        <v>32.66</v>
      </c>
      <c r="I7" s="3" t="n">
        <v>225.8</v>
      </c>
      <c r="J7" s="2" t="n">
        <v>233.159579226763</v>
      </c>
      <c r="K7" s="2" t="n">
        <v>610398</v>
      </c>
      <c r="L7" s="2" t="n">
        <v>428114772.78673</v>
      </c>
      <c r="M7" s="2" t="n">
        <v>114.293159764924</v>
      </c>
      <c r="N7" s="2" t="n">
        <v>122.31</v>
      </c>
      <c r="O7" s="2" t="n">
        <v>75.8</v>
      </c>
      <c r="P7" s="2" t="n">
        <v>46.7</v>
      </c>
    </row>
    <row r="8" customFormat="false" ht="15" hidden="false" customHeight="false" outlineLevel="0" collapsed="false">
      <c r="A8" s="1" t="n">
        <v>38534</v>
      </c>
      <c r="B8" s="2" t="n">
        <v>396440.79</v>
      </c>
      <c r="C8" s="2" t="n">
        <v>1144632</v>
      </c>
      <c r="D8" s="2" t="n">
        <v>3811</v>
      </c>
      <c r="E8" s="2" t="n">
        <v>113279</v>
      </c>
      <c r="F8" s="2" t="n">
        <v>51433.91596075</v>
      </c>
      <c r="G8" s="2" t="n">
        <v>69049.0725392501</v>
      </c>
      <c r="H8" s="3" t="n">
        <v>33.2258064516129</v>
      </c>
      <c r="I8" s="3" t="n">
        <v>177.8</v>
      </c>
      <c r="J8" s="2" t="n">
        <v>183.109749463936</v>
      </c>
      <c r="K8" s="2" t="n">
        <v>617414</v>
      </c>
      <c r="L8" s="2" t="n">
        <v>429641568.04877</v>
      </c>
      <c r="M8" s="2" t="n">
        <v>116.030016670983</v>
      </c>
      <c r="N8" s="2" t="n">
        <v>118.41</v>
      </c>
      <c r="O8" s="2" t="n">
        <v>72.8</v>
      </c>
      <c r="P8" s="2" t="n">
        <v>47.3</v>
      </c>
    </row>
    <row r="9" customFormat="false" ht="15" hidden="false" customHeight="false" outlineLevel="0" collapsed="false">
      <c r="A9" s="1" t="n">
        <v>38565</v>
      </c>
      <c r="B9" s="2" t="n">
        <v>395728.537999999</v>
      </c>
      <c r="C9" s="2" t="n">
        <v>1149980</v>
      </c>
      <c r="D9" s="2" t="n">
        <v>3863</v>
      </c>
      <c r="E9" s="2" t="n">
        <v>112848</v>
      </c>
      <c r="F9" s="2" t="n">
        <v>54509.543894</v>
      </c>
      <c r="G9" s="2" t="n">
        <v>82153.981106</v>
      </c>
      <c r="H9" s="3" t="n">
        <v>33.9032258064516</v>
      </c>
      <c r="I9" s="3" t="n">
        <v>102.9</v>
      </c>
      <c r="J9" s="2" t="n">
        <v>128.603003405317</v>
      </c>
      <c r="K9" s="2" t="n">
        <v>617721</v>
      </c>
      <c r="L9" s="2" t="n">
        <v>429069459.081556</v>
      </c>
      <c r="M9" s="2" t="n">
        <v>116.364985803951</v>
      </c>
      <c r="N9" s="2" t="n">
        <v>120.66</v>
      </c>
      <c r="O9" s="2" t="n">
        <v>76.7</v>
      </c>
      <c r="P9" s="2" t="n">
        <v>51</v>
      </c>
    </row>
    <row r="10" customFormat="false" ht="15" hidden="false" customHeight="false" outlineLevel="0" collapsed="false">
      <c r="A10" s="1" t="n">
        <v>38596</v>
      </c>
      <c r="B10" s="2" t="n">
        <v>397783.163</v>
      </c>
      <c r="C10" s="2" t="n">
        <v>1156445</v>
      </c>
      <c r="D10" s="2" t="n">
        <v>3873</v>
      </c>
      <c r="E10" s="2" t="n">
        <v>113140</v>
      </c>
      <c r="F10" s="2" t="n">
        <v>53560.8671139999</v>
      </c>
      <c r="G10" s="2" t="n">
        <v>71734.1628859999</v>
      </c>
      <c r="H10" s="3" t="n">
        <v>33.7466666666666</v>
      </c>
      <c r="I10" s="3" t="n">
        <v>138.6</v>
      </c>
      <c r="J10" s="2" t="n">
        <v>133.421664941583</v>
      </c>
      <c r="K10" s="2" t="n">
        <v>621710</v>
      </c>
      <c r="L10" s="2" t="n">
        <v>428712716.821074</v>
      </c>
      <c r="M10" s="2" t="n">
        <v>113.838049775966</v>
      </c>
      <c r="N10" s="2" t="n">
        <v>118.04</v>
      </c>
      <c r="O10" s="2" t="n">
        <v>78</v>
      </c>
      <c r="P10" s="2" t="n">
        <v>48.8</v>
      </c>
      <c r="Q10" s="12"/>
    </row>
    <row r="11" customFormat="false" ht="15" hidden="false" customHeight="false" outlineLevel="0" collapsed="false">
      <c r="A11" s="1" t="n">
        <v>38626</v>
      </c>
      <c r="B11" s="2" t="n">
        <v>401896.566</v>
      </c>
      <c r="C11" s="2" t="n">
        <v>1156999</v>
      </c>
      <c r="D11" s="2" t="n">
        <v>3866</v>
      </c>
      <c r="E11" s="2" t="n">
        <v>113038</v>
      </c>
      <c r="F11" s="2" t="n">
        <v>55644.92950865</v>
      </c>
      <c r="G11" s="2" t="n">
        <v>85584.6881913499</v>
      </c>
      <c r="H11" s="3" t="n">
        <v>33.5859447003225</v>
      </c>
      <c r="I11" s="3" t="n">
        <v>242.1</v>
      </c>
      <c r="J11" s="2" t="n">
        <v>97.5754580625165</v>
      </c>
      <c r="K11" s="2" t="n">
        <v>628553</v>
      </c>
      <c r="L11" s="2" t="n">
        <v>429683160.404281</v>
      </c>
      <c r="M11" s="2" t="n">
        <v>103.096642370355</v>
      </c>
      <c r="N11" s="2" t="n">
        <v>115.39</v>
      </c>
      <c r="O11" s="2" t="n">
        <v>81.2</v>
      </c>
      <c r="P11" s="2" t="n">
        <v>50.2</v>
      </c>
    </row>
    <row r="12" customFormat="false" ht="15" hidden="false" customHeight="false" outlineLevel="0" collapsed="false">
      <c r="A12" s="1" t="n">
        <v>38657</v>
      </c>
      <c r="B12" s="2" t="n">
        <v>398434.276</v>
      </c>
      <c r="C12" s="2" t="n">
        <v>1156319</v>
      </c>
      <c r="D12" s="2" t="n">
        <v>3888</v>
      </c>
      <c r="E12" s="2" t="n">
        <v>113647</v>
      </c>
      <c r="F12" s="2" t="n">
        <v>54578.927219075</v>
      </c>
      <c r="G12" s="2" t="n">
        <v>79873.309630925</v>
      </c>
      <c r="H12" s="3" t="n">
        <v>33.504848485</v>
      </c>
      <c r="I12" s="3" t="n">
        <v>105</v>
      </c>
      <c r="J12" s="2" t="n">
        <v>104.608754170849</v>
      </c>
      <c r="K12" s="2" t="n">
        <v>628445</v>
      </c>
      <c r="L12" s="2" t="n">
        <v>428668848.443244</v>
      </c>
      <c r="M12" s="2" t="n">
        <v>101.600630747248</v>
      </c>
      <c r="N12" s="2" t="n">
        <v>115.57</v>
      </c>
      <c r="O12" s="2" t="n">
        <v>77.3</v>
      </c>
      <c r="P12" s="2" t="n">
        <v>49.6</v>
      </c>
    </row>
    <row r="13" customFormat="false" ht="15" hidden="false" customHeight="false" outlineLevel="0" collapsed="false">
      <c r="A13" s="1" t="n">
        <v>38687</v>
      </c>
      <c r="B13" s="2" t="n">
        <v>398825.867999999</v>
      </c>
      <c r="C13" s="2" t="n">
        <v>1160065</v>
      </c>
      <c r="D13" s="2" t="n">
        <v>3882</v>
      </c>
      <c r="E13" s="2" t="n">
        <v>113565</v>
      </c>
      <c r="F13" s="2" t="n">
        <v>54097.71368255</v>
      </c>
      <c r="G13" s="2" t="n">
        <v>74591.60221745</v>
      </c>
      <c r="H13" s="3" t="n">
        <v>32.3354838709677</v>
      </c>
      <c r="I13" s="3" t="n">
        <v>459.3</v>
      </c>
      <c r="J13" s="2" t="n">
        <v>147.267811148806</v>
      </c>
      <c r="K13" s="2" t="n">
        <v>630306</v>
      </c>
      <c r="L13" s="2" t="n">
        <v>428736353.940598</v>
      </c>
      <c r="M13" s="2" t="n">
        <v>142.042109294557</v>
      </c>
      <c r="N13" s="2" t="n">
        <v>125.78</v>
      </c>
      <c r="O13" s="2" t="n">
        <v>82.5</v>
      </c>
      <c r="P13" s="2" t="n">
        <v>72.6</v>
      </c>
    </row>
    <row r="14" customFormat="false" ht="15" hidden="false" customHeight="false" outlineLevel="0" collapsed="false">
      <c r="A14" s="1" t="n">
        <v>38718</v>
      </c>
      <c r="B14" s="2" t="n">
        <v>379917.114</v>
      </c>
      <c r="C14" s="2" t="n">
        <v>1167043</v>
      </c>
      <c r="D14" s="2" t="n">
        <v>3884</v>
      </c>
      <c r="E14" s="2" t="n">
        <v>113608</v>
      </c>
      <c r="F14" s="2" t="n">
        <v>53429.3284523</v>
      </c>
      <c r="G14" s="2" t="n">
        <v>87296.8259477</v>
      </c>
      <c r="H14" s="3" t="n">
        <v>32.2870967741935</v>
      </c>
      <c r="I14" s="3" t="n">
        <v>387.8</v>
      </c>
      <c r="J14" s="2" t="n">
        <v>168.641146940227</v>
      </c>
      <c r="K14" s="2" t="n">
        <v>627751</v>
      </c>
      <c r="L14" s="2" t="n">
        <v>426824843.30083</v>
      </c>
      <c r="M14" s="2" t="n">
        <v>125.803481035756</v>
      </c>
      <c r="N14" s="2" t="n">
        <v>119.91</v>
      </c>
      <c r="O14" s="2" t="n">
        <v>79.4</v>
      </c>
      <c r="P14" s="2" t="n">
        <v>44.9</v>
      </c>
    </row>
    <row r="15" customFormat="false" ht="15" hidden="false" customHeight="false" outlineLevel="0" collapsed="false">
      <c r="A15" s="1" t="n">
        <v>38749</v>
      </c>
      <c r="B15" s="2" t="n">
        <v>364015.616</v>
      </c>
      <c r="C15" s="2" t="n">
        <v>1173237</v>
      </c>
      <c r="D15" s="2" t="n">
        <v>3833</v>
      </c>
      <c r="E15" s="2" t="n">
        <v>114251</v>
      </c>
      <c r="F15" s="2" t="n">
        <v>48280.252610275</v>
      </c>
      <c r="G15" s="2" t="n">
        <v>58472.4048397249</v>
      </c>
      <c r="H15" s="3" t="n">
        <v>31.8071428571428</v>
      </c>
      <c r="I15" s="3" t="n">
        <v>275.1</v>
      </c>
      <c r="J15" s="2" t="n">
        <v>110.791907867533</v>
      </c>
      <c r="K15" s="2" t="n">
        <v>620066</v>
      </c>
      <c r="L15" s="2" t="n">
        <v>425898203.970229</v>
      </c>
      <c r="M15" s="2" t="n">
        <v>119.905878496913</v>
      </c>
      <c r="N15" s="2" t="n">
        <v>112.16</v>
      </c>
      <c r="O15" s="2" t="n">
        <v>70.7</v>
      </c>
      <c r="P15" s="2" t="n">
        <v>42.2</v>
      </c>
    </row>
    <row r="16" customFormat="false" ht="15" hidden="false" customHeight="false" outlineLevel="0" collapsed="false">
      <c r="A16" s="1" t="n">
        <v>38777</v>
      </c>
      <c r="B16" s="2" t="n">
        <v>376162.917999999</v>
      </c>
      <c r="C16" s="2" t="n">
        <v>1176421</v>
      </c>
      <c r="D16" s="2" t="n">
        <v>3862</v>
      </c>
      <c r="E16" s="2" t="n">
        <v>114254</v>
      </c>
      <c r="F16" s="2" t="n">
        <v>53747.721999725</v>
      </c>
      <c r="G16" s="2" t="n">
        <v>94985.5375502749</v>
      </c>
      <c r="H16" s="3" t="n">
        <v>31.6709677419354</v>
      </c>
      <c r="I16" s="3" t="n">
        <v>696</v>
      </c>
      <c r="J16" s="2" t="n">
        <v>124.535289763144</v>
      </c>
      <c r="K16" s="2" t="n">
        <v>622860</v>
      </c>
      <c r="L16" s="2" t="n">
        <v>425834345.132373</v>
      </c>
      <c r="M16" s="2" t="n">
        <v>128.159410346674</v>
      </c>
      <c r="N16" s="2" t="n">
        <v>119.55</v>
      </c>
      <c r="O16" s="2" t="n">
        <v>84.8</v>
      </c>
      <c r="P16" s="2" t="n">
        <v>47.8</v>
      </c>
    </row>
    <row r="17" customFormat="false" ht="15" hidden="false" customHeight="false" outlineLevel="0" collapsed="false">
      <c r="A17" s="1" t="n">
        <v>38808</v>
      </c>
      <c r="B17" s="2" t="n">
        <v>374014.143</v>
      </c>
      <c r="C17" s="2" t="n">
        <v>1180704</v>
      </c>
      <c r="D17" s="2" t="n">
        <v>3807</v>
      </c>
      <c r="E17" s="2" t="n">
        <v>114663</v>
      </c>
      <c r="F17" s="2" t="n">
        <v>50627.0152879999</v>
      </c>
      <c r="G17" s="2" t="n">
        <v>67997.854712</v>
      </c>
      <c r="H17" s="3" t="n">
        <v>31.6839583333333</v>
      </c>
      <c r="I17" s="3" t="n">
        <v>483.8</v>
      </c>
      <c r="J17" s="2" t="n">
        <v>142.166964270697</v>
      </c>
      <c r="K17" s="2" t="n">
        <v>593215</v>
      </c>
      <c r="L17" s="2" t="n">
        <v>478051281.255965</v>
      </c>
      <c r="M17" s="2" t="n">
        <v>122.086274738773</v>
      </c>
      <c r="N17" s="2" t="n">
        <v>117.92</v>
      </c>
      <c r="O17" s="2" t="n">
        <v>80.5</v>
      </c>
      <c r="P17" s="2" t="n">
        <v>47.3</v>
      </c>
    </row>
    <row r="18" customFormat="false" ht="15" hidden="false" customHeight="false" outlineLevel="0" collapsed="false">
      <c r="A18" s="1" t="n">
        <v>38838</v>
      </c>
      <c r="B18" s="2" t="n">
        <v>374017.520999999</v>
      </c>
      <c r="C18" s="2" t="n">
        <v>1185491</v>
      </c>
      <c r="D18" s="2" t="n">
        <v>3831</v>
      </c>
      <c r="E18" s="2" t="n">
        <v>115441</v>
      </c>
      <c r="F18" s="2" t="n">
        <v>53928.3018781499</v>
      </c>
      <c r="G18" s="2" t="n">
        <v>97875.1618218499</v>
      </c>
      <c r="H18" s="3" t="n">
        <v>31.4231012116129</v>
      </c>
      <c r="I18" s="3" t="n">
        <v>334.236666666999</v>
      </c>
      <c r="J18" s="2" t="n">
        <v>196.590898079543</v>
      </c>
      <c r="K18" s="2" t="n">
        <v>575497</v>
      </c>
      <c r="L18" s="2" t="n">
        <v>477630788.932916</v>
      </c>
      <c r="M18" s="2" t="n">
        <v>129.295549513583</v>
      </c>
      <c r="N18" s="2" t="n">
        <v>126.68</v>
      </c>
      <c r="O18" s="2" t="n">
        <v>88.9</v>
      </c>
      <c r="P18" s="2" t="n">
        <v>55.5</v>
      </c>
    </row>
    <row r="19" customFormat="false" ht="15" hidden="false" customHeight="false" outlineLevel="0" collapsed="false">
      <c r="A19" s="1" t="n">
        <v>38869</v>
      </c>
      <c r="B19" s="2" t="n">
        <v>391409.001</v>
      </c>
      <c r="C19" s="2" t="n">
        <v>1188634</v>
      </c>
      <c r="D19" s="2" t="n">
        <v>3826</v>
      </c>
      <c r="E19" s="2" t="n">
        <v>115849</v>
      </c>
      <c r="F19" s="2" t="n">
        <v>54113.8000963</v>
      </c>
      <c r="G19" s="2" t="n">
        <v>82536.6923037</v>
      </c>
      <c r="H19" s="3" t="n">
        <v>32.0166666666666</v>
      </c>
      <c r="I19" s="3" t="n">
        <v>121</v>
      </c>
      <c r="J19" s="2" t="n">
        <v>239.485949519033</v>
      </c>
      <c r="K19" s="2" t="n">
        <v>535758</v>
      </c>
      <c r="L19" s="2" t="n">
        <v>481020249.744273</v>
      </c>
      <c r="M19" s="2" t="n">
        <v>124.358059754025</v>
      </c>
      <c r="N19" s="2" t="n">
        <v>129.68</v>
      </c>
      <c r="O19" s="2" t="n">
        <v>87.8</v>
      </c>
      <c r="P19" s="2" t="n">
        <v>52.5</v>
      </c>
    </row>
    <row r="20" customFormat="false" ht="15" hidden="false" customHeight="false" outlineLevel="0" collapsed="false">
      <c r="A20" s="1" t="n">
        <v>38899</v>
      </c>
      <c r="B20" s="2" t="n">
        <v>391884.635</v>
      </c>
      <c r="C20" s="2" t="n">
        <v>1192222</v>
      </c>
      <c r="D20" s="2" t="n">
        <v>3850</v>
      </c>
      <c r="E20" s="2" t="n">
        <v>116365</v>
      </c>
      <c r="F20" s="2" t="n">
        <v>55533.306164975</v>
      </c>
      <c r="G20" s="2" t="n">
        <v>95524.8408850249</v>
      </c>
      <c r="H20" s="3" t="n">
        <v>32.4</v>
      </c>
      <c r="I20" s="3" t="n">
        <v>106.7</v>
      </c>
      <c r="J20" s="2" t="n">
        <v>198.675946437602</v>
      </c>
      <c r="K20" s="2" t="n">
        <v>530835</v>
      </c>
      <c r="L20" s="2" t="n">
        <v>482423236.273585</v>
      </c>
      <c r="M20" s="2" t="n">
        <v>126.247867992349</v>
      </c>
      <c r="N20" s="2" t="n">
        <v>128.93</v>
      </c>
      <c r="O20" s="2" t="n">
        <v>89.7</v>
      </c>
      <c r="P20" s="2" t="n">
        <v>54.8</v>
      </c>
    </row>
    <row r="21" customFormat="false" ht="15" hidden="false" customHeight="false" outlineLevel="0" collapsed="false">
      <c r="A21" s="1" t="n">
        <v>38930</v>
      </c>
      <c r="B21" s="2" t="n">
        <v>402812.939</v>
      </c>
      <c r="C21" s="2" t="n">
        <v>1196025</v>
      </c>
      <c r="D21" s="2" t="n">
        <v>3878</v>
      </c>
      <c r="E21" s="2" t="n">
        <v>116587</v>
      </c>
      <c r="F21" s="2" t="n">
        <v>58826.6253772</v>
      </c>
      <c r="G21" s="2" t="n">
        <v>112631.2032228</v>
      </c>
      <c r="H21" s="3" t="n">
        <v>32.7258064516129</v>
      </c>
      <c r="I21" s="3" t="n">
        <v>236</v>
      </c>
      <c r="J21" s="2" t="n">
        <v>142.385849316203</v>
      </c>
      <c r="K21" s="2" t="n">
        <v>523281</v>
      </c>
      <c r="L21" s="2" t="n">
        <v>483864535.574604</v>
      </c>
      <c r="M21" s="2" t="n">
        <v>126.612335223276</v>
      </c>
      <c r="N21" s="2" t="n">
        <v>132.22</v>
      </c>
      <c r="O21" s="2" t="n">
        <v>91</v>
      </c>
      <c r="P21" s="2" t="n">
        <v>61.4</v>
      </c>
    </row>
    <row r="22" customFormat="false" ht="15" hidden="false" customHeight="false" outlineLevel="0" collapsed="false">
      <c r="A22" s="1" t="n">
        <v>38961</v>
      </c>
      <c r="B22" s="2" t="n">
        <v>420856.023</v>
      </c>
      <c r="C22" s="2" t="n">
        <v>1201052</v>
      </c>
      <c r="D22" s="2" t="n">
        <v>3915</v>
      </c>
      <c r="E22" s="2" t="n">
        <v>116688</v>
      </c>
      <c r="F22" s="2" t="n">
        <v>58081.7424475</v>
      </c>
      <c r="G22" s="2" t="n">
        <v>88061.9865525</v>
      </c>
      <c r="H22" s="3" t="n">
        <v>33.1133333333333</v>
      </c>
      <c r="I22" s="3" t="n">
        <v>156.8</v>
      </c>
      <c r="J22" s="2" t="n">
        <v>150.450761453237</v>
      </c>
      <c r="K22" s="2" t="n">
        <v>517177</v>
      </c>
      <c r="L22" s="2" t="n">
        <v>483928630.242189</v>
      </c>
      <c r="M22" s="2" t="n">
        <v>123.862871806488</v>
      </c>
      <c r="N22" s="2" t="n">
        <v>129.98</v>
      </c>
      <c r="O22" s="2" t="n">
        <v>90.5</v>
      </c>
      <c r="P22" s="2" t="n">
        <v>63.6</v>
      </c>
    </row>
    <row r="23" customFormat="false" ht="15" hidden="false" customHeight="false" outlineLevel="0" collapsed="false">
      <c r="A23" s="1" t="n">
        <v>38991</v>
      </c>
      <c r="B23" s="2" t="n">
        <v>427610.773999999</v>
      </c>
      <c r="C23" s="2" t="n">
        <v>1207042</v>
      </c>
      <c r="D23" s="2" t="n">
        <v>3943</v>
      </c>
      <c r="E23" s="2" t="n">
        <v>117321</v>
      </c>
      <c r="F23" s="2" t="n">
        <v>61141.9693698493</v>
      </c>
      <c r="G23" s="2" t="n">
        <v>108748.528100997</v>
      </c>
      <c r="H23" s="3" t="n">
        <v>33.2096774193548</v>
      </c>
      <c r="I23" s="3" t="n">
        <v>113.6</v>
      </c>
      <c r="J23" s="2" t="n">
        <v>108.544709911885</v>
      </c>
      <c r="K23" s="2" t="n">
        <v>520020</v>
      </c>
      <c r="L23" s="2" t="n">
        <v>484745028.946022</v>
      </c>
      <c r="M23" s="2" t="n">
        <v>112.175553101356</v>
      </c>
      <c r="N23" s="2" t="n">
        <v>127.86</v>
      </c>
      <c r="O23" s="2" t="n">
        <v>91.4</v>
      </c>
      <c r="P23" s="2" t="n">
        <v>66</v>
      </c>
    </row>
    <row r="24" customFormat="false" ht="15" hidden="false" customHeight="false" outlineLevel="0" collapsed="false">
      <c r="A24" s="1" t="n">
        <v>39022</v>
      </c>
      <c r="B24" s="2" t="n">
        <v>424908.034</v>
      </c>
      <c r="C24" s="2" t="n">
        <v>1211036</v>
      </c>
      <c r="D24" s="2" t="n">
        <v>3963</v>
      </c>
      <c r="E24" s="2" t="n">
        <v>118242</v>
      </c>
      <c r="F24" s="2" t="n">
        <v>58282.038634</v>
      </c>
      <c r="G24" s="2" t="n">
        <v>85867.6007659999</v>
      </c>
      <c r="H24" s="3" t="n">
        <v>32.63</v>
      </c>
      <c r="I24" s="3" t="n">
        <v>213.9</v>
      </c>
      <c r="J24" s="2" t="n">
        <v>116.606518842255</v>
      </c>
      <c r="K24" s="2" t="n">
        <v>528430</v>
      </c>
      <c r="L24" s="2" t="n">
        <v>485050839.369974</v>
      </c>
      <c r="M24" s="2" t="n">
        <v>110.547799496488</v>
      </c>
      <c r="N24" s="2" t="n">
        <v>128.08</v>
      </c>
      <c r="O24" s="2" t="n">
        <v>93</v>
      </c>
      <c r="P24" s="2" t="n">
        <v>66.7</v>
      </c>
    </row>
    <row r="25" customFormat="false" ht="15" hidden="false" customHeight="false" outlineLevel="0" collapsed="false">
      <c r="A25" s="1" t="n">
        <v>39052</v>
      </c>
      <c r="B25" s="2" t="n">
        <v>411880.22</v>
      </c>
      <c r="C25" s="2" t="n">
        <v>1215023</v>
      </c>
      <c r="D25" s="2" t="n">
        <v>3971</v>
      </c>
      <c r="E25" s="2" t="n">
        <v>118430</v>
      </c>
      <c r="F25" s="2" t="n">
        <v>59417.3603995</v>
      </c>
      <c r="G25" s="2" t="n">
        <v>110121.948600499</v>
      </c>
      <c r="H25" s="3" t="n">
        <v>31.9612903225806</v>
      </c>
      <c r="I25" s="3" t="n">
        <v>519.8</v>
      </c>
      <c r="J25" s="2" t="n">
        <v>164.367479062116</v>
      </c>
      <c r="K25" s="2" t="n">
        <v>521337</v>
      </c>
      <c r="L25" s="2" t="n">
        <v>484268145.676517</v>
      </c>
      <c r="M25" s="2" t="n">
        <v>154.550641101982</v>
      </c>
      <c r="N25" s="2" t="n">
        <v>136.13</v>
      </c>
      <c r="O25" s="2" t="n">
        <v>91.7</v>
      </c>
      <c r="P25" s="2" t="n">
        <v>91.3</v>
      </c>
    </row>
    <row r="26" customFormat="false" ht="15" hidden="false" customHeight="false" outlineLevel="0" collapsed="false">
      <c r="A26" s="1" t="n">
        <v>39083</v>
      </c>
      <c r="B26" s="2" t="n">
        <v>413381.249999999</v>
      </c>
      <c r="C26" s="2" t="n">
        <v>1219223</v>
      </c>
      <c r="D26" s="2" t="n">
        <v>3987</v>
      </c>
      <c r="E26" s="2" t="n">
        <v>118661</v>
      </c>
      <c r="F26" s="2" t="n">
        <v>60233.8524245</v>
      </c>
      <c r="G26" s="2" t="n">
        <v>115812.795575499</v>
      </c>
      <c r="H26" s="3" t="n">
        <v>31.9774193548387</v>
      </c>
      <c r="I26" s="3" t="n">
        <v>306.9</v>
      </c>
      <c r="J26" s="2" t="n">
        <v>181.100172939676</v>
      </c>
      <c r="K26" s="2" t="n">
        <v>522811</v>
      </c>
      <c r="L26" s="2" t="n">
        <v>482328399.457477</v>
      </c>
      <c r="M26" s="2" t="n">
        <v>111.596343624115</v>
      </c>
      <c r="N26" s="2" t="n">
        <v>129.63</v>
      </c>
      <c r="O26" s="2" t="n">
        <v>89.4</v>
      </c>
      <c r="P26" s="2" t="n">
        <v>60.3</v>
      </c>
    </row>
    <row r="27" customFormat="false" ht="15" hidden="false" customHeight="false" outlineLevel="0" collapsed="false">
      <c r="A27" s="1" t="n">
        <v>39114</v>
      </c>
      <c r="B27" s="2" t="n">
        <v>400543.409</v>
      </c>
      <c r="C27" s="2" t="n">
        <v>1221510</v>
      </c>
      <c r="D27" s="2" t="n">
        <v>3969</v>
      </c>
      <c r="E27" s="2" t="n">
        <v>118610</v>
      </c>
      <c r="F27" s="2" t="n">
        <v>51417.405677</v>
      </c>
      <c r="G27" s="2" t="n">
        <v>49735.0733229999</v>
      </c>
      <c r="H27" s="3" t="n">
        <v>29.6142857142857</v>
      </c>
      <c r="I27" s="3" t="n">
        <v>442.5</v>
      </c>
      <c r="J27" s="2" t="n">
        <v>118.249495407851</v>
      </c>
      <c r="K27" s="2" t="n">
        <v>526497</v>
      </c>
      <c r="L27" s="2" t="n">
        <v>482283606.173241</v>
      </c>
      <c r="M27" s="2" t="n">
        <v>106.364764385889</v>
      </c>
      <c r="N27" s="2" t="n">
        <v>119.08</v>
      </c>
      <c r="O27" s="2" t="n">
        <v>76.5</v>
      </c>
      <c r="P27" s="2" t="n">
        <v>53.8</v>
      </c>
    </row>
    <row r="28" customFormat="false" ht="15" hidden="false" customHeight="false" outlineLevel="0" collapsed="false">
      <c r="A28" s="1" t="n">
        <v>39142</v>
      </c>
      <c r="B28" s="2" t="n">
        <v>385487.623</v>
      </c>
      <c r="C28" s="2" t="n">
        <v>1226555</v>
      </c>
      <c r="D28" s="2" t="n">
        <v>3957</v>
      </c>
      <c r="E28" s="2" t="n">
        <v>118493</v>
      </c>
      <c r="F28" s="2" t="n">
        <v>58057.9874194999</v>
      </c>
      <c r="G28" s="2" t="n">
        <v>122130.0845805</v>
      </c>
      <c r="H28" s="3" t="n">
        <v>30.1709677419354</v>
      </c>
      <c r="I28" s="3" t="n">
        <v>433.3</v>
      </c>
      <c r="J28" s="2" t="n">
        <v>130.770760927952</v>
      </c>
      <c r="K28" s="2" t="n">
        <v>533130</v>
      </c>
      <c r="L28" s="2" t="n">
        <v>482214297.042892</v>
      </c>
      <c r="M28" s="2" t="n">
        <v>113.686215023306</v>
      </c>
      <c r="N28" s="2" t="n">
        <v>127.29</v>
      </c>
      <c r="O28" s="2" t="n">
        <v>89</v>
      </c>
      <c r="P28" s="2" t="n">
        <v>64.6</v>
      </c>
    </row>
    <row r="29" customFormat="false" ht="15" hidden="false" customHeight="false" outlineLevel="0" collapsed="false">
      <c r="A29" s="1" t="n">
        <v>39173</v>
      </c>
      <c r="B29" s="2" t="n">
        <v>408972.671</v>
      </c>
      <c r="C29" s="2" t="n">
        <v>1228348</v>
      </c>
      <c r="D29" s="2" t="n">
        <v>3930</v>
      </c>
      <c r="E29" s="2" t="n">
        <v>118971</v>
      </c>
      <c r="F29" s="2" t="n">
        <v>56570.447594</v>
      </c>
      <c r="G29" s="2" t="n">
        <v>86163.2624059999</v>
      </c>
      <c r="H29" s="3" t="n">
        <v>30.7333333333333</v>
      </c>
      <c r="I29" s="3" t="n">
        <v>451.8</v>
      </c>
      <c r="J29" s="2" t="n">
        <v>143.710796968597</v>
      </c>
      <c r="K29" s="2" t="n">
        <v>533638</v>
      </c>
      <c r="L29" s="2" t="n">
        <v>516230692.716747</v>
      </c>
      <c r="M29" s="2" t="n">
        <v>108.298925875222</v>
      </c>
      <c r="N29" s="2" t="n">
        <v>124.58</v>
      </c>
      <c r="O29" s="2" t="n">
        <v>82.9</v>
      </c>
      <c r="P29" s="2" t="n">
        <v>61.7</v>
      </c>
    </row>
    <row r="30" customFormat="false" ht="15" hidden="false" customHeight="false" outlineLevel="0" collapsed="false">
      <c r="A30" s="1" t="n">
        <v>39203</v>
      </c>
      <c r="B30" s="2" t="n">
        <v>410651.926</v>
      </c>
      <c r="C30" s="2" t="n">
        <v>1230016</v>
      </c>
      <c r="D30" s="2" t="n">
        <v>3893</v>
      </c>
      <c r="E30" s="2" t="n">
        <v>119306</v>
      </c>
      <c r="F30" s="2" t="n">
        <v>61258.7988399999</v>
      </c>
      <c r="G30" s="2" t="n">
        <v>124931.944159999</v>
      </c>
      <c r="H30" s="3" t="n">
        <v>31.7032258064516</v>
      </c>
      <c r="I30" s="3" t="n">
        <v>265.9</v>
      </c>
      <c r="J30" s="2" t="n">
        <v>194.684289889123</v>
      </c>
      <c r="K30" s="2" t="n">
        <v>539585</v>
      </c>
      <c r="L30" s="2" t="n">
        <v>516780054.613875</v>
      </c>
      <c r="M30" s="2" t="n">
        <v>114.694048636743</v>
      </c>
      <c r="N30" s="2" t="n">
        <v>133.43</v>
      </c>
      <c r="O30" s="2" t="n">
        <v>90.5</v>
      </c>
      <c r="P30" s="2" t="n">
        <v>71.3</v>
      </c>
    </row>
    <row r="31" customFormat="false" ht="15" hidden="false" customHeight="false" outlineLevel="0" collapsed="false">
      <c r="A31" s="1" t="n">
        <v>39234</v>
      </c>
      <c r="B31" s="2" t="n">
        <v>430365.154</v>
      </c>
      <c r="C31" s="2" t="n">
        <v>1231970</v>
      </c>
      <c r="D31" s="2" t="n">
        <v>3923</v>
      </c>
      <c r="E31" s="2" t="n">
        <v>120398</v>
      </c>
      <c r="F31" s="2" t="n">
        <v>58578.7139035</v>
      </c>
      <c r="G31" s="2" t="n">
        <v>87432.2970965001</v>
      </c>
      <c r="H31" s="3" t="n">
        <v>31.94</v>
      </c>
      <c r="I31" s="3" t="n">
        <v>204.4</v>
      </c>
      <c r="J31" s="2" t="n">
        <v>234.671399403196</v>
      </c>
      <c r="K31" s="2" t="n">
        <v>529580</v>
      </c>
      <c r="L31" s="2" t="n">
        <v>517302951.508399</v>
      </c>
      <c r="M31" s="2" t="n">
        <v>110.314155494584</v>
      </c>
      <c r="N31" s="2" t="n">
        <v>135.41</v>
      </c>
      <c r="O31" s="2" t="n">
        <v>88.4</v>
      </c>
      <c r="P31" s="2" t="n">
        <v>66.4</v>
      </c>
    </row>
    <row r="32" customFormat="false" ht="15" hidden="false" customHeight="false" outlineLevel="0" collapsed="false">
      <c r="A32" s="1" t="n">
        <v>39264</v>
      </c>
      <c r="B32" s="2" t="n">
        <v>421475.442</v>
      </c>
      <c r="C32" s="2" t="n">
        <v>1238062</v>
      </c>
      <c r="D32" s="2" t="n">
        <v>3951</v>
      </c>
      <c r="E32" s="2" t="n">
        <v>121186</v>
      </c>
      <c r="F32" s="2" t="n">
        <v>60641.2913925</v>
      </c>
      <c r="G32" s="2" t="n">
        <v>110474.9436075</v>
      </c>
      <c r="H32" s="3" t="n">
        <v>31.8483870967742</v>
      </c>
      <c r="I32" s="3" t="n">
        <v>196.4</v>
      </c>
      <c r="J32" s="2" t="n">
        <v>203.862650944647</v>
      </c>
      <c r="K32" s="2" t="n">
        <v>533323</v>
      </c>
      <c r="L32" s="2" t="n">
        <v>519095007.187656</v>
      </c>
      <c r="M32" s="2" t="n">
        <v>111.990545430788</v>
      </c>
      <c r="N32" s="2" t="n">
        <v>134.94</v>
      </c>
      <c r="O32" s="2" t="n">
        <v>92.6</v>
      </c>
      <c r="P32" s="2" t="n">
        <v>65.1</v>
      </c>
    </row>
    <row r="33" customFormat="false" ht="15" hidden="false" customHeight="false" outlineLevel="0" collapsed="false">
      <c r="A33" s="1" t="n">
        <v>39295</v>
      </c>
      <c r="B33" s="2" t="n">
        <v>433314.899999999</v>
      </c>
      <c r="C33" s="2" t="n">
        <v>1247164</v>
      </c>
      <c r="D33" s="2" t="n">
        <v>3996</v>
      </c>
      <c r="E33" s="2" t="n">
        <v>121681</v>
      </c>
      <c r="F33" s="2" t="n">
        <v>63555.4838082065</v>
      </c>
      <c r="G33" s="2" t="n">
        <v>121292.663178793</v>
      </c>
      <c r="H33" s="3" t="n">
        <v>32.0193548387096</v>
      </c>
      <c r="I33" s="3" t="n">
        <v>135.3</v>
      </c>
      <c r="J33" s="2" t="n">
        <v>153.670572674329</v>
      </c>
      <c r="K33" s="2" t="n">
        <v>533719</v>
      </c>
      <c r="L33" s="2" t="n">
        <v>518376796.563892</v>
      </c>
      <c r="M33" s="2" t="n">
        <v>112.313852941895</v>
      </c>
      <c r="N33" s="2" t="n">
        <v>137.87</v>
      </c>
      <c r="O33" s="2" t="n">
        <v>94.2</v>
      </c>
      <c r="P33" s="2" t="n">
        <v>68.9</v>
      </c>
    </row>
    <row r="34" customFormat="false" ht="15" hidden="false" customHeight="false" outlineLevel="0" collapsed="false">
      <c r="A34" s="1" t="n">
        <v>39326</v>
      </c>
      <c r="B34" s="2" t="n">
        <v>447572.654999999</v>
      </c>
      <c r="C34" s="2" t="n">
        <v>1254197</v>
      </c>
      <c r="D34" s="2" t="n">
        <v>3999</v>
      </c>
      <c r="E34" s="2" t="n">
        <v>121994</v>
      </c>
      <c r="F34" s="2" t="n">
        <v>62476.667497</v>
      </c>
      <c r="G34" s="2" t="n">
        <v>97235.956503</v>
      </c>
      <c r="H34" s="3" t="n">
        <v>32.5633333333333</v>
      </c>
      <c r="I34" s="3" t="n">
        <v>99.1</v>
      </c>
      <c r="J34" s="2" t="n">
        <v>166.547476408706</v>
      </c>
      <c r="K34" s="2" t="n">
        <v>534763</v>
      </c>
      <c r="L34" s="2" t="n">
        <v>520073587.893327</v>
      </c>
      <c r="M34" s="2" t="n">
        <v>109.874889713567</v>
      </c>
      <c r="N34" s="2" t="n">
        <v>135.62</v>
      </c>
      <c r="O34" s="2" t="n">
        <v>92</v>
      </c>
      <c r="P34" s="2" t="n">
        <v>67.6</v>
      </c>
    </row>
    <row r="35" customFormat="false" ht="15" hidden="false" customHeight="false" outlineLevel="0" collapsed="false">
      <c r="A35" s="1" t="n">
        <v>39356</v>
      </c>
      <c r="B35" s="2" t="n">
        <v>454809.229</v>
      </c>
      <c r="C35" s="2" t="n">
        <v>1260688</v>
      </c>
      <c r="D35" s="2" t="n">
        <v>4035</v>
      </c>
      <c r="E35" s="2" t="n">
        <v>123506</v>
      </c>
      <c r="F35" s="2" t="n">
        <v>65172.2111515</v>
      </c>
      <c r="G35" s="2" t="n">
        <v>114122.8598485</v>
      </c>
      <c r="H35" s="3" t="n">
        <v>32.1354838709677</v>
      </c>
      <c r="I35" s="3" t="n">
        <v>168.9</v>
      </c>
      <c r="J35" s="2" t="n">
        <v>118.650054601822</v>
      </c>
      <c r="K35" s="2" t="n">
        <v>538423</v>
      </c>
      <c r="L35" s="2" t="n">
        <v>519618725.822857</v>
      </c>
      <c r="M35" s="2" t="n">
        <v>99.5074338727249</v>
      </c>
      <c r="N35" s="2" t="n">
        <v>133.77</v>
      </c>
      <c r="O35" s="2" t="n">
        <v>94.1</v>
      </c>
      <c r="P35" s="2" t="n">
        <v>72.7</v>
      </c>
    </row>
    <row r="36" customFormat="false" ht="15" hidden="false" customHeight="false" outlineLevel="0" collapsed="false">
      <c r="A36" s="1" t="n">
        <v>39387</v>
      </c>
      <c r="B36" s="2" t="n">
        <v>460148.352</v>
      </c>
      <c r="C36" s="2" t="n">
        <v>1266589</v>
      </c>
      <c r="D36" s="2" t="n">
        <v>4075</v>
      </c>
      <c r="E36" s="2" t="n">
        <v>125489</v>
      </c>
      <c r="F36" s="2" t="n">
        <v>63967.4470425</v>
      </c>
      <c r="G36" s="2" t="n">
        <v>97943.7449575</v>
      </c>
      <c r="H36" s="3" t="n">
        <v>32.3933333333333</v>
      </c>
      <c r="I36" s="3" t="n">
        <v>117.5</v>
      </c>
      <c r="J36" s="2" t="n">
        <v>126.445456481894</v>
      </c>
      <c r="K36" s="2" t="n">
        <v>537414</v>
      </c>
      <c r="L36" s="2" t="n">
        <v>519525899.207281</v>
      </c>
      <c r="M36" s="2" t="n">
        <v>98.0635044271427</v>
      </c>
      <c r="N36" s="2" t="n">
        <v>132.9</v>
      </c>
      <c r="O36" s="2" t="n">
        <v>92.3</v>
      </c>
      <c r="P36" s="2" t="n">
        <v>70.7</v>
      </c>
    </row>
    <row r="37" customFormat="false" ht="15" hidden="false" customHeight="false" outlineLevel="0" collapsed="false">
      <c r="A37" s="1" t="n">
        <v>39417</v>
      </c>
      <c r="B37" s="2" t="n">
        <v>450516.065</v>
      </c>
      <c r="C37" s="2" t="n">
        <v>1270590</v>
      </c>
      <c r="D37" s="2" t="n">
        <v>4037</v>
      </c>
      <c r="E37" s="2" t="n">
        <v>126335</v>
      </c>
      <c r="F37" s="2" t="n">
        <v>63516.9475497465</v>
      </c>
      <c r="G37" s="2" t="n">
        <v>105793.734357253</v>
      </c>
      <c r="H37" s="3" t="n">
        <v>31.3064516129032</v>
      </c>
      <c r="I37" s="3" t="n">
        <v>442.9</v>
      </c>
      <c r="J37" s="2" t="n">
        <v>177.175148834125</v>
      </c>
      <c r="K37" s="2" t="n">
        <v>538448</v>
      </c>
      <c r="L37" s="2" t="n">
        <v>516858471.053319</v>
      </c>
      <c r="M37" s="2" t="n">
        <v>137.097052559635</v>
      </c>
      <c r="N37" s="2" t="n">
        <v>142.14</v>
      </c>
      <c r="O37" s="2" t="n">
        <v>98.3</v>
      </c>
      <c r="P37" s="2" t="n">
        <v>96</v>
      </c>
    </row>
    <row r="38" customFormat="false" ht="15" hidden="false" customHeight="false" outlineLevel="0" collapsed="false">
      <c r="A38" s="1" t="n">
        <v>39448</v>
      </c>
      <c r="B38" s="2" t="n">
        <v>438252.448999999</v>
      </c>
      <c r="C38" s="2" t="n">
        <v>1271520</v>
      </c>
      <c r="D38" s="2" t="n">
        <v>4028</v>
      </c>
      <c r="E38" s="2" t="n">
        <v>126495</v>
      </c>
      <c r="F38" s="2" t="n">
        <v>61276.833611209</v>
      </c>
      <c r="G38" s="2" t="n">
        <v>102741.741370791</v>
      </c>
      <c r="H38" s="3" t="n">
        <v>29.6516129032258</v>
      </c>
      <c r="I38" s="3" t="n">
        <v>521.9</v>
      </c>
      <c r="J38" s="2" t="n">
        <v>178.947576869668</v>
      </c>
      <c r="K38" s="2" t="n">
        <v>544025</v>
      </c>
      <c r="L38" s="2" t="n">
        <v>514856505.458315</v>
      </c>
      <c r="M38" s="2" t="n">
        <v>138.005566183588</v>
      </c>
      <c r="N38" s="2" t="n">
        <v>134.79</v>
      </c>
      <c r="O38" s="2" t="n">
        <v>94.6</v>
      </c>
      <c r="P38" s="2" t="n">
        <v>71</v>
      </c>
    </row>
    <row r="39" customFormat="false" ht="15" hidden="false" customHeight="false" outlineLevel="0" collapsed="false">
      <c r="A39" s="1" t="n">
        <v>39479</v>
      </c>
      <c r="B39" s="2" t="n">
        <v>421014.342</v>
      </c>
      <c r="C39" s="2" t="n">
        <v>1284072</v>
      </c>
      <c r="D39" s="2" t="n">
        <v>4028</v>
      </c>
      <c r="E39" s="2" t="n">
        <v>127270</v>
      </c>
      <c r="F39" s="2" t="n">
        <v>57565.10014</v>
      </c>
      <c r="G39" s="2" t="n">
        <v>86876.8138600001</v>
      </c>
      <c r="H39" s="3" t="n">
        <v>30.1862068965517</v>
      </c>
      <c r="I39" s="3" t="n">
        <v>450.8</v>
      </c>
      <c r="J39" s="2" t="n">
        <v>119.484493028853</v>
      </c>
      <c r="K39" s="2" t="n">
        <v>547428</v>
      </c>
      <c r="L39" s="2" t="n">
        <v>514379816.252179</v>
      </c>
      <c r="M39" s="2" t="n">
        <v>131.535936163831</v>
      </c>
      <c r="N39" s="2" t="n">
        <v>127.3</v>
      </c>
      <c r="O39" s="2" t="n">
        <v>88.1</v>
      </c>
      <c r="P39" s="2" t="n">
        <v>61.9</v>
      </c>
    </row>
    <row r="40" customFormat="false" ht="15" hidden="false" customHeight="false" outlineLevel="0" collapsed="false">
      <c r="A40" s="1" t="n">
        <v>39508</v>
      </c>
      <c r="B40" s="2" t="n">
        <v>428133.211</v>
      </c>
      <c r="C40" s="2" t="n">
        <v>1290445</v>
      </c>
      <c r="D40" s="2" t="n">
        <v>4019</v>
      </c>
      <c r="E40" s="2" t="n">
        <v>127442</v>
      </c>
      <c r="F40" s="2" t="n">
        <v>61375.45449468</v>
      </c>
      <c r="G40" s="2" t="n">
        <v>113160.70614532</v>
      </c>
      <c r="H40" s="3" t="n">
        <v>29.9129032258064</v>
      </c>
      <c r="I40" s="3" t="n">
        <v>457.4</v>
      </c>
      <c r="J40" s="2" t="n">
        <v>129.493754011111</v>
      </c>
      <c r="K40" s="2" t="n">
        <v>540627</v>
      </c>
      <c r="L40" s="2" t="n">
        <v>554201297.566464</v>
      </c>
      <c r="M40" s="2" t="n">
        <v>140.590004672609</v>
      </c>
      <c r="N40" s="2" t="n">
        <v>131.22</v>
      </c>
      <c r="O40" s="2" t="n">
        <v>92.9</v>
      </c>
      <c r="P40" s="2" t="n">
        <v>66</v>
      </c>
    </row>
    <row r="41" customFormat="false" ht="15" hidden="false" customHeight="false" outlineLevel="0" collapsed="false">
      <c r="A41" s="1" t="n">
        <v>39539</v>
      </c>
      <c r="B41" s="2" t="n">
        <v>428541.833</v>
      </c>
      <c r="C41" s="2" t="n">
        <v>1296565</v>
      </c>
      <c r="D41" s="2" t="n">
        <v>3982</v>
      </c>
      <c r="E41" s="2" t="n">
        <v>128296</v>
      </c>
      <c r="F41" s="2" t="n">
        <v>60450.73007506</v>
      </c>
      <c r="G41" s="2" t="n">
        <v>104831.108804939</v>
      </c>
      <c r="H41" s="3" t="n">
        <v>30.4466666666666</v>
      </c>
      <c r="I41" s="3" t="n">
        <v>503.7</v>
      </c>
      <c r="J41" s="2" t="n">
        <v>139.918259363659</v>
      </c>
      <c r="K41" s="2" t="n">
        <v>542551</v>
      </c>
      <c r="L41" s="2" t="n">
        <v>551992958.416102</v>
      </c>
      <c r="M41" s="2" t="n">
        <v>133.927816065604</v>
      </c>
      <c r="N41" s="2" t="n">
        <v>130.55</v>
      </c>
      <c r="O41" s="2" t="n">
        <v>85.2</v>
      </c>
      <c r="P41" s="2" t="n">
        <v>64.9</v>
      </c>
    </row>
    <row r="42" customFormat="false" ht="15" hidden="false" customHeight="false" outlineLevel="0" collapsed="false">
      <c r="A42" s="1" t="n">
        <v>39569</v>
      </c>
      <c r="B42" s="2" t="n">
        <v>439807.099</v>
      </c>
      <c r="C42" s="2" t="n">
        <v>1302394</v>
      </c>
      <c r="D42" s="2" t="n">
        <v>4009</v>
      </c>
      <c r="E42" s="2" t="n">
        <v>129139</v>
      </c>
      <c r="F42" s="2" t="n">
        <v>63893.53878876</v>
      </c>
      <c r="G42" s="2" t="n">
        <v>124142.691691239</v>
      </c>
      <c r="H42" s="3" t="n">
        <v>31.3129032258064</v>
      </c>
      <c r="I42" s="3" t="n">
        <v>304.9</v>
      </c>
      <c r="J42" s="2" t="n">
        <v>185.787169530324</v>
      </c>
      <c r="K42" s="2" t="n">
        <v>546009</v>
      </c>
      <c r="L42" s="2" t="n">
        <v>553341188.027321</v>
      </c>
      <c r="M42" s="2" t="n">
        <v>141.836341639614</v>
      </c>
      <c r="N42" s="2" t="n">
        <v>137.09</v>
      </c>
      <c r="O42" s="2" t="n">
        <v>93.5</v>
      </c>
      <c r="P42" s="2" t="n">
        <v>70.7</v>
      </c>
    </row>
    <row r="43" customFormat="false" ht="15" hidden="false" customHeight="false" outlineLevel="0" collapsed="false">
      <c r="A43" s="1" t="n">
        <v>39600</v>
      </c>
      <c r="B43" s="2" t="n">
        <v>453588.9</v>
      </c>
      <c r="C43" s="2" t="n">
        <v>1290329</v>
      </c>
      <c r="D43" s="2" t="n">
        <v>3934</v>
      </c>
      <c r="E43" s="2" t="n">
        <v>127774</v>
      </c>
      <c r="F43" s="2" t="n">
        <v>63044.821009225</v>
      </c>
      <c r="G43" s="2" t="n">
        <v>102107.762540774</v>
      </c>
      <c r="H43" s="3" t="n">
        <v>31.3466666666666</v>
      </c>
      <c r="I43" s="3" t="n">
        <v>299</v>
      </c>
      <c r="J43" s="2" t="n">
        <v>220.518640184111</v>
      </c>
      <c r="K43" s="2" t="n">
        <v>546226</v>
      </c>
      <c r="L43" s="2" t="n">
        <v>551583753.589194</v>
      </c>
      <c r="M43" s="2" t="n">
        <v>136.419948832487</v>
      </c>
      <c r="N43" s="2" t="n">
        <v>143.38</v>
      </c>
      <c r="O43" s="2" t="n">
        <v>95.6</v>
      </c>
      <c r="P43" s="2" t="n">
        <v>68.6</v>
      </c>
    </row>
    <row r="44" customFormat="false" ht="15" hidden="false" customHeight="false" outlineLevel="0" collapsed="false">
      <c r="A44" s="1" t="n">
        <v>39630</v>
      </c>
      <c r="B44" s="2" t="n">
        <v>474355.720999999</v>
      </c>
      <c r="C44" s="2" t="n">
        <v>1286972</v>
      </c>
      <c r="D44" s="2" t="n">
        <v>3887</v>
      </c>
      <c r="E44" s="2" t="n">
        <v>127706</v>
      </c>
      <c r="F44" s="2" t="n">
        <v>66957.442283785</v>
      </c>
      <c r="G44" s="2" t="n">
        <v>115899.749146215</v>
      </c>
      <c r="H44" s="3" t="n">
        <v>32.4774193548387</v>
      </c>
      <c r="I44" s="3" t="n">
        <v>108.2</v>
      </c>
      <c r="J44" s="2" t="n">
        <v>190.979638367591</v>
      </c>
      <c r="K44" s="2" t="n">
        <v>543667</v>
      </c>
      <c r="L44" s="2" t="n">
        <v>549713280.088738</v>
      </c>
      <c r="M44" s="2" t="n">
        <v>138.493055663563</v>
      </c>
      <c r="N44" s="2" t="n">
        <v>142.51</v>
      </c>
      <c r="O44" s="2" t="n">
        <v>101.2</v>
      </c>
      <c r="P44" s="2" t="n">
        <v>73.1</v>
      </c>
    </row>
    <row r="45" customFormat="false" ht="15" hidden="false" customHeight="false" outlineLevel="0" collapsed="false">
      <c r="A45" s="1" t="n">
        <v>39661</v>
      </c>
      <c r="B45" s="2" t="n">
        <v>470271.723</v>
      </c>
      <c r="C45" s="2" t="n">
        <v>1289250</v>
      </c>
      <c r="D45" s="2" t="n">
        <v>3919</v>
      </c>
      <c r="E45" s="2" t="n">
        <v>127327</v>
      </c>
      <c r="F45" s="2" t="n">
        <v>69156.66822216</v>
      </c>
      <c r="G45" s="2" t="n">
        <v>139177.224457839</v>
      </c>
      <c r="H45" s="3" t="n">
        <v>33.3483870967741</v>
      </c>
      <c r="I45" s="3" t="n">
        <v>151.5</v>
      </c>
      <c r="J45" s="2" t="n">
        <v>146.92184076955</v>
      </c>
      <c r="K45" s="2" t="n">
        <v>542414</v>
      </c>
      <c r="L45" s="2" t="n">
        <v>548158611.785728</v>
      </c>
      <c r="M45" s="2" t="n">
        <v>138.892873746062</v>
      </c>
      <c r="N45" s="2" t="n">
        <v>145.51</v>
      </c>
      <c r="O45" s="2" t="n">
        <v>106.2</v>
      </c>
      <c r="P45" s="2" t="n">
        <v>69.4</v>
      </c>
    </row>
    <row r="46" customFormat="false" ht="15" hidden="false" customHeight="false" outlineLevel="0" collapsed="false">
      <c r="A46" s="1" t="n">
        <v>39692</v>
      </c>
      <c r="B46" s="2" t="n">
        <v>502666.580999999</v>
      </c>
      <c r="C46" s="2" t="n">
        <v>1290288</v>
      </c>
      <c r="D46" s="2" t="n">
        <v>3927</v>
      </c>
      <c r="E46" s="2" t="n">
        <v>127231</v>
      </c>
      <c r="F46" s="2" t="n">
        <v>68473.065797225</v>
      </c>
      <c r="G46" s="2" t="n">
        <v>101275.253752774</v>
      </c>
      <c r="H46" s="3" t="n">
        <v>33.2933333333333</v>
      </c>
      <c r="I46" s="3" t="n">
        <v>109.6</v>
      </c>
      <c r="J46" s="2" t="n">
        <v>151.622446817572</v>
      </c>
      <c r="K46" s="2" t="n">
        <v>541718</v>
      </c>
      <c r="L46" s="2" t="n">
        <v>549247537.453091</v>
      </c>
      <c r="M46" s="2" t="n">
        <v>135.876731009702</v>
      </c>
      <c r="N46" s="2" t="n">
        <v>142.83</v>
      </c>
      <c r="O46" s="2" t="n">
        <v>100.7</v>
      </c>
      <c r="P46" s="2" t="n">
        <v>72.3</v>
      </c>
    </row>
    <row r="47" customFormat="false" ht="15" hidden="false" customHeight="false" outlineLevel="0" collapsed="false">
      <c r="A47" s="1" t="n">
        <v>39722</v>
      </c>
      <c r="B47" s="2" t="n">
        <v>502474.054</v>
      </c>
      <c r="C47" s="2" t="n">
        <v>1295890</v>
      </c>
      <c r="D47" s="2" t="n">
        <v>3929</v>
      </c>
      <c r="E47" s="2" t="n">
        <v>127267</v>
      </c>
      <c r="F47" s="2" t="n">
        <v>70698.470481115</v>
      </c>
      <c r="G47" s="2" t="n">
        <v>120863.538288885</v>
      </c>
      <c r="H47" s="3" t="n">
        <v>33.3419354838709</v>
      </c>
      <c r="I47" s="3" t="n">
        <v>110.6</v>
      </c>
      <c r="J47" s="2" t="n">
        <v>117.401929490101</v>
      </c>
      <c r="K47" s="2" t="n">
        <v>537653</v>
      </c>
      <c r="L47" s="2" t="n">
        <v>549541424.006236</v>
      </c>
      <c r="M47" s="2" t="n">
        <v>123.055821589783</v>
      </c>
      <c r="N47" s="2" t="n">
        <v>140.81</v>
      </c>
      <c r="O47" s="2" t="n">
        <v>106.8</v>
      </c>
      <c r="P47" s="2" t="n">
        <v>70.2</v>
      </c>
    </row>
    <row r="48" customFormat="false" ht="15" hidden="false" customHeight="false" outlineLevel="0" collapsed="false">
      <c r="A48" s="1" t="n">
        <v>39753</v>
      </c>
      <c r="B48" s="2" t="n">
        <v>481399.682</v>
      </c>
      <c r="C48" s="2" t="n">
        <v>1299944</v>
      </c>
      <c r="D48" s="2" t="n">
        <v>3911</v>
      </c>
      <c r="E48" s="2" t="n">
        <v>127546</v>
      </c>
      <c r="F48" s="2" t="n">
        <v>68306.223162425</v>
      </c>
      <c r="G48" s="2" t="n">
        <v>122657.761987574</v>
      </c>
      <c r="H48" s="3" t="n">
        <v>33.2</v>
      </c>
      <c r="I48" s="3" t="n">
        <v>135.2</v>
      </c>
      <c r="J48" s="2" t="n">
        <v>126.34051415779</v>
      </c>
      <c r="K48" s="2" t="n">
        <v>538556</v>
      </c>
      <c r="L48" s="2" t="n">
        <v>548856030.927518</v>
      </c>
      <c r="M48" s="2" t="n">
        <v>121.270186915784</v>
      </c>
      <c r="N48" s="2" t="n">
        <v>135.93</v>
      </c>
      <c r="O48" s="2" t="n">
        <v>97.7</v>
      </c>
      <c r="P48" s="2" t="n">
        <v>65.8</v>
      </c>
    </row>
    <row r="49" customFormat="false" ht="15" hidden="false" customHeight="false" outlineLevel="0" collapsed="false">
      <c r="A49" s="1" t="n">
        <v>39783</v>
      </c>
      <c r="B49" s="2" t="n">
        <v>478414.018</v>
      </c>
      <c r="C49" s="2" t="n">
        <v>1303789</v>
      </c>
      <c r="D49" s="2" t="n">
        <v>3903</v>
      </c>
      <c r="E49" s="2" t="n">
        <v>127544</v>
      </c>
      <c r="F49" s="2" t="n">
        <v>68228.68897844</v>
      </c>
      <c r="G49" s="2" t="n">
        <v>125687.666141559</v>
      </c>
      <c r="H49" s="3" t="n">
        <v>32.5516129032258</v>
      </c>
      <c r="I49" s="3" t="n">
        <v>171.2</v>
      </c>
      <c r="J49" s="2" t="n">
        <v>175.157878450076</v>
      </c>
      <c r="K49" s="2" t="n">
        <v>532978</v>
      </c>
      <c r="L49" s="2" t="n">
        <v>548676204.845565</v>
      </c>
      <c r="M49" s="2" t="n">
        <v>169.541005969885</v>
      </c>
      <c r="N49" s="2" t="n">
        <v>143.63</v>
      </c>
      <c r="O49" s="2" t="n">
        <v>94.9</v>
      </c>
      <c r="P49" s="2" t="n">
        <v>90</v>
      </c>
    </row>
    <row r="50" customFormat="false" ht="15" hidden="false" customHeight="false" outlineLevel="0" collapsed="false">
      <c r="A50" s="1" t="n">
        <v>39814</v>
      </c>
      <c r="B50" s="2" t="n">
        <v>460540.974</v>
      </c>
      <c r="C50" s="2" t="n">
        <v>1306268</v>
      </c>
      <c r="D50" s="2" t="n">
        <v>3870</v>
      </c>
      <c r="E50" s="2" t="n">
        <v>127272</v>
      </c>
      <c r="F50" s="2" t="n">
        <v>65584.0171458062</v>
      </c>
      <c r="G50" s="2" t="n">
        <v>118847.421565813</v>
      </c>
      <c r="H50" s="3" t="n">
        <v>31.2096774193548</v>
      </c>
      <c r="I50" s="3" t="n">
        <v>354.5</v>
      </c>
      <c r="J50" s="2" t="n">
        <v>169.750872754627</v>
      </c>
      <c r="K50" s="2" t="n">
        <v>530261</v>
      </c>
      <c r="L50" s="2" t="n">
        <v>546220117.781841</v>
      </c>
      <c r="M50" s="2" t="n">
        <v>135.494760292167</v>
      </c>
      <c r="N50" s="2" t="n">
        <v>136.04</v>
      </c>
      <c r="O50" s="2" t="n">
        <v>92.1</v>
      </c>
      <c r="P50" s="2" t="n">
        <v>64.8</v>
      </c>
    </row>
    <row r="51" customFormat="false" ht="15" hidden="false" customHeight="false" outlineLevel="0" collapsed="false">
      <c r="A51" s="1" t="n">
        <v>39845</v>
      </c>
      <c r="B51" s="2" t="n">
        <v>431033.034</v>
      </c>
      <c r="C51" s="2" t="n">
        <v>1315920</v>
      </c>
      <c r="D51" s="2" t="n">
        <v>3864</v>
      </c>
      <c r="E51" s="2" t="n">
        <v>127562</v>
      </c>
      <c r="F51" s="2" t="n">
        <v>58386.43881</v>
      </c>
      <c r="G51" s="2" t="n">
        <v>85546.56519</v>
      </c>
      <c r="H51" s="3" t="n">
        <v>29.825</v>
      </c>
      <c r="I51" s="3" t="n">
        <v>422</v>
      </c>
      <c r="J51" s="2" t="n">
        <v>121.467949597979</v>
      </c>
      <c r="K51" s="2" t="n">
        <v>551767</v>
      </c>
      <c r="L51" s="2" t="n">
        <v>600275513.304598</v>
      </c>
      <c r="M51" s="2" t="n">
        <v>131.175095236946</v>
      </c>
      <c r="N51" s="2" t="n">
        <v>126.26</v>
      </c>
      <c r="O51" s="2" t="n">
        <v>82.2</v>
      </c>
      <c r="P51" s="2" t="n">
        <v>59</v>
      </c>
    </row>
    <row r="52" customFormat="false" ht="15" hidden="false" customHeight="false" outlineLevel="0" collapsed="false">
      <c r="A52" s="1" t="n">
        <v>39873</v>
      </c>
      <c r="B52" s="2" t="n">
        <v>438743.340999999</v>
      </c>
      <c r="C52" s="2" t="n">
        <v>1322599</v>
      </c>
      <c r="D52" s="2" t="n">
        <v>3834</v>
      </c>
      <c r="E52" s="2" t="n">
        <v>127776</v>
      </c>
      <c r="F52" s="2" t="n">
        <v>65809.277269225</v>
      </c>
      <c r="G52" s="2" t="n">
        <v>144304.990280774</v>
      </c>
      <c r="H52" s="3" t="n">
        <v>30.1548387096774</v>
      </c>
      <c r="I52" s="3" t="n">
        <v>605.5</v>
      </c>
      <c r="J52" s="2" t="n">
        <v>132.513494023598</v>
      </c>
      <c r="K52" s="2" t="n">
        <v>553252</v>
      </c>
      <c r="L52" s="2" t="n">
        <v>603492021.403006</v>
      </c>
      <c r="M52" s="2" t="n">
        <v>142.69811110212</v>
      </c>
      <c r="N52" s="2" t="n">
        <v>133.55</v>
      </c>
      <c r="O52" s="2" t="n">
        <v>92.2</v>
      </c>
      <c r="P52" s="2" t="n">
        <v>67.4</v>
      </c>
    </row>
    <row r="53" customFormat="false" ht="15" hidden="false" customHeight="false" outlineLevel="0" collapsed="false">
      <c r="A53" s="1" t="n">
        <v>39904</v>
      </c>
      <c r="B53" s="2" t="n">
        <v>433214.787</v>
      </c>
      <c r="C53" s="2" t="n">
        <v>1329112</v>
      </c>
      <c r="D53" s="2" t="n">
        <v>3809</v>
      </c>
      <c r="E53" s="2" t="n">
        <v>128298</v>
      </c>
      <c r="F53" s="2" t="n">
        <v>62965.49590285</v>
      </c>
      <c r="G53" s="2" t="n">
        <v>124698.60939715</v>
      </c>
      <c r="H53" s="3" t="n">
        <v>30.1266666666666</v>
      </c>
      <c r="I53" s="3" t="n">
        <v>469.9</v>
      </c>
      <c r="J53" s="2" t="n">
        <v>143.568044646614</v>
      </c>
      <c r="K53" s="2" t="n">
        <v>556765</v>
      </c>
      <c r="L53" s="2" t="n">
        <v>601839309.805182</v>
      </c>
      <c r="M53" s="2" t="n">
        <v>132.914665199382</v>
      </c>
      <c r="N53" s="2" t="n">
        <v>129.22</v>
      </c>
      <c r="O53" s="2" t="n">
        <v>82.7</v>
      </c>
      <c r="P53" s="2" t="n">
        <v>61.7</v>
      </c>
    </row>
    <row r="54" customFormat="false" ht="15" hidden="false" customHeight="false" outlineLevel="0" collapsed="false">
      <c r="A54" s="1" t="n">
        <v>39934</v>
      </c>
      <c r="B54" s="2" t="n">
        <v>418764.385999999</v>
      </c>
      <c r="C54" s="2" t="n">
        <v>1334600</v>
      </c>
      <c r="D54" s="2" t="n">
        <v>3807</v>
      </c>
      <c r="E54" s="2" t="n">
        <v>128753</v>
      </c>
      <c r="F54" s="2" t="n">
        <v>64456.98286549</v>
      </c>
      <c r="G54" s="2" t="n">
        <v>156860.84015451</v>
      </c>
      <c r="H54" s="3" t="n">
        <v>30.116129032258</v>
      </c>
      <c r="I54" s="3" t="n">
        <v>456.6</v>
      </c>
      <c r="J54" s="2" t="n">
        <v>186.267473471924</v>
      </c>
      <c r="K54" s="2" t="n">
        <v>574302</v>
      </c>
      <c r="L54" s="2" t="n">
        <v>601940241.599085</v>
      </c>
      <c r="M54" s="2" t="n">
        <v>141.440741454445</v>
      </c>
      <c r="N54" s="2" t="n">
        <v>134.6</v>
      </c>
      <c r="O54" s="2" t="n">
        <v>84</v>
      </c>
      <c r="P54" s="2" t="n">
        <v>69.5</v>
      </c>
    </row>
    <row r="55" customFormat="false" ht="15" hidden="false" customHeight="false" outlineLevel="0" collapsed="false">
      <c r="A55" s="1" t="n">
        <v>39965</v>
      </c>
      <c r="B55" s="2" t="n">
        <v>448328.549</v>
      </c>
      <c r="C55" s="2" t="n">
        <v>1343143</v>
      </c>
      <c r="D55" s="2" t="n">
        <v>3808</v>
      </c>
      <c r="E55" s="2" t="n">
        <v>129579</v>
      </c>
      <c r="F55" s="2" t="n">
        <v>64607.5827601</v>
      </c>
      <c r="G55" s="2" t="n">
        <v>128409.4100399</v>
      </c>
      <c r="H55" s="3" t="n">
        <v>31.4333333333333</v>
      </c>
      <c r="I55" s="3" t="n">
        <v>316.9</v>
      </c>
      <c r="J55" s="2" t="n">
        <v>229.253811985965</v>
      </c>
      <c r="K55" s="2" t="n">
        <v>577107</v>
      </c>
      <c r="L55" s="2" t="n">
        <v>605130022.951523</v>
      </c>
      <c r="M55" s="2" t="n">
        <v>138.363072185372</v>
      </c>
      <c r="N55" s="2" t="n">
        <v>145.72</v>
      </c>
      <c r="O55" s="2" t="n">
        <v>94.9</v>
      </c>
      <c r="P55" s="2" t="n">
        <v>71.5</v>
      </c>
    </row>
    <row r="56" customFormat="false" ht="15" hidden="false" customHeight="false" outlineLevel="0" collapsed="false">
      <c r="A56" s="1" t="n">
        <v>39995</v>
      </c>
      <c r="B56" s="2" t="n">
        <v>475496.209</v>
      </c>
      <c r="C56" s="2" t="n">
        <v>1349523</v>
      </c>
      <c r="D56" s="2" t="n">
        <v>3826</v>
      </c>
      <c r="E56" s="2" t="n">
        <v>130424</v>
      </c>
      <c r="F56" s="2" t="n">
        <v>69168.61441106</v>
      </c>
      <c r="G56" s="2" t="n">
        <v>136127.562468939</v>
      </c>
      <c r="H56" s="3" t="n">
        <v>32.5193548387096</v>
      </c>
      <c r="I56" s="3" t="n">
        <v>195</v>
      </c>
      <c r="J56" s="2" t="n">
        <v>197.800632247834</v>
      </c>
      <c r="K56" s="2" t="n">
        <v>576411</v>
      </c>
      <c r="L56" s="2" t="n">
        <v>604832806.271011</v>
      </c>
      <c r="M56" s="2" t="n">
        <v>134.843404911729</v>
      </c>
      <c r="N56" s="2" t="n">
        <v>144.83</v>
      </c>
      <c r="O56" s="2" t="n">
        <v>98.3</v>
      </c>
      <c r="P56" s="2" t="n">
        <v>72.7</v>
      </c>
    </row>
    <row r="57" customFormat="false" ht="15" hidden="false" customHeight="false" outlineLevel="0" collapsed="false">
      <c r="A57" s="1" t="n">
        <v>40026</v>
      </c>
      <c r="B57" s="2" t="n">
        <v>474513.949999999</v>
      </c>
      <c r="C57" s="2" t="n">
        <v>1356719</v>
      </c>
      <c r="D57" s="2" t="n">
        <v>3826</v>
      </c>
      <c r="E57" s="2" t="n">
        <v>130427</v>
      </c>
      <c r="F57" s="2" t="n">
        <v>72499.7879137199</v>
      </c>
      <c r="G57" s="2" t="n">
        <v>167449.378646279</v>
      </c>
      <c r="H57" s="3" t="n">
        <v>33.5806451612903</v>
      </c>
      <c r="I57" s="3" t="n">
        <v>92.7</v>
      </c>
      <c r="J57" s="2" t="n">
        <v>147.83328134793</v>
      </c>
      <c r="K57" s="2" t="n">
        <v>620186</v>
      </c>
      <c r="L57" s="2" t="n">
        <v>605205114.563748</v>
      </c>
      <c r="M57" s="2" t="n">
        <v>141.689229796024</v>
      </c>
      <c r="N57" s="2" t="n">
        <v>144.29</v>
      </c>
      <c r="O57" s="2" t="n">
        <v>96.4</v>
      </c>
      <c r="P57" s="2" t="n">
        <v>75.5</v>
      </c>
    </row>
    <row r="58" customFormat="false" ht="15" hidden="false" customHeight="false" outlineLevel="0" collapsed="false">
      <c r="A58" s="1" t="n">
        <v>40057</v>
      </c>
      <c r="B58" s="2" t="n">
        <v>491783.636999999</v>
      </c>
      <c r="C58" s="2" t="n">
        <v>1363769</v>
      </c>
      <c r="D58" s="2" t="n">
        <v>3798</v>
      </c>
      <c r="E58" s="2" t="n">
        <v>130864</v>
      </c>
      <c r="F58" s="2" t="n">
        <v>71722.6079447</v>
      </c>
      <c r="G58" s="2" t="n">
        <v>143480.232655299</v>
      </c>
      <c r="H58" s="3" t="n">
        <v>33.5766666666666</v>
      </c>
      <c r="I58" s="3" t="n">
        <v>111.3</v>
      </c>
      <c r="J58" s="2" t="n">
        <v>152.742196086212</v>
      </c>
      <c r="K58" s="2" t="n">
        <v>619421</v>
      </c>
      <c r="L58" s="2" t="n">
        <v>608033817.191683</v>
      </c>
      <c r="M58" s="2" t="n">
        <v>138.295302972428</v>
      </c>
      <c r="N58" s="2" t="n">
        <v>141.13</v>
      </c>
      <c r="O58" s="2" t="n">
        <v>92</v>
      </c>
      <c r="P58" s="2" t="n">
        <v>77.3</v>
      </c>
    </row>
    <row r="59" customFormat="false" ht="15" hidden="false" customHeight="false" outlineLevel="0" collapsed="false">
      <c r="A59" s="1" t="n">
        <v>40087</v>
      </c>
      <c r="B59" s="2" t="n">
        <v>495674.398</v>
      </c>
      <c r="C59" s="2" t="n">
        <v>1370522</v>
      </c>
      <c r="D59" s="2" t="n">
        <v>3825</v>
      </c>
      <c r="E59" s="2" t="n">
        <v>131208</v>
      </c>
      <c r="F59" s="2" t="n">
        <v>75214.935455225</v>
      </c>
      <c r="G59" s="2" t="n">
        <v>169898.641094775</v>
      </c>
      <c r="H59" s="3" t="n">
        <v>33.6354838709677</v>
      </c>
      <c r="I59" s="3" t="n">
        <v>142.1</v>
      </c>
      <c r="J59" s="2" t="n">
        <v>119.466278189461</v>
      </c>
      <c r="K59" s="2" t="n">
        <v>637968</v>
      </c>
      <c r="L59" s="2" t="n">
        <v>608497356.936898</v>
      </c>
      <c r="M59" s="2" t="n">
        <v>124.014531302858</v>
      </c>
      <c r="N59" s="2" t="n">
        <v>140.71</v>
      </c>
      <c r="O59" s="2" t="n">
        <v>96.9</v>
      </c>
      <c r="P59" s="2" t="n">
        <v>75.6</v>
      </c>
    </row>
    <row r="60" customFormat="false" ht="15" hidden="false" customHeight="false" outlineLevel="0" collapsed="false">
      <c r="A60" s="1" t="n">
        <v>40118</v>
      </c>
      <c r="B60" s="2" t="n">
        <v>502533.567</v>
      </c>
      <c r="C60" s="2" t="n">
        <v>1377953</v>
      </c>
      <c r="D60" s="2" t="n">
        <v>3824</v>
      </c>
      <c r="E60" s="2" t="n">
        <v>131717</v>
      </c>
      <c r="F60" s="2" t="n">
        <v>73641.781220885</v>
      </c>
      <c r="G60" s="2" t="n">
        <v>150537.424009114</v>
      </c>
      <c r="H60" s="3" t="n">
        <v>34.02</v>
      </c>
      <c r="I60" s="3" t="n">
        <v>45.1</v>
      </c>
      <c r="J60" s="2" t="n">
        <v>126.518898681134</v>
      </c>
      <c r="K60" s="2" t="n">
        <v>638125</v>
      </c>
      <c r="L60" s="2" t="n">
        <v>609106340.791193</v>
      </c>
      <c r="M60" s="2" t="n">
        <v>122.094955564052</v>
      </c>
      <c r="N60" s="2" t="n">
        <v>137.68</v>
      </c>
      <c r="O60" s="2" t="n">
        <v>91.5</v>
      </c>
      <c r="P60" s="2" t="n">
        <v>72.9</v>
      </c>
    </row>
    <row r="61" customFormat="false" ht="15" hidden="false" customHeight="false" outlineLevel="0" collapsed="false">
      <c r="A61" s="1" t="n">
        <v>40148</v>
      </c>
      <c r="B61" s="2" t="n">
        <v>509576.341999999</v>
      </c>
      <c r="C61" s="2" t="n">
        <v>1385198</v>
      </c>
      <c r="D61" s="2" t="n">
        <v>3778</v>
      </c>
      <c r="E61" s="2" t="n">
        <v>131968</v>
      </c>
      <c r="F61" s="2" t="n">
        <v>73826.45519596</v>
      </c>
      <c r="G61" s="2" t="n">
        <v>144022.30488404</v>
      </c>
      <c r="H61" s="3" t="n">
        <v>32.416129032258</v>
      </c>
      <c r="I61" s="3" t="n">
        <v>253.7</v>
      </c>
      <c r="J61" s="2" t="n">
        <v>166.48416547289</v>
      </c>
      <c r="K61" s="2" t="n">
        <v>635205</v>
      </c>
      <c r="L61" s="2" t="n">
        <v>609264270.008068</v>
      </c>
      <c r="M61" s="2" t="n">
        <v>168.962925071323</v>
      </c>
      <c r="N61" s="2" t="n">
        <v>147.33</v>
      </c>
      <c r="O61" s="2" t="n">
        <v>93.9</v>
      </c>
      <c r="P61" s="2" t="n">
        <v>101.2</v>
      </c>
    </row>
    <row r="62" customFormat="false" ht="15" hidden="false" customHeight="false" outlineLevel="0" collapsed="false">
      <c r="A62" s="1" t="n">
        <v>40179</v>
      </c>
      <c r="B62" s="2" t="n">
        <v>472101.605</v>
      </c>
      <c r="C62" s="2" t="n">
        <v>1388562</v>
      </c>
      <c r="D62" s="2" t="n">
        <v>3818</v>
      </c>
      <c r="E62" s="2" t="n">
        <v>131784</v>
      </c>
      <c r="F62" s="2" t="n">
        <v>71870.8181398499</v>
      </c>
      <c r="G62" s="2" t="n">
        <v>162986.50916015</v>
      </c>
      <c r="H62" s="3" t="n">
        <v>31.0612903225806</v>
      </c>
      <c r="I62" s="3" t="n">
        <v>452.3</v>
      </c>
      <c r="J62" s="2" t="n">
        <v>170.018860785763</v>
      </c>
      <c r="K62" s="2" t="n">
        <v>646724</v>
      </c>
      <c r="L62" s="2" t="n">
        <v>656857348.413336</v>
      </c>
      <c r="M62" s="2" t="n">
        <v>148.321481174005</v>
      </c>
      <c r="N62" s="2" t="n">
        <v>142.28</v>
      </c>
      <c r="O62" s="2" t="n">
        <v>94.3</v>
      </c>
      <c r="P62" s="2" t="n">
        <v>70.7</v>
      </c>
    </row>
    <row r="63" customFormat="false" ht="15" hidden="false" customHeight="false" outlineLevel="0" collapsed="false">
      <c r="A63" s="1" t="n">
        <v>40210</v>
      </c>
      <c r="B63" s="2" t="n">
        <v>458472.653999999</v>
      </c>
      <c r="C63" s="2" t="n">
        <v>1392733</v>
      </c>
      <c r="D63" s="2" t="n">
        <v>3781</v>
      </c>
      <c r="E63" s="2" t="n">
        <v>132066</v>
      </c>
      <c r="F63" s="2" t="n">
        <v>66458.1889913</v>
      </c>
      <c r="G63" s="2" t="n">
        <v>128326.8634087</v>
      </c>
      <c r="H63" s="3" t="n">
        <v>31.85</v>
      </c>
      <c r="I63" s="3" t="n">
        <v>359.7</v>
      </c>
      <c r="J63" s="2" t="n">
        <v>116.758156156555</v>
      </c>
      <c r="K63" s="2" t="n">
        <v>661728</v>
      </c>
      <c r="L63" s="2" t="n">
        <v>651537569.30061</v>
      </c>
      <c r="M63" s="2" t="n">
        <v>141.486640473255</v>
      </c>
      <c r="N63" s="2" t="n">
        <v>134.19</v>
      </c>
      <c r="O63" s="2" t="n">
        <v>88.2</v>
      </c>
      <c r="P63" s="2" t="n">
        <v>65.5</v>
      </c>
    </row>
    <row r="64" customFormat="false" ht="15" hidden="false" customHeight="false" outlineLevel="0" collapsed="false">
      <c r="A64" s="1" t="n">
        <v>40238</v>
      </c>
      <c r="B64" s="2" t="n">
        <v>511173.315999999</v>
      </c>
      <c r="C64" s="2" t="n">
        <v>1400567</v>
      </c>
      <c r="D64" s="2" t="n">
        <v>3760</v>
      </c>
      <c r="E64" s="2" t="n">
        <v>132081</v>
      </c>
      <c r="F64" s="2" t="n">
        <v>76906.6644823349</v>
      </c>
      <c r="G64" s="2" t="n">
        <v>169363.697847665</v>
      </c>
      <c r="H64" s="3" t="n">
        <v>29.7987096774193</v>
      </c>
      <c r="I64" s="3" t="n">
        <v>605.5</v>
      </c>
      <c r="J64" s="2" t="n">
        <v>128.349755854109</v>
      </c>
      <c r="K64" s="2" t="n">
        <v>663252</v>
      </c>
      <c r="L64" s="2" t="n">
        <v>650679276.453228</v>
      </c>
      <c r="M64" s="2" t="n">
        <v>155.349126373463</v>
      </c>
      <c r="N64" s="2" t="n">
        <v>143.14</v>
      </c>
      <c r="O64" s="2" t="n">
        <v>99.7</v>
      </c>
      <c r="P64" s="2" t="n">
        <v>78.5</v>
      </c>
    </row>
    <row r="65" customFormat="false" ht="15" hidden="false" customHeight="false" outlineLevel="0" collapsed="false">
      <c r="A65" s="1" t="n">
        <v>40269</v>
      </c>
      <c r="B65" s="2" t="n">
        <v>499524.703999999</v>
      </c>
      <c r="C65" s="2" t="n">
        <v>1410957</v>
      </c>
      <c r="D65" s="2" t="n">
        <v>3766</v>
      </c>
      <c r="E65" s="2" t="n">
        <v>133000</v>
      </c>
      <c r="F65" s="2" t="n">
        <v>71175.21525175</v>
      </c>
      <c r="G65" s="2" t="n">
        <v>130507.94324825</v>
      </c>
      <c r="H65" s="3" t="n">
        <v>31.1933333333333</v>
      </c>
      <c r="I65" s="3" t="n">
        <v>453.51</v>
      </c>
      <c r="J65" s="2" t="n">
        <v>139.18325995832</v>
      </c>
      <c r="K65" s="2" t="n">
        <v>671713</v>
      </c>
      <c r="L65" s="2" t="n">
        <v>651156570.790272</v>
      </c>
      <c r="M65" s="2" t="n">
        <v>142.38453428035</v>
      </c>
      <c r="N65" s="2" t="n">
        <v>139.66</v>
      </c>
      <c r="O65" s="2" t="n">
        <v>93.2</v>
      </c>
      <c r="P65" s="2" t="n">
        <v>70.4</v>
      </c>
    </row>
    <row r="66" customFormat="false" ht="15" hidden="false" customHeight="false" outlineLevel="0" collapsed="false">
      <c r="A66" s="1" t="n">
        <v>40299</v>
      </c>
      <c r="B66" s="2" t="n">
        <v>497440.527999999</v>
      </c>
      <c r="C66" s="2" t="n">
        <v>1419590</v>
      </c>
      <c r="D66" s="2" t="n">
        <v>3728</v>
      </c>
      <c r="E66" s="2" t="n">
        <v>133633</v>
      </c>
      <c r="F66" s="2" t="n">
        <v>76626.62033038</v>
      </c>
      <c r="G66" s="2" t="n">
        <v>179785.108909619</v>
      </c>
      <c r="H66" s="3" t="n">
        <v>32.4612903225806</v>
      </c>
      <c r="I66" s="3" t="n">
        <v>403</v>
      </c>
      <c r="J66" s="2" t="n">
        <v>185.407082810692</v>
      </c>
      <c r="K66" s="2" t="n">
        <v>664325</v>
      </c>
      <c r="L66" s="2" t="n">
        <v>651641127.611831</v>
      </c>
      <c r="M66" s="2" t="n">
        <v>159.12687299032</v>
      </c>
      <c r="N66" s="2" t="n">
        <v>148</v>
      </c>
      <c r="O66" s="2" t="n">
        <v>96.3</v>
      </c>
      <c r="P66" s="2" t="n">
        <v>80.1</v>
      </c>
    </row>
    <row r="67" customFormat="false" ht="15" hidden="false" customHeight="false" outlineLevel="0" collapsed="false">
      <c r="A67" s="1" t="n">
        <v>40330</v>
      </c>
      <c r="B67" s="2" t="n">
        <v>530365.093</v>
      </c>
      <c r="C67" s="2" t="n">
        <v>1429839</v>
      </c>
      <c r="D67" s="2" t="n">
        <v>3769</v>
      </c>
      <c r="E67" s="2" t="n">
        <v>134551</v>
      </c>
      <c r="F67" s="2" t="n">
        <v>74140.7509861299</v>
      </c>
      <c r="G67" s="2" t="n">
        <v>124926.244753869</v>
      </c>
      <c r="H67" s="3" t="n">
        <v>32.5466666666666</v>
      </c>
      <c r="I67" s="3" t="n">
        <v>163.7</v>
      </c>
      <c r="J67" s="2" t="n">
        <v>238.68062887526</v>
      </c>
      <c r="K67" s="2" t="n">
        <v>666723</v>
      </c>
      <c r="L67" s="2" t="n">
        <v>655039373.953832</v>
      </c>
      <c r="M67" s="2" t="n">
        <v>150.35619340552</v>
      </c>
      <c r="N67" s="2" t="n">
        <v>156.12</v>
      </c>
      <c r="O67" s="2" t="n">
        <v>97.1</v>
      </c>
      <c r="P67" s="2" t="n">
        <v>74.8</v>
      </c>
    </row>
    <row r="68" customFormat="false" ht="15" hidden="false" customHeight="false" outlineLevel="0" collapsed="false">
      <c r="A68" s="1" t="n">
        <v>40360</v>
      </c>
      <c r="B68" s="2" t="n">
        <v>520505.525</v>
      </c>
      <c r="C68" s="2" t="n">
        <v>1438783</v>
      </c>
      <c r="D68" s="2" t="n">
        <v>3762</v>
      </c>
      <c r="E68" s="2" t="n">
        <v>134627</v>
      </c>
      <c r="F68" s="2" t="n">
        <v>76008.0624842649</v>
      </c>
      <c r="G68" s="2" t="n">
        <v>151637.808985734</v>
      </c>
      <c r="H68" s="3" t="n">
        <v>32.8516129032258</v>
      </c>
      <c r="I68" s="3" t="n">
        <v>132.1</v>
      </c>
      <c r="J68" s="2" t="n">
        <v>201.930223339989</v>
      </c>
      <c r="K68" s="2" t="n">
        <v>671713</v>
      </c>
      <c r="L68" s="2" t="n">
        <v>658175828.324894</v>
      </c>
      <c r="M68" s="2" t="n">
        <v>146.260974798128</v>
      </c>
      <c r="N68" s="2" t="n">
        <v>153.32</v>
      </c>
      <c r="O68" s="2" t="n">
        <v>100</v>
      </c>
      <c r="P68" s="2" t="n">
        <v>81.3</v>
      </c>
    </row>
    <row r="69" customFormat="false" ht="15" hidden="false" customHeight="false" outlineLevel="0" collapsed="false">
      <c r="A69" s="1" t="n">
        <v>40391</v>
      </c>
      <c r="B69" s="2" t="n">
        <v>516722.306</v>
      </c>
      <c r="C69" s="2" t="n">
        <v>1446931</v>
      </c>
      <c r="D69" s="2" t="n">
        <v>3763</v>
      </c>
      <c r="E69" s="2" t="n">
        <v>134781</v>
      </c>
      <c r="F69" s="2" t="n">
        <v>78668.763067575</v>
      </c>
      <c r="G69" s="2" t="n">
        <v>179404.329782425</v>
      </c>
      <c r="H69" s="3" t="n">
        <v>33.3645161290322</v>
      </c>
      <c r="I69" s="3" t="n">
        <v>188.1</v>
      </c>
      <c r="J69" s="2" t="n">
        <v>142.775996966977</v>
      </c>
      <c r="K69" s="2" t="n">
        <v>679676</v>
      </c>
      <c r="L69" s="2" t="n">
        <v>660562025.046292</v>
      </c>
      <c r="M69" s="2" t="n">
        <v>154.396589012369</v>
      </c>
      <c r="N69" s="2" t="n">
        <v>153.72</v>
      </c>
      <c r="O69" s="2" t="n">
        <v>106</v>
      </c>
      <c r="P69" s="2" t="n">
        <v>82.6</v>
      </c>
    </row>
    <row r="70" customFormat="false" ht="15" hidden="false" customHeight="false" outlineLevel="0" collapsed="false">
      <c r="A70" s="1" t="n">
        <v>40422</v>
      </c>
      <c r="B70" s="2" t="n">
        <v>538236.473</v>
      </c>
      <c r="C70" s="2" t="n">
        <v>1453430</v>
      </c>
      <c r="D70" s="2" t="n">
        <v>3801</v>
      </c>
      <c r="E70" s="2" t="n">
        <v>135120</v>
      </c>
      <c r="F70" s="2" t="n">
        <v>78716.01098983</v>
      </c>
      <c r="G70" s="2" t="n">
        <v>157924.69235017</v>
      </c>
      <c r="H70" s="3" t="n">
        <v>33.5466666666666</v>
      </c>
      <c r="I70" s="3" t="n">
        <v>95.5</v>
      </c>
      <c r="J70" s="2" t="n">
        <v>146.489211704632</v>
      </c>
      <c r="K70" s="2" t="n">
        <v>678917</v>
      </c>
      <c r="L70" s="2" t="n">
        <v>660173118.60877</v>
      </c>
      <c r="M70" s="2" t="n">
        <v>152.392177399758</v>
      </c>
      <c r="N70" s="2" t="n">
        <v>149.88</v>
      </c>
      <c r="O70" s="2" t="n">
        <v>99.3</v>
      </c>
      <c r="P70" s="2" t="n">
        <v>82.2</v>
      </c>
    </row>
    <row r="71" customFormat="false" ht="15" hidden="false" customHeight="false" outlineLevel="0" collapsed="false">
      <c r="A71" s="1" t="n">
        <v>40452</v>
      </c>
      <c r="B71" s="2" t="n">
        <v>537190.804999999</v>
      </c>
      <c r="C71" s="2" t="n">
        <v>1461404</v>
      </c>
      <c r="D71" s="2" t="n">
        <v>3786</v>
      </c>
      <c r="E71" s="2" t="n">
        <v>135662</v>
      </c>
      <c r="F71" s="2" t="n">
        <v>80379.53170127</v>
      </c>
      <c r="G71" s="2" t="n">
        <v>173519.68275873</v>
      </c>
      <c r="H71" s="3" t="n">
        <v>33.2451612903225</v>
      </c>
      <c r="I71" s="3" t="n">
        <v>138.3</v>
      </c>
      <c r="J71" s="2" t="n">
        <v>113.907106255261</v>
      </c>
      <c r="K71" s="2" t="n">
        <v>674681</v>
      </c>
      <c r="L71" s="2" t="n">
        <v>659766330.002692</v>
      </c>
      <c r="M71" s="2" t="n">
        <v>138.036219445568</v>
      </c>
      <c r="N71" s="2" t="n">
        <v>146.81</v>
      </c>
      <c r="O71" s="2" t="n">
        <v>100.9</v>
      </c>
      <c r="P71" s="2" t="n">
        <v>81.7</v>
      </c>
    </row>
    <row r="72" customFormat="false" ht="15" hidden="false" customHeight="false" outlineLevel="0" collapsed="false">
      <c r="A72" s="1" t="n">
        <v>40483</v>
      </c>
      <c r="B72" s="2" t="n">
        <v>534854.561999999</v>
      </c>
      <c r="C72" s="2" t="n">
        <v>1468647</v>
      </c>
      <c r="D72" s="2" t="n">
        <v>3817</v>
      </c>
      <c r="E72" s="2" t="n">
        <v>136205</v>
      </c>
      <c r="F72" s="2" t="n">
        <v>78635.61353116</v>
      </c>
      <c r="G72" s="2" t="n">
        <v>160935.329148839</v>
      </c>
      <c r="H72" s="3" t="n">
        <v>33.6933333333333</v>
      </c>
      <c r="I72" s="3" t="n">
        <v>136.2</v>
      </c>
      <c r="J72" s="2" t="n">
        <v>121.691167193482</v>
      </c>
      <c r="K72" s="2" t="n">
        <v>678576</v>
      </c>
      <c r="L72" s="2" t="n">
        <v>659676899.700897</v>
      </c>
      <c r="M72" s="2" t="n">
        <v>135.283223771266</v>
      </c>
      <c r="N72" s="2" t="n">
        <v>148.81</v>
      </c>
      <c r="O72" s="2" t="n">
        <v>103.8</v>
      </c>
      <c r="P72" s="2" t="n">
        <v>83.4</v>
      </c>
    </row>
    <row r="73" customFormat="false" ht="15" hidden="false" customHeight="false" outlineLevel="0" collapsed="false">
      <c r="A73" s="1" t="n">
        <v>40513</v>
      </c>
      <c r="B73" s="2" t="n">
        <v>535650.523</v>
      </c>
      <c r="C73" s="2" t="n">
        <v>1475157</v>
      </c>
      <c r="D73" s="2" t="n">
        <v>3806</v>
      </c>
      <c r="E73" s="2" t="n">
        <v>136404</v>
      </c>
      <c r="F73" s="2" t="n">
        <v>78764.7025874349</v>
      </c>
      <c r="G73" s="2" t="n">
        <v>160684.047542564</v>
      </c>
      <c r="H73" s="3" t="n">
        <v>32.8</v>
      </c>
      <c r="I73" s="3" t="n">
        <v>226.2</v>
      </c>
      <c r="J73" s="2" t="n">
        <v>166.072428162541</v>
      </c>
      <c r="K73" s="2" t="n">
        <v>680804</v>
      </c>
      <c r="L73" s="2" t="n">
        <v>660329794.973611</v>
      </c>
      <c r="M73" s="2" t="n">
        <v>179.946746007977</v>
      </c>
      <c r="N73" s="2" t="n">
        <v>160.29</v>
      </c>
      <c r="O73" s="2" t="n">
        <v>107.1</v>
      </c>
      <c r="P73" s="2" t="n">
        <v>115.1</v>
      </c>
    </row>
    <row r="74" customFormat="false" ht="15" hidden="false" customHeight="false" outlineLevel="0" collapsed="false">
      <c r="A74" s="1" t="n">
        <v>40544</v>
      </c>
      <c r="B74" s="2" t="n">
        <v>503397.789</v>
      </c>
      <c r="C74" s="2" t="n">
        <v>1482460</v>
      </c>
      <c r="D74" s="2" t="n">
        <v>3783</v>
      </c>
      <c r="E74" s="2" t="n">
        <v>136334</v>
      </c>
      <c r="F74" s="2" t="n">
        <v>74094.25244315</v>
      </c>
      <c r="G74" s="2" t="n">
        <v>150783.167256849</v>
      </c>
      <c r="H74" s="3" t="n">
        <v>31.1</v>
      </c>
      <c r="I74" s="3" t="n">
        <v>520.3</v>
      </c>
      <c r="J74" s="2" t="n">
        <v>190.733613472804</v>
      </c>
      <c r="K74" s="2" t="n">
        <v>683061</v>
      </c>
      <c r="L74" s="2" t="n">
        <v>694653954.44991</v>
      </c>
      <c r="M74" s="2" t="n">
        <v>169.148363628856</v>
      </c>
      <c r="N74" s="2" t="n">
        <v>153.78</v>
      </c>
      <c r="O74" s="2" t="n">
        <v>99.1</v>
      </c>
      <c r="P74" s="2" t="n">
        <v>77.2</v>
      </c>
    </row>
    <row r="75" customFormat="false" ht="15" hidden="false" customHeight="false" outlineLevel="0" collapsed="false">
      <c r="A75" s="1" t="n">
        <v>40575</v>
      </c>
      <c r="B75" s="2" t="n">
        <v>462394.298</v>
      </c>
      <c r="C75" s="2" t="n">
        <v>1489180</v>
      </c>
      <c r="D75" s="2" t="n">
        <v>3798</v>
      </c>
      <c r="E75" s="2" t="n">
        <v>136515</v>
      </c>
      <c r="F75" s="2" t="n">
        <v>67650.66963426</v>
      </c>
      <c r="G75" s="2" t="n">
        <v>135646.42084574</v>
      </c>
      <c r="H75" s="3" t="n">
        <v>30.95</v>
      </c>
      <c r="I75" s="3" t="n">
        <v>332.9</v>
      </c>
      <c r="J75" s="2" t="n">
        <v>120.221454029216</v>
      </c>
      <c r="K75" s="2" t="n">
        <v>690463</v>
      </c>
      <c r="L75" s="2" t="n">
        <v>692376510.454187</v>
      </c>
      <c r="M75" s="2" t="n">
        <v>157.15412852993</v>
      </c>
      <c r="N75" s="2" t="n">
        <v>136.9</v>
      </c>
      <c r="O75" s="2" t="n">
        <v>86</v>
      </c>
      <c r="P75" s="2" t="n">
        <v>74.9</v>
      </c>
    </row>
    <row r="76" customFormat="false" ht="15" hidden="false" customHeight="false" outlineLevel="0" collapsed="false">
      <c r="A76" s="1" t="n">
        <v>40603</v>
      </c>
      <c r="B76" s="2" t="n">
        <v>500732.445</v>
      </c>
      <c r="C76" s="2" t="n">
        <v>1503810</v>
      </c>
      <c r="D76" s="2" t="n">
        <v>3804</v>
      </c>
      <c r="E76" s="2" t="n">
        <v>137263</v>
      </c>
      <c r="F76" s="2" t="n">
        <v>75416.69811153</v>
      </c>
      <c r="G76" s="2" t="n">
        <v>166012.94282847</v>
      </c>
      <c r="H76" s="3" t="n">
        <v>31.2419354838709</v>
      </c>
      <c r="I76" s="3" t="n">
        <v>544.4</v>
      </c>
      <c r="J76" s="2" t="n">
        <v>130.502146842628</v>
      </c>
      <c r="K76" s="2" t="n">
        <v>691083</v>
      </c>
      <c r="L76" s="2" t="n">
        <v>693210593.897059</v>
      </c>
      <c r="M76" s="2" t="n">
        <v>174.838054416338</v>
      </c>
      <c r="N76" s="2" t="n">
        <v>141.56</v>
      </c>
      <c r="O76" s="2" t="n">
        <v>91.2</v>
      </c>
      <c r="P76" s="2" t="n">
        <v>79.8</v>
      </c>
    </row>
    <row r="77" customFormat="false" ht="15" hidden="false" customHeight="false" outlineLevel="0" collapsed="false">
      <c r="A77" s="1" t="n">
        <v>40634</v>
      </c>
      <c r="B77" s="2" t="n">
        <v>492723.365</v>
      </c>
      <c r="C77" s="2" t="n">
        <v>1512475</v>
      </c>
      <c r="D77" s="2" t="n">
        <v>3747</v>
      </c>
      <c r="E77" s="2" t="n">
        <v>138179</v>
      </c>
      <c r="F77" s="2" t="n">
        <v>73571.211092645</v>
      </c>
      <c r="G77" s="2" t="n">
        <v>157725.893617354</v>
      </c>
      <c r="H77" s="3" t="n">
        <v>31.4933333333333</v>
      </c>
      <c r="I77" s="3" t="n">
        <v>580.7</v>
      </c>
      <c r="J77" s="2" t="n">
        <v>135.10436867284</v>
      </c>
      <c r="K77" s="2" t="n">
        <v>697350</v>
      </c>
      <c r="L77" s="2" t="n">
        <v>691631525.919734</v>
      </c>
      <c r="M77" s="2" t="n">
        <v>158.755894282407</v>
      </c>
      <c r="N77" s="2" t="n">
        <v>142.12</v>
      </c>
      <c r="O77" s="2" t="n">
        <v>94.2</v>
      </c>
      <c r="P77" s="2" t="n">
        <v>78</v>
      </c>
    </row>
    <row r="78" customFormat="false" ht="15" hidden="false" customHeight="false" outlineLevel="0" collapsed="false">
      <c r="A78" s="1" t="n">
        <v>40664</v>
      </c>
      <c r="B78" s="2" t="n">
        <v>512280.669</v>
      </c>
      <c r="C78" s="2" t="n">
        <v>1521070</v>
      </c>
      <c r="D78" s="2" t="n">
        <v>3739</v>
      </c>
      <c r="E78" s="2" t="n">
        <v>139483</v>
      </c>
      <c r="F78" s="2" t="n">
        <v>79098.93627019</v>
      </c>
      <c r="G78" s="2" t="n">
        <v>186955.08334981</v>
      </c>
      <c r="H78" s="3" t="n">
        <v>33.3064516129032</v>
      </c>
      <c r="I78" s="3" t="n">
        <v>477.8</v>
      </c>
      <c r="J78" s="2" t="n">
        <v>183.192491014278</v>
      </c>
      <c r="K78" s="2" t="n">
        <v>693601</v>
      </c>
      <c r="L78" s="2" t="n">
        <v>690251915.213436</v>
      </c>
      <c r="M78" s="2" t="n">
        <v>177.757306392294</v>
      </c>
      <c r="N78" s="2" t="n">
        <v>155.36</v>
      </c>
      <c r="O78" s="2" t="n">
        <v>102.3</v>
      </c>
      <c r="P78" s="2" t="n">
        <v>84.5</v>
      </c>
    </row>
    <row r="79" customFormat="false" ht="15" hidden="false" customHeight="false" outlineLevel="0" collapsed="false">
      <c r="A79" s="1" t="n">
        <v>40695</v>
      </c>
      <c r="B79" s="2" t="n">
        <v>553354.327</v>
      </c>
      <c r="C79" s="2" t="n">
        <v>1533797</v>
      </c>
      <c r="D79" s="2" t="n">
        <v>3762</v>
      </c>
      <c r="E79" s="2" t="n">
        <v>140381</v>
      </c>
      <c r="F79" s="2" t="n">
        <v>78195.110208695</v>
      </c>
      <c r="G79" s="2" t="n">
        <v>138608.179401304</v>
      </c>
      <c r="H79" s="3" t="n">
        <v>32.81</v>
      </c>
      <c r="I79" s="3" t="n">
        <v>241.5</v>
      </c>
      <c r="J79" s="2" t="n">
        <v>226.268989592061</v>
      </c>
      <c r="K79" s="2" t="n">
        <v>691857</v>
      </c>
      <c r="L79" s="2" t="n">
        <v>694023865.047715</v>
      </c>
      <c r="M79" s="2" t="n">
        <v>168.744128289502</v>
      </c>
      <c r="N79" s="2" t="n">
        <v>167.22</v>
      </c>
      <c r="O79" s="2" t="n">
        <v>100.6</v>
      </c>
      <c r="P79" s="2" t="n">
        <v>83.7</v>
      </c>
    </row>
    <row r="80" customFormat="false" ht="15" hidden="false" customHeight="false" outlineLevel="0" collapsed="false">
      <c r="A80" s="1" t="n">
        <v>40725</v>
      </c>
      <c r="B80" s="2" t="n">
        <v>543443.235</v>
      </c>
      <c r="C80" s="2" t="n">
        <v>1540548</v>
      </c>
      <c r="D80" s="2" t="n">
        <v>3759</v>
      </c>
      <c r="E80" s="2" t="n">
        <v>140552</v>
      </c>
      <c r="F80" s="2" t="n">
        <v>79407.6522237399</v>
      </c>
      <c r="G80" s="2" t="n">
        <v>158641.081296259</v>
      </c>
      <c r="H80" s="3" t="n">
        <v>32.6612903225806</v>
      </c>
      <c r="I80" s="3" t="n">
        <v>195.3</v>
      </c>
      <c r="J80" s="2" t="n">
        <v>194.284812832347</v>
      </c>
      <c r="K80" s="2" t="n">
        <v>691477</v>
      </c>
      <c r="L80" s="2" t="n">
        <v>695517100.10416</v>
      </c>
      <c r="M80" s="2" t="n">
        <v>164.50627771709</v>
      </c>
      <c r="N80" s="2" t="n">
        <v>164.95</v>
      </c>
      <c r="O80" s="2" t="n">
        <v>111.3</v>
      </c>
      <c r="P80" s="2" t="n">
        <v>84.8</v>
      </c>
    </row>
    <row r="81" customFormat="false" ht="15" hidden="false" customHeight="false" outlineLevel="0" collapsed="false">
      <c r="A81" s="1" t="n">
        <v>40756</v>
      </c>
      <c r="B81" s="2" t="n">
        <v>547659.267999999</v>
      </c>
      <c r="C81" s="2" t="n">
        <v>1534532</v>
      </c>
      <c r="D81" s="2" t="n">
        <v>3731</v>
      </c>
      <c r="E81" s="2" t="n">
        <v>138797</v>
      </c>
      <c r="F81" s="2" t="n">
        <v>102562.144863296</v>
      </c>
      <c r="G81" s="2" t="n">
        <v>175943.319446704</v>
      </c>
      <c r="H81" s="3" t="n">
        <v>33.6806451612903</v>
      </c>
      <c r="I81" s="3" t="n">
        <v>191.1</v>
      </c>
      <c r="J81" s="2" t="n">
        <v>147.429682329381</v>
      </c>
      <c r="K81" s="2" t="n">
        <v>686487</v>
      </c>
      <c r="L81" s="2" t="n">
        <v>697400025.917045</v>
      </c>
      <c r="M81" s="2" t="n">
        <v>173.242700419062</v>
      </c>
      <c r="N81" s="2" t="n">
        <v>164.2</v>
      </c>
      <c r="O81" s="2" t="n">
        <v>110.2</v>
      </c>
      <c r="P81" s="2" t="n">
        <v>87.8</v>
      </c>
    </row>
    <row r="82" customFormat="false" ht="15" hidden="false" customHeight="false" outlineLevel="0" collapsed="false">
      <c r="A82" s="1" t="n">
        <v>40787</v>
      </c>
      <c r="B82" s="2" t="n">
        <v>559871.66</v>
      </c>
      <c r="C82" s="2" t="n">
        <v>1519870</v>
      </c>
      <c r="D82" s="2" t="n">
        <v>3715</v>
      </c>
      <c r="E82" s="2" t="n">
        <v>136693</v>
      </c>
      <c r="F82" s="2" t="n">
        <v>102373.214231935</v>
      </c>
      <c r="G82" s="2" t="n">
        <v>163470.774228063</v>
      </c>
      <c r="H82" s="3" t="n">
        <v>33.7033333333333</v>
      </c>
      <c r="I82" s="3" t="n">
        <v>75.7</v>
      </c>
      <c r="J82" s="2" t="n">
        <v>151.929507463973</v>
      </c>
      <c r="K82" s="2" t="n">
        <v>754803</v>
      </c>
      <c r="L82" s="2" t="n">
        <v>695018656.203795</v>
      </c>
      <c r="M82" s="2" t="n">
        <v>168.74799931081</v>
      </c>
      <c r="N82" s="2" t="n">
        <v>157.35</v>
      </c>
      <c r="O82" s="2" t="n">
        <v>104.6</v>
      </c>
      <c r="P82" s="2" t="n">
        <v>84.7</v>
      </c>
    </row>
    <row r="83" customFormat="false" ht="15" hidden="false" customHeight="false" outlineLevel="0" collapsed="false">
      <c r="A83" s="1" t="n">
        <v>40817</v>
      </c>
      <c r="B83" s="2" t="n">
        <v>551507.130999999</v>
      </c>
      <c r="C83" s="2" t="n">
        <v>1513383</v>
      </c>
      <c r="D83" s="2" t="n">
        <v>3702</v>
      </c>
      <c r="E83" s="2" t="n">
        <v>135546</v>
      </c>
      <c r="F83" s="2" t="n">
        <v>104106.416675648</v>
      </c>
      <c r="G83" s="2" t="n">
        <v>183390.095354351</v>
      </c>
      <c r="H83" s="3" t="n">
        <v>33.2967741935483</v>
      </c>
      <c r="I83" s="3" t="n">
        <v>139.1</v>
      </c>
      <c r="J83" s="2" t="n">
        <v>117.490902127408</v>
      </c>
      <c r="K83" s="2" t="n">
        <v>757284</v>
      </c>
      <c r="L83" s="2" t="n">
        <v>694871874.842802</v>
      </c>
      <c r="M83" s="2" t="n">
        <v>156.539325246624</v>
      </c>
      <c r="N83" s="2" t="n">
        <v>152.78</v>
      </c>
      <c r="O83" s="2" t="n">
        <v>105.5</v>
      </c>
      <c r="P83" s="2" t="n">
        <v>85.5</v>
      </c>
    </row>
    <row r="84" customFormat="false" ht="15" hidden="false" customHeight="false" outlineLevel="0" collapsed="false">
      <c r="A84" s="1" t="n">
        <v>40848</v>
      </c>
      <c r="B84" s="2" t="n">
        <v>532933.139</v>
      </c>
      <c r="C84" s="2" t="n">
        <v>1542971</v>
      </c>
      <c r="D84" s="2" t="n">
        <v>3747</v>
      </c>
      <c r="E84" s="2" t="n">
        <v>139198</v>
      </c>
      <c r="F84" s="2" t="n">
        <v>99936.05515008</v>
      </c>
      <c r="G84" s="2" t="n">
        <v>172550.575649919</v>
      </c>
      <c r="H84" s="3" t="n">
        <v>33.02</v>
      </c>
      <c r="I84" s="3" t="n">
        <v>174.6</v>
      </c>
      <c r="J84" s="2" t="n">
        <v>128.54205973589</v>
      </c>
      <c r="K84" s="2" t="n">
        <v>767136</v>
      </c>
      <c r="L84" s="2" t="n">
        <v>694164747.25599</v>
      </c>
      <c r="M84" s="2" t="n">
        <v>152.487686867507</v>
      </c>
      <c r="N84" s="2" t="n">
        <v>153.82</v>
      </c>
      <c r="O84" s="2" t="n">
        <v>102.6</v>
      </c>
      <c r="P84" s="2" t="n">
        <v>84.6</v>
      </c>
    </row>
    <row r="85" customFormat="false" ht="15" hidden="false" customHeight="false" outlineLevel="0" collapsed="false">
      <c r="A85" s="1" t="n">
        <v>40878</v>
      </c>
      <c r="B85" s="2" t="n">
        <v>561466.988</v>
      </c>
      <c r="C85" s="2" t="n">
        <v>1550854</v>
      </c>
      <c r="D85" s="2" t="n">
        <v>3676</v>
      </c>
      <c r="E85" s="2" t="n">
        <v>139529</v>
      </c>
      <c r="F85" s="2" t="n">
        <v>105036.497894015</v>
      </c>
      <c r="G85" s="2" t="n">
        <v>178712.948365983</v>
      </c>
      <c r="H85" s="3" t="n">
        <v>32.6709677419354</v>
      </c>
      <c r="I85" s="3" t="n">
        <v>201.7</v>
      </c>
      <c r="J85" s="2" t="n">
        <v>185.127012821351</v>
      </c>
      <c r="K85" s="2" t="n">
        <v>772311</v>
      </c>
      <c r="L85" s="2" t="n">
        <v>693549851.034742</v>
      </c>
      <c r="M85" s="2" t="n">
        <v>197.93619570036</v>
      </c>
      <c r="N85" s="2" t="n">
        <v>170.75</v>
      </c>
      <c r="O85" s="2" t="n">
        <v>111.2</v>
      </c>
      <c r="P85" s="2" t="n">
        <v>119.8</v>
      </c>
    </row>
    <row r="86" customFormat="false" ht="15" hidden="false" customHeight="false" outlineLevel="0" collapsed="false">
      <c r="A86" s="1" t="n">
        <v>40909</v>
      </c>
      <c r="B86" s="2" t="n">
        <v>531741.943</v>
      </c>
      <c r="C86" s="2" t="n">
        <v>1557241</v>
      </c>
      <c r="D86" s="2" t="n">
        <v>3758</v>
      </c>
      <c r="E86" s="2" t="n">
        <v>139579</v>
      </c>
      <c r="F86" s="2" t="n">
        <v>99239.448433024</v>
      </c>
      <c r="G86" s="2" t="n">
        <v>168118.165706975</v>
      </c>
      <c r="H86" s="3" t="n">
        <v>31.2064516129032</v>
      </c>
      <c r="I86" s="3" t="n">
        <v>440</v>
      </c>
      <c r="J86" s="2" t="n">
        <v>189.621896338241</v>
      </c>
      <c r="K86" s="2" t="n">
        <v>774176</v>
      </c>
      <c r="L86" s="2" t="n">
        <v>771651718.583553</v>
      </c>
      <c r="M86" s="2" t="n">
        <v>178.82399251877</v>
      </c>
      <c r="N86" s="2" t="n">
        <v>150.64</v>
      </c>
      <c r="O86" s="2" t="n">
        <v>83.6</v>
      </c>
      <c r="P86" s="2" t="n">
        <v>84.9</v>
      </c>
    </row>
    <row r="87" customFormat="false" ht="15" hidden="false" customHeight="false" outlineLevel="0" collapsed="false">
      <c r="A87" s="1" t="n">
        <v>40940</v>
      </c>
      <c r="B87" s="2" t="n">
        <v>489356.472</v>
      </c>
      <c r="C87" s="2" t="n">
        <v>1558525</v>
      </c>
      <c r="D87" s="2" t="n">
        <v>3715</v>
      </c>
      <c r="E87" s="2" t="n">
        <v>139208</v>
      </c>
      <c r="F87" s="2" t="n">
        <v>91229.356910336</v>
      </c>
      <c r="G87" s="2" t="n">
        <v>153383.198049664</v>
      </c>
      <c r="H87" s="3" t="n">
        <v>30.2793103448275</v>
      </c>
      <c r="I87" s="3" t="n">
        <v>411.9</v>
      </c>
      <c r="J87" s="2" t="n">
        <v>124.423706391132</v>
      </c>
      <c r="K87" s="2" t="n">
        <v>783445</v>
      </c>
      <c r="L87" s="2" t="n">
        <v>771367670.38707</v>
      </c>
      <c r="M87" s="2" t="n">
        <v>170.399191866918</v>
      </c>
      <c r="N87" s="2" t="n">
        <v>140.94</v>
      </c>
      <c r="O87" s="2" t="n">
        <v>84</v>
      </c>
      <c r="P87" s="2" t="n">
        <v>78.8</v>
      </c>
    </row>
    <row r="88" customFormat="false" ht="15" hidden="false" customHeight="false" outlineLevel="0" collapsed="false">
      <c r="A88" s="1" t="n">
        <v>40969</v>
      </c>
      <c r="B88" s="2" t="n">
        <v>523412.834</v>
      </c>
      <c r="C88" s="2" t="n">
        <v>1551537</v>
      </c>
      <c r="D88" s="2" t="n">
        <v>3697</v>
      </c>
      <c r="E88" s="2" t="n">
        <v>137802</v>
      </c>
      <c r="F88" s="2" t="n">
        <v>99466.570946752</v>
      </c>
      <c r="G88" s="2" t="n">
        <v>176475.338023247</v>
      </c>
      <c r="H88" s="3" t="n">
        <v>30.8967741935483</v>
      </c>
      <c r="I88" s="3" t="n">
        <v>741.77</v>
      </c>
      <c r="J88" s="2" t="n">
        <v>136.538012743864</v>
      </c>
      <c r="K88" s="2" t="n">
        <v>786332</v>
      </c>
      <c r="L88" s="2" t="n">
        <v>771281936.830933</v>
      </c>
      <c r="M88" s="2" t="n">
        <v>181.948811611501</v>
      </c>
      <c r="N88" s="2" t="n">
        <v>148.73</v>
      </c>
      <c r="O88" s="2" t="n">
        <v>91.3</v>
      </c>
      <c r="P88" s="2" t="n">
        <v>91.2</v>
      </c>
    </row>
    <row r="89" customFormat="false" ht="15" hidden="false" customHeight="false" outlineLevel="0" collapsed="false">
      <c r="A89" s="1" t="n">
        <v>41000</v>
      </c>
      <c r="B89" s="2" t="n">
        <v>514197.353</v>
      </c>
      <c r="C89" s="2" t="n">
        <v>1549687</v>
      </c>
      <c r="D89" s="2" t="n">
        <v>3621</v>
      </c>
      <c r="E89" s="2" t="n">
        <v>137466</v>
      </c>
      <c r="F89" s="2" t="n">
        <v>98742.080913152</v>
      </c>
      <c r="G89" s="2" t="n">
        <v>177627.199806848</v>
      </c>
      <c r="H89" s="3" t="n">
        <v>31.95</v>
      </c>
      <c r="I89" s="3" t="n">
        <v>377.4</v>
      </c>
      <c r="J89" s="2" t="n">
        <v>140.888950101743</v>
      </c>
      <c r="K89" s="2" t="n">
        <v>786332</v>
      </c>
      <c r="L89" s="2" t="n">
        <v>768892330.999357</v>
      </c>
      <c r="M89" s="2" t="n">
        <v>169.386568900099</v>
      </c>
      <c r="N89" s="2" t="n">
        <v>148.4</v>
      </c>
      <c r="O89" s="2" t="n">
        <v>94.5</v>
      </c>
      <c r="P89" s="2" t="n">
        <v>83.1</v>
      </c>
    </row>
    <row r="90" customFormat="false" ht="15" hidden="false" customHeight="false" outlineLevel="0" collapsed="false">
      <c r="A90" s="1" t="n">
        <v>41030</v>
      </c>
      <c r="B90" s="2" t="n">
        <v>542854.924</v>
      </c>
      <c r="C90" s="2" t="n">
        <v>1549081</v>
      </c>
      <c r="D90" s="2" t="n">
        <v>3634</v>
      </c>
      <c r="E90" s="2" t="n">
        <v>137336</v>
      </c>
      <c r="F90" s="2" t="n">
        <v>105993.113450815</v>
      </c>
      <c r="G90" s="2" t="n">
        <v>199574.385059183</v>
      </c>
      <c r="H90" s="3" t="n">
        <v>32.4612903225806</v>
      </c>
      <c r="I90" s="3" t="n">
        <v>244.5</v>
      </c>
      <c r="J90" s="2" t="n">
        <v>185.398455356361</v>
      </c>
      <c r="K90" s="2" t="n">
        <v>791848</v>
      </c>
      <c r="L90" s="2" t="n">
        <v>770035785.798776</v>
      </c>
      <c r="M90" s="2" t="n">
        <v>185.332977482259</v>
      </c>
      <c r="N90" s="2" t="n">
        <v>163.5</v>
      </c>
      <c r="O90" s="2" t="n">
        <v>106.9</v>
      </c>
      <c r="P90" s="2" t="n">
        <v>95.9</v>
      </c>
    </row>
    <row r="91" customFormat="false" ht="15" hidden="false" customHeight="false" outlineLevel="0" collapsed="false">
      <c r="A91" s="1" t="n">
        <v>41061</v>
      </c>
      <c r="B91" s="2" t="n">
        <v>534134.826</v>
      </c>
      <c r="C91" s="2" t="n">
        <v>1554881</v>
      </c>
      <c r="D91" s="2" t="n">
        <v>3633</v>
      </c>
      <c r="E91" s="2" t="n">
        <v>137979</v>
      </c>
      <c r="F91" s="2" t="n">
        <v>101892.593321792</v>
      </c>
      <c r="G91" s="2" t="n">
        <v>176940.865548208</v>
      </c>
      <c r="H91" s="3" t="n">
        <v>32.26</v>
      </c>
      <c r="I91" s="3" t="n">
        <v>319.8</v>
      </c>
      <c r="J91" s="2" t="n">
        <v>234.947155305963</v>
      </c>
      <c r="K91" s="2" t="n">
        <v>789225</v>
      </c>
      <c r="L91" s="2" t="n">
        <v>769929917.23901</v>
      </c>
      <c r="M91" s="2" t="n">
        <v>179.372046395678</v>
      </c>
      <c r="N91" s="2" t="n">
        <v>173.52</v>
      </c>
      <c r="O91" s="2" t="n">
        <v>103.8</v>
      </c>
      <c r="P91" s="2" t="n">
        <v>96.6</v>
      </c>
    </row>
    <row r="92" customFormat="false" ht="15" hidden="false" customHeight="false" outlineLevel="0" collapsed="false">
      <c r="A92" s="1" t="n">
        <v>41091</v>
      </c>
      <c r="B92" s="2" t="n">
        <v>521931.106999999</v>
      </c>
      <c r="C92" s="2" t="n">
        <v>1565959</v>
      </c>
      <c r="D92" s="2" t="n">
        <v>3670</v>
      </c>
      <c r="E92" s="2" t="n">
        <v>139470</v>
      </c>
      <c r="F92" s="2" t="n">
        <v>104528.14095776</v>
      </c>
      <c r="G92" s="2" t="n">
        <v>204000.15839224</v>
      </c>
      <c r="H92" s="3" t="n">
        <v>32.3354838709677</v>
      </c>
      <c r="I92" s="3" t="n">
        <v>319.5</v>
      </c>
      <c r="J92" s="2" t="n">
        <v>209.752808192046</v>
      </c>
      <c r="K92" s="2" t="n">
        <v>792445</v>
      </c>
      <c r="L92" s="2" t="n">
        <v>768799693.896951</v>
      </c>
      <c r="M92" s="2" t="n">
        <v>175.746919363748</v>
      </c>
      <c r="N92" s="2" t="n">
        <v>167.8</v>
      </c>
      <c r="O92" s="2" t="n">
        <v>105.4</v>
      </c>
      <c r="P92" s="2" t="n">
        <v>97.1</v>
      </c>
    </row>
    <row r="93" customFormat="false" ht="15" hidden="false" customHeight="false" outlineLevel="0" collapsed="false">
      <c r="A93" s="1" t="n">
        <v>41122</v>
      </c>
      <c r="B93" s="2" t="n">
        <v>550372.691</v>
      </c>
      <c r="C93" s="2" t="n">
        <v>1631316</v>
      </c>
      <c r="D93" s="2" t="n">
        <v>3813</v>
      </c>
      <c r="E93" s="2" t="n">
        <v>146123</v>
      </c>
      <c r="F93" s="2" t="n">
        <v>110532.067866432</v>
      </c>
      <c r="G93" s="2" t="n">
        <v>218611.020403568</v>
      </c>
      <c r="H93" s="3" t="n">
        <v>32.5870967741935</v>
      </c>
      <c r="I93" s="3" t="n">
        <v>112.2</v>
      </c>
      <c r="J93" s="2" t="n">
        <v>152.49352740495</v>
      </c>
      <c r="K93" s="2" t="n">
        <v>809589</v>
      </c>
      <c r="L93" s="2" t="n">
        <v>770760734.27447</v>
      </c>
      <c r="M93" s="2" t="n">
        <v>176.91492625362</v>
      </c>
      <c r="N93" s="2" t="n">
        <v>169.56</v>
      </c>
      <c r="O93" s="2" t="n">
        <v>105.4</v>
      </c>
      <c r="P93" s="2" t="n">
        <v>103.7</v>
      </c>
    </row>
    <row r="94" customFormat="false" ht="15" hidden="false" customHeight="false" outlineLevel="0" collapsed="false">
      <c r="A94" s="1" t="n">
        <v>41153</v>
      </c>
      <c r="B94" s="2" t="n">
        <v>550652.362</v>
      </c>
      <c r="C94" s="2" t="n">
        <v>1634680</v>
      </c>
      <c r="D94" s="2" t="n">
        <v>3784</v>
      </c>
      <c r="E94" s="2" t="n">
        <v>146491</v>
      </c>
      <c r="F94" s="2" t="n">
        <v>108174.090643136</v>
      </c>
      <c r="G94" s="2" t="n">
        <v>202938.828566864</v>
      </c>
      <c r="H94" s="3" t="n">
        <v>32.86</v>
      </c>
      <c r="I94" s="3" t="n">
        <v>197</v>
      </c>
      <c r="J94" s="2" t="n">
        <v>156.716211211343</v>
      </c>
      <c r="K94" s="2" t="n">
        <v>806466</v>
      </c>
      <c r="L94" s="2" t="n">
        <v>769255131.828052</v>
      </c>
      <c r="M94" s="2" t="n">
        <v>181.750334288847</v>
      </c>
      <c r="N94" s="2" t="n">
        <v>160.4</v>
      </c>
      <c r="O94" s="2" t="n">
        <v>99.2</v>
      </c>
      <c r="P94" s="2" t="n">
        <v>90.6</v>
      </c>
    </row>
    <row r="95" customFormat="false" ht="15" hidden="false" customHeight="false" outlineLevel="0" collapsed="false">
      <c r="A95" s="1" t="n">
        <v>41183</v>
      </c>
      <c r="B95" s="2" t="n">
        <v>550799.553</v>
      </c>
      <c r="C95" s="2" t="n">
        <v>1639373</v>
      </c>
      <c r="D95" s="2" t="n">
        <v>3815</v>
      </c>
      <c r="E95" s="2" t="n">
        <v>146659</v>
      </c>
      <c r="F95" s="2" t="n">
        <v>113693.66956032</v>
      </c>
      <c r="G95" s="2" t="n">
        <v>241155.56863968</v>
      </c>
      <c r="H95" s="3" t="n">
        <v>33.1</v>
      </c>
      <c r="I95" s="3" t="n">
        <v>44.8</v>
      </c>
      <c r="J95" s="2" t="n">
        <v>122.150384578475</v>
      </c>
      <c r="K95" s="2" t="n">
        <v>808111</v>
      </c>
      <c r="L95" s="2" t="n">
        <v>769265082.107068</v>
      </c>
      <c r="M95" s="2" t="n">
        <v>164.714506958639</v>
      </c>
      <c r="N95" s="2" t="n">
        <v>160.64</v>
      </c>
      <c r="O95" s="2" t="n">
        <v>109.8</v>
      </c>
      <c r="P95" s="2" t="n">
        <v>102.5</v>
      </c>
    </row>
    <row r="96" customFormat="false" ht="15" hidden="false" customHeight="false" outlineLevel="0" collapsed="false">
      <c r="A96" s="1" t="n">
        <v>41214</v>
      </c>
      <c r="B96" s="2" t="n">
        <v>562691.861</v>
      </c>
      <c r="C96" s="2" t="n">
        <v>1642353</v>
      </c>
      <c r="D96" s="2" t="n">
        <v>3804</v>
      </c>
      <c r="E96" s="2" t="n">
        <v>147029</v>
      </c>
      <c r="F96" s="2" t="n">
        <v>112002.022189888</v>
      </c>
      <c r="G96" s="2" t="n">
        <v>218800.445240112</v>
      </c>
      <c r="H96" s="3" t="n">
        <v>33.31</v>
      </c>
      <c r="I96" s="3" t="n">
        <v>103</v>
      </c>
      <c r="J96" s="2" t="n">
        <v>132.195884612126</v>
      </c>
      <c r="K96" s="2" t="n">
        <v>811073</v>
      </c>
      <c r="L96" s="2" t="n">
        <v>769543539.711638</v>
      </c>
      <c r="M96" s="2" t="n">
        <v>156.934558862259</v>
      </c>
      <c r="N96" s="2" t="n">
        <v>155.86</v>
      </c>
      <c r="O96" s="2" t="n">
        <v>102.1</v>
      </c>
      <c r="P96" s="2" t="n">
        <v>95.5</v>
      </c>
    </row>
    <row r="97" customFormat="false" ht="15" hidden="false" customHeight="false" outlineLevel="0" collapsed="false">
      <c r="A97" s="1" t="n">
        <v>41244</v>
      </c>
      <c r="B97" s="2" t="n">
        <v>540430.760999999</v>
      </c>
      <c r="C97" s="2" t="n">
        <v>1641612</v>
      </c>
      <c r="D97" s="2" t="n">
        <v>3733</v>
      </c>
      <c r="E97" s="2" t="n">
        <v>145845</v>
      </c>
      <c r="F97" s="2" t="n">
        <v>109917.26176</v>
      </c>
      <c r="G97" s="2" t="n">
        <v>225367.284239999</v>
      </c>
      <c r="H97" s="3" t="n">
        <v>32.9774193548387</v>
      </c>
      <c r="I97" s="3" t="n">
        <v>269.7</v>
      </c>
      <c r="J97" s="2" t="n">
        <v>184.892809958769</v>
      </c>
      <c r="K97" s="2" t="n">
        <v>813367</v>
      </c>
      <c r="L97" s="2" t="n">
        <v>766072136.336506</v>
      </c>
      <c r="M97" s="2" t="n">
        <v>212.531891713948</v>
      </c>
      <c r="N97" s="2" t="n">
        <v>172.13</v>
      </c>
      <c r="O97" s="2" t="n">
        <v>113.9</v>
      </c>
      <c r="P97" s="2" t="n">
        <v>127.4</v>
      </c>
    </row>
    <row r="98" customFormat="false" ht="15" hidden="false" customHeight="false" outlineLevel="0" collapsed="false">
      <c r="A98" s="1" t="n">
        <v>41275</v>
      </c>
      <c r="B98" s="2" t="n">
        <v>537682.039</v>
      </c>
      <c r="C98" s="2" t="n">
        <v>1651018</v>
      </c>
      <c r="D98" s="2" t="n">
        <v>3798</v>
      </c>
      <c r="E98" s="2" t="n">
        <v>147501</v>
      </c>
      <c r="F98" s="2" t="n">
        <v>109021.86851392</v>
      </c>
      <c r="G98" s="2" t="n">
        <v>220682.13418608</v>
      </c>
      <c r="H98" s="3" t="n">
        <v>32.2967741935483</v>
      </c>
      <c r="I98" s="3" t="n">
        <v>361.7</v>
      </c>
      <c r="J98" s="2" t="n">
        <v>214.096271421016</v>
      </c>
      <c r="K98" s="2" t="n">
        <v>810305</v>
      </c>
      <c r="L98" s="2" t="n">
        <v>825011527.433254</v>
      </c>
      <c r="M98" s="2" t="n">
        <v>179.384722571085</v>
      </c>
      <c r="N98" s="2" t="n">
        <v>161.73</v>
      </c>
      <c r="O98" s="2" t="n">
        <v>94.1</v>
      </c>
      <c r="P98" s="2" t="n">
        <v>92.7</v>
      </c>
    </row>
    <row r="99" customFormat="false" ht="15" hidden="false" customHeight="false" outlineLevel="0" collapsed="false">
      <c r="A99" s="1" t="n">
        <v>41306</v>
      </c>
      <c r="B99" s="2" t="n">
        <v>527606.036</v>
      </c>
      <c r="C99" s="2" t="n">
        <v>1656299</v>
      </c>
      <c r="D99" s="2" t="n">
        <v>3811</v>
      </c>
      <c r="E99" s="2" t="n">
        <v>147930</v>
      </c>
      <c r="F99" s="2" t="n">
        <v>97782.3811584</v>
      </c>
      <c r="G99" s="2" t="n">
        <v>153381.5508416</v>
      </c>
      <c r="H99" s="3" t="n">
        <v>31.8321428571428</v>
      </c>
      <c r="I99" s="3" t="n">
        <v>557.7</v>
      </c>
      <c r="J99" s="2" t="n">
        <v>135.92234689176</v>
      </c>
      <c r="K99" s="2" t="n">
        <v>796352</v>
      </c>
      <c r="L99" s="2" t="n">
        <v>822073324.78526</v>
      </c>
      <c r="M99" s="2" t="n">
        <v>166.077250809041</v>
      </c>
      <c r="N99" s="2" t="n">
        <v>143.84</v>
      </c>
      <c r="O99" s="2" t="n">
        <v>78.8</v>
      </c>
      <c r="P99" s="2" t="n">
        <v>81.9</v>
      </c>
    </row>
    <row r="100" customFormat="false" ht="15" hidden="false" customHeight="false" outlineLevel="0" collapsed="false">
      <c r="A100" s="1" t="n">
        <v>41334</v>
      </c>
      <c r="B100" s="2" t="n">
        <v>506924.288</v>
      </c>
      <c r="C100" s="2" t="n">
        <v>1659982</v>
      </c>
      <c r="D100" s="2" t="n">
        <v>3809</v>
      </c>
      <c r="E100" s="2" t="n">
        <v>147963</v>
      </c>
      <c r="F100" s="2" t="n">
        <v>110831.286800063</v>
      </c>
      <c r="G100" s="2" t="n">
        <v>264366.156489935</v>
      </c>
      <c r="H100" s="3" t="n">
        <v>31.8548387096774</v>
      </c>
      <c r="I100" s="3" t="n">
        <v>530.2</v>
      </c>
      <c r="J100" s="2" t="n">
        <v>151.405838638999</v>
      </c>
      <c r="K100" s="2" t="n">
        <v>819782</v>
      </c>
      <c r="L100" s="2" t="n">
        <v>821462382.091863</v>
      </c>
      <c r="M100" s="2" t="n">
        <v>185.183583085921</v>
      </c>
      <c r="N100" s="2" t="n">
        <v>149.35</v>
      </c>
      <c r="O100" s="2" t="n">
        <v>80.9</v>
      </c>
      <c r="P100" s="2" t="n">
        <v>95.3</v>
      </c>
    </row>
    <row r="101" customFormat="false" ht="15" hidden="false" customHeight="false" outlineLevel="0" collapsed="false">
      <c r="A101" s="1" t="n">
        <v>41365</v>
      </c>
      <c r="B101" s="2" t="n">
        <v>552109.048</v>
      </c>
      <c r="C101" s="2" t="n">
        <v>1664656</v>
      </c>
      <c r="D101" s="2" t="n">
        <v>3838</v>
      </c>
      <c r="E101" s="2" t="n">
        <v>148941</v>
      </c>
      <c r="F101" s="2" t="n">
        <v>109310.305629119</v>
      </c>
      <c r="G101" s="2" t="n">
        <v>210046.996820879</v>
      </c>
      <c r="H101" s="3" t="n">
        <v>32.6666666666666</v>
      </c>
      <c r="I101" s="3" t="n">
        <v>527</v>
      </c>
      <c r="J101" s="2" t="n">
        <v>155.223740494984</v>
      </c>
      <c r="K101" s="2" t="n">
        <v>814791</v>
      </c>
      <c r="L101" s="2" t="n">
        <v>819131173.247899</v>
      </c>
      <c r="M101" s="2" t="n">
        <v>167.686866162106</v>
      </c>
      <c r="N101" s="2" t="n">
        <v>145.91</v>
      </c>
      <c r="O101" s="2" t="n">
        <v>71.7</v>
      </c>
      <c r="P101" s="2" t="n">
        <v>93.3</v>
      </c>
    </row>
    <row r="102" customFormat="false" ht="15" hidden="false" customHeight="false" outlineLevel="0" collapsed="false">
      <c r="A102" s="1" t="n">
        <v>41395</v>
      </c>
      <c r="B102" s="2" t="n">
        <v>558460.947</v>
      </c>
      <c r="C102" s="2" t="n">
        <v>1668467</v>
      </c>
      <c r="D102" s="2" t="n">
        <v>3851</v>
      </c>
      <c r="E102" s="2" t="n">
        <v>149475</v>
      </c>
      <c r="F102" s="2" t="n">
        <v>114272.688745408</v>
      </c>
      <c r="G102" s="2" t="n">
        <v>239858.040384591</v>
      </c>
      <c r="H102" s="3" t="n">
        <v>32.9612903225806</v>
      </c>
      <c r="I102" s="3" t="n">
        <v>409.6</v>
      </c>
      <c r="J102" s="2" t="n">
        <v>205.484696276827</v>
      </c>
      <c r="K102" s="2" t="n">
        <v>818474</v>
      </c>
      <c r="L102" s="2" t="n">
        <v>821162925.327115</v>
      </c>
      <c r="M102" s="2" t="n">
        <v>183.119239213324</v>
      </c>
      <c r="N102" s="2" t="n">
        <v>157.79</v>
      </c>
      <c r="O102" s="2" t="n">
        <v>85.1</v>
      </c>
      <c r="P102" s="2" t="n">
        <v>99.9</v>
      </c>
    </row>
    <row r="103" customFormat="false" ht="15" hidden="false" customHeight="false" outlineLevel="0" collapsed="false">
      <c r="A103" s="1" t="n">
        <v>41426</v>
      </c>
      <c r="B103" s="2" t="n">
        <v>571881.866999999</v>
      </c>
      <c r="C103" s="2" t="n">
        <v>1671826</v>
      </c>
      <c r="D103" s="2" t="n">
        <v>3858</v>
      </c>
      <c r="E103" s="2" t="n">
        <v>149853</v>
      </c>
      <c r="F103" s="2" t="n">
        <v>113434.299230016</v>
      </c>
      <c r="G103" s="2" t="n">
        <v>219147.512279984</v>
      </c>
      <c r="H103" s="3" t="n">
        <v>33.3033333333333</v>
      </c>
      <c r="I103" s="3" t="n">
        <v>150.5</v>
      </c>
      <c r="J103" s="2" t="n">
        <v>263.974533079118</v>
      </c>
      <c r="K103" s="2" t="n">
        <v>809138</v>
      </c>
      <c r="L103" s="2" t="n">
        <v>824135104.027903</v>
      </c>
      <c r="M103" s="2" t="n">
        <v>182.459952982548</v>
      </c>
      <c r="N103" s="2" t="n">
        <v>176.13</v>
      </c>
      <c r="O103" s="2" t="n">
        <v>100.6</v>
      </c>
      <c r="P103" s="2" t="n">
        <v>95</v>
      </c>
    </row>
    <row r="104" customFormat="false" ht="15" hidden="false" customHeight="false" outlineLevel="0" collapsed="false">
      <c r="A104" s="1" t="n">
        <v>41456</v>
      </c>
      <c r="B104" s="2" t="n">
        <v>588746.575</v>
      </c>
      <c r="C104" s="2" t="n">
        <v>1677795</v>
      </c>
      <c r="D104" s="2" t="n">
        <v>3876</v>
      </c>
      <c r="E104" s="2" t="n">
        <v>150910</v>
      </c>
      <c r="F104" s="2" t="n">
        <v>114992.469608639</v>
      </c>
      <c r="G104" s="2" t="n">
        <v>213292.62304136</v>
      </c>
      <c r="H104" s="3" t="n">
        <v>32.5647387096774</v>
      </c>
      <c r="I104" s="3" t="n">
        <v>220.8</v>
      </c>
      <c r="J104" s="2" t="n">
        <v>236.674327510762</v>
      </c>
      <c r="K104" s="2" t="n">
        <v>821244</v>
      </c>
      <c r="L104" s="2" t="n">
        <v>827202170.275057</v>
      </c>
      <c r="M104" s="2" t="n">
        <v>176.626501280181</v>
      </c>
      <c r="N104" s="2" t="n">
        <v>175.45</v>
      </c>
      <c r="O104" s="2" t="n">
        <v>112.4</v>
      </c>
      <c r="P104" s="2" t="n">
        <v>98.9</v>
      </c>
    </row>
    <row r="105" customFormat="false" ht="15" hidden="false" customHeight="false" outlineLevel="0" collapsed="false">
      <c r="A105" s="1" t="n">
        <v>41487</v>
      </c>
      <c r="B105" s="2" t="n">
        <v>596167.546</v>
      </c>
      <c r="C105" s="2" t="n">
        <v>1686381</v>
      </c>
      <c r="D105" s="2" t="n">
        <v>3885</v>
      </c>
      <c r="E105" s="2" t="n">
        <v>150964</v>
      </c>
      <c r="F105" s="2" t="n">
        <v>121163.421656512</v>
      </c>
      <c r="G105" s="2" t="n">
        <v>249053.461913487</v>
      </c>
      <c r="H105" s="3" t="n">
        <v>33.2193548387096</v>
      </c>
      <c r="I105" s="3" t="n">
        <v>245.9</v>
      </c>
      <c r="J105" s="2" t="n">
        <v>168.188574182216</v>
      </c>
      <c r="K105" s="2" t="n">
        <v>829914</v>
      </c>
      <c r="L105" s="2" t="n">
        <v>830185464.587073</v>
      </c>
      <c r="M105" s="2" t="n">
        <v>177.706838551786</v>
      </c>
      <c r="N105" s="2" t="n">
        <v>171.63</v>
      </c>
      <c r="O105" s="2" t="n">
        <v>108.3</v>
      </c>
      <c r="P105" s="2" t="n">
        <v>98.9</v>
      </c>
    </row>
    <row r="106" customFormat="false" ht="15" hidden="false" customHeight="false" outlineLevel="0" collapsed="false">
      <c r="A106" s="1" t="n">
        <v>41518</v>
      </c>
      <c r="B106" s="2" t="n">
        <v>590557.44</v>
      </c>
      <c r="C106" s="2" t="n">
        <v>1694248</v>
      </c>
      <c r="D106" s="2" t="n">
        <v>3926</v>
      </c>
      <c r="E106" s="2" t="n">
        <v>151435</v>
      </c>
      <c r="F106" s="2" t="n">
        <v>118543.6293264</v>
      </c>
      <c r="G106" s="2" t="n">
        <v>236704.1544236</v>
      </c>
      <c r="H106" s="3" t="n">
        <v>33.3033333333333</v>
      </c>
      <c r="I106" s="3" t="n">
        <v>110.6</v>
      </c>
      <c r="J106" s="2" t="n">
        <v>174.777391355752</v>
      </c>
      <c r="K106" s="2" t="n">
        <v>836429</v>
      </c>
      <c r="L106" s="2" t="n">
        <v>829831505.131825</v>
      </c>
      <c r="M106" s="2" t="n">
        <v>180.378951728525</v>
      </c>
      <c r="N106" s="2" t="n">
        <v>165.29</v>
      </c>
      <c r="O106" s="2" t="n">
        <v>103</v>
      </c>
      <c r="P106" s="2" t="n">
        <v>93.1</v>
      </c>
    </row>
    <row r="107" customFormat="false" ht="15" hidden="false" customHeight="false" outlineLevel="0" collapsed="false">
      <c r="A107" s="1" t="n">
        <v>41548</v>
      </c>
      <c r="B107" s="2" t="n">
        <v>627803.797</v>
      </c>
      <c r="C107" s="2" t="n">
        <v>1704702</v>
      </c>
      <c r="D107" s="2" t="n">
        <v>3942</v>
      </c>
      <c r="E107" s="2" t="n">
        <v>151888</v>
      </c>
      <c r="F107" s="2" t="n">
        <v>124161.434290368</v>
      </c>
      <c r="G107" s="2" t="n">
        <v>240541.420439631</v>
      </c>
      <c r="H107" s="3" t="n">
        <v>33.0483870967741</v>
      </c>
      <c r="I107" s="3" t="n">
        <v>83.8999999999999</v>
      </c>
      <c r="J107" s="2" t="n">
        <v>133.57117043746</v>
      </c>
      <c r="K107" s="2" t="n">
        <v>836436</v>
      </c>
      <c r="L107" s="2" t="n">
        <v>831531353.508161</v>
      </c>
      <c r="M107" s="2" t="n">
        <v>165.752725358108</v>
      </c>
      <c r="N107" s="2" t="n">
        <v>165.76</v>
      </c>
      <c r="O107" s="2" t="n">
        <v>115.3</v>
      </c>
      <c r="P107" s="2" t="n">
        <v>100.5</v>
      </c>
    </row>
    <row r="108" customFormat="false" ht="15" hidden="false" customHeight="false" outlineLevel="0" collapsed="false">
      <c r="A108" s="1" t="n">
        <v>41579</v>
      </c>
      <c r="B108" s="2" t="n">
        <v>614175.498</v>
      </c>
      <c r="C108" s="2" t="n">
        <v>1719638</v>
      </c>
      <c r="D108" s="2" t="n">
        <v>3972</v>
      </c>
      <c r="E108" s="2" t="n">
        <v>152665</v>
      </c>
      <c r="F108" s="2" t="n">
        <v>118128.786211967</v>
      </c>
      <c r="G108" s="2" t="n">
        <v>210023.368768032</v>
      </c>
      <c r="H108" s="3" t="n">
        <v>32.72</v>
      </c>
      <c r="I108" s="3" t="n">
        <v>210.7</v>
      </c>
      <c r="J108" s="2" t="n">
        <v>145.671151983108</v>
      </c>
      <c r="K108" s="2" t="n">
        <v>836692</v>
      </c>
      <c r="L108" s="2" t="n">
        <v>830482067.491803</v>
      </c>
      <c r="M108" s="2" t="n">
        <v>158.889134935831</v>
      </c>
      <c r="N108" s="2" t="n">
        <v>161.94</v>
      </c>
      <c r="O108" s="2" t="n">
        <v>105.8</v>
      </c>
      <c r="P108" s="2" t="n">
        <v>99</v>
      </c>
    </row>
    <row r="109" customFormat="false" ht="15" hidden="false" customHeight="false" outlineLevel="0" collapsed="false">
      <c r="A109" s="1" t="n">
        <v>41609</v>
      </c>
      <c r="B109" s="2" t="n">
        <v>668617.314</v>
      </c>
      <c r="C109" s="2" t="n">
        <v>1733995</v>
      </c>
      <c r="D109" s="2" t="n">
        <v>4030</v>
      </c>
      <c r="E109" s="2" t="n">
        <v>153328</v>
      </c>
      <c r="F109" s="2" t="n">
        <v>121300.550241599</v>
      </c>
      <c r="G109" s="2" t="n">
        <v>177827.347508399</v>
      </c>
      <c r="H109" s="3" t="n">
        <v>32.6032258064516</v>
      </c>
      <c r="I109" s="3" t="n">
        <v>308.7</v>
      </c>
      <c r="J109" s="2" t="n">
        <v>208.059434022422</v>
      </c>
      <c r="K109" s="2" t="n">
        <v>860572</v>
      </c>
      <c r="L109" s="2" t="n">
        <v>827034900.008212</v>
      </c>
      <c r="M109" s="2" t="n">
        <v>211.762234563987</v>
      </c>
      <c r="N109" s="2" t="n">
        <v>179.74</v>
      </c>
      <c r="O109" s="2" t="n">
        <v>120.7</v>
      </c>
      <c r="P109" s="2" t="n">
        <v>128.3</v>
      </c>
    </row>
    <row r="110" customFormat="false" ht="15" hidden="false" customHeight="false" outlineLevel="0" collapsed="false">
      <c r="A110" s="1" t="n">
        <v>41640</v>
      </c>
      <c r="B110" s="2" t="n">
        <v>581057.994</v>
      </c>
      <c r="C110" s="2" t="n">
        <v>1746246</v>
      </c>
      <c r="D110" s="2" t="n">
        <v>3983</v>
      </c>
      <c r="E110" s="2" t="n">
        <v>153767</v>
      </c>
      <c r="F110" s="2" t="n">
        <v>116392.58561568</v>
      </c>
      <c r="G110" s="2" t="n">
        <v>228739.956934319</v>
      </c>
      <c r="H110" s="3" t="n">
        <v>31.4419354838709</v>
      </c>
      <c r="I110" s="3" t="n">
        <v>408.099999999999</v>
      </c>
      <c r="J110" s="2" t="n">
        <v>251.538479203986</v>
      </c>
      <c r="K110" s="2" t="n">
        <v>861315</v>
      </c>
      <c r="L110" s="2" t="n">
        <v>875660221.612196</v>
      </c>
      <c r="M110" s="2" t="n">
        <v>199.216241640404</v>
      </c>
      <c r="N110" s="2" t="n">
        <v>172.08</v>
      </c>
      <c r="O110" s="2" t="n">
        <v>93.5</v>
      </c>
      <c r="P110" s="2" t="n">
        <v>96.7</v>
      </c>
    </row>
    <row r="111" customFormat="false" ht="15" hidden="false" customHeight="false" outlineLevel="0" collapsed="false">
      <c r="A111" s="1" t="n">
        <v>41671</v>
      </c>
      <c r="B111" s="2" t="n">
        <v>605064.262</v>
      </c>
      <c r="C111" s="2" t="n">
        <v>1761934</v>
      </c>
      <c r="D111" s="2" t="n">
        <v>4000</v>
      </c>
      <c r="E111" s="2" t="n">
        <v>154474</v>
      </c>
      <c r="F111" s="2" t="n">
        <v>103145.873645446</v>
      </c>
      <c r="G111" s="2" t="n">
        <v>112439.786833553</v>
      </c>
      <c r="H111" s="3" t="n">
        <v>30.9535714285714</v>
      </c>
      <c r="I111" s="3" t="n">
        <v>603.5</v>
      </c>
      <c r="J111" s="2" t="n">
        <v>138.264712831133</v>
      </c>
      <c r="K111" s="2" t="n">
        <v>863091</v>
      </c>
      <c r="L111" s="2" t="n">
        <v>871531459.668055</v>
      </c>
      <c r="M111" s="2" t="n">
        <v>185.20261353063</v>
      </c>
      <c r="N111" s="2" t="n">
        <v>146.88</v>
      </c>
      <c r="O111" s="2" t="n">
        <v>82</v>
      </c>
      <c r="P111" s="2" t="n">
        <v>86.9</v>
      </c>
    </row>
    <row r="112" customFormat="false" ht="15" hidden="false" customHeight="false" outlineLevel="0" collapsed="false">
      <c r="A112" s="1" t="n">
        <v>41699</v>
      </c>
      <c r="B112" s="2" t="n">
        <v>611536.751</v>
      </c>
      <c r="C112" s="2" t="n">
        <v>1776319</v>
      </c>
      <c r="D112" s="2" t="n">
        <v>3992</v>
      </c>
      <c r="E112" s="2" t="n">
        <v>154966</v>
      </c>
      <c r="F112" s="2" t="n">
        <v>114416.453950848</v>
      </c>
      <c r="G112" s="2" t="n">
        <v>183484.564829152</v>
      </c>
      <c r="H112" s="3" t="n">
        <v>31.2806451612903</v>
      </c>
      <c r="I112" s="3" t="n">
        <v>562.7</v>
      </c>
      <c r="J112" s="2" t="n">
        <v>154.582184345913</v>
      </c>
      <c r="K112" s="2" t="n">
        <v>874992</v>
      </c>
      <c r="L112" s="2" t="n">
        <v>868539226.896515</v>
      </c>
      <c r="M112" s="2" t="n">
        <v>211.657976668272</v>
      </c>
      <c r="N112" s="2" t="n">
        <v>154.45</v>
      </c>
      <c r="O112" s="2" t="n">
        <v>91.1</v>
      </c>
      <c r="P112" s="2" t="n">
        <v>92.9</v>
      </c>
    </row>
    <row r="113" customFormat="false" ht="15" hidden="false" customHeight="false" outlineLevel="0" collapsed="false">
      <c r="A113" s="1" t="n">
        <v>41730</v>
      </c>
      <c r="B113" s="2" t="n">
        <v>598449.146</v>
      </c>
      <c r="C113" s="2" t="n">
        <v>1787078</v>
      </c>
      <c r="D113" s="2" t="n">
        <v>4020</v>
      </c>
      <c r="E113" s="2" t="n">
        <v>155815</v>
      </c>
      <c r="F113" s="2" t="n">
        <v>113237.134537222</v>
      </c>
      <c r="G113" s="2" t="n">
        <v>189280.973801777</v>
      </c>
      <c r="H113" s="3" t="n">
        <v>31.5733333333333</v>
      </c>
      <c r="I113" s="3" t="n">
        <v>563.7</v>
      </c>
      <c r="J113" s="2" t="n">
        <v>152.691310993897</v>
      </c>
      <c r="K113" s="2" t="n">
        <v>881553</v>
      </c>
      <c r="L113" s="2" t="n">
        <v>868092849.371085</v>
      </c>
      <c r="M113" s="2" t="n">
        <v>188.78455769182</v>
      </c>
      <c r="N113" s="2" t="n">
        <v>155.87</v>
      </c>
      <c r="O113" s="2" t="n">
        <v>98.2</v>
      </c>
      <c r="P113" s="2" t="n">
        <v>92</v>
      </c>
    </row>
    <row r="114" customFormat="false" ht="15" hidden="false" customHeight="false" outlineLevel="0" collapsed="false">
      <c r="A114" s="1" t="n">
        <v>41760</v>
      </c>
      <c r="B114" s="2" t="n">
        <v>643805.929999999</v>
      </c>
      <c r="C114" s="2" t="n">
        <v>1797142</v>
      </c>
      <c r="D114" s="2" t="n">
        <v>4010</v>
      </c>
      <c r="E114" s="2" t="n">
        <v>156734</v>
      </c>
      <c r="F114" s="2" t="n">
        <v>120298.023030931</v>
      </c>
      <c r="G114" s="2" t="n">
        <v>193700.818526068</v>
      </c>
      <c r="H114" s="3" t="n">
        <v>31.6483870967741</v>
      </c>
      <c r="I114" s="3" t="n">
        <v>329.9</v>
      </c>
      <c r="J114" s="2" t="n">
        <v>211.964615187864</v>
      </c>
      <c r="K114" s="2" t="n">
        <v>873712</v>
      </c>
      <c r="L114" s="2" t="n">
        <v>866820788.474969</v>
      </c>
      <c r="M114" s="2" t="n">
        <v>204.376593660741</v>
      </c>
      <c r="N114" s="2" t="n">
        <v>172.01</v>
      </c>
      <c r="O114" s="2" t="n">
        <v>108.2</v>
      </c>
      <c r="P114" s="2" t="n">
        <v>100.7</v>
      </c>
    </row>
    <row r="115" customFormat="false" ht="15" hidden="false" customHeight="false" outlineLevel="0" collapsed="false">
      <c r="A115" s="1" t="n">
        <v>41791</v>
      </c>
      <c r="B115" s="2" t="n">
        <v>652453.99</v>
      </c>
      <c r="C115" s="2" t="n">
        <v>1805802</v>
      </c>
      <c r="D115" s="2" t="n">
        <v>4003</v>
      </c>
      <c r="E115" s="2" t="n">
        <v>157585</v>
      </c>
      <c r="F115" s="2" t="n">
        <v>118409.054897753</v>
      </c>
      <c r="G115" s="2" t="n">
        <v>171727.531248246</v>
      </c>
      <c r="H115" s="3" t="n">
        <v>32.4</v>
      </c>
      <c r="I115" s="3" t="n">
        <v>287</v>
      </c>
      <c r="J115" s="2" t="n">
        <v>260.893767100497</v>
      </c>
      <c r="K115" s="2" t="n">
        <v>883081</v>
      </c>
      <c r="L115" s="2" t="n">
        <v>868125325.396843</v>
      </c>
      <c r="M115" s="2" t="n">
        <v>203.075406296625</v>
      </c>
      <c r="N115" s="2" t="n">
        <v>184.58</v>
      </c>
      <c r="O115" s="2" t="n">
        <v>106.9</v>
      </c>
      <c r="P115" s="2" t="n">
        <v>92.2</v>
      </c>
    </row>
    <row r="116" customFormat="false" ht="15" hidden="false" customHeight="false" outlineLevel="0" collapsed="false">
      <c r="A116" s="1" t="n">
        <v>41821</v>
      </c>
      <c r="B116" s="2" t="n">
        <v>670147.481</v>
      </c>
      <c r="C116" s="2" t="n">
        <v>1825406</v>
      </c>
      <c r="D116" s="2" t="n">
        <v>4032</v>
      </c>
      <c r="E116" s="2" t="n">
        <v>158762</v>
      </c>
      <c r="F116" s="2" t="n">
        <v>121171.140947814</v>
      </c>
      <c r="G116" s="2" t="n">
        <v>175004.198636185</v>
      </c>
      <c r="H116" s="3" t="n">
        <v>32.4064516129032</v>
      </c>
      <c r="I116" s="3" t="n">
        <v>242.8</v>
      </c>
      <c r="J116" s="2" t="n">
        <v>243.823939378813</v>
      </c>
      <c r="K116" s="2" t="n">
        <v>898043</v>
      </c>
      <c r="L116" s="2" t="n">
        <v>873014135.914192</v>
      </c>
      <c r="M116" s="2" t="n">
        <v>199.001731890125</v>
      </c>
      <c r="N116" s="2" t="n">
        <v>181.78</v>
      </c>
      <c r="O116" s="2" t="n">
        <v>111.3</v>
      </c>
      <c r="P116" s="2" t="n">
        <v>100.9</v>
      </c>
    </row>
    <row r="117" customFormat="false" ht="15" hidden="false" customHeight="false" outlineLevel="0" collapsed="false">
      <c r="A117" s="1" t="n">
        <v>41852</v>
      </c>
      <c r="B117" s="2" t="n">
        <v>655587.474</v>
      </c>
      <c r="C117" s="2" t="n">
        <v>1830202</v>
      </c>
      <c r="D117" s="2" t="n">
        <v>4030</v>
      </c>
      <c r="E117" s="2" t="n">
        <v>158669</v>
      </c>
      <c r="F117" s="2" t="n">
        <v>125341.504891763</v>
      </c>
      <c r="G117" s="2" t="n">
        <v>217237.227810236</v>
      </c>
      <c r="H117" s="3" t="n">
        <v>32.8548387096774</v>
      </c>
      <c r="I117" s="3" t="n">
        <v>84.3999999999999</v>
      </c>
      <c r="J117" s="2" t="n">
        <v>173.792447489901</v>
      </c>
      <c r="K117" s="2" t="n">
        <v>885342</v>
      </c>
      <c r="L117" s="2" t="n">
        <v>872705817.711888</v>
      </c>
      <c r="M117" s="2" t="n">
        <v>199.989233113292</v>
      </c>
      <c r="N117" s="2" t="n">
        <v>176.12</v>
      </c>
      <c r="O117" s="2" t="n">
        <v>114.6</v>
      </c>
      <c r="P117" s="2" t="n">
        <v>97</v>
      </c>
    </row>
    <row r="118" customFormat="false" ht="15" hidden="false" customHeight="false" outlineLevel="0" collapsed="false">
      <c r="A118" s="1" t="n">
        <v>41883</v>
      </c>
      <c r="B118" s="2" t="n">
        <v>674561.849</v>
      </c>
      <c r="C118" s="2" t="n">
        <v>1841948</v>
      </c>
      <c r="D118" s="2" t="n">
        <v>4038</v>
      </c>
      <c r="E118" s="2" t="n">
        <v>159280</v>
      </c>
      <c r="F118" s="2" t="n">
        <v>123710.617598227</v>
      </c>
      <c r="G118" s="2" t="n">
        <v>186137.799018772</v>
      </c>
      <c r="H118" s="3" t="n">
        <v>32.92</v>
      </c>
      <c r="I118" s="3" t="n">
        <v>220.899999999999</v>
      </c>
      <c r="J118" s="2" t="n">
        <v>181.609357065016</v>
      </c>
      <c r="K118" s="2" t="n">
        <v>887633</v>
      </c>
      <c r="L118" s="2" t="n">
        <v>870556507.911926</v>
      </c>
      <c r="M118" s="2" t="n">
        <v>198.270300235677</v>
      </c>
      <c r="N118" s="2" t="n">
        <v>171.85</v>
      </c>
      <c r="O118" s="2" t="n">
        <v>108.9</v>
      </c>
      <c r="P118" s="2" t="n">
        <v>96.9</v>
      </c>
    </row>
    <row r="119" customFormat="false" ht="15" hidden="false" customHeight="false" outlineLevel="0" collapsed="false">
      <c r="A119" s="1" t="n">
        <v>41913</v>
      </c>
      <c r="B119" s="2" t="n">
        <v>670789.874999999</v>
      </c>
      <c r="C119" s="2" t="n">
        <v>1853471</v>
      </c>
      <c r="D119" s="2" t="n">
        <v>4026</v>
      </c>
      <c r="E119" s="2" t="n">
        <v>160062</v>
      </c>
      <c r="F119" s="2" t="n">
        <v>129064.094154956</v>
      </c>
      <c r="G119" s="2" t="n">
        <v>227404.432093043</v>
      </c>
      <c r="H119" s="3" t="n">
        <v>33.1322580645161</v>
      </c>
      <c r="I119" s="3" t="n">
        <v>82.2</v>
      </c>
      <c r="J119" s="2" t="n">
        <v>135.130371917991</v>
      </c>
      <c r="K119" s="2" t="n">
        <v>888083</v>
      </c>
      <c r="L119" s="2" t="n">
        <v>873224681.21216</v>
      </c>
      <c r="M119" s="2" t="n">
        <v>180.837723443718</v>
      </c>
      <c r="N119" s="2" t="n">
        <v>168.93</v>
      </c>
      <c r="O119" s="2" t="n">
        <v>121.1</v>
      </c>
      <c r="P119" s="2" t="n">
        <v>110.9</v>
      </c>
    </row>
    <row r="120" customFormat="false" ht="15" hidden="false" customHeight="false" outlineLevel="0" collapsed="false">
      <c r="A120" s="1" t="n">
        <v>41944</v>
      </c>
      <c r="B120" s="2" t="n">
        <v>676007.382</v>
      </c>
      <c r="C120" s="2" t="n">
        <v>1863806</v>
      </c>
      <c r="D120" s="2" t="n">
        <v>4032</v>
      </c>
      <c r="E120" s="2" t="n">
        <v>160303</v>
      </c>
      <c r="F120" s="2" t="n">
        <v>125911.871335065</v>
      </c>
      <c r="G120" s="2" t="n">
        <v>202615.782880934</v>
      </c>
      <c r="H120" s="3" t="n">
        <v>34.6133333333333</v>
      </c>
      <c r="I120" s="3" t="n">
        <v>41.3</v>
      </c>
      <c r="J120" s="2" t="n">
        <v>153.74114223094</v>
      </c>
      <c r="K120" s="2" t="n">
        <v>889818</v>
      </c>
      <c r="L120" s="2" t="n">
        <v>872811294.854399</v>
      </c>
      <c r="M120" s="2" t="n">
        <v>180.640064342628</v>
      </c>
      <c r="N120" s="2" t="n">
        <v>166.5</v>
      </c>
      <c r="O120" s="2" t="n">
        <v>113.1</v>
      </c>
      <c r="P120" s="2" t="n">
        <v>104.4</v>
      </c>
    </row>
    <row r="121" customFormat="false" ht="15" hidden="false" customHeight="false" outlineLevel="0" collapsed="false">
      <c r="A121" s="1" t="n">
        <v>41974</v>
      </c>
      <c r="B121" s="2" t="n">
        <v>715472.73</v>
      </c>
      <c r="C121" s="2" t="n">
        <v>1880167</v>
      </c>
      <c r="D121" s="2" t="n">
        <v>4022</v>
      </c>
      <c r="E121" s="2" t="n">
        <v>161044</v>
      </c>
      <c r="F121" s="2" t="n">
        <v>126673.513069919</v>
      </c>
      <c r="G121" s="2" t="n">
        <v>166989.029255078</v>
      </c>
      <c r="H121" s="3" t="n">
        <v>33.9967741935483</v>
      </c>
      <c r="I121" s="3" t="n">
        <v>186.5</v>
      </c>
      <c r="J121" s="2" t="n">
        <v>242.529672125</v>
      </c>
      <c r="K121" s="2" t="n">
        <v>887426</v>
      </c>
      <c r="L121" s="2" t="n">
        <v>869312176.858287</v>
      </c>
      <c r="M121" s="2" t="n">
        <v>235.831281098711</v>
      </c>
      <c r="N121" s="2" t="n">
        <v>188.35</v>
      </c>
      <c r="O121" s="2" t="n">
        <v>122.4</v>
      </c>
      <c r="P121" s="2" t="n">
        <v>128.5</v>
      </c>
    </row>
    <row r="122" customFormat="false" ht="15" hidden="false" customHeight="false" outlineLevel="0" collapsed="false">
      <c r="A122" s="1" t="n">
        <v>42005</v>
      </c>
      <c r="B122" s="13" t="n">
        <v>608820.357</v>
      </c>
      <c r="C122" s="2" t="n">
        <v>1890572</v>
      </c>
      <c r="D122" s="2" t="n">
        <v>4050</v>
      </c>
      <c r="E122" s="2" t="n">
        <v>161801</v>
      </c>
      <c r="F122" s="2" t="n">
        <v>119413.392179385</v>
      </c>
      <c r="G122" s="2" t="n">
        <v>202496.740611614</v>
      </c>
      <c r="H122" s="3" t="n">
        <v>32.6322580645161</v>
      </c>
      <c r="I122" s="3" t="n">
        <v>502.4</v>
      </c>
      <c r="J122" s="2" t="n">
        <v>234.444982321182</v>
      </c>
      <c r="K122" s="2" t="n">
        <v>886667</v>
      </c>
      <c r="L122" s="2" t="n">
        <v>929513788.3887</v>
      </c>
      <c r="M122" s="2" t="n">
        <v>206.81816988028</v>
      </c>
      <c r="N122" s="2" t="n">
        <v>171.47</v>
      </c>
      <c r="O122" s="2" t="n">
        <v>99.1</v>
      </c>
      <c r="P122" s="2" t="n">
        <v>95.4</v>
      </c>
    </row>
    <row r="123" customFormat="false" ht="15" hidden="false" customHeight="false" outlineLevel="0" collapsed="false">
      <c r="A123" s="1" t="n">
        <v>42036</v>
      </c>
      <c r="B123" s="13" t="n">
        <v>622105.576</v>
      </c>
      <c r="C123" s="2" t="n">
        <v>1899070</v>
      </c>
      <c r="D123" s="2" t="n">
        <v>4042</v>
      </c>
      <c r="E123" s="2" t="n">
        <v>162199</v>
      </c>
      <c r="F123" s="2" t="n">
        <v>106300.40315374</v>
      </c>
      <c r="G123" s="2" t="n">
        <v>98071.7528342589</v>
      </c>
      <c r="H123" s="3" t="n">
        <v>32.1999999999999</v>
      </c>
      <c r="I123" s="3" t="n">
        <v>414.4</v>
      </c>
      <c r="J123" s="2" t="n">
        <v>149.71433889679</v>
      </c>
      <c r="K123" s="2" t="n">
        <v>887241</v>
      </c>
      <c r="L123" s="2" t="n">
        <v>919943088.135809</v>
      </c>
      <c r="M123" s="2" t="n">
        <v>198.906660803154</v>
      </c>
      <c r="N123" s="2" t="n">
        <v>153.54</v>
      </c>
      <c r="O123" s="2" t="n">
        <v>89.6</v>
      </c>
      <c r="P123" s="2" t="n">
        <v>83.4</v>
      </c>
    </row>
    <row r="124" customFormat="false" ht="15" hidden="false" customHeight="false" outlineLevel="0" collapsed="false">
      <c r="A124" s="1" t="n">
        <v>42064</v>
      </c>
      <c r="B124" s="13" t="n">
        <v>600584.897</v>
      </c>
      <c r="C124" s="2" t="n">
        <v>1908223</v>
      </c>
      <c r="D124" s="2" t="n">
        <v>4037</v>
      </c>
      <c r="E124" s="2" t="n">
        <v>161795</v>
      </c>
      <c r="F124" s="2" t="n">
        <v>115219.378550937</v>
      </c>
      <c r="G124" s="2" t="n">
        <v>186494.528585063</v>
      </c>
      <c r="H124" s="3" t="n">
        <v>31.7129032258064</v>
      </c>
      <c r="I124" s="3" t="n">
        <v>539.1</v>
      </c>
      <c r="J124" s="2" t="n">
        <v>170.26623807887</v>
      </c>
      <c r="K124" s="2" t="n">
        <v>886273</v>
      </c>
      <c r="L124" s="2" t="n">
        <v>911092044.564743</v>
      </c>
      <c r="M124" s="2" t="n">
        <v>212.25054435852</v>
      </c>
      <c r="N124" s="2" t="n">
        <v>164.81</v>
      </c>
      <c r="O124" s="2" t="n">
        <v>103.2</v>
      </c>
      <c r="P124" s="2" t="n">
        <v>96.9</v>
      </c>
    </row>
    <row r="125" customFormat="false" ht="15" hidden="false" customHeight="false" outlineLevel="0" collapsed="false">
      <c r="A125" s="1" t="n">
        <v>42095</v>
      </c>
      <c r="B125" s="13" t="n">
        <v>566727.043</v>
      </c>
      <c r="C125" s="2" t="n">
        <v>1918917</v>
      </c>
      <c r="D125" s="2" t="n">
        <v>4025</v>
      </c>
      <c r="E125" s="2" t="n">
        <v>162303</v>
      </c>
      <c r="F125" s="2" t="n">
        <v>113466.922645401</v>
      </c>
      <c r="G125" s="2" t="n">
        <v>209437.935530598</v>
      </c>
      <c r="H125" s="3" t="n">
        <v>31.8766666666666</v>
      </c>
      <c r="I125" s="3" t="n">
        <v>604.9</v>
      </c>
      <c r="J125" s="2" t="n">
        <v>170.039642846192</v>
      </c>
      <c r="K125" s="2" t="n">
        <v>874178</v>
      </c>
      <c r="L125" s="2" t="n">
        <v>910371026.654523</v>
      </c>
      <c r="M125" s="2" t="n">
        <v>196.813281189546</v>
      </c>
      <c r="N125" s="2" t="n">
        <v>162.4</v>
      </c>
      <c r="O125" s="2" t="n">
        <v>104.6</v>
      </c>
      <c r="P125" s="2" t="n">
        <v>90.3</v>
      </c>
    </row>
    <row r="126" customFormat="false" ht="15" hidden="false" customHeight="false" outlineLevel="0" collapsed="false">
      <c r="A126" s="1" t="n">
        <v>42125</v>
      </c>
      <c r="B126" s="13" t="n">
        <v>594004.408</v>
      </c>
      <c r="C126" s="2" t="n">
        <v>1924810</v>
      </c>
      <c r="D126" s="2" t="n">
        <v>4033</v>
      </c>
      <c r="E126" s="2" t="n">
        <v>162900</v>
      </c>
      <c r="F126" s="2" t="n">
        <v>121026.509042143</v>
      </c>
      <c r="G126" s="2" t="n">
        <v>236471.633422855</v>
      </c>
      <c r="H126" s="3" t="n">
        <v>32.7064516129032</v>
      </c>
      <c r="I126" s="3" t="n">
        <v>396</v>
      </c>
      <c r="J126" s="2" t="n">
        <v>228.124334561797</v>
      </c>
      <c r="K126" s="2" t="n">
        <v>873680</v>
      </c>
      <c r="L126" s="2" t="n">
        <v>906780835.408795</v>
      </c>
      <c r="M126" s="2" t="n">
        <v>212.814026962799</v>
      </c>
      <c r="N126" s="2" t="n">
        <v>173.35</v>
      </c>
      <c r="O126" s="2" t="n">
        <v>109</v>
      </c>
      <c r="P126" s="2" t="n">
        <v>94.8</v>
      </c>
    </row>
    <row r="127" customFormat="false" ht="15" hidden="false" customHeight="false" outlineLevel="0" collapsed="false">
      <c r="A127" s="1" t="n">
        <v>42156</v>
      </c>
      <c r="B127" s="13" t="n">
        <v>591093.792</v>
      </c>
      <c r="C127" s="2" t="n">
        <v>1931883</v>
      </c>
      <c r="D127" s="2" t="n">
        <v>4000</v>
      </c>
      <c r="E127" s="2" t="n">
        <v>163502</v>
      </c>
      <c r="F127" s="2" t="n">
        <v>119322.450022944</v>
      </c>
      <c r="G127" s="2" t="n">
        <v>227081.151192056</v>
      </c>
      <c r="H127" s="3" t="n">
        <v>32.9266666666666</v>
      </c>
      <c r="I127" s="3" t="n">
        <v>213.8</v>
      </c>
      <c r="J127" s="2" t="n">
        <v>311.306704140102</v>
      </c>
      <c r="K127" s="2" t="n">
        <v>870897</v>
      </c>
      <c r="L127" s="2" t="n">
        <v>903957631.533863</v>
      </c>
      <c r="M127" s="2" t="n">
        <v>210.593011572512</v>
      </c>
      <c r="N127" s="2" t="n">
        <v>191.5</v>
      </c>
      <c r="O127" s="2" t="n">
        <v>110.4</v>
      </c>
      <c r="P127" s="2" t="n">
        <v>91.6</v>
      </c>
    </row>
    <row r="128" customFormat="false" ht="15" hidden="false" customHeight="false" outlineLevel="0" collapsed="false">
      <c r="A128" s="1" t="n">
        <v>42186</v>
      </c>
      <c r="B128" s="13" t="n">
        <v>660699.583</v>
      </c>
      <c r="C128" s="2" t="n">
        <v>1936480</v>
      </c>
      <c r="D128" s="2" t="n">
        <v>3967</v>
      </c>
      <c r="E128" s="2" t="n">
        <v>164392</v>
      </c>
      <c r="F128" s="2" t="n">
        <v>121229.794483705</v>
      </c>
      <c r="G128" s="2" t="n">
        <v>147896.831257294</v>
      </c>
      <c r="H128" s="3" t="n">
        <v>32.716129032258</v>
      </c>
      <c r="I128" s="3" t="n">
        <v>172.4</v>
      </c>
      <c r="J128" s="2" t="n">
        <v>274.64103395622</v>
      </c>
      <c r="K128" s="2" t="n">
        <v>872964</v>
      </c>
      <c r="L128" s="2" t="n">
        <v>901862151.509328</v>
      </c>
      <c r="M128" s="2" t="n">
        <v>203.72082267951</v>
      </c>
      <c r="N128" s="2" t="n">
        <v>185.22</v>
      </c>
      <c r="O128" s="2" t="n">
        <v>114.9</v>
      </c>
      <c r="P128" s="2" t="n">
        <v>94.3</v>
      </c>
    </row>
    <row r="129" customFormat="false" ht="15" hidden="false" customHeight="false" outlineLevel="0" collapsed="false">
      <c r="A129" s="1" t="n">
        <v>42217</v>
      </c>
      <c r="B129" s="13" t="n">
        <v>636118.85</v>
      </c>
      <c r="C129" s="2" t="n">
        <v>1946031</v>
      </c>
      <c r="D129" s="2" t="n">
        <v>3969</v>
      </c>
      <c r="E129" s="2" t="n">
        <v>164732</v>
      </c>
      <c r="F129" s="2" t="n">
        <v>105568.542056977</v>
      </c>
      <c r="G129" s="2" t="n">
        <v>227476.688974022</v>
      </c>
      <c r="H129" s="3" t="n">
        <v>33.3193548387096</v>
      </c>
      <c r="I129" s="3" t="n">
        <v>100.6</v>
      </c>
      <c r="J129" s="2" t="n">
        <v>185.608044897299</v>
      </c>
      <c r="K129" s="2" t="n">
        <v>871823</v>
      </c>
      <c r="L129" s="2" t="n">
        <v>898855470.520278</v>
      </c>
      <c r="M129" s="2" t="n">
        <v>211.400325151693</v>
      </c>
      <c r="N129" s="2" t="n">
        <v>176.98</v>
      </c>
      <c r="O129" s="2" t="n">
        <v>107.9</v>
      </c>
      <c r="P129" s="2" t="n">
        <v>90</v>
      </c>
    </row>
    <row r="130" customFormat="false" ht="15" hidden="false" customHeight="false" outlineLevel="0" collapsed="false">
      <c r="A130" s="1" t="n">
        <v>42248</v>
      </c>
      <c r="B130" s="13" t="n">
        <v>669659.49</v>
      </c>
      <c r="C130" s="2" t="n">
        <v>1958909</v>
      </c>
      <c r="D130" s="2" t="n">
        <v>4018</v>
      </c>
      <c r="E130" s="2" t="n">
        <v>165916</v>
      </c>
      <c r="F130" s="2" t="n">
        <v>105102.808926977</v>
      </c>
      <c r="G130" s="2" t="n">
        <v>191162.189592022</v>
      </c>
      <c r="H130" s="3" t="n">
        <v>33.8499999999999</v>
      </c>
      <c r="I130" s="3" t="n">
        <v>96.7</v>
      </c>
      <c r="J130" s="2" t="n">
        <v>190.982617040425</v>
      </c>
      <c r="K130" s="2" t="n">
        <v>865630</v>
      </c>
      <c r="L130" s="2" t="n">
        <v>894091486.412679</v>
      </c>
      <c r="M130" s="2" t="n">
        <v>206.240416485813</v>
      </c>
      <c r="N130" s="2" t="n">
        <v>175.69</v>
      </c>
      <c r="O130" s="2" t="n">
        <v>118.5</v>
      </c>
      <c r="P130" s="2" t="n">
        <v>87.5</v>
      </c>
    </row>
    <row r="131" customFormat="false" ht="15" hidden="false" customHeight="false" outlineLevel="0" collapsed="false">
      <c r="A131" s="1" t="n">
        <v>42278</v>
      </c>
      <c r="B131" s="13" t="n">
        <v>704051.072</v>
      </c>
      <c r="C131" s="2" t="n">
        <v>1972138</v>
      </c>
      <c r="D131" s="2" t="n">
        <v>4012</v>
      </c>
      <c r="E131" s="2" t="n">
        <v>166348</v>
      </c>
      <c r="F131" s="2" t="n">
        <v>110153.480331885</v>
      </c>
      <c r="G131" s="2" t="n">
        <v>181149.362419113</v>
      </c>
      <c r="H131" s="3" t="n">
        <v>34.4258064516129</v>
      </c>
      <c r="I131" s="3" t="n">
        <v>26.4</v>
      </c>
      <c r="J131" s="2" t="n">
        <v>145.620194418419</v>
      </c>
      <c r="K131" s="2" t="n">
        <v>893338</v>
      </c>
      <c r="L131" s="2" t="n">
        <v>887574820.999828</v>
      </c>
      <c r="M131" s="2" t="n">
        <v>189.74094654948</v>
      </c>
      <c r="N131" s="2" t="n">
        <v>166.48</v>
      </c>
      <c r="O131" s="2" t="n">
        <v>121.2</v>
      </c>
      <c r="P131" s="2" t="n">
        <v>91.3</v>
      </c>
    </row>
    <row r="132" customFormat="false" ht="15" hidden="false" customHeight="false" outlineLevel="0" collapsed="false">
      <c r="A132" s="1" t="n">
        <v>42309</v>
      </c>
      <c r="B132" s="13" t="n">
        <v>689237.152</v>
      </c>
      <c r="C132" s="2" t="n">
        <v>1975094</v>
      </c>
      <c r="D132" s="2" t="n">
        <v>4007</v>
      </c>
      <c r="E132" s="2" t="n">
        <v>167656</v>
      </c>
      <c r="F132" s="2" t="n">
        <v>104942.456336167</v>
      </c>
      <c r="G132" s="2" t="n">
        <v>114799.618201832</v>
      </c>
      <c r="H132" s="3" t="n">
        <v>34.1433333333333</v>
      </c>
      <c r="I132" s="3" t="n">
        <v>98.2999999999999</v>
      </c>
      <c r="J132" s="2" t="n">
        <v>159.008063450882</v>
      </c>
      <c r="K132" s="2" t="n">
        <v>885315</v>
      </c>
      <c r="L132" s="2" t="n">
        <v>881928465.522096</v>
      </c>
      <c r="M132" s="2" t="n">
        <v>187.400007078282</v>
      </c>
      <c r="N132" s="2" t="n">
        <v>164.62</v>
      </c>
      <c r="O132" s="2" t="n">
        <v>115.6</v>
      </c>
      <c r="P132" s="2" t="n">
        <v>92.5</v>
      </c>
    </row>
    <row r="133" customFormat="false" ht="15" hidden="false" customHeight="false" outlineLevel="0" collapsed="false">
      <c r="A133" s="1" t="n">
        <v>42339</v>
      </c>
      <c r="B133" s="13" t="n">
        <v>703363.952</v>
      </c>
      <c r="C133" s="2" t="n">
        <v>1987682</v>
      </c>
      <c r="D133" s="2" t="n">
        <v>3998</v>
      </c>
      <c r="E133" s="2" t="n">
        <v>168116</v>
      </c>
      <c r="F133" s="2" t="n">
        <v>105234.419380525</v>
      </c>
      <c r="G133" s="2" t="n">
        <v>118042.568962475</v>
      </c>
      <c r="H133" s="3" t="n">
        <v>33.2064516129032</v>
      </c>
      <c r="I133" s="3" t="n">
        <v>258.2</v>
      </c>
      <c r="J133" s="2" t="n">
        <v>224.580148036091</v>
      </c>
      <c r="K133" s="2" t="n">
        <v>890127</v>
      </c>
      <c r="L133" s="2" t="n">
        <v>877013856.760857</v>
      </c>
      <c r="M133" s="2" t="n">
        <v>245.471942364695</v>
      </c>
      <c r="N133" s="2" t="n">
        <v>178.43</v>
      </c>
      <c r="O133" s="2" t="n">
        <v>122.5</v>
      </c>
      <c r="P133" s="2" t="n">
        <v>113</v>
      </c>
    </row>
    <row r="134" s="13" customFormat="true" ht="15" hidden="false" customHeight="false" outlineLevel="0" collapsed="false">
      <c r="A134" s="14" t="n">
        <v>42370</v>
      </c>
      <c r="B134" s="13" t="n">
        <v>613284.57</v>
      </c>
      <c r="C134" s="15" t="n">
        <v>1984630</v>
      </c>
      <c r="D134" s="15" t="n">
        <v>3991</v>
      </c>
      <c r="E134" s="15" t="n">
        <v>167663</v>
      </c>
      <c r="F134" s="15" t="n">
        <v>100758.056854029</v>
      </c>
      <c r="G134" s="15" t="n">
        <v>225559.169484971</v>
      </c>
      <c r="H134" s="16" t="n">
        <v>31.9225806451612</v>
      </c>
      <c r="I134" s="16" t="n">
        <v>355.9</v>
      </c>
      <c r="J134" s="15" t="n">
        <v>212.542539685883</v>
      </c>
      <c r="K134" s="15" t="n">
        <v>913985</v>
      </c>
      <c r="L134" s="15" t="n">
        <v>967906474.322868</v>
      </c>
      <c r="M134" s="15" t="n">
        <v>211.349092722795</v>
      </c>
      <c r="N134" s="15" t="n">
        <v>165.33</v>
      </c>
      <c r="O134" s="15" t="n">
        <v>109.2</v>
      </c>
      <c r="P134" s="15" t="n">
        <v>82.2</v>
      </c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s="13" customFormat="true" ht="15" hidden="false" customHeight="false" outlineLevel="0" collapsed="false">
      <c r="A135" s="14" t="n">
        <v>42401</v>
      </c>
      <c r="B135" s="13" t="n">
        <v>601486.952</v>
      </c>
      <c r="C135" s="15" t="n">
        <v>1985024</v>
      </c>
      <c r="D135" s="15" t="n">
        <v>3973</v>
      </c>
      <c r="E135" s="15" t="n">
        <v>167388</v>
      </c>
      <c r="F135" s="15" t="n">
        <v>93986.6451362837</v>
      </c>
      <c r="G135" s="15" t="n">
        <v>181650.880078716</v>
      </c>
      <c r="H135" s="16" t="n">
        <v>32.0379310344827</v>
      </c>
      <c r="I135" s="16" t="n">
        <v>532.9</v>
      </c>
      <c r="J135" s="15" t="n">
        <v>155.11729571152</v>
      </c>
      <c r="K135" s="15" t="n">
        <v>913363</v>
      </c>
      <c r="L135" s="15" t="n">
        <v>962412975.687717</v>
      </c>
      <c r="M135" s="15" t="n">
        <v>199.276794923484</v>
      </c>
      <c r="N135" s="15" t="n">
        <v>155.44</v>
      </c>
      <c r="O135" s="15" t="n">
        <v>102.9</v>
      </c>
      <c r="P135" s="15" t="n">
        <v>78.6</v>
      </c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5" hidden="false" customHeight="false" outlineLevel="0" collapsed="false">
      <c r="A136" s="1" t="n">
        <v>42430</v>
      </c>
      <c r="B136" s="13" t="n">
        <v>588629.994371</v>
      </c>
      <c r="C136" s="2" t="n">
        <v>1943763</v>
      </c>
      <c r="D136" s="2" t="n">
        <v>3660</v>
      </c>
      <c r="E136" s="2" t="n">
        <v>162289</v>
      </c>
      <c r="F136" s="2" t="n">
        <v>100202.138449055</v>
      </c>
      <c r="G136" s="2" t="n">
        <v>242938.305360943</v>
      </c>
      <c r="H136" s="3" t="n">
        <v>32.0193548387096</v>
      </c>
      <c r="I136" s="3" t="n">
        <v>591.1</v>
      </c>
      <c r="J136" s="2" t="n">
        <v>178.557443642836</v>
      </c>
      <c r="K136" s="2" t="n">
        <v>914477</v>
      </c>
      <c r="L136" s="2" t="n">
        <v>962072125.126652</v>
      </c>
      <c r="M136" s="2" t="n">
        <v>222.845415207205</v>
      </c>
      <c r="N136" s="2" t="n">
        <v>161.25</v>
      </c>
      <c r="O136" s="2" t="n">
        <v>110.3</v>
      </c>
      <c r="P136" s="2" t="n">
        <v>83.1</v>
      </c>
    </row>
    <row r="137" customFormat="false" ht="15" hidden="false" customHeight="false" outlineLevel="0" collapsed="false">
      <c r="A137" s="1" t="n">
        <v>42461</v>
      </c>
      <c r="B137" s="4" t="n">
        <v>585830.59907913</v>
      </c>
      <c r="C137" s="2" t="n">
        <v>1975888</v>
      </c>
      <c r="D137" s="2" t="n">
        <v>3566</v>
      </c>
      <c r="E137" s="2" t="n">
        <v>165124</v>
      </c>
      <c r="F137" s="2" t="n">
        <v>100087.402928404</v>
      </c>
      <c r="G137" s="2" t="n">
        <v>228827.825740596</v>
      </c>
      <c r="H137" s="3" t="n">
        <v>32.8533333333333</v>
      </c>
      <c r="I137" s="3" t="n">
        <v>415.2</v>
      </c>
      <c r="J137" s="2" t="n">
        <v>182.177758539899</v>
      </c>
      <c r="K137" s="2" t="n">
        <v>915780</v>
      </c>
      <c r="L137" s="2" t="n">
        <v>959450155.796666</v>
      </c>
      <c r="M137" s="2" t="n">
        <v>206.509554117128</v>
      </c>
      <c r="N137" s="2" t="n">
        <v>160.11</v>
      </c>
      <c r="O137" s="2" t="n">
        <v>112.8</v>
      </c>
      <c r="P137" s="2" t="n">
        <v>79.1</v>
      </c>
    </row>
    <row r="138" customFormat="false" ht="15" hidden="false" customHeight="false" outlineLevel="0" collapsed="false">
      <c r="A138" s="1" t="n">
        <v>42491</v>
      </c>
      <c r="B138" s="4" t="n">
        <v>623737.15182639</v>
      </c>
      <c r="C138" s="2" t="n">
        <v>2031883</v>
      </c>
      <c r="D138" s="2" t="n">
        <v>4080</v>
      </c>
      <c r="E138" s="2" t="n">
        <v>170530</v>
      </c>
      <c r="F138" s="2" t="n">
        <v>106002.430803731</v>
      </c>
      <c r="G138" s="2" t="n">
        <v>219841.742848268</v>
      </c>
      <c r="H138" s="3" t="n">
        <v>33.1064516129032</v>
      </c>
      <c r="I138" s="3" t="n">
        <v>269.099999999999</v>
      </c>
      <c r="J138" s="2" t="n">
        <v>233.407227971201</v>
      </c>
      <c r="K138" s="2" t="n">
        <v>912079</v>
      </c>
      <c r="L138" s="2" t="n">
        <v>957456268.470539</v>
      </c>
      <c r="M138" s="2" t="n">
        <v>229.139121820607</v>
      </c>
      <c r="N138" s="2" t="n">
        <v>169.53</v>
      </c>
      <c r="O138" s="2" t="n">
        <v>117.1</v>
      </c>
      <c r="P138" s="2" t="n">
        <v>80.6</v>
      </c>
    </row>
    <row r="139" customFormat="false" ht="15" hidden="false" customHeight="false" outlineLevel="0" collapsed="false">
      <c r="A139" s="1" t="n">
        <v>42522</v>
      </c>
      <c r="B139" s="4" t="n">
        <v>639151.46905307</v>
      </c>
      <c r="C139" s="2" t="n">
        <v>2033534</v>
      </c>
      <c r="D139" s="2" t="n">
        <v>4406</v>
      </c>
      <c r="E139" s="2" t="n">
        <v>172961</v>
      </c>
      <c r="F139" s="2" t="n">
        <v>102047.705012534</v>
      </c>
      <c r="G139" s="2" t="n">
        <v>150145.906959465</v>
      </c>
      <c r="H139" s="3" t="n">
        <v>32.9966666666666</v>
      </c>
      <c r="I139" s="3" t="n">
        <v>283.01</v>
      </c>
      <c r="J139" s="2" t="n">
        <v>335.22267260936</v>
      </c>
      <c r="K139" s="2" t="n">
        <v>910221</v>
      </c>
      <c r="L139" s="2" t="n">
        <v>957462242.946628</v>
      </c>
      <c r="M139" s="2" t="n">
        <v>224.402010117573</v>
      </c>
      <c r="N139" s="2" t="n">
        <v>190.09</v>
      </c>
      <c r="O139" s="2" t="n">
        <v>126.3</v>
      </c>
      <c r="P139" s="2" t="n">
        <v>78.5</v>
      </c>
    </row>
    <row r="140" customFormat="false" ht="15" hidden="false" customHeight="false" outlineLevel="0" collapsed="false">
      <c r="A140" s="1" t="n">
        <v>42552</v>
      </c>
      <c r="B140" s="4" t="n">
        <v>639977.139328167</v>
      </c>
      <c r="C140" s="2" t="n">
        <v>2064132</v>
      </c>
      <c r="D140" s="2" t="n">
        <v>4369</v>
      </c>
      <c r="E140" s="2" t="n">
        <v>177458</v>
      </c>
      <c r="F140" s="2" t="n">
        <v>102798.535505373</v>
      </c>
      <c r="G140" s="2" t="n">
        <v>138495.810800627</v>
      </c>
      <c r="H140" s="3" t="n">
        <v>33.1516129032258</v>
      </c>
      <c r="I140" s="3" t="n">
        <v>175.299999999999</v>
      </c>
      <c r="J140" s="2" t="n">
        <v>291.80280206624</v>
      </c>
      <c r="K140" s="2" t="n">
        <v>904678</v>
      </c>
      <c r="L140" s="2" t="n">
        <v>953576533.825799</v>
      </c>
      <c r="M140" s="2" t="n">
        <v>216.481293688519</v>
      </c>
      <c r="N140" s="2" t="n">
        <v>182.36</v>
      </c>
      <c r="O140" s="2" t="n">
        <v>126.1</v>
      </c>
      <c r="P140" s="2" t="n">
        <v>78.4</v>
      </c>
    </row>
    <row r="141" customFormat="false" ht="15" hidden="false" customHeight="false" outlineLevel="0" collapsed="false">
      <c r="A141" s="1" t="n">
        <v>42583</v>
      </c>
      <c r="B141" s="4" t="n">
        <v>655521.121426853</v>
      </c>
      <c r="C141" s="2" t="n">
        <v>2049093</v>
      </c>
      <c r="D141" s="2" t="n">
        <v>4117</v>
      </c>
      <c r="E141" s="2" t="n">
        <v>174486</v>
      </c>
      <c r="F141" s="2" t="n">
        <v>109152.769924854</v>
      </c>
      <c r="G141" s="2" t="n">
        <v>197912.402053145</v>
      </c>
      <c r="H141" s="3" t="n">
        <v>33.8354838709677</v>
      </c>
      <c r="I141" s="3" t="n">
        <v>107.5</v>
      </c>
      <c r="J141" s="2" t="n">
        <v>189.609763302878</v>
      </c>
      <c r="K141" s="2" t="n">
        <v>901664</v>
      </c>
      <c r="L141" s="2" t="n">
        <v>952528552.299257</v>
      </c>
      <c r="M141" s="2" t="n">
        <v>221.907305800456</v>
      </c>
      <c r="N141" s="2" t="n">
        <v>179.68</v>
      </c>
      <c r="O141" s="2" t="n">
        <v>125.8</v>
      </c>
      <c r="P141" s="2" t="n">
        <v>77.3</v>
      </c>
    </row>
    <row r="142" customFormat="false" ht="15" hidden="false" customHeight="false" outlineLevel="0" collapsed="false">
      <c r="A142" s="1" t="n">
        <v>42614</v>
      </c>
      <c r="B142" s="4" t="n">
        <v>665140.732990899</v>
      </c>
      <c r="C142" s="2" t="n">
        <v>2062381</v>
      </c>
      <c r="D142" s="2" t="n">
        <v>4109</v>
      </c>
      <c r="E142" s="2" t="n">
        <v>175943</v>
      </c>
      <c r="F142" s="2" t="n">
        <v>104620.945908351</v>
      </c>
      <c r="G142" s="2" t="n">
        <v>150433.796263648</v>
      </c>
      <c r="H142" s="3" t="n">
        <v>33.4766666666666</v>
      </c>
      <c r="I142" s="3" t="n">
        <v>57.1</v>
      </c>
      <c r="J142" s="2" t="n">
        <v>195.217678137943</v>
      </c>
      <c r="K142" s="2" t="n">
        <v>912388</v>
      </c>
      <c r="L142" s="2" t="n">
        <v>953074825.457896</v>
      </c>
      <c r="M142" s="2" t="n">
        <v>209.310433240569</v>
      </c>
      <c r="N142" s="2" t="n">
        <v>172.6</v>
      </c>
      <c r="O142" s="2" t="n">
        <v>122.5</v>
      </c>
      <c r="P142" s="2" t="n">
        <v>71.9</v>
      </c>
    </row>
    <row r="143" customFormat="false" ht="15" hidden="false" customHeight="false" outlineLevel="0" collapsed="false">
      <c r="A143" s="1" t="n">
        <v>42644</v>
      </c>
      <c r="B143" s="4" t="n">
        <v>649927.052153093</v>
      </c>
      <c r="C143" s="2" t="n">
        <v>2072954</v>
      </c>
      <c r="D143" s="2" t="n">
        <v>4258</v>
      </c>
      <c r="E143" s="2" t="n">
        <v>175610</v>
      </c>
      <c r="F143" s="2" t="n">
        <v>107914.220096767</v>
      </c>
      <c r="G143" s="2" t="n">
        <v>188050.013423899</v>
      </c>
      <c r="H143" s="3" t="n">
        <v>33.9258064516129</v>
      </c>
      <c r="I143" s="3" t="n">
        <v>174.399999999999</v>
      </c>
      <c r="J143" s="2" t="n">
        <v>151.56670371385</v>
      </c>
      <c r="K143" s="2" t="n">
        <v>910399</v>
      </c>
      <c r="L143" s="2" t="n">
        <v>953989320.45859</v>
      </c>
      <c r="M143" s="2" t="n">
        <v>211.835598650111</v>
      </c>
      <c r="N143" s="2" t="n">
        <v>159.92</v>
      </c>
      <c r="O143" s="2" t="n">
        <v>123.6</v>
      </c>
      <c r="P143" s="2" t="n">
        <v>76.2</v>
      </c>
    </row>
    <row r="144" customFormat="false" ht="15" hidden="false" customHeight="false" outlineLevel="0" collapsed="false">
      <c r="A144" s="1" t="n">
        <v>42675</v>
      </c>
      <c r="B144" s="4" t="n">
        <v>646481.89193996</v>
      </c>
      <c r="C144" s="2" t="n">
        <v>2081517</v>
      </c>
      <c r="D144" s="2" t="n">
        <v>4080</v>
      </c>
      <c r="E144" s="2" t="n">
        <v>175314</v>
      </c>
      <c r="F144" s="2" t="n">
        <v>106549.759648349</v>
      </c>
      <c r="G144" s="2" t="n">
        <v>177860.62863665</v>
      </c>
      <c r="H144" s="3" t="n">
        <v>34.0233333333333</v>
      </c>
      <c r="I144" s="3" t="n">
        <v>104.5</v>
      </c>
      <c r="J144" s="2" t="n">
        <v>159.668124875899</v>
      </c>
      <c r="K144" s="2" t="n">
        <v>896253</v>
      </c>
      <c r="L144" s="2" t="n">
        <v>954251880.288024</v>
      </c>
      <c r="M144" s="2" t="n">
        <v>205.430290192235</v>
      </c>
      <c r="N144" s="2" t="n">
        <v>160.55</v>
      </c>
      <c r="O144" s="2" t="n">
        <v>126.6</v>
      </c>
      <c r="P144" s="2" t="n">
        <v>79</v>
      </c>
    </row>
    <row r="145" customFormat="false" ht="15" hidden="false" customHeight="false" outlineLevel="0" collapsed="false">
      <c r="A145" s="1" t="n">
        <v>42705</v>
      </c>
      <c r="B145" s="4" t="n">
        <v>638942.064061607</v>
      </c>
      <c r="C145" s="2" t="n">
        <v>2096077</v>
      </c>
      <c r="D145" s="2" t="n">
        <v>4231</v>
      </c>
      <c r="E145" s="2" t="n">
        <v>176288</v>
      </c>
      <c r="F145" s="2" t="n">
        <v>102803.462210925</v>
      </c>
      <c r="G145" s="2" t="n">
        <v>110974.309934075</v>
      </c>
      <c r="H145" s="3" t="n">
        <v>32.4032258064516</v>
      </c>
      <c r="I145" s="3" t="n">
        <v>355.5</v>
      </c>
      <c r="J145" s="2" t="n">
        <v>203.74168516697</v>
      </c>
      <c r="K145" s="2" t="n">
        <v>898914</v>
      </c>
      <c r="L145" s="2" t="n">
        <v>952837669.138944</v>
      </c>
      <c r="M145" s="2" t="n">
        <v>258.541632183919</v>
      </c>
      <c r="N145" s="2" t="n">
        <v>172.7</v>
      </c>
      <c r="O145" s="2" t="n">
        <v>135.7</v>
      </c>
      <c r="P145" s="2" t="n">
        <v>98.8</v>
      </c>
    </row>
    <row r="146" s="13" customFormat="true" ht="15" hidden="false" customHeight="false" outlineLevel="0" collapsed="false">
      <c r="A146" s="14" t="n">
        <v>42736</v>
      </c>
      <c r="B146" s="4" t="n">
        <v>569239.79300871</v>
      </c>
      <c r="C146" s="15" t="n">
        <v>2101232</v>
      </c>
      <c r="D146" s="15" t="n">
        <v>4059</v>
      </c>
      <c r="E146" s="15" t="n">
        <v>176317</v>
      </c>
      <c r="F146" s="15" t="n">
        <v>96870.9578549191</v>
      </c>
      <c r="G146" s="15" t="n">
        <v>178494.12273608</v>
      </c>
      <c r="H146" s="16" t="n">
        <v>31.474193548387</v>
      </c>
      <c r="I146" s="16" t="n">
        <v>599.099999999999</v>
      </c>
      <c r="J146" s="15" t="n">
        <v>234.802319498056</v>
      </c>
      <c r="K146" s="15" t="n">
        <v>916730</v>
      </c>
      <c r="L146" s="15" t="n">
        <v>1010703007.58212</v>
      </c>
      <c r="M146" s="15" t="n">
        <v>225.03621425381</v>
      </c>
      <c r="N146" s="15" t="n">
        <v>167.1</v>
      </c>
      <c r="O146" s="15" t="n">
        <v>124.6</v>
      </c>
      <c r="P146" s="15" t="n">
        <v>76.2</v>
      </c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s="13" customFormat="true" ht="15" hidden="false" customHeight="false" outlineLevel="0" collapsed="false">
      <c r="A147" s="14" t="n">
        <v>42767</v>
      </c>
      <c r="B147" s="4" t="n">
        <v>551188.416393636</v>
      </c>
      <c r="C147" s="15" t="n">
        <v>2093584</v>
      </c>
      <c r="D147" s="15" t="n">
        <v>4040</v>
      </c>
      <c r="E147" s="15" t="n">
        <v>175199</v>
      </c>
      <c r="F147" s="15" t="n">
        <v>86868.3266604564</v>
      </c>
      <c r="G147" s="15" t="n">
        <v>137232.821390639</v>
      </c>
      <c r="H147" s="16" t="n">
        <v>31.1607142857142</v>
      </c>
      <c r="I147" s="16" t="n">
        <v>597.6</v>
      </c>
      <c r="J147" s="15" t="n">
        <v>156.117685594627</v>
      </c>
      <c r="K147" s="15" t="n">
        <v>922043</v>
      </c>
      <c r="L147" s="15" t="n">
        <v>1008557397.15123</v>
      </c>
      <c r="M147" s="15" t="n">
        <v>202.320374361384</v>
      </c>
      <c r="N147" s="15" t="n">
        <v>149.17</v>
      </c>
      <c r="O147" s="15" t="n">
        <v>105.8</v>
      </c>
      <c r="P147" s="15" t="n">
        <v>68.2</v>
      </c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5" hidden="false" customHeight="false" outlineLevel="0" collapsed="false">
      <c r="A148" s="1" t="n">
        <v>42795</v>
      </c>
      <c r="B148" s="4" t="n">
        <v>544098.29789977</v>
      </c>
      <c r="C148" s="2" t="n">
        <v>2120451</v>
      </c>
      <c r="D148" s="2" t="n">
        <v>4053</v>
      </c>
      <c r="E148" s="2" t="n">
        <v>177062</v>
      </c>
      <c r="F148" s="2" t="n">
        <v>96862.072207316</v>
      </c>
      <c r="G148" s="2" t="n">
        <v>209642.070193523</v>
      </c>
      <c r="H148" s="3" t="n">
        <v>31.0193548387096</v>
      </c>
      <c r="I148" s="3" t="n">
        <v>668.099999999999</v>
      </c>
      <c r="J148" s="2" t="n">
        <v>186.991171834738</v>
      </c>
      <c r="K148" s="2" t="n">
        <v>919377</v>
      </c>
      <c r="L148" s="2" t="n">
        <v>1006470953.75639</v>
      </c>
      <c r="M148" s="2" t="n">
        <v>228.521060878898</v>
      </c>
      <c r="N148" s="2" t="n">
        <v>162.2</v>
      </c>
      <c r="O148" s="2" t="n">
        <v>117.2</v>
      </c>
      <c r="P148" s="2" t="n">
        <v>82.7</v>
      </c>
    </row>
    <row r="149" customFormat="false" ht="15" hidden="false" customHeight="false" outlineLevel="0" collapsed="false">
      <c r="A149" s="1" t="n">
        <v>42826</v>
      </c>
      <c r="B149" s="4" t="n">
        <v>567182.59121754</v>
      </c>
      <c r="C149" s="2" t="n">
        <v>2121480</v>
      </c>
      <c r="D149" s="2" t="n">
        <v>4009</v>
      </c>
      <c r="E149" s="2" t="n">
        <v>177058</v>
      </c>
      <c r="F149" s="2" t="n">
        <v>95213.7364234456</v>
      </c>
      <c r="G149" s="2" t="n">
        <v>160461.270260554</v>
      </c>
      <c r="H149" s="3" t="n">
        <v>31.0280555555555</v>
      </c>
      <c r="I149" s="3" t="n">
        <v>485.5</v>
      </c>
      <c r="J149" s="2" t="n">
        <v>190.246418936676</v>
      </c>
      <c r="K149" s="2" t="n">
        <v>909210</v>
      </c>
      <c r="L149" s="2" t="n">
        <v>1007947774.31754</v>
      </c>
      <c r="M149" s="2" t="n">
        <v>222.79688024362</v>
      </c>
      <c r="N149" s="2" t="n">
        <v>159.45</v>
      </c>
      <c r="O149" s="2" t="n">
        <v>118.7</v>
      </c>
      <c r="P149" s="2" t="n">
        <v>76.9</v>
      </c>
    </row>
    <row r="150" customFormat="false" ht="15" hidden="false" customHeight="false" outlineLevel="0" collapsed="false">
      <c r="A150" s="1" t="n">
        <v>42856</v>
      </c>
      <c r="B150" s="4" t="n">
        <v>603500.87815482</v>
      </c>
      <c r="C150" s="2" t="n">
        <v>2154089</v>
      </c>
      <c r="D150" s="2" t="n">
        <v>4298</v>
      </c>
      <c r="E150" s="2" t="n">
        <v>179318</v>
      </c>
      <c r="F150" s="2" t="n">
        <v>105264.878405503</v>
      </c>
      <c r="G150" s="2" t="n">
        <v>193429.197141547</v>
      </c>
      <c r="H150" s="3" t="n">
        <v>33.4548387096774</v>
      </c>
      <c r="I150" s="3" t="n">
        <v>269.6</v>
      </c>
      <c r="J150" s="2" t="n">
        <v>249.540075343356</v>
      </c>
      <c r="K150" s="2" t="n">
        <v>896965</v>
      </c>
      <c r="L150" s="2" t="n">
        <v>1005190892.08705</v>
      </c>
      <c r="M150" s="2" t="n">
        <v>237.565816976611</v>
      </c>
      <c r="N150" s="2" t="n">
        <v>178.24</v>
      </c>
      <c r="O150" s="2" t="n">
        <v>134.9</v>
      </c>
      <c r="P150" s="2" t="n">
        <v>84.4</v>
      </c>
    </row>
    <row r="151" customFormat="false" ht="15" hidden="false" customHeight="false" outlineLevel="0" collapsed="false">
      <c r="A151" s="1" t="n">
        <v>42887</v>
      </c>
      <c r="B151" s="4" t="n">
        <v>628879.14615209</v>
      </c>
      <c r="C151" s="2" t="n">
        <v>2147267</v>
      </c>
      <c r="D151" s="2" t="n">
        <v>4008</v>
      </c>
      <c r="E151" s="2" t="n">
        <v>178461</v>
      </c>
      <c r="F151" s="2" t="n">
        <v>102769.18626938</v>
      </c>
      <c r="G151" s="2" t="n">
        <v>160994.22621062</v>
      </c>
      <c r="H151" s="3" t="n">
        <v>33.7733333333333</v>
      </c>
      <c r="I151" s="3" t="n">
        <v>186.9</v>
      </c>
      <c r="J151" s="2" t="n">
        <v>364.363348792566</v>
      </c>
      <c r="K151" s="2" t="n">
        <v>894108</v>
      </c>
      <c r="L151" s="2" t="n">
        <v>1006559870.98747</v>
      </c>
      <c r="M151" s="2" t="n">
        <v>227.698961239763</v>
      </c>
      <c r="N151" s="2" t="n">
        <v>202.25</v>
      </c>
      <c r="O151" s="2" t="n">
        <v>135.7</v>
      </c>
      <c r="P151" s="2" t="n">
        <v>80.9</v>
      </c>
    </row>
    <row r="152" customFormat="false" ht="15" hidden="false" customHeight="false" outlineLevel="0" collapsed="false">
      <c r="A152" s="1" t="n">
        <v>42917</v>
      </c>
      <c r="B152" s="4" t="n">
        <v>617756.130004526</v>
      </c>
      <c r="C152" s="2" t="n">
        <v>2167007</v>
      </c>
      <c r="D152" s="2" t="n">
        <v>3955</v>
      </c>
      <c r="E152" s="2" t="n">
        <v>179257</v>
      </c>
      <c r="F152" s="2" t="n">
        <v>104157.213086403</v>
      </c>
      <c r="G152" s="2" t="n">
        <v>190436.452277596</v>
      </c>
      <c r="H152" s="3" t="n">
        <v>33.7645161290322</v>
      </c>
      <c r="I152" s="3" t="n">
        <v>35.5</v>
      </c>
      <c r="J152" s="2" t="n">
        <v>318.349824982368</v>
      </c>
      <c r="K152" s="2" t="n">
        <v>868618</v>
      </c>
      <c r="L152" s="2" t="n">
        <v>1006536634.994</v>
      </c>
      <c r="M152" s="2" t="n">
        <v>234.296100263196</v>
      </c>
      <c r="N152" s="2" t="n">
        <v>192.23</v>
      </c>
      <c r="O152" s="2" t="n">
        <v>143.1</v>
      </c>
      <c r="P152" s="2" t="n">
        <v>83.8</v>
      </c>
    </row>
    <row r="153" customFormat="false" ht="15" hidden="false" customHeight="false" outlineLevel="0" collapsed="false">
      <c r="A153" s="1" t="n">
        <v>42948</v>
      </c>
      <c r="B153" s="4" t="n">
        <v>629699.15929753</v>
      </c>
      <c r="C153" s="2" t="n">
        <v>2185981</v>
      </c>
      <c r="D153" s="2" t="n">
        <v>3982</v>
      </c>
      <c r="E153" s="2" t="n">
        <v>180054</v>
      </c>
      <c r="F153" s="2" t="n">
        <v>109645.084549671</v>
      </c>
      <c r="G153" s="2" t="n">
        <v>201456.728105683</v>
      </c>
      <c r="H153" s="3" t="n">
        <v>34.2709677419354</v>
      </c>
      <c r="I153" s="3" t="n">
        <v>102.599999999999</v>
      </c>
      <c r="J153" s="2" t="n">
        <v>197.647898771835</v>
      </c>
      <c r="K153" s="2" t="n">
        <v>914009</v>
      </c>
      <c r="L153" s="2" t="n">
        <v>1009908271.39238</v>
      </c>
      <c r="M153" s="2" t="n">
        <v>234.469029861765</v>
      </c>
      <c r="N153" s="2" t="n">
        <v>182.47</v>
      </c>
      <c r="O153" s="2" t="n">
        <v>138.3</v>
      </c>
      <c r="P153" s="2" t="n">
        <v>84.4</v>
      </c>
    </row>
    <row r="154" customFormat="false" ht="15" hidden="false" customHeight="false" outlineLevel="0" collapsed="false">
      <c r="A154" s="1" t="n">
        <v>42979</v>
      </c>
      <c r="B154" s="4" t="n">
        <v>639475.81343159</v>
      </c>
      <c r="C154" s="2" t="n">
        <v>2192551</v>
      </c>
      <c r="D154" s="2" t="n">
        <v>3967</v>
      </c>
      <c r="E154" s="2" t="n">
        <v>180029</v>
      </c>
      <c r="F154" s="2" t="n">
        <v>108302.241495952</v>
      </c>
      <c r="G154" s="2" t="n">
        <v>179085.080739849</v>
      </c>
      <c r="H154" s="3" t="n">
        <v>34.4666666666666</v>
      </c>
      <c r="I154" s="3" t="n">
        <v>45.1</v>
      </c>
      <c r="J154" s="2" t="n">
        <v>205.884321918892</v>
      </c>
      <c r="K154" s="2" t="n">
        <v>910180</v>
      </c>
      <c r="L154" s="2" t="n">
        <v>1010764590.89134</v>
      </c>
      <c r="M154" s="2" t="n">
        <v>221.891499731527</v>
      </c>
      <c r="N154" s="2" t="n">
        <v>178.48</v>
      </c>
      <c r="O154" s="2" t="n">
        <v>138.4</v>
      </c>
      <c r="P154" s="2" t="n">
        <v>81.4</v>
      </c>
    </row>
    <row r="155" customFormat="false" ht="15" hidden="false" customHeight="false" outlineLevel="0" collapsed="false">
      <c r="A155" s="1" t="n">
        <v>43009</v>
      </c>
      <c r="B155" s="4" t="n">
        <v>638870.97131664</v>
      </c>
      <c r="C155" s="2" t="n">
        <v>2205302</v>
      </c>
      <c r="D155" s="2" t="n">
        <v>4052</v>
      </c>
      <c r="E155" s="2" t="n">
        <v>179902</v>
      </c>
      <c r="F155" s="2" t="n">
        <v>109651.558738291</v>
      </c>
      <c r="G155" s="2" t="n">
        <v>183029.66006096</v>
      </c>
      <c r="H155" s="3" t="n">
        <v>33.6096774193548</v>
      </c>
      <c r="I155" s="3" t="n">
        <v>222.5</v>
      </c>
      <c r="J155" s="2" t="n">
        <v>152.294766512684</v>
      </c>
      <c r="K155" s="2" t="n">
        <v>921375</v>
      </c>
      <c r="L155" s="2" t="n">
        <v>1005978747.48777</v>
      </c>
      <c r="M155" s="2" t="n">
        <v>214.705562330008</v>
      </c>
      <c r="N155" s="2" t="n">
        <v>164.99</v>
      </c>
      <c r="O155" s="2" t="n">
        <v>144.6</v>
      </c>
      <c r="P155" s="2" t="n">
        <v>85</v>
      </c>
    </row>
    <row r="156" customFormat="false" ht="15" hidden="false" customHeight="false" outlineLevel="0" collapsed="false">
      <c r="A156" s="1" t="n">
        <v>43040</v>
      </c>
      <c r="B156" s="4" t="n">
        <v>628721.70329358</v>
      </c>
      <c r="C156" s="2" t="n">
        <v>2214821</v>
      </c>
      <c r="D156" s="2" t="n">
        <v>4013</v>
      </c>
      <c r="E156" s="2" t="n">
        <v>180073</v>
      </c>
      <c r="F156" s="2" t="n">
        <v>106822.207374851</v>
      </c>
      <c r="G156" s="2" t="n">
        <v>169741.451599581</v>
      </c>
      <c r="H156" s="3" t="n">
        <v>34.0599999999999</v>
      </c>
      <c r="I156" s="3" t="n">
        <v>100.8</v>
      </c>
      <c r="J156" s="2" t="n">
        <v>164.370982683</v>
      </c>
      <c r="K156" s="2" t="n">
        <v>922067</v>
      </c>
      <c r="L156" s="2" t="n">
        <v>1011156212.59032</v>
      </c>
      <c r="M156" s="2" t="n">
        <v>209.748935886257</v>
      </c>
      <c r="N156" s="2" t="n">
        <v>165.03</v>
      </c>
      <c r="O156" s="2" t="n">
        <v>140.5</v>
      </c>
      <c r="P156" s="2" t="n">
        <v>89.2</v>
      </c>
    </row>
    <row r="157" customFormat="false" ht="15" hidden="false" customHeight="false" outlineLevel="0" collapsed="false">
      <c r="A157" s="1" t="n">
        <v>43070</v>
      </c>
      <c r="B157" s="4" t="n">
        <v>633674.3950541</v>
      </c>
      <c r="C157" s="2" t="n">
        <v>2226751</v>
      </c>
      <c r="D157" s="2" t="n">
        <v>3929</v>
      </c>
      <c r="E157" s="2" t="n">
        <v>180238</v>
      </c>
      <c r="F157" s="2" t="n">
        <v>104664.995795315</v>
      </c>
      <c r="G157" s="2" t="n">
        <v>134074.038943801</v>
      </c>
      <c r="H157" s="3" t="n">
        <v>33.2483870967741</v>
      </c>
      <c r="I157" s="3" t="n">
        <v>265.1</v>
      </c>
      <c r="J157" s="2" t="n">
        <v>225.031492353539</v>
      </c>
      <c r="K157" s="2" t="n">
        <v>931009</v>
      </c>
      <c r="L157" s="2" t="n">
        <v>1008246886.38374</v>
      </c>
      <c r="M157" s="2" t="n">
        <v>259.795949627723</v>
      </c>
      <c r="N157" s="2" t="n">
        <v>178.23</v>
      </c>
      <c r="O157" s="2" t="n">
        <v>145.3</v>
      </c>
      <c r="P157" s="2" t="n">
        <v>108.2</v>
      </c>
    </row>
    <row r="158" customFormat="false" ht="15" hidden="false" customHeight="false" outlineLevel="0" collapsed="false">
      <c r="A158" s="1" t="n">
        <v>43101</v>
      </c>
      <c r="B158" s="13" t="n">
        <v>570446.038303</v>
      </c>
      <c r="C158" s="2" t="n">
        <v>2212467</v>
      </c>
      <c r="D158" s="2" t="n">
        <v>3826</v>
      </c>
      <c r="E158" s="2" t="n">
        <v>178859</v>
      </c>
      <c r="F158" s="2" t="n">
        <v>99569.1758517984</v>
      </c>
      <c r="G158" s="2" t="n">
        <v>184254.219469442</v>
      </c>
      <c r="H158" s="3" t="n">
        <v>32.4</v>
      </c>
      <c r="I158" s="3" t="n">
        <v>362.8</v>
      </c>
      <c r="J158" s="2" t="n">
        <v>224.009891871319</v>
      </c>
      <c r="K158" s="2" t="n">
        <v>941153</v>
      </c>
      <c r="L158" s="2" t="n">
        <v>1020119742.40113</v>
      </c>
      <c r="M158" s="2" t="n">
        <v>238.144525988902</v>
      </c>
      <c r="N158" s="2" t="n">
        <v>175.6</v>
      </c>
      <c r="O158" s="2" t="n">
        <v>144.1</v>
      </c>
      <c r="P158" s="2" t="n">
        <v>85.4</v>
      </c>
    </row>
    <row r="159" customFormat="false" ht="15" hidden="false" customHeight="false" outlineLevel="0" collapsed="false">
      <c r="A159" s="1" t="n">
        <v>43132</v>
      </c>
      <c r="B159" s="13" t="n">
        <v>545835.674911</v>
      </c>
      <c r="C159" s="2" t="n">
        <v>2206952</v>
      </c>
      <c r="D159" s="2" t="n">
        <v>4052</v>
      </c>
      <c r="E159" s="2" t="n">
        <v>177619</v>
      </c>
      <c r="F159" s="2" t="n">
        <v>87420.612627018</v>
      </c>
      <c r="G159" s="2" t="n">
        <v>118926.057858927</v>
      </c>
      <c r="H159" s="3" t="n">
        <v>30.6071428571428</v>
      </c>
      <c r="I159" s="3" t="n">
        <v>671.6</v>
      </c>
      <c r="J159" s="2" t="n">
        <v>146.210493675378</v>
      </c>
      <c r="K159" s="2" t="n">
        <v>946109</v>
      </c>
      <c r="L159" s="2" t="n">
        <v>1018837253.24904</v>
      </c>
      <c r="M159" s="2" t="n">
        <v>220.473533862501</v>
      </c>
      <c r="N159" s="2" t="n">
        <v>152.98</v>
      </c>
      <c r="O159" s="2" t="n">
        <v>105.9</v>
      </c>
      <c r="P159" s="2" t="n">
        <v>74.7</v>
      </c>
    </row>
    <row r="160" customFormat="false" ht="15" hidden="false" customHeight="false" outlineLevel="0" collapsed="false">
      <c r="A160" s="1" t="n">
        <v>43160</v>
      </c>
      <c r="B160" s="13" t="n">
        <v>559138.141239</v>
      </c>
      <c r="C160" s="2" t="n">
        <v>2236724</v>
      </c>
      <c r="D160" s="2" t="n">
        <v>4075</v>
      </c>
      <c r="E160" s="2" t="n">
        <v>180072</v>
      </c>
      <c r="F160" s="2" t="n">
        <v>100628.992691898</v>
      </c>
      <c r="G160" s="2" t="n">
        <v>203890.142555719</v>
      </c>
      <c r="H160" s="3" t="n">
        <v>32.6838709677419</v>
      </c>
      <c r="I160" s="3" t="n">
        <v>506.599999999999</v>
      </c>
      <c r="J160" s="2" t="n">
        <v>177.875897627704</v>
      </c>
      <c r="K160" s="2" t="n">
        <v>947811</v>
      </c>
      <c r="L160" s="2" t="n">
        <v>1019620171.91401</v>
      </c>
      <c r="M160" s="2" t="n">
        <v>232.781231998516</v>
      </c>
      <c r="N160" s="2" t="n">
        <v>166.16</v>
      </c>
      <c r="O160" s="2" t="n">
        <v>130.5</v>
      </c>
      <c r="P160" s="2" t="n">
        <v>89.2</v>
      </c>
    </row>
    <row r="161" customFormat="false" ht="15" hidden="false" customHeight="false" outlineLevel="0" collapsed="false">
      <c r="A161" s="1" t="n">
        <v>43191</v>
      </c>
      <c r="B161" s="13" t="n">
        <v>565239.906427</v>
      </c>
      <c r="C161" s="2" t="n">
        <v>2235643</v>
      </c>
      <c r="D161" s="2" t="n">
        <v>3968</v>
      </c>
      <c r="E161" s="2" t="n">
        <v>178395</v>
      </c>
      <c r="F161" s="2" t="n">
        <v>95846.0989489422</v>
      </c>
      <c r="G161" s="2" t="n">
        <v>155341.146548057</v>
      </c>
      <c r="H161" s="3" t="n">
        <v>32.0533333333333</v>
      </c>
      <c r="I161" s="3" t="n">
        <v>405.699999999999</v>
      </c>
      <c r="J161" s="2" t="n">
        <v>180.772587794334</v>
      </c>
      <c r="K161" s="2" t="n">
        <v>934273</v>
      </c>
      <c r="L161" s="2" t="n">
        <v>1018786111.24521</v>
      </c>
      <c r="M161" s="2" t="n">
        <v>226.577278563058</v>
      </c>
      <c r="N161" s="2" t="n">
        <v>161.1</v>
      </c>
      <c r="O161" s="2" t="n">
        <v>117.6</v>
      </c>
      <c r="P161" s="2" t="n">
        <v>81.5</v>
      </c>
    </row>
    <row r="162" customFormat="false" ht="15" hidden="false" customHeight="false" outlineLevel="0" collapsed="false">
      <c r="A162" s="1" t="n">
        <v>43221</v>
      </c>
      <c r="B162" s="13" t="n">
        <v>591067.093458</v>
      </c>
      <c r="C162" s="2" t="n">
        <v>2243553</v>
      </c>
      <c r="D162" s="2" t="n">
        <v>3952</v>
      </c>
      <c r="E162" s="2" t="n">
        <v>178238</v>
      </c>
      <c r="F162" s="2" t="n">
        <v>100096.474522147</v>
      </c>
      <c r="G162" s="2" t="n">
        <v>174398.348880853</v>
      </c>
      <c r="H162" s="3" t="n">
        <v>32.7903225806451</v>
      </c>
      <c r="I162" s="3" t="n">
        <v>438.199999999999</v>
      </c>
      <c r="J162" s="2" t="n">
        <v>241.393138458153</v>
      </c>
      <c r="K162" s="2" t="n">
        <v>943410</v>
      </c>
      <c r="L162" s="2" t="n">
        <v>1011138227.52604</v>
      </c>
      <c r="M162" s="2" t="n">
        <v>243.426495838711</v>
      </c>
      <c r="N162" s="2" t="n">
        <v>173.67</v>
      </c>
      <c r="O162" s="2" t="n">
        <v>143.2</v>
      </c>
      <c r="P162" s="2" t="n">
        <v>88.4</v>
      </c>
    </row>
    <row r="163" customFormat="false" ht="15" hidden="false" customHeight="false" outlineLevel="0" collapsed="false">
      <c r="A163" s="1" t="n">
        <v>43252</v>
      </c>
      <c r="B163" s="13" t="n">
        <v>606497.892756</v>
      </c>
      <c r="C163" s="2" t="n">
        <v>2247771</v>
      </c>
      <c r="D163" s="2" t="n">
        <v>3932</v>
      </c>
      <c r="E163" s="2" t="n">
        <v>177935</v>
      </c>
      <c r="F163" s="2" t="n">
        <v>102035.174518532</v>
      </c>
      <c r="G163" s="2" t="n">
        <v>168222.952343467</v>
      </c>
      <c r="H163" s="3" t="n">
        <v>33.5766666666666</v>
      </c>
      <c r="I163" s="3" t="n">
        <v>132.799999999999</v>
      </c>
      <c r="J163" s="2" t="n">
        <v>363.241067525563</v>
      </c>
      <c r="K163" s="2" t="n">
        <v>944283</v>
      </c>
      <c r="L163" s="2" t="n">
        <v>1001821635.71029</v>
      </c>
      <c r="M163" s="2" t="n">
        <v>230.142232085265</v>
      </c>
      <c r="N163" s="2" t="n">
        <v>200.9</v>
      </c>
      <c r="O163" s="2" t="n">
        <v>153.8</v>
      </c>
      <c r="P163" s="2" t="n">
        <v>85.9</v>
      </c>
    </row>
    <row r="164" customFormat="false" ht="15" hidden="false" customHeight="false" outlineLevel="0" collapsed="false">
      <c r="A164" s="1" t="n">
        <v>43282</v>
      </c>
      <c r="B164" s="13" t="n">
        <v>611348.169663</v>
      </c>
      <c r="C164" s="2" t="n">
        <v>2253186</v>
      </c>
      <c r="D164" s="2" t="n">
        <v>4031</v>
      </c>
      <c r="E164" s="2" t="n">
        <v>177496</v>
      </c>
      <c r="F164" s="2" t="n">
        <v>104240.924593473</v>
      </c>
      <c r="G164" s="2" t="n">
        <v>180771.578432526</v>
      </c>
      <c r="H164" s="3" t="n">
        <v>33.3967741935483</v>
      </c>
      <c r="I164" s="3" t="n">
        <v>135.5</v>
      </c>
      <c r="J164" s="2" t="n">
        <v>314.206119956656</v>
      </c>
      <c r="K164" s="2" t="n">
        <v>949758</v>
      </c>
      <c r="L164" s="2" t="n">
        <v>1000372752.82425</v>
      </c>
      <c r="M164" s="2" t="n">
        <v>238.786690400134</v>
      </c>
      <c r="N164" s="2" t="n">
        <v>193.47</v>
      </c>
      <c r="O164" s="2" t="n">
        <v>162.6</v>
      </c>
      <c r="P164" s="2" t="n">
        <v>88.1</v>
      </c>
    </row>
    <row r="165" customFormat="false" ht="15" hidden="false" customHeight="false" outlineLevel="0" collapsed="false">
      <c r="A165" s="1" t="n">
        <v>43313</v>
      </c>
      <c r="B165" s="13" t="n">
        <v>605671.38927699</v>
      </c>
      <c r="C165" s="2" t="n">
        <v>2262790</v>
      </c>
      <c r="D165" s="2" t="n">
        <v>4040</v>
      </c>
      <c r="E165" s="2" t="n">
        <v>177336</v>
      </c>
      <c r="F165" s="2" t="n">
        <v>106295.195553389</v>
      </c>
      <c r="G165" s="2" t="n">
        <v>219347.922416378</v>
      </c>
      <c r="H165" s="3" t="n">
        <v>33.4612903225806</v>
      </c>
      <c r="I165" s="3" t="n">
        <v>192.5</v>
      </c>
      <c r="J165" s="2" t="n">
        <v>188.955148341677</v>
      </c>
      <c r="K165" s="2" t="n">
        <v>958618</v>
      </c>
      <c r="L165" s="2" t="n">
        <v>998698715.795861</v>
      </c>
      <c r="M165" s="2" t="n">
        <v>231.982251742268</v>
      </c>
      <c r="N165" s="2" t="n">
        <v>183.16</v>
      </c>
      <c r="O165" s="2" t="n">
        <v>153.7</v>
      </c>
      <c r="P165" s="2" t="n">
        <v>92</v>
      </c>
    </row>
    <row r="166" customFormat="false" ht="15" hidden="false" customHeight="false" outlineLevel="0" collapsed="false">
      <c r="A166" s="1" t="n">
        <v>43344</v>
      </c>
      <c r="B166" s="13" t="n">
        <v>638646.09097723</v>
      </c>
      <c r="C166" s="2" t="n">
        <v>2254632</v>
      </c>
      <c r="D166" s="2" t="n">
        <v>4001</v>
      </c>
      <c r="E166" s="2" t="n">
        <v>175850</v>
      </c>
      <c r="F166" s="2" t="n">
        <v>106547.964751014</v>
      </c>
      <c r="G166" s="2" t="n">
        <v>196441.571257647</v>
      </c>
      <c r="H166" s="3" t="n">
        <v>33.89</v>
      </c>
      <c r="I166" s="3" t="n">
        <v>170.899999999999</v>
      </c>
      <c r="J166" s="2" t="n">
        <v>198.23587504281</v>
      </c>
      <c r="K166" s="2" t="n">
        <v>947586</v>
      </c>
      <c r="L166" s="2" t="n">
        <v>996354121.379868</v>
      </c>
      <c r="M166" s="2" t="n">
        <v>229.796891261425</v>
      </c>
      <c r="N166" s="2" t="n">
        <v>178.82</v>
      </c>
      <c r="O166" s="2" t="n">
        <v>158</v>
      </c>
      <c r="P166" s="2" t="n">
        <v>86.2</v>
      </c>
    </row>
    <row r="167" customFormat="false" ht="15" hidden="false" customHeight="false" outlineLevel="0" collapsed="false">
      <c r="A167" s="1" t="n">
        <v>43374</v>
      </c>
      <c r="B167" s="13" t="n">
        <v>648090.4522954</v>
      </c>
      <c r="C167" s="2" t="n">
        <v>2268007</v>
      </c>
      <c r="D167" s="2" t="n">
        <v>4004</v>
      </c>
      <c r="E167" s="2" t="n">
        <v>176506</v>
      </c>
      <c r="F167" s="2" t="n">
        <v>113184.755338687</v>
      </c>
      <c r="G167" s="2" t="n">
        <v>240482.095457008</v>
      </c>
      <c r="H167" s="3" t="n">
        <v>34.0806451612903</v>
      </c>
      <c r="I167" s="3" t="n">
        <v>134.7</v>
      </c>
      <c r="J167" s="2" t="n">
        <v>142.588806340209</v>
      </c>
      <c r="K167" s="2" t="n">
        <v>957212</v>
      </c>
      <c r="L167" s="2" t="n">
        <v>993209296.526829</v>
      </c>
      <c r="M167" s="2" t="n">
        <v>218.217295384292</v>
      </c>
      <c r="N167" s="2" t="n">
        <v>171.88</v>
      </c>
      <c r="O167" s="2" t="n">
        <v>163.3</v>
      </c>
      <c r="P167" s="2" t="n">
        <v>90.9</v>
      </c>
    </row>
    <row r="168" customFormat="false" ht="15" hidden="false" customHeight="false" outlineLevel="0" collapsed="false">
      <c r="A168" s="1" t="n">
        <v>43405</v>
      </c>
      <c r="B168" s="13" t="n">
        <v>657208.1203427</v>
      </c>
      <c r="C168" s="2" t="n">
        <v>2265467</v>
      </c>
      <c r="D168" s="2" t="n">
        <v>4051</v>
      </c>
      <c r="E168" s="2" t="n">
        <v>174864</v>
      </c>
      <c r="F168" s="2" t="n">
        <v>108194.666554161</v>
      </c>
      <c r="G168" s="2" t="n">
        <v>186512.020744626</v>
      </c>
      <c r="H168" s="3" t="n">
        <v>33.96</v>
      </c>
      <c r="I168" s="3" t="n">
        <v>246.4</v>
      </c>
      <c r="J168" s="2" t="n">
        <v>154.17012741833</v>
      </c>
      <c r="K168" s="2" t="n">
        <v>972654</v>
      </c>
      <c r="L168" s="2" t="n">
        <v>998207546.950036</v>
      </c>
      <c r="M168" s="2" t="n">
        <v>211.254893872458</v>
      </c>
      <c r="N168" s="2" t="n">
        <v>170.86</v>
      </c>
      <c r="O168" s="2" t="n">
        <v>151.9</v>
      </c>
      <c r="P168" s="2" t="n">
        <v>100.7</v>
      </c>
    </row>
    <row r="169" customFormat="false" ht="15" hidden="false" customHeight="false" outlineLevel="0" collapsed="false">
      <c r="A169" s="1" t="n">
        <v>43435</v>
      </c>
      <c r="B169" s="13" t="n">
        <v>599959.02926228</v>
      </c>
      <c r="C169" s="2" t="n">
        <v>2271725</v>
      </c>
      <c r="D169" s="2" t="n">
        <v>4076</v>
      </c>
      <c r="E169" s="2" t="n">
        <v>175271</v>
      </c>
      <c r="F169" s="2" t="n">
        <v>99339.5975125246</v>
      </c>
      <c r="G169" s="2" t="n">
        <v>163213.201105066</v>
      </c>
      <c r="H169" s="3" t="n">
        <v>31.8548387096774</v>
      </c>
      <c r="I169" s="3" t="n">
        <v>430.999999999999</v>
      </c>
      <c r="J169" s="2" t="n">
        <v>213.859793289928</v>
      </c>
      <c r="K169" s="2" t="n">
        <v>966673</v>
      </c>
      <c r="L169" s="2" t="n">
        <v>997543019.460795</v>
      </c>
      <c r="M169" s="2" t="n">
        <v>265.69109206046</v>
      </c>
      <c r="N169" s="2" t="n">
        <v>179.64</v>
      </c>
      <c r="O169" s="2" t="n">
        <v>154.1</v>
      </c>
      <c r="P169" s="2" t="n">
        <v>113.8</v>
      </c>
    </row>
    <row r="170" customFormat="false" ht="15" hidden="false" customHeight="false" outlineLevel="0" collapsed="false">
      <c r="A170" s="1" t="n">
        <v>43466</v>
      </c>
      <c r="B170" s="13" t="n">
        <v>544676.06660693</v>
      </c>
      <c r="C170" s="13" t="n">
        <v>2267973</v>
      </c>
      <c r="D170" s="13" t="n">
        <v>4063</v>
      </c>
      <c r="E170" s="13" t="n">
        <v>174277</v>
      </c>
      <c r="F170" s="17" t="n">
        <v>96005.7303134226</v>
      </c>
      <c r="G170" s="17" t="n">
        <v>183742.221566963</v>
      </c>
      <c r="H170" s="17" t="n">
        <v>32.1357806624841</v>
      </c>
      <c r="I170" s="17" t="n">
        <v>428.230797757607</v>
      </c>
      <c r="J170" s="15" t="n">
        <v>215.88556414062</v>
      </c>
      <c r="K170" s="15" t="n">
        <v>954372</v>
      </c>
      <c r="L170" s="15" t="n">
        <v>782965913.411044</v>
      </c>
      <c r="M170" s="15" t="n">
        <v>189.462304365309</v>
      </c>
      <c r="N170" s="15" t="n">
        <v>176.220001</v>
      </c>
      <c r="O170" s="15" t="n">
        <v>144.699997</v>
      </c>
      <c r="P170" s="15" t="n">
        <v>88.6999969</v>
      </c>
    </row>
    <row r="171" customFormat="false" ht="15" hidden="false" customHeight="false" outlineLevel="0" collapsed="false">
      <c r="A171" s="1" t="n">
        <v>43497</v>
      </c>
      <c r="B171" s="13" t="n">
        <v>542944.83633731</v>
      </c>
      <c r="C171" s="13" t="n">
        <v>2290128</v>
      </c>
      <c r="D171" s="13" t="n">
        <v>4061</v>
      </c>
      <c r="E171" s="13" t="n">
        <v>174273</v>
      </c>
      <c r="F171" s="17" t="n">
        <v>87395.4565844488</v>
      </c>
      <c r="G171" s="17" t="n">
        <v>136496.267669571</v>
      </c>
      <c r="H171" s="17" t="n">
        <v>31.6440997608721</v>
      </c>
      <c r="I171" s="17" t="n">
        <v>468.916995906586</v>
      </c>
      <c r="J171" s="15" t="n">
        <v>148.543408782982</v>
      </c>
      <c r="K171" s="15" t="n">
        <v>964196</v>
      </c>
      <c r="L171" s="15" t="n">
        <v>774965656.682527</v>
      </c>
      <c r="M171" s="15" t="n">
        <v>189.351220745983</v>
      </c>
      <c r="N171" s="15" t="n">
        <v>157.669998</v>
      </c>
      <c r="O171" s="15" t="n">
        <v>119.300003</v>
      </c>
      <c r="P171" s="15" t="n">
        <v>82.8000031</v>
      </c>
    </row>
    <row r="172" customFormat="false" ht="15" hidden="false" customHeight="false" outlineLevel="0" collapsed="false">
      <c r="A172" s="1" t="n">
        <v>43525</v>
      </c>
      <c r="B172" s="13" t="n">
        <v>551936.45422807</v>
      </c>
      <c r="C172" s="13" t="n">
        <v>2273636</v>
      </c>
      <c r="D172" s="13" t="n">
        <v>4042</v>
      </c>
      <c r="E172" s="13" t="n">
        <v>173971</v>
      </c>
      <c r="F172" s="17" t="n">
        <v>95026.6636370628</v>
      </c>
      <c r="G172" s="17" t="n">
        <v>186853.725677771</v>
      </c>
      <c r="H172" s="17" t="n">
        <v>31.8223636956754</v>
      </c>
      <c r="I172" s="17" t="n">
        <v>572.881982876952</v>
      </c>
      <c r="J172" s="15" t="n">
        <v>181.095235113186</v>
      </c>
      <c r="K172" s="15" t="n">
        <v>975420</v>
      </c>
      <c r="L172" s="15" t="n">
        <v>773295687.986679</v>
      </c>
      <c r="M172" s="15" t="n">
        <v>188.72478333253</v>
      </c>
      <c r="N172" s="15" t="n">
        <v>161.309998</v>
      </c>
      <c r="O172" s="15" t="n">
        <v>114.400002</v>
      </c>
      <c r="P172" s="15" t="n">
        <v>88.9000015</v>
      </c>
    </row>
    <row r="173" customFormat="false" ht="15" hidden="false" customHeight="false" outlineLevel="0" collapsed="false">
      <c r="A173" s="1" t="n">
        <v>43556</v>
      </c>
      <c r="B173" s="13" t="n">
        <v>568213.49477099</v>
      </c>
      <c r="C173" s="13" t="n">
        <v>2271582</v>
      </c>
      <c r="D173" s="13" t="n">
        <v>4010</v>
      </c>
      <c r="E173" s="13" t="n">
        <v>172877</v>
      </c>
      <c r="F173" s="17" t="n">
        <v>91675.06403424</v>
      </c>
      <c r="G173" s="17" t="n">
        <v>165726.181278749</v>
      </c>
      <c r="H173" s="17" t="n">
        <v>31.9771959862052</v>
      </c>
      <c r="I173" s="17" t="n">
        <v>508.046452602871</v>
      </c>
      <c r="J173" s="15" t="n">
        <v>184.549919511838</v>
      </c>
      <c r="K173" s="15" t="n">
        <v>977115</v>
      </c>
      <c r="L173" s="15" t="n">
        <v>769339384.935532</v>
      </c>
      <c r="M173" s="15" t="n">
        <v>186.282326665153</v>
      </c>
      <c r="N173" s="15" t="n">
        <v>151.039993</v>
      </c>
      <c r="O173" s="15" t="n">
        <v>81.1999969</v>
      </c>
      <c r="P173" s="15" t="n">
        <v>86.3000031</v>
      </c>
    </row>
    <row r="174" customFormat="false" ht="15" hidden="false" customHeight="false" outlineLevel="0" collapsed="false">
      <c r="A174" s="1" t="n">
        <v>43586</v>
      </c>
      <c r="B174" s="13" t="n">
        <v>584259.88717279</v>
      </c>
      <c r="C174" s="13" t="n">
        <v>2282592</v>
      </c>
      <c r="D174" s="13" t="n">
        <v>4042</v>
      </c>
      <c r="E174" s="13" t="n">
        <v>173192</v>
      </c>
      <c r="F174" s="17" t="n">
        <v>96687.1775572807</v>
      </c>
      <c r="G174" s="17" t="n">
        <v>193125.160995117</v>
      </c>
      <c r="H174" s="17" t="n">
        <v>32.9123171048895</v>
      </c>
      <c r="I174" s="17" t="n">
        <v>376.443198990457</v>
      </c>
      <c r="J174" s="15" t="n">
        <v>242.212837346833</v>
      </c>
      <c r="K174" s="15" t="n">
        <v>990332</v>
      </c>
      <c r="L174" s="15" t="n">
        <v>769050821.048057</v>
      </c>
      <c r="M174" s="15" t="n">
        <v>186.3239091594</v>
      </c>
      <c r="N174" s="15" t="n">
        <v>178.509995</v>
      </c>
      <c r="O174" s="15" t="n">
        <v>142.100006</v>
      </c>
      <c r="P174" s="15" t="n">
        <v>92.0999985</v>
      </c>
    </row>
    <row r="175" customFormat="false" ht="15" hidden="false" customHeight="false" outlineLevel="0" collapsed="false">
      <c r="A175" s="1" t="n">
        <v>43617</v>
      </c>
      <c r="B175" s="13" t="n">
        <v>602635.70140979</v>
      </c>
      <c r="C175" s="13" t="n">
        <v>2296460</v>
      </c>
      <c r="D175" s="13" t="n">
        <v>4097</v>
      </c>
      <c r="E175" s="13" t="n">
        <v>172791</v>
      </c>
      <c r="F175" s="17" t="n">
        <v>95378.5904877519</v>
      </c>
      <c r="G175" s="17" t="n">
        <v>165261.296298452</v>
      </c>
      <c r="H175" s="17" t="n">
        <v>33.2522551750155</v>
      </c>
      <c r="I175" s="17" t="n">
        <v>232.143077586501</v>
      </c>
      <c r="J175" s="15" t="n">
        <v>380.285047871241</v>
      </c>
      <c r="K175" s="15" t="n">
        <v>976805</v>
      </c>
      <c r="L175" s="15" t="n">
        <v>766794159.77136</v>
      </c>
      <c r="M175" s="15" t="n">
        <v>186.240112440849</v>
      </c>
      <c r="N175" s="15" t="n">
        <v>204.740005</v>
      </c>
      <c r="O175" s="15" t="n">
        <v>158.199997</v>
      </c>
      <c r="P175" s="15" t="n">
        <v>89.3000031</v>
      </c>
    </row>
    <row r="176" customFormat="false" ht="15" hidden="false" customHeight="false" outlineLevel="0" collapsed="false">
      <c r="A176" s="1" t="n">
        <v>43647</v>
      </c>
      <c r="B176" s="13" t="n">
        <v>603526.54645784</v>
      </c>
      <c r="C176" s="13" t="n">
        <v>2300368</v>
      </c>
      <c r="D176" s="13" t="n">
        <v>4095</v>
      </c>
      <c r="E176" s="13" t="n">
        <v>173237</v>
      </c>
      <c r="F176" s="17" t="n">
        <v>96586.447617443</v>
      </c>
      <c r="G176" s="17" t="n">
        <v>166583.31947154</v>
      </c>
      <c r="H176" s="17" t="n">
        <v>33.1665865701478</v>
      </c>
      <c r="I176" s="17" t="n">
        <v>184.676004871835</v>
      </c>
      <c r="J176" s="15" t="n">
        <v>326.181090085378</v>
      </c>
      <c r="K176" s="15" t="n">
        <v>967507</v>
      </c>
      <c r="L176" s="15" t="n">
        <v>770381606.27136</v>
      </c>
      <c r="M176" s="15" t="n">
        <v>189.550139871507</v>
      </c>
      <c r="N176" s="15" t="n">
        <v>200.089996</v>
      </c>
      <c r="O176" s="15" t="n">
        <v>168.199997</v>
      </c>
      <c r="P176" s="15" t="n">
        <v>93</v>
      </c>
    </row>
    <row r="177" customFormat="false" ht="15" hidden="false" customHeight="false" outlineLevel="0" collapsed="false">
      <c r="A177" s="1" t="n">
        <v>43678</v>
      </c>
      <c r="B177" s="13" t="n">
        <v>612799.71654922</v>
      </c>
      <c r="C177" s="13" t="n">
        <v>2304199</v>
      </c>
      <c r="D177" s="13" t="n">
        <v>4127</v>
      </c>
      <c r="E177" s="13" t="n">
        <v>172934</v>
      </c>
      <c r="F177" s="17" t="n">
        <v>99031.5199486898</v>
      </c>
      <c r="G177" s="17" t="n">
        <v>197762.944850893</v>
      </c>
      <c r="H177" s="17" t="n">
        <v>33.6919233999985</v>
      </c>
      <c r="I177" s="17" t="n">
        <v>160.24432362992</v>
      </c>
      <c r="J177" s="15" t="n">
        <v>187.053930539355</v>
      </c>
      <c r="K177" s="15" t="n">
        <v>965567</v>
      </c>
      <c r="L177" s="15" t="n">
        <v>775750910.668094</v>
      </c>
      <c r="M177" s="15" t="n">
        <v>190.575084933772</v>
      </c>
      <c r="N177" s="15" t="n">
        <v>187.949997</v>
      </c>
      <c r="O177" s="15" t="n">
        <v>173.300003</v>
      </c>
      <c r="P177" s="15" t="n">
        <v>96.5</v>
      </c>
    </row>
    <row r="178" customFormat="false" ht="15" hidden="false" customHeight="false" outlineLevel="0" collapsed="false">
      <c r="A178" s="1" t="n">
        <v>43709</v>
      </c>
      <c r="B178" s="13" t="n">
        <v>637120.26245138</v>
      </c>
      <c r="C178" s="13" t="n">
        <v>2304756</v>
      </c>
      <c r="D178" s="13" t="n">
        <v>4136</v>
      </c>
      <c r="E178" s="13" t="n">
        <v>172631</v>
      </c>
      <c r="F178" s="17" t="n">
        <v>98176.9055197255</v>
      </c>
      <c r="G178" s="17" t="n">
        <v>174184.052818298</v>
      </c>
      <c r="H178" s="17" t="n">
        <v>34.1140749897633</v>
      </c>
      <c r="I178" s="17" t="n">
        <v>131.518809015927</v>
      </c>
      <c r="J178" s="15" t="n">
        <v>190.437018225234</v>
      </c>
      <c r="K178" s="15" t="n">
        <v>950210</v>
      </c>
      <c r="L178" s="15" t="n">
        <v>778953585.24833</v>
      </c>
      <c r="M178" s="15" t="n">
        <v>191.565235037732</v>
      </c>
      <c r="N178" s="15" t="n">
        <v>178.809998</v>
      </c>
      <c r="O178" s="15" t="n">
        <v>154.199997</v>
      </c>
      <c r="P178" s="15" t="n">
        <v>92.8000031</v>
      </c>
    </row>
    <row r="179" customFormat="false" ht="15" hidden="false" customHeight="false" outlineLevel="0" collapsed="false">
      <c r="A179" s="1" t="n">
        <v>43739</v>
      </c>
      <c r="B179" s="13" t="n">
        <v>649489.3236309</v>
      </c>
      <c r="C179" s="13" t="n">
        <v>2313756</v>
      </c>
      <c r="D179" s="13" t="n">
        <v>4117</v>
      </c>
      <c r="E179" s="13" t="n">
        <v>172611</v>
      </c>
      <c r="F179" s="17" t="n">
        <v>101016.727850435</v>
      </c>
      <c r="G179" s="17" t="n">
        <v>191131.487368582</v>
      </c>
      <c r="H179" s="17" t="n">
        <v>34.0391887309865</v>
      </c>
      <c r="I179" s="17" t="n">
        <v>138.140339285392</v>
      </c>
      <c r="J179" s="15" t="n">
        <v>142.915523090236</v>
      </c>
      <c r="K179" s="15" t="n">
        <v>947855</v>
      </c>
      <c r="L179" s="15" t="n">
        <v>781058416.037874</v>
      </c>
      <c r="M179" s="15" t="n">
        <v>197.900450286272</v>
      </c>
      <c r="N179" s="15" t="n">
        <v>175.630005</v>
      </c>
      <c r="O179" s="15" t="n">
        <v>157.899994</v>
      </c>
      <c r="P179" s="15" t="n">
        <v>99.5999985</v>
      </c>
    </row>
    <row r="180" customFormat="false" ht="15" hidden="false" customHeight="false" outlineLevel="0" collapsed="false">
      <c r="A180" s="1" t="n">
        <v>43770</v>
      </c>
      <c r="B180" s="13" t="n">
        <v>630499.46257652</v>
      </c>
      <c r="C180" s="13" t="n">
        <v>2322433</v>
      </c>
      <c r="D180" s="13" t="n">
        <v>4145</v>
      </c>
      <c r="E180" s="13" t="n">
        <v>172884</v>
      </c>
      <c r="F180" s="17" t="n">
        <v>96633.8761510279</v>
      </c>
      <c r="G180" s="17" t="n">
        <v>163009.408830958</v>
      </c>
      <c r="H180" s="17" t="n">
        <v>34.1496478310287</v>
      </c>
      <c r="I180" s="17" t="n">
        <v>142.414492508843</v>
      </c>
      <c r="J180" s="15" t="n">
        <v>153.784720919392</v>
      </c>
      <c r="K180" s="15" t="n">
        <v>926505</v>
      </c>
      <c r="L180" s="15" t="n">
        <v>1201238184.97671</v>
      </c>
      <c r="M180" s="15" t="n">
        <v>208.846480879462</v>
      </c>
      <c r="N180" s="15" t="n">
        <v>173.429993</v>
      </c>
      <c r="O180" s="15" t="n">
        <v>147.399994</v>
      </c>
      <c r="P180" s="15" t="n">
        <v>109</v>
      </c>
    </row>
    <row r="181" customFormat="false" ht="15" hidden="false" customHeight="false" outlineLevel="0" collapsed="false">
      <c r="A181" s="1" t="n">
        <v>43800</v>
      </c>
      <c r="B181" s="13" t="n">
        <v>651229.14704197</v>
      </c>
      <c r="C181" s="13" t="n">
        <v>2318091</v>
      </c>
      <c r="D181" s="13" t="n">
        <v>4111</v>
      </c>
      <c r="E181" s="13" t="n">
        <v>171804</v>
      </c>
      <c r="F181" s="17" t="n">
        <v>96711.0148218419</v>
      </c>
      <c r="G181" s="17" t="n">
        <v>157801.846461542</v>
      </c>
      <c r="H181" s="17" t="n">
        <v>33.2415392623635</v>
      </c>
      <c r="I181" s="17" t="n">
        <v>323.098608685552</v>
      </c>
      <c r="J181" s="15" t="n">
        <v>206.649400397634</v>
      </c>
      <c r="K181" s="15" t="n">
        <v>925135</v>
      </c>
      <c r="L181" s="15" t="n">
        <v>766842694.904058</v>
      </c>
      <c r="M181" s="15" t="n">
        <v>200.412388155089</v>
      </c>
      <c r="N181" s="15" t="n">
        <v>186.580002</v>
      </c>
      <c r="O181" s="15" t="n">
        <v>157.300003</v>
      </c>
      <c r="P181" s="15" t="n">
        <v>121.099998</v>
      </c>
    </row>
    <row r="182" customFormat="false" ht="15" hidden="false" customHeight="false" outlineLevel="0" collapsed="false">
      <c r="A182" s="1" t="n">
        <v>43831</v>
      </c>
      <c r="B182" s="13" t="n">
        <v>570581.97578698</v>
      </c>
      <c r="C182" s="13" t="n">
        <v>2335521</v>
      </c>
      <c r="D182" s="13" t="n">
        <v>4134</v>
      </c>
      <c r="E182" s="13" t="n">
        <v>172367</v>
      </c>
      <c r="F182" s="17" t="n">
        <v>91964.1341826043</v>
      </c>
      <c r="G182" s="17" t="n">
        <v>181202.857604351</v>
      </c>
      <c r="H182" s="17" t="n">
        <v>32.0732472770928</v>
      </c>
      <c r="I182" s="17" t="n">
        <v>430.520865098488</v>
      </c>
      <c r="J182" s="17" t="n">
        <v>255.9272119879</v>
      </c>
      <c r="K182" s="15" t="n">
        <v>923314</v>
      </c>
      <c r="L182" s="15" t="n">
        <v>798099144.404765</v>
      </c>
      <c r="M182" s="15" t="n">
        <v>191.438343943649</v>
      </c>
      <c r="N182" s="15" t="n">
        <v>178.830002</v>
      </c>
      <c r="O182" s="15" t="n">
        <v>134.699997</v>
      </c>
      <c r="P182" s="15" t="n">
        <v>98.1999969</v>
      </c>
    </row>
    <row r="183" customFormat="false" ht="15" hidden="false" customHeight="false" outlineLevel="0" collapsed="false">
      <c r="A183" s="1" t="n">
        <v>43862</v>
      </c>
      <c r="B183" s="13" t="n">
        <v>566046.85235755</v>
      </c>
      <c r="C183" s="13" t="n">
        <v>2314186</v>
      </c>
      <c r="D183" s="13" t="n">
        <v>4027</v>
      </c>
      <c r="E183" s="13" t="n">
        <v>170800</v>
      </c>
      <c r="F183" s="17" t="n">
        <v>83904.705301174</v>
      </c>
      <c r="G183" s="17" t="n">
        <v>135845.817955633</v>
      </c>
      <c r="H183" s="17" t="n">
        <v>31.6731618836796</v>
      </c>
      <c r="I183" s="17" t="n">
        <v>466.578266399103</v>
      </c>
      <c r="J183" s="17" t="n">
        <v>188.46520107844</v>
      </c>
      <c r="K183" s="15" t="n">
        <v>922755</v>
      </c>
      <c r="L183" s="15" t="n">
        <v>798543217.005951</v>
      </c>
      <c r="M183" s="15" t="n">
        <v>191.544886110253</v>
      </c>
      <c r="N183" s="15" t="n">
        <v>166.089996</v>
      </c>
      <c r="O183" s="15" t="n">
        <v>128.600006</v>
      </c>
      <c r="P183" s="15" t="n">
        <v>89.8000031</v>
      </c>
    </row>
    <row r="184" customFormat="false" ht="15" hidden="false" customHeight="false" outlineLevel="0" collapsed="false">
      <c r="A184" s="1" t="n">
        <v>43891</v>
      </c>
      <c r="B184" s="13" t="n">
        <v>561851.74749377</v>
      </c>
      <c r="C184" s="13" t="n">
        <v>2321207</v>
      </c>
      <c r="D184" s="13" t="n">
        <v>3969</v>
      </c>
      <c r="E184" s="13" t="n">
        <v>170640</v>
      </c>
      <c r="F184" s="17" t="n">
        <v>91107.091478244</v>
      </c>
      <c r="G184" s="17" t="n">
        <v>190496.812984087</v>
      </c>
      <c r="H184" s="17" t="n">
        <v>31.6645866317262</v>
      </c>
      <c r="I184" s="17" t="n">
        <v>578.735916805175</v>
      </c>
      <c r="J184" s="17" t="n">
        <v>206.731212026972</v>
      </c>
      <c r="K184" s="15" t="n">
        <v>918991</v>
      </c>
      <c r="L184" s="15" t="n">
        <v>803636716.176848</v>
      </c>
      <c r="M184" s="15" t="n">
        <v>191.040672049968</v>
      </c>
      <c r="N184" s="15" t="n">
        <v>164.110001</v>
      </c>
      <c r="O184" s="15" t="n">
        <v>110.599998</v>
      </c>
      <c r="P184" s="15" t="n">
        <v>87.5</v>
      </c>
    </row>
    <row r="185" customFormat="false" ht="15" hidden="false" customHeight="false" outlineLevel="0" collapsed="false">
      <c r="A185" s="1" t="n">
        <v>43922</v>
      </c>
      <c r="B185" s="13" t="n">
        <v>571280.89930486</v>
      </c>
      <c r="C185" s="13" t="n">
        <v>2320685</v>
      </c>
      <c r="D185" s="13" t="n">
        <v>3961</v>
      </c>
      <c r="E185" s="13" t="n">
        <v>169882</v>
      </c>
      <c r="F185" s="17" t="n">
        <v>89074.4800204566</v>
      </c>
      <c r="G185" s="17" t="n">
        <v>168960.223928755</v>
      </c>
      <c r="H185" s="17" t="n">
        <v>32.2606768229695</v>
      </c>
      <c r="I185" s="17" t="n">
        <v>499.708362171203</v>
      </c>
      <c r="J185" s="17" t="n">
        <v>214.027863116824</v>
      </c>
      <c r="K185" s="15" t="n">
        <v>965856</v>
      </c>
      <c r="L185" s="15" t="n">
        <v>1243704116.21358</v>
      </c>
      <c r="M185" s="17" t="n">
        <v>248.395425057026</v>
      </c>
      <c r="N185" s="15" t="n">
        <v>155</v>
      </c>
      <c r="O185" s="15" t="n">
        <v>109.5</v>
      </c>
      <c r="P185" s="15" t="n">
        <v>67.9000015</v>
      </c>
    </row>
    <row r="186" customFormat="false" ht="15" hidden="false" customHeight="false" outlineLevel="0" collapsed="false">
      <c r="A186" s="1" t="n">
        <v>43952</v>
      </c>
      <c r="B186" s="13" t="n">
        <v>555963.61754032</v>
      </c>
      <c r="C186" s="13" t="n">
        <v>2340726</v>
      </c>
      <c r="D186" s="13" t="n">
        <v>3943</v>
      </c>
      <c r="E186" s="13" t="n">
        <v>169435</v>
      </c>
      <c r="F186" s="17" t="n">
        <v>93211.880108061</v>
      </c>
      <c r="G186" s="17" t="n">
        <v>187025.479415204</v>
      </c>
      <c r="H186" s="17" t="n">
        <v>32.7658729818461</v>
      </c>
      <c r="I186" s="17" t="n">
        <v>366.757887238687</v>
      </c>
      <c r="J186" s="17" t="n">
        <v>264.357346931056</v>
      </c>
      <c r="K186" s="15" t="n">
        <v>966117</v>
      </c>
      <c r="L186" s="15" t="n">
        <v>1243853376.83557</v>
      </c>
      <c r="M186" s="17" t="n">
        <v>261.346694869778</v>
      </c>
      <c r="N186" s="15" t="n">
        <v>169.279999</v>
      </c>
      <c r="O186" s="15" t="n">
        <v>125.099998</v>
      </c>
      <c r="P186" s="15" t="n">
        <v>71.4000015</v>
      </c>
    </row>
    <row r="187" customFormat="false" ht="15" hidden="false" customHeight="false" outlineLevel="0" collapsed="false">
      <c r="A187" s="1" t="n">
        <v>43983</v>
      </c>
      <c r="B187" s="13" t="n">
        <v>576016.38749686</v>
      </c>
      <c r="C187" s="13" t="n">
        <v>2344573</v>
      </c>
      <c r="D187" s="13" t="n">
        <v>3927</v>
      </c>
      <c r="E187" s="13" t="n">
        <v>169223</v>
      </c>
      <c r="F187" s="17" t="n">
        <v>90546.8208327809</v>
      </c>
      <c r="G187" s="17" t="n">
        <v>156950.773456662</v>
      </c>
      <c r="H187" s="17" t="n">
        <v>33.0467067920602</v>
      </c>
      <c r="I187" s="17" t="n">
        <v>242.166530713082</v>
      </c>
      <c r="J187" s="17" t="n">
        <v>328.320625828942</v>
      </c>
      <c r="K187" s="15" t="n">
        <v>966117</v>
      </c>
      <c r="L187" s="17" t="n">
        <v>1091688722.3096</v>
      </c>
      <c r="M187" s="17" t="n">
        <v>255.429568484958</v>
      </c>
      <c r="N187" s="15" t="n">
        <v>203.839996</v>
      </c>
      <c r="O187" s="15" t="n">
        <v>145.600006</v>
      </c>
      <c r="P187" s="15" t="n">
        <v>102.099998</v>
      </c>
    </row>
    <row r="188" customFormat="false" ht="15" hidden="false" customHeight="false" outlineLevel="0" collapsed="false">
      <c r="A188" s="1" t="n">
        <v>44013</v>
      </c>
      <c r="B188" s="13" t="n">
        <v>640496.10546763</v>
      </c>
      <c r="C188" s="13" t="n">
        <v>2333255</v>
      </c>
      <c r="D188" s="13" t="n">
        <v>3976</v>
      </c>
      <c r="E188" s="13" t="n">
        <v>168955</v>
      </c>
      <c r="F188" s="17" t="n">
        <v>92225.465672246</v>
      </c>
      <c r="G188" s="17" t="n">
        <v>165325.71826868</v>
      </c>
      <c r="H188" s="17" t="n">
        <v>33.4727825664026</v>
      </c>
      <c r="I188" s="17" t="n">
        <v>184.272102454386</v>
      </c>
      <c r="J188" s="17" t="n">
        <v>293.814263757126</v>
      </c>
      <c r="K188" s="15" t="n">
        <v>966116</v>
      </c>
      <c r="L188" s="17" t="n">
        <v>1089397547.42857</v>
      </c>
      <c r="M188" s="17" t="n">
        <v>253.659570709975</v>
      </c>
      <c r="N188" s="17" t="n">
        <v>186.354557765757</v>
      </c>
      <c r="O188" s="17" t="n">
        <v>172.266860576416</v>
      </c>
      <c r="P188" s="17" t="n">
        <v>79.1810988234738</v>
      </c>
    </row>
    <row r="189" customFormat="false" ht="15" hidden="false" customHeight="false" outlineLevel="0" collapsed="false">
      <c r="A189" s="1" t="n">
        <v>44044</v>
      </c>
      <c r="B189" s="13" t="n">
        <v>672007.86687994</v>
      </c>
      <c r="C189" s="13" t="n">
        <v>2334301</v>
      </c>
      <c r="D189" s="13" t="n">
        <v>3959</v>
      </c>
      <c r="E189" s="13" t="n">
        <v>168780</v>
      </c>
      <c r="F189" s="17" t="n">
        <v>96450.4548921841</v>
      </c>
      <c r="G189" s="17" t="n">
        <v>192455.294159717</v>
      </c>
      <c r="H189" s="17" t="n">
        <v>34.0822365379851</v>
      </c>
      <c r="I189" s="17" t="n">
        <v>156.09928364776</v>
      </c>
      <c r="J189" s="17" t="n">
        <v>222.470296274246</v>
      </c>
      <c r="K189" s="15" t="n">
        <v>966092</v>
      </c>
      <c r="L189" s="17" t="n">
        <v>1089007127.45667</v>
      </c>
      <c r="M189" s="17" t="n">
        <v>255.078545527135</v>
      </c>
      <c r="N189" s="17" t="n">
        <v>185.448428118252</v>
      </c>
      <c r="O189" s="17" t="n">
        <v>173.169968435113</v>
      </c>
      <c r="P189" s="17" t="n">
        <v>80.4445364222736</v>
      </c>
    </row>
    <row r="190" customFormat="false" ht="15" hidden="false" customHeight="false" outlineLevel="0" collapsed="false">
      <c r="A190" s="1" t="n">
        <v>44075</v>
      </c>
      <c r="B190" s="0" t="n">
        <v>616618.372064175</v>
      </c>
      <c r="C190" s="0" t="n">
        <v>2369045.53861288</v>
      </c>
      <c r="D190" s="0" t="n">
        <v>4024.27160374785</v>
      </c>
      <c r="E190" s="0" t="n">
        <v>169962.871447599</v>
      </c>
      <c r="F190" s="0" t="n">
        <v>94511.5276733063</v>
      </c>
      <c r="G190" s="0" t="n">
        <v>164042.600460106</v>
      </c>
      <c r="H190" s="0" t="n">
        <v>33.9926480567761</v>
      </c>
      <c r="I190" s="0" t="n">
        <v>131.788841004909</v>
      </c>
      <c r="J190" s="0" t="n">
        <v>219.904972016935</v>
      </c>
      <c r="K190" s="0" t="n">
        <v>970990.132987626</v>
      </c>
      <c r="L190" s="0" t="n">
        <v>947950904.70063</v>
      </c>
      <c r="M190" s="0" t="n">
        <v>214.796815706917</v>
      </c>
      <c r="N190" s="0" t="n">
        <v>180.906528611373</v>
      </c>
      <c r="O190" s="0" t="n">
        <v>154.604764929015</v>
      </c>
      <c r="P190" s="0" t="n">
        <v>90.0448893620561</v>
      </c>
    </row>
    <row r="191" customFormat="false" ht="15" hidden="false" customHeight="false" outlineLevel="0" collapsed="false">
      <c r="A191" s="1" t="n">
        <v>44105</v>
      </c>
      <c r="B191" s="0" t="n">
        <v>617196.325891416</v>
      </c>
      <c r="C191" s="0" t="n">
        <v>2373217.28161451</v>
      </c>
      <c r="D191" s="0" t="n">
        <v>4079.1644946048</v>
      </c>
      <c r="E191" s="0" t="n">
        <v>169353.447681551</v>
      </c>
      <c r="F191" s="0" t="n">
        <v>97568.3666978628</v>
      </c>
      <c r="G191" s="0" t="n">
        <v>187919.451241869</v>
      </c>
      <c r="H191" s="0" t="n">
        <v>33.9956002651191</v>
      </c>
      <c r="I191" s="0" t="n">
        <v>144.339806668847</v>
      </c>
      <c r="J191" s="0" t="n">
        <v>180.963473867149</v>
      </c>
      <c r="K191" s="0" t="n">
        <v>973175.440135666</v>
      </c>
      <c r="L191" s="0" t="n">
        <v>948834322.086558</v>
      </c>
      <c r="M191" s="0" t="n">
        <v>204.449279580192</v>
      </c>
      <c r="N191" s="0" t="n">
        <v>176.379420426094</v>
      </c>
      <c r="O191" s="0" t="n">
        <v>160.736959161001</v>
      </c>
      <c r="P191" s="0" t="n">
        <v>94.3835990342254</v>
      </c>
    </row>
    <row r="192" customFormat="false" ht="15" hidden="false" customHeight="false" outlineLevel="0" collapsed="false">
      <c r="A192" s="1" t="n">
        <v>44136</v>
      </c>
      <c r="B192" s="0" t="n">
        <v>614640.507393981</v>
      </c>
      <c r="C192" s="0" t="n">
        <v>2375263.90413652</v>
      </c>
      <c r="D192" s="0" t="n">
        <v>4042.4094522002</v>
      </c>
      <c r="E192" s="0" t="n">
        <v>168703.810125835</v>
      </c>
      <c r="F192" s="0" t="n">
        <v>94994.153384652</v>
      </c>
      <c r="G192" s="0" t="n">
        <v>172311.805774421</v>
      </c>
      <c r="H192" s="0" t="n">
        <v>34.1067270621042</v>
      </c>
      <c r="I192" s="0" t="n">
        <v>142.404986996429</v>
      </c>
      <c r="J192" s="0" t="n">
        <v>189.879199899769</v>
      </c>
      <c r="K192" s="0" t="n">
        <v>974036.456033677</v>
      </c>
      <c r="L192" s="0" t="n">
        <v>950103744.219662</v>
      </c>
      <c r="M192" s="0" t="n">
        <v>199.617086568073</v>
      </c>
      <c r="N192" s="0" t="n">
        <v>173.918247276893</v>
      </c>
      <c r="O192" s="0" t="n">
        <v>155.87602210485</v>
      </c>
      <c r="P192" s="0" t="n">
        <v>92.6987699419153</v>
      </c>
    </row>
    <row r="193" customFormat="false" ht="15" hidden="false" customHeight="false" outlineLevel="0" collapsed="false">
      <c r="A193" s="1" t="n">
        <v>44166</v>
      </c>
      <c r="B193" s="0" t="n">
        <v>609599.87817126</v>
      </c>
      <c r="C193" s="0" t="n">
        <v>2381882.2373204</v>
      </c>
      <c r="D193" s="0" t="n">
        <v>4066.87787353092</v>
      </c>
      <c r="E193" s="0" t="n">
        <v>168390.549694852</v>
      </c>
      <c r="F193" s="0" t="n">
        <v>92776.1233724168</v>
      </c>
      <c r="G193" s="0" t="n">
        <v>150866.984803656</v>
      </c>
      <c r="H193" s="0" t="n">
        <v>33.1663822053022</v>
      </c>
      <c r="I193" s="0" t="n">
        <v>321.543622748361</v>
      </c>
      <c r="J193" s="0" t="n">
        <v>239.132898184919</v>
      </c>
      <c r="K193" s="0" t="n">
        <v>977531.70453923</v>
      </c>
      <c r="L193" s="0" t="n">
        <v>946642461.334941</v>
      </c>
      <c r="M193" s="0" t="n">
        <v>252.548593210999</v>
      </c>
      <c r="N193" s="0" t="n">
        <v>185.887379109615</v>
      </c>
      <c r="O193" s="0" t="n">
        <v>161.849223260004</v>
      </c>
      <c r="P193" s="0" t="n">
        <v>117.873945407921</v>
      </c>
    </row>
    <row r="194" customFormat="false" ht="15" hidden="false" customHeight="false" outlineLevel="0" collapsed="false">
      <c r="A194" s="1" t="n">
        <v>44197</v>
      </c>
      <c r="B194" s="0" t="n">
        <v>574121.912164704</v>
      </c>
      <c r="C194" s="0" t="n">
        <v>2385781.82033924</v>
      </c>
      <c r="D194" s="0" t="n">
        <v>4036.64782629305</v>
      </c>
      <c r="E194" s="0" t="n">
        <v>168434.04458346</v>
      </c>
      <c r="F194" s="0" t="n">
        <v>89655.8179091564</v>
      </c>
      <c r="G194" s="0" t="n">
        <v>172629.274344527</v>
      </c>
      <c r="H194" s="0" t="n">
        <v>32.4401695309024</v>
      </c>
      <c r="I194" s="0" t="n">
        <v>428.526989572283</v>
      </c>
      <c r="J194" s="0" t="n">
        <v>253.743022577629</v>
      </c>
      <c r="K194" s="0" t="n">
        <v>977735.907874745</v>
      </c>
      <c r="L194" s="0" t="n">
        <v>960658255.982552</v>
      </c>
      <c r="M194" s="0" t="n">
        <v>223.208839201374</v>
      </c>
      <c r="N194" s="0" t="n">
        <v>178.639964594042</v>
      </c>
      <c r="O194" s="0" t="n">
        <v>152.076523456794</v>
      </c>
      <c r="P194" s="0" t="n">
        <v>88.0970233562672</v>
      </c>
    </row>
    <row r="195" customFormat="false" ht="15" hidden="false" customHeight="false" outlineLevel="0" collapsed="false">
      <c r="A195" s="1" t="n">
        <v>44228</v>
      </c>
      <c r="B195" s="0" t="n">
        <v>554225.926646789</v>
      </c>
      <c r="C195" s="0" t="n">
        <v>2391842.9928199</v>
      </c>
      <c r="D195" s="0" t="n">
        <v>4064.70991675357</v>
      </c>
      <c r="E195" s="0" t="n">
        <v>168153.802370616</v>
      </c>
      <c r="F195" s="0" t="n">
        <v>80000.7019195282</v>
      </c>
      <c r="G195" s="0" t="n">
        <v>120527.830970393</v>
      </c>
      <c r="H195" s="0" t="n">
        <v>31.7726055964063</v>
      </c>
      <c r="I195" s="0" t="n">
        <v>476.310948056043</v>
      </c>
      <c r="J195" s="0" t="n">
        <v>184.541495524949</v>
      </c>
      <c r="K195" s="0" t="n">
        <v>982265.87312749</v>
      </c>
      <c r="L195" s="0" t="n">
        <v>956195829.817899</v>
      </c>
      <c r="M195" s="0" t="n">
        <v>210.135364579559</v>
      </c>
      <c r="N195" s="0" t="n">
        <v>163.559572354337</v>
      </c>
      <c r="O195" s="0" t="n">
        <v>137.742920138028</v>
      </c>
      <c r="P195" s="0" t="n">
        <v>81.6367784704475</v>
      </c>
    </row>
    <row r="196" customFormat="false" ht="15" hidden="false" customHeight="false" outlineLevel="0" collapsed="false">
      <c r="A196" s="1" t="n">
        <v>44256</v>
      </c>
      <c r="B196" s="0" t="n">
        <v>559691.409785321</v>
      </c>
      <c r="C196" s="0" t="n">
        <v>2389741.51035682</v>
      </c>
      <c r="D196" s="0" t="n">
        <v>4000.53217502127</v>
      </c>
      <c r="E196" s="0" t="n">
        <v>166890.010665462</v>
      </c>
      <c r="F196" s="0" t="n">
        <v>88284.0596482163</v>
      </c>
      <c r="G196" s="0" t="n">
        <v>184439.648707154</v>
      </c>
      <c r="H196" s="0" t="n">
        <v>31.7938216038558</v>
      </c>
      <c r="I196" s="0" t="n">
        <v>576.444286210387</v>
      </c>
      <c r="J196" s="0" t="n">
        <v>205.503254826971</v>
      </c>
      <c r="K196" s="0" t="n">
        <v>986719.905374529</v>
      </c>
      <c r="L196" s="0" t="n">
        <v>944436148.840042</v>
      </c>
      <c r="M196" s="0" t="n">
        <v>222.507190398001</v>
      </c>
      <c r="N196" s="0" t="n">
        <v>171.05214339025</v>
      </c>
      <c r="O196" s="0" t="n">
        <v>145.992487820508</v>
      </c>
      <c r="P196" s="0" t="n">
        <v>90.3882628086636</v>
      </c>
    </row>
    <row r="197" customFormat="false" ht="15" hidden="false" customHeight="false" outlineLevel="0" collapsed="false">
      <c r="A197" s="1" t="n">
        <v>44287</v>
      </c>
      <c r="B197" s="0" t="n">
        <v>560204.810547594</v>
      </c>
      <c r="C197" s="0" t="n">
        <v>2394861.787206</v>
      </c>
      <c r="D197" s="0" t="n">
        <v>3961.23939607896</v>
      </c>
      <c r="E197" s="0" t="n">
        <v>166681.966780921</v>
      </c>
      <c r="F197" s="0" t="n">
        <v>85857.1277984807</v>
      </c>
      <c r="G197" s="0" t="n">
        <v>162980.516954786</v>
      </c>
      <c r="H197" s="0" t="n">
        <v>32.2422044550211</v>
      </c>
      <c r="I197" s="0" t="n">
        <v>503.231951470832</v>
      </c>
      <c r="J197" s="0" t="n">
        <v>213.455461593415</v>
      </c>
      <c r="K197" s="0" t="n">
        <v>985190.962228433</v>
      </c>
      <c r="L197" s="0" t="n">
        <v>980479090.443078</v>
      </c>
      <c r="M197" s="0" t="n">
        <v>217.056951465219</v>
      </c>
      <c r="N197" s="0" t="n">
        <v>168.099694688565</v>
      </c>
      <c r="O197" s="0" t="n">
        <v>142.532136821397</v>
      </c>
      <c r="P197" s="0" t="n">
        <v>84.5307348359697</v>
      </c>
    </row>
    <row r="198" customFormat="false" ht="15" hidden="false" customHeight="false" outlineLevel="0" collapsed="false">
      <c r="A198" s="1" t="n">
        <v>44317</v>
      </c>
      <c r="B198" s="0" t="n">
        <v>572007.97654251</v>
      </c>
      <c r="C198" s="0" t="n">
        <v>2406838.9046285</v>
      </c>
      <c r="D198" s="0" t="n">
        <v>4029.55254012979</v>
      </c>
      <c r="E198" s="0" t="n">
        <v>166969.488858202</v>
      </c>
      <c r="F198" s="0" t="n">
        <v>90321.3193833644</v>
      </c>
      <c r="G198" s="0" t="n">
        <v>183588.785222632</v>
      </c>
      <c r="H198" s="0" t="n">
        <v>32.8898553878312</v>
      </c>
      <c r="I198" s="0" t="n">
        <v>370.849537714143</v>
      </c>
      <c r="J198" s="0" t="n">
        <v>264.874156400851</v>
      </c>
      <c r="K198" s="0" t="n">
        <v>985130.095916319</v>
      </c>
      <c r="L198" s="0" t="n">
        <v>979551628.404372</v>
      </c>
      <c r="M198" s="0" t="n">
        <v>229.290865151315</v>
      </c>
      <c r="N198" s="0" t="n">
        <v>179.434396173211</v>
      </c>
      <c r="O198" s="0" t="n">
        <v>154.283085627853</v>
      </c>
      <c r="P198" s="0" t="n">
        <v>90.9005762512558</v>
      </c>
    </row>
    <row r="199" customFormat="false" ht="15" hidden="false" customHeight="false" outlineLevel="0" collapsed="false">
      <c r="A199" s="1" t="n">
        <v>44348</v>
      </c>
      <c r="B199" s="0" t="n">
        <v>585763.178107838</v>
      </c>
      <c r="C199" s="0" t="n">
        <v>2407541.95897122</v>
      </c>
      <c r="D199" s="0" t="n">
        <v>4026.98558551615</v>
      </c>
      <c r="E199" s="0" t="n">
        <v>166654.790397469</v>
      </c>
      <c r="F199" s="0" t="n">
        <v>88141.7647381429</v>
      </c>
      <c r="G199" s="0" t="n">
        <v>154088.139127503</v>
      </c>
      <c r="H199" s="0" t="n">
        <v>33.1946961634249</v>
      </c>
      <c r="I199" s="0" t="n">
        <v>238.335754309676</v>
      </c>
      <c r="J199" s="0" t="n">
        <v>329.970524169641</v>
      </c>
      <c r="K199" s="0" t="n">
        <v>977855.944983552</v>
      </c>
      <c r="L199" s="0" t="n">
        <v>964516319.951954</v>
      </c>
      <c r="M199" s="0" t="n">
        <v>223.158941678642</v>
      </c>
      <c r="N199" s="0" t="n">
        <v>194.635435803093</v>
      </c>
      <c r="O199" s="0" t="n">
        <v>160.076139061121</v>
      </c>
      <c r="P199" s="0" t="n">
        <v>91.5335537737345</v>
      </c>
    </row>
    <row r="200" customFormat="false" ht="15" hidden="false" customHeight="false" outlineLevel="0" collapsed="false">
      <c r="A200" s="1" t="n">
        <v>44378</v>
      </c>
      <c r="B200" s="0" t="n">
        <v>596528.934517645</v>
      </c>
      <c r="C200" s="0" t="n">
        <v>2413069.21969549</v>
      </c>
      <c r="D200" s="0" t="n">
        <v>4028.30670595247</v>
      </c>
      <c r="E200" s="0" t="n">
        <v>166984.306628637</v>
      </c>
      <c r="F200" s="0" t="n">
        <v>89721.6258078844</v>
      </c>
      <c r="G200" s="0" t="n">
        <v>160665.032727482</v>
      </c>
      <c r="H200" s="0" t="n">
        <v>33.4515103339231</v>
      </c>
      <c r="I200" s="0" t="n">
        <v>184.387218942027</v>
      </c>
      <c r="J200" s="0" t="n">
        <v>294.106893091534</v>
      </c>
      <c r="K200" s="0" t="n">
        <v>977252.943487104</v>
      </c>
      <c r="L200" s="0" t="n">
        <v>963095265.028194</v>
      </c>
      <c r="M200" s="0" t="n">
        <v>221.477644306118</v>
      </c>
      <c r="N200" s="0" t="n">
        <v>189.201866104215</v>
      </c>
      <c r="O200" s="0" t="n">
        <v>166.660800759764</v>
      </c>
      <c r="P200" s="0" t="n">
        <v>91.5186222095917</v>
      </c>
    </row>
    <row r="201" customFormat="false" ht="15" hidden="false" customHeight="false" outlineLevel="0" collapsed="false">
      <c r="A201" s="1" t="n">
        <v>44409</v>
      </c>
      <c r="B201" s="0" t="n">
        <v>603157.707188424</v>
      </c>
      <c r="C201" s="0" t="n">
        <v>2420630.48691424</v>
      </c>
      <c r="D201" s="0" t="n">
        <v>4025.58626225311</v>
      </c>
      <c r="E201" s="0" t="n">
        <v>166655.536165525</v>
      </c>
      <c r="F201" s="0" t="n">
        <v>93363.121480717</v>
      </c>
      <c r="G201" s="0" t="n">
        <v>188810.04900609</v>
      </c>
      <c r="H201" s="0" t="n">
        <v>34.029233422694</v>
      </c>
      <c r="I201" s="0" t="n">
        <v>157.814659647778</v>
      </c>
      <c r="J201" s="0" t="n">
        <v>220.800725752573</v>
      </c>
      <c r="K201" s="0" t="n">
        <v>985014.603121551</v>
      </c>
      <c r="L201" s="0" t="n">
        <v>962398891.268104</v>
      </c>
      <c r="M201" s="0" t="n">
        <v>223.330176204989</v>
      </c>
      <c r="N201" s="0" t="n">
        <v>187.040530386133</v>
      </c>
      <c r="O201" s="0" t="n">
        <v>166.818805144591</v>
      </c>
      <c r="P201" s="0" t="n">
        <v>92.9338190745971</v>
      </c>
    </row>
    <row r="202" customFormat="false" ht="15" hidden="false" customHeight="false" outlineLevel="0" collapsed="false">
      <c r="A202" s="1" t="n">
        <v>44440</v>
      </c>
      <c r="B202" s="0" t="n">
        <v>609415.696102967</v>
      </c>
      <c r="C202" s="0" t="n">
        <v>2426464.98633771</v>
      </c>
      <c r="D202" s="0" t="n">
        <v>4031.73403472945</v>
      </c>
      <c r="E202" s="0" t="n">
        <v>166364.537407812</v>
      </c>
      <c r="F202" s="0" t="n">
        <v>91312.7520442846</v>
      </c>
      <c r="G202" s="0" t="n">
        <v>162386.704390442</v>
      </c>
      <c r="H202" s="0" t="n">
        <v>34.0983987446019</v>
      </c>
      <c r="I202" s="0" t="n">
        <v>133.012805858814</v>
      </c>
      <c r="J202" s="0" t="n">
        <v>225.802381787855</v>
      </c>
      <c r="K202" s="0" t="n">
        <v>986680.919259585</v>
      </c>
      <c r="L202" s="0" t="n">
        <v>949098231.861956</v>
      </c>
      <c r="M202" s="0" t="n">
        <v>216.392089211611</v>
      </c>
      <c r="N202" s="0" t="n">
        <v>182.115156591414</v>
      </c>
      <c r="O202" s="0" t="n">
        <v>162.35324413281</v>
      </c>
      <c r="P202" s="0" t="n">
        <v>91.2296094419997</v>
      </c>
    </row>
    <row r="203" customFormat="false" ht="15" hidden="false" customHeight="false" outlineLevel="0" collapsed="false">
      <c r="A203" s="1" t="n">
        <v>44470</v>
      </c>
      <c r="B203" s="0" t="n">
        <v>612144.746408345</v>
      </c>
      <c r="C203" s="0" t="n">
        <v>2431587.41914188</v>
      </c>
      <c r="D203" s="0" t="n">
        <v>4064.1683858214</v>
      </c>
      <c r="E203" s="0" t="n">
        <v>165923.404898076</v>
      </c>
      <c r="F203" s="0" t="n">
        <v>94333.7036467664</v>
      </c>
      <c r="G203" s="0" t="n">
        <v>183715.990984459</v>
      </c>
      <c r="H203" s="0" t="n">
        <v>34.0777740484149</v>
      </c>
      <c r="I203" s="0" t="n">
        <v>143.648105922061</v>
      </c>
      <c r="J203" s="0" t="n">
        <v>185.026746783453</v>
      </c>
      <c r="K203" s="0" t="n">
        <v>990273.813712967</v>
      </c>
      <c r="L203" s="0" t="n">
        <v>947218387.567118</v>
      </c>
      <c r="M203" s="0" t="n">
        <v>205.424598562105</v>
      </c>
      <c r="N203" s="0" t="n">
        <v>177.590854651817</v>
      </c>
      <c r="O203" s="0" t="n">
        <v>167.878558615008</v>
      </c>
      <c r="P203" s="0" t="n">
        <v>95.3530198556122</v>
      </c>
    </row>
    <row r="204" customFormat="false" ht="15" hidden="false" customHeight="false" outlineLevel="0" collapsed="false">
      <c r="A204" s="1" t="n">
        <v>44501</v>
      </c>
      <c r="B204" s="0" t="n">
        <v>607069.738992849</v>
      </c>
      <c r="C204" s="0" t="n">
        <v>2435955.48207559</v>
      </c>
      <c r="D204" s="0" t="n">
        <v>4050.25044469699</v>
      </c>
      <c r="E204" s="0" t="n">
        <v>165708.145603282</v>
      </c>
      <c r="F204" s="0" t="n">
        <v>91163.6500990712</v>
      </c>
      <c r="G204" s="0" t="n">
        <v>163214.69237697</v>
      </c>
      <c r="H204" s="0" t="n">
        <v>34.1901704611577</v>
      </c>
      <c r="I204" s="0" t="n">
        <v>143.396349744872</v>
      </c>
      <c r="J204" s="0" t="n">
        <v>194.806114492982</v>
      </c>
      <c r="K204" s="0" t="n">
        <v>990332.76312757</v>
      </c>
      <c r="L204" s="0" t="n">
        <v>963580883.781875</v>
      </c>
      <c r="M204" s="0" t="n">
        <v>201.615888966846</v>
      </c>
      <c r="N204" s="0" t="n">
        <v>175.665513318936</v>
      </c>
      <c r="O204" s="0" t="n">
        <v>163.174695050826</v>
      </c>
      <c r="P204" s="0" t="n">
        <v>94.8312871177519</v>
      </c>
    </row>
    <row r="205" customFormat="false" ht="15" hidden="false" customHeight="false" outlineLevel="0" collapsed="false">
      <c r="A205" s="1" t="n">
        <v>44531</v>
      </c>
      <c r="B205" s="0" t="n">
        <v>606492.233018116</v>
      </c>
      <c r="C205" s="0" t="n">
        <v>2441899.71680876</v>
      </c>
      <c r="D205" s="0" t="n">
        <v>4052.56589373208</v>
      </c>
      <c r="E205" s="0" t="n">
        <v>165353.674005825</v>
      </c>
      <c r="F205" s="0" t="n">
        <v>89711.7671258781</v>
      </c>
      <c r="G205" s="0" t="n">
        <v>147880.941451964</v>
      </c>
      <c r="H205" s="0" t="n">
        <v>33.2631657268204</v>
      </c>
      <c r="I205" s="0" t="n">
        <v>323.098399573334</v>
      </c>
      <c r="J205" s="0" t="n">
        <v>247.422697770905</v>
      </c>
      <c r="K205" s="0" t="n">
        <v>992510.892701175</v>
      </c>
      <c r="L205" s="0" t="n">
        <v>941449374.549621</v>
      </c>
      <c r="M205" s="0" t="n">
        <v>249.410124692044</v>
      </c>
      <c r="N205" s="0" t="n">
        <v>187.970244962622</v>
      </c>
      <c r="O205" s="0" t="n">
        <v>169.332406133768</v>
      </c>
      <c r="P205" s="0" t="n">
        <v>119.311087856517</v>
      </c>
    </row>
    <row r="206" customFormat="false" ht="15" hidden="false" customHeight="false" outlineLevel="0" collapsed="false">
      <c r="A206" s="1" t="n">
        <v>44562</v>
      </c>
      <c r="B206" s="0" t="n">
        <v>563979.461537362</v>
      </c>
      <c r="C206" s="0" t="n">
        <v>2445122.88181126</v>
      </c>
      <c r="D206" s="0" t="n">
        <v>4035.35021867918</v>
      </c>
      <c r="E206" s="0" t="n">
        <v>165057.531163141</v>
      </c>
      <c r="F206" s="0" t="n">
        <v>86054.4892488552</v>
      </c>
      <c r="G206" s="0" t="n">
        <v>170342.914796005</v>
      </c>
      <c r="H206" s="0" t="n">
        <v>32.3888272093474</v>
      </c>
      <c r="I206" s="0" t="n">
        <v>430.175849281878</v>
      </c>
      <c r="J206" s="0" t="n">
        <v>260.595597287846</v>
      </c>
      <c r="K206" s="0" t="n">
        <v>993914.18221507</v>
      </c>
      <c r="L206" s="0" t="n">
        <v>956632505.934142</v>
      </c>
      <c r="M206" s="0" t="n">
        <v>221.850523499041</v>
      </c>
      <c r="N206" s="0" t="n">
        <v>179.700150087669</v>
      </c>
      <c r="O206" s="0" t="n">
        <v>158.287217672598</v>
      </c>
      <c r="P206" s="0" t="n">
        <v>89.676124837905</v>
      </c>
    </row>
    <row r="207" customFormat="false" ht="15" hidden="false" customHeight="false" outlineLevel="0" collapsed="false">
      <c r="A207" s="1" t="n">
        <v>44593</v>
      </c>
      <c r="B207" s="0" t="n">
        <v>546200.367275642</v>
      </c>
      <c r="C207" s="0" t="n">
        <v>2448679.17293351</v>
      </c>
      <c r="D207" s="0" t="n">
        <v>4041.73424101619</v>
      </c>
      <c r="E207" s="0" t="n">
        <v>164518.729844949</v>
      </c>
      <c r="F207" s="0" t="n">
        <v>76931.542955252</v>
      </c>
      <c r="G207" s="0" t="n">
        <v>120867.820842882</v>
      </c>
      <c r="H207" s="0" t="n">
        <v>31.8077120606389</v>
      </c>
      <c r="I207" s="0" t="n">
        <v>474.784994864776</v>
      </c>
      <c r="J207" s="0" t="n">
        <v>192.074026153956</v>
      </c>
      <c r="K207" s="0" t="n">
        <v>997660.112953686</v>
      </c>
      <c r="L207" s="0" t="n">
        <v>953373410.347673</v>
      </c>
      <c r="M207" s="0" t="n">
        <v>211.161272696893</v>
      </c>
      <c r="N207" s="0" t="n">
        <v>165.359635584969</v>
      </c>
      <c r="O207" s="0" t="n">
        <v>145.458595816731</v>
      </c>
      <c r="P207" s="0" t="n">
        <v>83.0383925090196</v>
      </c>
    </row>
    <row r="208" customFormat="false" ht="15" hidden="false" customHeight="false" outlineLevel="0" collapsed="false">
      <c r="A208" s="1" t="n">
        <v>44621</v>
      </c>
      <c r="B208" s="0" t="n">
        <v>551756.818354482</v>
      </c>
      <c r="C208" s="0" t="n">
        <v>2451381.84371639</v>
      </c>
      <c r="D208" s="0" t="n">
        <v>4010.60089625795</v>
      </c>
      <c r="E208" s="0" t="n">
        <v>163715.345574965</v>
      </c>
      <c r="F208" s="0" t="n">
        <v>84954.2491364769</v>
      </c>
      <c r="G208" s="0" t="n">
        <v>177144.424007032</v>
      </c>
      <c r="H208" s="0" t="n">
        <v>31.9058582457139</v>
      </c>
      <c r="I208" s="0" t="n">
        <v>577.24018382162</v>
      </c>
      <c r="J208" s="0" t="n">
        <v>209.615915179315</v>
      </c>
      <c r="K208" s="0" t="n">
        <v>1003738.12247272</v>
      </c>
      <c r="L208" s="0" t="n">
        <v>956699411.307139</v>
      </c>
      <c r="M208" s="0" t="n">
        <v>225.381784306909</v>
      </c>
      <c r="N208" s="0" t="n">
        <v>172.138262536647</v>
      </c>
      <c r="O208" s="0" t="n">
        <v>153.661741933734</v>
      </c>
      <c r="P208" s="0" t="n">
        <v>90.8077153335065</v>
      </c>
    </row>
    <row r="209" customFormat="false" ht="15" hidden="false" customHeight="false" outlineLevel="0" collapsed="false">
      <c r="A209" s="1" t="n">
        <v>44652</v>
      </c>
      <c r="B209" s="0" t="n">
        <v>552188.457975499</v>
      </c>
      <c r="C209" s="0" t="n">
        <v>2455090.42445623</v>
      </c>
      <c r="D209" s="0" t="n">
        <v>3981.25096398729</v>
      </c>
      <c r="E209" s="0" t="n">
        <v>163414.347626441</v>
      </c>
      <c r="F209" s="0" t="n">
        <v>82054.0528397272</v>
      </c>
      <c r="G209" s="0" t="n">
        <v>155787.292001928</v>
      </c>
      <c r="H209" s="0" t="n">
        <v>32.2075733000865</v>
      </c>
      <c r="I209" s="0" t="n">
        <v>506.591966911503</v>
      </c>
      <c r="J209" s="0" t="n">
        <v>216.632919515105</v>
      </c>
      <c r="K209" s="0" t="n">
        <v>1000148.00243122</v>
      </c>
      <c r="L209" s="0" t="n">
        <v>978233114.513208</v>
      </c>
      <c r="M209" s="0" t="n">
        <v>216.608175155775</v>
      </c>
      <c r="N209" s="0" t="n">
        <v>169.106860295679</v>
      </c>
      <c r="O209" s="0" t="n">
        <v>148.50317109608</v>
      </c>
      <c r="P209" s="0" t="n">
        <v>86.6795324565967</v>
      </c>
    </row>
    <row r="210" customFormat="false" ht="15" hidden="false" customHeight="false" outlineLevel="0" collapsed="false">
      <c r="A210" s="1" t="n">
        <v>44682</v>
      </c>
      <c r="B210" s="0" t="n">
        <v>565813.970998598</v>
      </c>
      <c r="C210" s="0" t="n">
        <v>2462853.68879673</v>
      </c>
      <c r="D210" s="0" t="n">
        <v>4009.01442179919</v>
      </c>
      <c r="E210" s="0" t="n">
        <v>163595.646302166</v>
      </c>
      <c r="F210" s="0" t="n">
        <v>86791.5388856179</v>
      </c>
      <c r="G210" s="0" t="n">
        <v>180677.333225573</v>
      </c>
      <c r="H210" s="0" t="n">
        <v>33.001502913383</v>
      </c>
      <c r="I210" s="0" t="n">
        <v>374.670580155582</v>
      </c>
      <c r="J210" s="0" t="n">
        <v>269.94201345902</v>
      </c>
      <c r="K210" s="0" t="n">
        <v>1001107.15271129</v>
      </c>
      <c r="L210" s="0" t="n">
        <v>977051028.139576</v>
      </c>
      <c r="M210" s="0" t="n">
        <v>228.501154108564</v>
      </c>
      <c r="N210" s="0" t="n">
        <v>181.543166156964</v>
      </c>
      <c r="O210" s="0" t="n">
        <v>162.44790111342</v>
      </c>
      <c r="P210" s="0" t="n">
        <v>93.6735192759748</v>
      </c>
    </row>
    <row r="211" customFormat="false" ht="15" hidden="false" customHeight="false" outlineLevel="0" collapsed="false">
      <c r="A211" s="1" t="n">
        <v>44713</v>
      </c>
      <c r="B211" s="0" t="n">
        <v>581952.334308416</v>
      </c>
      <c r="C211" s="0" t="n">
        <v>2467546.86183722</v>
      </c>
      <c r="D211" s="0" t="n">
        <v>4009.63921742621</v>
      </c>
      <c r="E211" s="0" t="n">
        <v>163552.71081732</v>
      </c>
      <c r="F211" s="0" t="n">
        <v>85056.4118318557</v>
      </c>
      <c r="G211" s="0" t="n">
        <v>152202.005627572</v>
      </c>
      <c r="H211" s="0" t="n">
        <v>33.3271675969806</v>
      </c>
      <c r="I211" s="0" t="n">
        <v>238.172292853122</v>
      </c>
      <c r="J211" s="0" t="n">
        <v>339.308738876808</v>
      </c>
      <c r="K211" s="0" t="n">
        <v>993859.261319188</v>
      </c>
      <c r="L211" s="0" t="n">
        <v>967662600.695879</v>
      </c>
      <c r="M211" s="0" t="n">
        <v>222.854579314904</v>
      </c>
      <c r="N211" s="0" t="n">
        <v>195.735048511305</v>
      </c>
      <c r="O211" s="0" t="n">
        <v>167.11544878451</v>
      </c>
      <c r="P211" s="0" t="n">
        <v>91.4009428360063</v>
      </c>
    </row>
    <row r="212" customFormat="false" ht="15" hidden="false" customHeight="false" outlineLevel="0" collapsed="false">
      <c r="A212" s="1" t="n">
        <v>44743</v>
      </c>
      <c r="B212" s="0" t="n">
        <v>589673.646882844</v>
      </c>
      <c r="C212" s="0" t="n">
        <v>2474214.1247803</v>
      </c>
      <c r="D212" s="0" t="n">
        <v>4020.10552400476</v>
      </c>
      <c r="E212" s="0" t="n">
        <v>163772.788818332</v>
      </c>
      <c r="F212" s="0" t="n">
        <v>86499.3745192304</v>
      </c>
      <c r="G212" s="0" t="n">
        <v>155277.755964476</v>
      </c>
      <c r="H212" s="0" t="n">
        <v>33.4134147448482</v>
      </c>
      <c r="I212" s="0" t="n">
        <v>186.538572110794</v>
      </c>
      <c r="J212" s="0" t="n">
        <v>302.301498315584</v>
      </c>
      <c r="K212" s="0" t="n">
        <v>994813.110013931</v>
      </c>
      <c r="L212" s="0" t="n">
        <v>964869384.456651</v>
      </c>
      <c r="M212" s="0" t="n">
        <v>221.43273948256</v>
      </c>
      <c r="N212" s="0" t="n">
        <v>191.436115595693</v>
      </c>
      <c r="O212" s="0" t="n">
        <v>173.48473142531</v>
      </c>
      <c r="P212" s="0" t="n">
        <v>93.2336753504215</v>
      </c>
    </row>
    <row r="213" customFormat="false" ht="15" hidden="false" customHeight="false" outlineLevel="0" collapsed="false">
      <c r="A213" s="1" t="n">
        <v>44774</v>
      </c>
      <c r="B213" s="0" t="n">
        <v>588973.415812159</v>
      </c>
      <c r="C213" s="0" t="n">
        <v>2480422.01997049</v>
      </c>
      <c r="D213" s="0" t="n">
        <v>4030.55532966503</v>
      </c>
      <c r="E213" s="0" t="n">
        <v>163274.169293269</v>
      </c>
      <c r="F213" s="0" t="n">
        <v>89574.4875814336</v>
      </c>
      <c r="G213" s="0" t="n">
        <v>185371.975869199</v>
      </c>
      <c r="H213" s="0" t="n">
        <v>33.9612735976117</v>
      </c>
      <c r="I213" s="0" t="n">
        <v>160.607098562273</v>
      </c>
      <c r="J213" s="0" t="n">
        <v>225.130718600613</v>
      </c>
      <c r="K213" s="0" t="n">
        <v>998713.882029564</v>
      </c>
      <c r="L213" s="0" t="n">
        <v>961014482.642687</v>
      </c>
      <c r="M213" s="0" t="n">
        <v>223.04639870381</v>
      </c>
      <c r="N213" s="0" t="n">
        <v>188.055212878589</v>
      </c>
      <c r="O213" s="0" t="n">
        <v>173.586664180546</v>
      </c>
      <c r="P213" s="0" t="n">
        <v>94.647615580642</v>
      </c>
    </row>
    <row r="214" customFormat="false" ht="15" hidden="false" customHeight="false" outlineLevel="0" collapsed="false">
      <c r="A214" s="1" t="n">
        <v>44805</v>
      </c>
      <c r="B214" s="0" t="n">
        <v>602337.817729332</v>
      </c>
      <c r="C214" s="0" t="n">
        <v>2483859.45384356</v>
      </c>
      <c r="D214" s="0" t="n">
        <v>4039.03281227219</v>
      </c>
      <c r="E214" s="0" t="n">
        <v>162766.192088793</v>
      </c>
      <c r="F214" s="0" t="n">
        <v>88119.3952173606</v>
      </c>
      <c r="G214" s="0" t="n">
        <v>160706.831465753</v>
      </c>
      <c r="H214" s="0" t="n">
        <v>34.2068155162848</v>
      </c>
      <c r="I214" s="0" t="n">
        <v>134.199329381321</v>
      </c>
      <c r="J214" s="0" t="n">
        <v>231.671135217938</v>
      </c>
      <c r="K214" s="0" t="n">
        <v>1002411.79037452</v>
      </c>
      <c r="L214" s="0" t="n">
        <v>950289692.516484</v>
      </c>
      <c r="M214" s="0" t="n">
        <v>218.013204636363</v>
      </c>
      <c r="N214" s="0" t="n">
        <v>183.324934383877</v>
      </c>
      <c r="O214" s="0" t="n">
        <v>170.112005146499</v>
      </c>
      <c r="P214" s="0" t="n">
        <v>92.4095648987854</v>
      </c>
    </row>
    <row r="215" customFormat="false" ht="15" hidden="false" customHeight="false" outlineLevel="0" collapsed="false">
      <c r="A215" s="1" t="n">
        <v>44835</v>
      </c>
      <c r="B215" s="0" t="n">
        <v>607130.453158523</v>
      </c>
      <c r="C215" s="0" t="n">
        <v>2490003.28000757</v>
      </c>
      <c r="D215" s="0" t="n">
        <v>4049.08540452287</v>
      </c>
      <c r="E215" s="0" t="n">
        <v>162503.759452413</v>
      </c>
      <c r="F215" s="0" t="n">
        <v>91091.053448539</v>
      </c>
      <c r="G215" s="0" t="n">
        <v>179404.594862593</v>
      </c>
      <c r="H215" s="0" t="n">
        <v>34.160243859823</v>
      </c>
      <c r="I215" s="0" t="n">
        <v>142.964622000369</v>
      </c>
      <c r="J215" s="0" t="n">
        <v>189.112892620405</v>
      </c>
      <c r="K215" s="0" t="n">
        <v>1007381.61681359</v>
      </c>
      <c r="L215" s="0" t="n">
        <v>945752403.751346</v>
      </c>
      <c r="M215" s="0" t="n">
        <v>206.390964907546</v>
      </c>
      <c r="N215" s="0" t="n">
        <v>178.815978531454</v>
      </c>
      <c r="O215" s="0" t="n">
        <v>175.014403931218</v>
      </c>
      <c r="P215" s="0" t="n">
        <v>96.336131317005</v>
      </c>
    </row>
    <row r="216" customFormat="false" ht="15" hidden="false" customHeight="false" outlineLevel="0" collapsed="false">
      <c r="A216" s="1" t="n">
        <v>44866</v>
      </c>
      <c r="B216" s="0" t="n">
        <v>599520.55471967</v>
      </c>
      <c r="C216" s="0" t="n">
        <v>2496677.36565217</v>
      </c>
      <c r="D216" s="0" t="n">
        <v>4058.01420610455</v>
      </c>
      <c r="E216" s="0" t="n">
        <v>162719.231606027</v>
      </c>
      <c r="F216" s="0" t="n">
        <v>87334.2816776473</v>
      </c>
      <c r="G216" s="0" t="n">
        <v>154135.19661637</v>
      </c>
      <c r="H216" s="0" t="n">
        <v>34.2729907485168</v>
      </c>
      <c r="I216" s="0" t="n">
        <v>144.462817179254</v>
      </c>
      <c r="J216" s="0" t="n">
        <v>199.816712710624</v>
      </c>
      <c r="K216" s="0" t="n">
        <v>1006603.80145124</v>
      </c>
      <c r="L216" s="0" t="n">
        <v>976983335.572542</v>
      </c>
      <c r="M216" s="0" t="n">
        <v>203.553969385203</v>
      </c>
      <c r="N216" s="0" t="n">
        <v>177.428986112975</v>
      </c>
      <c r="O216" s="0" t="n">
        <v>170.473806662379</v>
      </c>
      <c r="P216" s="0" t="n">
        <v>96.97545580642</v>
      </c>
    </row>
    <row r="217" customFormat="false" ht="15" hidden="false" customHeight="false" outlineLevel="0" collapsed="false">
      <c r="A217" s="1" t="n">
        <v>44896</v>
      </c>
      <c r="B217" s="0" t="n">
        <v>603316.533563341</v>
      </c>
      <c r="C217" s="0" t="n">
        <v>2501894.07400805</v>
      </c>
      <c r="D217" s="0" t="n">
        <v>4038.08429165338</v>
      </c>
      <c r="E217" s="0" t="n">
        <v>162310.194722669</v>
      </c>
      <c r="F217" s="0" t="n">
        <v>86650.8632262435</v>
      </c>
      <c r="G217" s="0" t="n">
        <v>145016.675896714</v>
      </c>
      <c r="H217" s="0" t="n">
        <v>33.3576908125529</v>
      </c>
      <c r="I217" s="0" t="n">
        <v>324.641424871882</v>
      </c>
      <c r="J217" s="0" t="n">
        <v>255.739491003911</v>
      </c>
      <c r="K217" s="0" t="n">
        <v>1007483.76647825</v>
      </c>
      <c r="L217" s="0" t="n">
        <v>936027871.181391</v>
      </c>
      <c r="M217" s="0" t="n">
        <v>246.215532043846</v>
      </c>
      <c r="N217" s="0" t="n">
        <v>190.040066074039</v>
      </c>
      <c r="O217" s="0" t="n">
        <v>176.79849757627</v>
      </c>
      <c r="P217" s="0" t="n">
        <v>120.728375770584</v>
      </c>
    </row>
    <row r="218" customFormat="false" ht="15" hidden="false" customHeight="false" outlineLevel="0" collapsed="false">
      <c r="A218" s="1" t="n">
        <v>44927</v>
      </c>
      <c r="B218" s="0" t="n">
        <v>553758.479671872</v>
      </c>
      <c r="C218" s="0" t="n">
        <v>2504422.75839555</v>
      </c>
      <c r="D218" s="0" t="n">
        <v>4033.97533013902</v>
      </c>
      <c r="E218" s="0" t="n">
        <v>161670.92575304</v>
      </c>
      <c r="F218" s="0" t="n">
        <v>82454.7979406985</v>
      </c>
      <c r="G218" s="0" t="n">
        <v>168106.109221819</v>
      </c>
      <c r="H218" s="0" t="n">
        <v>32.3366172224074</v>
      </c>
      <c r="I218" s="0" t="n">
        <v>431.76256506695</v>
      </c>
      <c r="J218" s="0" t="n">
        <v>267.412835160686</v>
      </c>
      <c r="K218" s="0" t="n">
        <v>1010099.60043522</v>
      </c>
      <c r="L218" s="0" t="n">
        <v>952632203.7216</v>
      </c>
      <c r="M218" s="0" t="n">
        <v>220.559898867962</v>
      </c>
      <c r="N218" s="0" t="n">
        <v>180.750965336043</v>
      </c>
      <c r="O218" s="0" t="n">
        <v>164.502086038425</v>
      </c>
      <c r="P218" s="0" t="n">
        <v>91.2508787068675</v>
      </c>
    </row>
    <row r="219" customFormat="false" ht="15" hidden="false" customHeight="false" outlineLevel="0" collapsed="false">
      <c r="A219" s="1" t="n">
        <v>44958</v>
      </c>
      <c r="B219" s="0" t="n">
        <v>538185.003193392</v>
      </c>
      <c r="C219" s="0" t="n">
        <v>2505534.85925281</v>
      </c>
      <c r="D219" s="0" t="n">
        <v>4018.96889282356</v>
      </c>
      <c r="E219" s="0" t="n">
        <v>160883.417960627</v>
      </c>
      <c r="F219" s="0" t="n">
        <v>73868.673572657</v>
      </c>
      <c r="G219" s="0" t="n">
        <v>121167.485580968</v>
      </c>
      <c r="H219" s="0" t="n">
        <v>31.8447214999743</v>
      </c>
      <c r="I219" s="0" t="n">
        <v>473.247949999336</v>
      </c>
      <c r="J219" s="0" t="n">
        <v>199.5684880418</v>
      </c>
      <c r="K219" s="0" t="n">
        <v>1013065.33302028</v>
      </c>
      <c r="L219" s="0" t="n">
        <v>950766523.345014</v>
      </c>
      <c r="M219" s="0" t="n">
        <v>212.266498704611</v>
      </c>
      <c r="N219" s="0" t="n">
        <v>167.160619621498</v>
      </c>
      <c r="O219" s="0" t="n">
        <v>153.196137763651</v>
      </c>
      <c r="P219" s="0" t="n">
        <v>84.4300980249651</v>
      </c>
    </row>
    <row r="220" customFormat="false" ht="15" hidden="false" customHeight="false" outlineLevel="0" collapsed="false">
      <c r="A220" s="1" t="n">
        <v>44986</v>
      </c>
      <c r="B220" s="0" t="n">
        <v>543846.979094641</v>
      </c>
      <c r="C220" s="0" t="n">
        <v>2513047.4698455</v>
      </c>
      <c r="D220" s="0" t="n">
        <v>4021.11561247642</v>
      </c>
      <c r="E220" s="0" t="n">
        <v>160545.914311934</v>
      </c>
      <c r="F220" s="0" t="n">
        <v>81612.3533301935</v>
      </c>
      <c r="G220" s="0" t="n">
        <v>169739.422114389</v>
      </c>
      <c r="H220" s="0" t="n">
        <v>32.0176310709201</v>
      </c>
      <c r="I220" s="0" t="n">
        <v>578.059797315998</v>
      </c>
      <c r="J220" s="0" t="n">
        <v>213.676332408787</v>
      </c>
      <c r="K220" s="0" t="n">
        <v>1020745.60197584</v>
      </c>
      <c r="L220" s="0" t="n">
        <v>968945478.479428</v>
      </c>
      <c r="M220" s="0" t="n">
        <v>228.223663135997</v>
      </c>
      <c r="N220" s="0" t="n">
        <v>173.218129931442</v>
      </c>
      <c r="O220" s="0" t="n">
        <v>161.311329618856</v>
      </c>
      <c r="P220" s="0" t="n">
        <v>91.2431376093992</v>
      </c>
    </row>
    <row r="221" customFormat="false" ht="15" hidden="false" customHeight="false" outlineLevel="0" collapsed="false">
      <c r="A221" s="1" t="n">
        <v>45017</v>
      </c>
      <c r="B221" s="0" t="n">
        <v>544226.048477696</v>
      </c>
      <c r="C221" s="0" t="n">
        <v>2515256.85662341</v>
      </c>
      <c r="D221" s="0" t="n">
        <v>4000.85436819621</v>
      </c>
      <c r="E221" s="0" t="n">
        <v>160147.046799181</v>
      </c>
      <c r="F221" s="0" t="n">
        <v>78249.0538003756</v>
      </c>
      <c r="G221" s="0" t="n">
        <v>148646.303781142</v>
      </c>
      <c r="H221" s="0" t="n">
        <v>32.1734064686418</v>
      </c>
      <c r="I221" s="0" t="n">
        <v>509.973255464532</v>
      </c>
      <c r="J221" s="0" t="n">
        <v>219.849286885556</v>
      </c>
      <c r="K221" s="0" t="n">
        <v>1015093.46459651</v>
      </c>
      <c r="L221" s="0" t="n">
        <v>975792945.329462</v>
      </c>
      <c r="M221" s="0" t="n">
        <v>216.100311057484</v>
      </c>
      <c r="N221" s="0" t="n">
        <v>170.131196338053</v>
      </c>
      <c r="O221" s="0" t="n">
        <v>154.481297534562</v>
      </c>
      <c r="P221" s="0" t="n">
        <v>88.8587875345534</v>
      </c>
    </row>
    <row r="222" customFormat="false" ht="15" hidden="false" customHeight="false" outlineLevel="0" collapsed="false">
      <c r="A222" s="1" t="n">
        <v>45047</v>
      </c>
      <c r="B222" s="0" t="n">
        <v>559675.18762376</v>
      </c>
      <c r="C222" s="0" t="n">
        <v>2518870.93856544</v>
      </c>
      <c r="D222" s="0" t="n">
        <v>3987.89405967214</v>
      </c>
      <c r="E222" s="0" t="n">
        <v>160224.423482242</v>
      </c>
      <c r="F222" s="0" t="n">
        <v>83270.8262316457</v>
      </c>
      <c r="G222" s="0" t="n">
        <v>177837.865726629</v>
      </c>
      <c r="H222" s="0" t="n">
        <v>33.114442299153</v>
      </c>
      <c r="I222" s="0" t="n">
        <v>378.450285548747</v>
      </c>
      <c r="J222" s="0" t="n">
        <v>275.115869746842</v>
      </c>
      <c r="K222" s="0" t="n">
        <v>1017097.88277143</v>
      </c>
      <c r="L222" s="0" t="n">
        <v>974577504.164678</v>
      </c>
      <c r="M222" s="0" t="n">
        <v>227.693771806478</v>
      </c>
      <c r="N222" s="0" t="n">
        <v>183.657130809478</v>
      </c>
      <c r="O222" s="0" t="n">
        <v>170.619983233474</v>
      </c>
      <c r="P222" s="0" t="n">
        <v>96.4165315885171</v>
      </c>
    </row>
    <row r="223" customFormat="false" ht="15" hidden="false" customHeight="false" outlineLevel="0" collapsed="false">
      <c r="A223" s="1" t="n">
        <v>45078</v>
      </c>
      <c r="B223" s="0" t="n">
        <v>578103.334298624</v>
      </c>
      <c r="C223" s="0" t="n">
        <v>2527618.31399629</v>
      </c>
      <c r="D223" s="0" t="n">
        <v>3992.37818435559</v>
      </c>
      <c r="E223" s="0" t="n">
        <v>160451.830942743</v>
      </c>
      <c r="F223" s="0" t="n">
        <v>81976.817279488</v>
      </c>
      <c r="G223" s="0" t="n">
        <v>150317.312351369</v>
      </c>
      <c r="H223" s="0" t="n">
        <v>33.4572768001505</v>
      </c>
      <c r="I223" s="0" t="n">
        <v>238.004826082736</v>
      </c>
      <c r="J223" s="0" t="n">
        <v>348.67302060474</v>
      </c>
      <c r="K223" s="0" t="n">
        <v>1009880.16604753</v>
      </c>
      <c r="L223" s="0" t="n">
        <v>970857466.905578</v>
      </c>
      <c r="M223" s="0" t="n">
        <v>222.559266464235</v>
      </c>
      <c r="N223" s="0" t="n">
        <v>196.831144913896</v>
      </c>
      <c r="O223" s="0" t="n">
        <v>174.138573869637</v>
      </c>
      <c r="P223" s="0" t="n">
        <v>91.2505446208935</v>
      </c>
    </row>
    <row r="224" customFormat="false" ht="15" hidden="false" customHeight="false" outlineLevel="0" collapsed="false">
      <c r="A224" s="1" t="n">
        <v>45108</v>
      </c>
      <c r="B224" s="0" t="n">
        <v>582666.66060053</v>
      </c>
      <c r="C224" s="0" t="n">
        <v>2535354.63655144</v>
      </c>
      <c r="D224" s="0" t="n">
        <v>4012.32323148021</v>
      </c>
      <c r="E224" s="0" t="n">
        <v>160555.264677749</v>
      </c>
      <c r="F224" s="0" t="n">
        <v>83269.4920711724</v>
      </c>
      <c r="G224" s="0" t="n">
        <v>149884.812057724</v>
      </c>
      <c r="H224" s="0" t="n">
        <v>33.3728295015885</v>
      </c>
      <c r="I224" s="0" t="n">
        <v>188.727843378566</v>
      </c>
      <c r="J224" s="0" t="n">
        <v>310.409701789295</v>
      </c>
      <c r="K224" s="0" t="n">
        <v>1012342.15737938</v>
      </c>
      <c r="L224" s="0" t="n">
        <v>966598803.296063</v>
      </c>
      <c r="M224" s="0" t="n">
        <v>221.405503272862</v>
      </c>
      <c r="N224" s="0" t="n">
        <v>193.66274627944</v>
      </c>
      <c r="O224" s="0" t="n">
        <v>180.303539508485</v>
      </c>
      <c r="P224" s="0" t="n">
        <v>94.9658975415231</v>
      </c>
    </row>
    <row r="225" customFormat="false" ht="15" hidden="false" customHeight="false" outlineLevel="0" collapsed="false">
      <c r="A225" s="1" t="n">
        <v>45139</v>
      </c>
      <c r="B225" s="0" t="n">
        <v>574782.621377689</v>
      </c>
      <c r="C225" s="0" t="n">
        <v>2540156.17088776</v>
      </c>
      <c r="D225" s="0" t="n">
        <v>4035.81192240302</v>
      </c>
      <c r="E225" s="0" t="n">
        <v>159886.021770844</v>
      </c>
      <c r="F225" s="0" t="n">
        <v>85784.2474865493</v>
      </c>
      <c r="G225" s="0" t="n">
        <v>181954.440784184</v>
      </c>
      <c r="H225" s="0" t="n">
        <v>33.8952185147954</v>
      </c>
      <c r="I225" s="0" t="n">
        <v>163.385901128021</v>
      </c>
      <c r="J225" s="0" t="n">
        <v>229.413068243365</v>
      </c>
      <c r="K225" s="0" t="n">
        <v>1012393.22738424</v>
      </c>
      <c r="L225" s="0" t="n">
        <v>959626825.812224</v>
      </c>
      <c r="M225" s="0" t="n">
        <v>222.798090854596</v>
      </c>
      <c r="N225" s="0" t="n">
        <v>189.05419393849</v>
      </c>
      <c r="O225" s="0" t="n">
        <v>180.367287386468</v>
      </c>
      <c r="P225" s="0" t="n">
        <v>96.3575703911557</v>
      </c>
    </row>
    <row r="226" customFormat="false" ht="15" hidden="false" customHeight="false" outlineLevel="0" collapsed="false">
      <c r="A226" s="1" t="n">
        <v>45170</v>
      </c>
      <c r="B226" s="0" t="n">
        <v>595385.928743085</v>
      </c>
      <c r="C226" s="0" t="n">
        <v>2541231.25089346</v>
      </c>
      <c r="D226" s="0" t="n">
        <v>4046.1535891691</v>
      </c>
      <c r="E226" s="0" t="n">
        <v>159168.258978458</v>
      </c>
      <c r="F226" s="0" t="n">
        <v>84931.2909470763</v>
      </c>
      <c r="G226" s="0" t="n">
        <v>159000.25083104</v>
      </c>
      <c r="H226" s="0" t="n">
        <v>34.3178544573717</v>
      </c>
      <c r="I226" s="0" t="n">
        <v>135.348808124667</v>
      </c>
      <c r="J226" s="0" t="n">
        <v>237.51276831882</v>
      </c>
      <c r="K226" s="0" t="n">
        <v>1018183.23796422</v>
      </c>
      <c r="L226" s="0" t="n">
        <v>951526478.891987</v>
      </c>
      <c r="M226" s="0" t="n">
        <v>219.658438461707</v>
      </c>
      <c r="N226" s="0" t="n">
        <v>184.536457935269</v>
      </c>
      <c r="O226" s="0" t="n">
        <v>177.880508314007</v>
      </c>
      <c r="P226" s="0" t="n">
        <v>93.5850858236538</v>
      </c>
    </row>
    <row r="227" customFormat="false" ht="15" hidden="false" customHeight="false" outlineLevel="0" collapsed="false">
      <c r="A227" s="1" t="n">
        <v>45200</v>
      </c>
      <c r="B227" s="0" t="n">
        <v>602150.594941805</v>
      </c>
      <c r="C227" s="0" t="n">
        <v>2548465.99733455</v>
      </c>
      <c r="D227" s="0" t="n">
        <v>4033.92139086784</v>
      </c>
      <c r="E227" s="0" t="n">
        <v>159094.63430939</v>
      </c>
      <c r="F227" s="0" t="n">
        <v>87840.3252819154</v>
      </c>
      <c r="G227" s="0" t="n">
        <v>174986.678788403</v>
      </c>
      <c r="H227" s="0" t="n">
        <v>34.2429385891202</v>
      </c>
      <c r="I227" s="0" t="n">
        <v>142.291657920186</v>
      </c>
      <c r="J227" s="0" t="n">
        <v>193.224788034175</v>
      </c>
      <c r="K227" s="0" t="n">
        <v>1024497.41435873</v>
      </c>
      <c r="L227" s="0" t="n">
        <v>944435627.227655</v>
      </c>
      <c r="M227" s="0" t="n">
        <v>207.346696538333</v>
      </c>
      <c r="N227" s="0" t="n">
        <v>180.055113571717</v>
      </c>
      <c r="O227" s="0" t="n">
        <v>182.144344986338</v>
      </c>
      <c r="P227" s="0" t="n">
        <v>97.3332731390545</v>
      </c>
    </row>
    <row r="228" customFormat="false" ht="15" hidden="false" customHeight="false" outlineLevel="0" collapsed="false">
      <c r="A228" s="1" t="n">
        <v>45231</v>
      </c>
      <c r="B228" s="0" t="n">
        <v>591991.275657674</v>
      </c>
      <c r="C228" s="0" t="n">
        <v>2557427.94958707</v>
      </c>
      <c r="D228" s="0" t="n">
        <v>4065.69226212603</v>
      </c>
      <c r="E228" s="0" t="n">
        <v>159736.655994199</v>
      </c>
      <c r="F228" s="0" t="n">
        <v>83506.4738225294</v>
      </c>
      <c r="G228" s="0" t="n">
        <v>145079.480220569</v>
      </c>
      <c r="H228" s="0" t="n">
        <v>34.3551257685896</v>
      </c>
      <c r="I228" s="0" t="n">
        <v>145.603884545521</v>
      </c>
      <c r="J228" s="0" t="n">
        <v>204.911675781999</v>
      </c>
      <c r="K228" s="0" t="n">
        <v>1022849.04569144</v>
      </c>
      <c r="L228" s="0" t="n">
        <v>990298967.455753</v>
      </c>
      <c r="M228" s="0" t="n">
        <v>205.429728509642</v>
      </c>
      <c r="N228" s="0" t="n">
        <v>179.208163760854</v>
      </c>
      <c r="O228" s="0" t="n">
        <v>177.773148350234</v>
      </c>
      <c r="P228" s="0" t="n">
        <v>99.1303940215044</v>
      </c>
    </row>
    <row r="229" customFormat="false" ht="15" hidden="false" customHeight="false" outlineLevel="0" collapsed="false">
      <c r="A229" s="1" t="n">
        <v>45261</v>
      </c>
      <c r="B229" s="0" t="n">
        <v>600068.937783403</v>
      </c>
      <c r="C229" s="0" t="n">
        <v>2561864.13509242</v>
      </c>
      <c r="D229" s="0" t="n">
        <v>4023.44286962715</v>
      </c>
      <c r="E229" s="0" t="n">
        <v>159259.744445468</v>
      </c>
      <c r="F229" s="0" t="n">
        <v>83593.2284759368</v>
      </c>
      <c r="G229" s="0" t="n">
        <v>142273.528122067</v>
      </c>
      <c r="H229" s="0" t="n">
        <v>33.4499367183683</v>
      </c>
      <c r="I229" s="0" t="n">
        <v>326.170457482688</v>
      </c>
      <c r="J229" s="0" t="n">
        <v>264.079895021053</v>
      </c>
      <c r="K229" s="0" t="n">
        <v>1022451.27574708</v>
      </c>
      <c r="L229" s="0" t="n">
        <v>930384328.853415</v>
      </c>
      <c r="M229" s="0" t="n">
        <v>242.968866678263</v>
      </c>
      <c r="N229" s="0" t="n">
        <v>192.096126822579</v>
      </c>
      <c r="O229" s="0" t="n">
        <v>184.247473086129</v>
      </c>
      <c r="P229" s="0" t="n">
        <v>122.125630117415</v>
      </c>
    </row>
    <row r="230" customFormat="false" ht="15" hidden="false" customHeight="false" outlineLevel="0" collapsed="false">
      <c r="A230" s="1" t="n">
        <v>45292</v>
      </c>
      <c r="B230" s="0" t="n">
        <v>543461.83164289</v>
      </c>
      <c r="C230" s="0" t="n">
        <v>2563681.88802634</v>
      </c>
      <c r="D230" s="0" t="n">
        <v>4032.5287246054</v>
      </c>
      <c r="E230" s="0" t="n">
        <v>158274.345575184</v>
      </c>
      <c r="F230" s="0" t="n">
        <v>78856.8767252796</v>
      </c>
      <c r="G230" s="0" t="n">
        <v>165915.35569857</v>
      </c>
      <c r="H230" s="0" t="n">
        <v>32.2836592783152</v>
      </c>
      <c r="I230" s="0" t="n">
        <v>433.286412964802</v>
      </c>
      <c r="J230" s="0" t="n">
        <v>274.192833637339</v>
      </c>
      <c r="K230" s="0" t="n">
        <v>1026292.24146668</v>
      </c>
      <c r="L230" s="0" t="n">
        <v>948666007.13516</v>
      </c>
      <c r="M230" s="0" t="n">
        <v>219.339711873355</v>
      </c>
      <c r="N230" s="0" t="n">
        <v>181.792766321789</v>
      </c>
      <c r="O230" s="0" t="n">
        <v>170.722183838901</v>
      </c>
      <c r="P230" s="0" t="n">
        <v>92.8213861829048</v>
      </c>
    </row>
    <row r="231" customFormat="false" ht="15" hidden="false" customHeight="false" outlineLevel="0" collapsed="false">
      <c r="A231" s="1" t="n">
        <v>45323</v>
      </c>
      <c r="B231" s="0" t="n">
        <v>530181.854205339</v>
      </c>
      <c r="C231" s="0" t="n">
        <v>2562412.46986114</v>
      </c>
      <c r="D231" s="0" t="n">
        <v>3996.43337762648</v>
      </c>
      <c r="E231" s="0" t="n">
        <v>157248.281829032</v>
      </c>
      <c r="F231" s="0" t="n">
        <v>70811.7223364098</v>
      </c>
      <c r="G231" s="0" t="n">
        <v>121421.477840589</v>
      </c>
      <c r="H231" s="0" t="n">
        <v>31.883670594878</v>
      </c>
      <c r="I231" s="0" t="n">
        <v>471.702231676769</v>
      </c>
      <c r="J231" s="0" t="n">
        <v>207.023367152598</v>
      </c>
      <c r="K231" s="0" t="n">
        <v>1028481.80984711</v>
      </c>
      <c r="L231" s="0" t="n">
        <v>948378982.680633</v>
      </c>
      <c r="M231" s="0" t="n">
        <v>213.449906695607</v>
      </c>
      <c r="N231" s="0" t="n">
        <v>168.962391199796</v>
      </c>
      <c r="O231" s="0" t="n">
        <v>160.955099206936</v>
      </c>
      <c r="P231" s="0" t="n">
        <v>85.8121975679333</v>
      </c>
    </row>
    <row r="232" customFormat="false" ht="15" hidden="false" customHeight="false" outlineLevel="0" collapsed="false">
      <c r="A232" s="1" t="n">
        <v>45352</v>
      </c>
      <c r="B232" s="0" t="n">
        <v>538349.165714173</v>
      </c>
      <c r="C232" s="0" t="n">
        <v>2565455.51478607</v>
      </c>
      <c r="D232" s="0" t="n">
        <v>3974.33414639141</v>
      </c>
      <c r="E232" s="0" t="n">
        <v>156859.047676039</v>
      </c>
      <c r="F232" s="0" t="n">
        <v>78036.8690135766</v>
      </c>
      <c r="G232" s="0" t="n">
        <v>175632.979897713</v>
      </c>
      <c r="H232" s="0" t="n">
        <v>31.8758445251987</v>
      </c>
      <c r="I232" s="0" t="n">
        <v>580.920034626455</v>
      </c>
      <c r="J232" s="0" t="n">
        <v>225.250898254236</v>
      </c>
      <c r="K232" s="0" t="n">
        <v>1033420.73114513</v>
      </c>
      <c r="L232" s="0" t="n">
        <v>936643183.446485</v>
      </c>
      <c r="M232" s="0" t="n">
        <v>220.529187303222</v>
      </c>
      <c r="N232" s="0" t="n">
        <v>175.860324863742</v>
      </c>
      <c r="O232" s="0" t="n">
        <v>167.068200076221</v>
      </c>
      <c r="P232" s="0" t="n">
        <v>95.7346965000405</v>
      </c>
    </row>
    <row r="233" customFormat="false" ht="15" hidden="false" customHeight="false" outlineLevel="0" collapsed="false">
      <c r="A233" s="1" t="n">
        <v>45383</v>
      </c>
      <c r="B233" s="0" t="n">
        <v>538974.133836143</v>
      </c>
      <c r="C233" s="0" t="n">
        <v>2571898.4201095</v>
      </c>
      <c r="D233" s="0" t="n">
        <v>3924.25271010147</v>
      </c>
      <c r="E233" s="0" t="n">
        <v>156739.028914481</v>
      </c>
      <c r="F233" s="0" t="n">
        <v>76092.8134823194</v>
      </c>
      <c r="G233" s="0" t="n">
        <v>154233.166181484</v>
      </c>
      <c r="H233" s="0" t="n">
        <v>32.4715166814298</v>
      </c>
      <c r="I233" s="0" t="n">
        <v>505.143084146371</v>
      </c>
      <c r="J233" s="0" t="n">
        <v>234.228489649673</v>
      </c>
      <c r="K233" s="0" t="n">
        <v>1033950.338591</v>
      </c>
      <c r="L233" s="0" t="n">
        <v>987004961.890074</v>
      </c>
      <c r="M233" s="0" t="n">
        <v>218.372371279555</v>
      </c>
      <c r="N233" s="0" t="n">
        <v>173.010328362817</v>
      </c>
      <c r="O233" s="0" t="n">
        <v>165.331459261441</v>
      </c>
      <c r="P233" s="0" t="n">
        <v>88.1642008563751</v>
      </c>
    </row>
    <row r="234" customFormat="false" ht="15" hidden="false" customHeight="false" outlineLevel="0" collapsed="false">
      <c r="A234" s="1" t="n">
        <v>45413</v>
      </c>
      <c r="B234" s="0" t="n">
        <v>548959.375176194</v>
      </c>
      <c r="C234" s="0" t="n">
        <v>2588149.82408559</v>
      </c>
      <c r="D234" s="0" t="n">
        <v>4032.89571384256</v>
      </c>
      <c r="E234" s="0" t="n">
        <v>157135.024946603</v>
      </c>
      <c r="F234" s="0" t="n">
        <v>80295.0252267119</v>
      </c>
      <c r="G234" s="0" t="n">
        <v>170584.761493999</v>
      </c>
      <c r="H234" s="0" t="n">
        <v>32.9738543372556</v>
      </c>
      <c r="I234" s="0" t="n">
        <v>372.236802961942</v>
      </c>
      <c r="J234" s="0" t="n">
        <v>283.827707632765</v>
      </c>
      <c r="K234" s="0" t="n">
        <v>1032895.388274</v>
      </c>
      <c r="L234" s="0" t="n">
        <v>986550137.401169</v>
      </c>
      <c r="M234" s="0" t="n">
        <v>230.987207163686</v>
      </c>
      <c r="N234" s="0" t="n">
        <v>183.232620934005</v>
      </c>
      <c r="O234" s="0" t="n">
        <v>174.890663499334</v>
      </c>
      <c r="P234" s="0" t="n">
        <v>93.8499643858532</v>
      </c>
    </row>
    <row r="235" customFormat="false" ht="15" hidden="false" customHeight="false" outlineLevel="0" collapsed="false">
      <c r="A235" s="1" t="n">
        <v>45444</v>
      </c>
      <c r="B235" s="0" t="n">
        <v>560240.286440998</v>
      </c>
      <c r="C235" s="0" t="n">
        <v>2584930.6112312</v>
      </c>
      <c r="D235" s="0" t="n">
        <v>4027.79962137464</v>
      </c>
      <c r="E235" s="0" t="n">
        <v>156547.397439068</v>
      </c>
      <c r="F235" s="0" t="n">
        <v>77668.2582643721</v>
      </c>
      <c r="G235" s="0" t="n">
        <v>139989.689753449</v>
      </c>
      <c r="H235" s="0" t="n">
        <v>33.2542260886934</v>
      </c>
      <c r="I235" s="0" t="n">
        <v>243.741534776533</v>
      </c>
      <c r="J235" s="0" t="n">
        <v>344.578367270699</v>
      </c>
      <c r="K235" s="0" t="n">
        <v>1025599.51131863</v>
      </c>
      <c r="L235" s="0" t="n">
        <v>965895175.288321</v>
      </c>
      <c r="M235" s="0" t="n">
        <v>224.397014901126</v>
      </c>
      <c r="N235" s="0" t="n">
        <v>199.433408720641</v>
      </c>
      <c r="O235" s="0" t="n">
        <v>181.784913905162</v>
      </c>
      <c r="P235" s="0" t="n">
        <v>97.3979026198366</v>
      </c>
    </row>
    <row r="236" customFormat="false" ht="15" hidden="false" customHeight="false" outlineLevel="0" collapsed="false">
      <c r="A236" s="1" t="n">
        <v>45474</v>
      </c>
      <c r="B236" s="0" t="n">
        <v>573931.561654729</v>
      </c>
      <c r="C236" s="0" t="n">
        <v>2589249.01212866</v>
      </c>
      <c r="D236" s="0" t="n">
        <v>4020.32481048701</v>
      </c>
      <c r="E236" s="0" t="n">
        <v>156979.015348055</v>
      </c>
      <c r="F236" s="0" t="n">
        <v>79371.485003859</v>
      </c>
      <c r="G236" s="0" t="n">
        <v>150057.877613942</v>
      </c>
      <c r="H236" s="0" t="n">
        <v>33.6812722938238</v>
      </c>
      <c r="I236" s="0" t="n">
        <v>187.522617639614</v>
      </c>
      <c r="J236" s="0" t="n">
        <v>309.743722019518</v>
      </c>
      <c r="K236" s="0" t="n">
        <v>1023391.82533571</v>
      </c>
      <c r="L236" s="0" t="n">
        <v>965752172.978244</v>
      </c>
      <c r="M236" s="0" t="n">
        <v>222.465427301251</v>
      </c>
      <c r="N236" s="0" t="n">
        <v>192.86169082811</v>
      </c>
      <c r="O236" s="0" t="n">
        <v>188.595420086875</v>
      </c>
      <c r="P236" s="0" t="n">
        <v>95.5716087186245</v>
      </c>
    </row>
    <row r="237" customFormat="false" ht="15" hidden="false" customHeight="false" outlineLevel="0" collapsed="false">
      <c r="A237" s="1" t="n">
        <v>45505</v>
      </c>
      <c r="B237" s="0" t="n">
        <v>588027.219857898</v>
      </c>
      <c r="C237" s="0" t="n">
        <v>2598108.7443436</v>
      </c>
      <c r="D237" s="0" t="n">
        <v>4004.32144012034</v>
      </c>
      <c r="E237" s="0" t="n">
        <v>156819.022830309</v>
      </c>
      <c r="F237" s="0" t="n">
        <v>83584.84772258</v>
      </c>
      <c r="G237" s="0" t="n">
        <v>176281.502933582</v>
      </c>
      <c r="H237" s="0" t="n">
        <v>34.2932241952823</v>
      </c>
      <c r="I237" s="0" t="n">
        <v>160.258431915299</v>
      </c>
      <c r="J237" s="0" t="n">
        <v>240.336661389682</v>
      </c>
      <c r="K237" s="0" t="n">
        <v>1035022.10260684</v>
      </c>
      <c r="L237" s="0" t="n">
        <v>968252516.307992</v>
      </c>
      <c r="M237" s="0" t="n">
        <v>224.575027088193</v>
      </c>
      <c r="N237" s="0" t="n">
        <v>191.910727845476</v>
      </c>
      <c r="O237" s="0" t="n">
        <v>188.82745328304</v>
      </c>
      <c r="P237" s="0" t="n">
        <v>96.967317964281</v>
      </c>
    </row>
    <row r="238" customFormat="false" ht="15" hidden="false" customHeight="false" outlineLevel="0" collapsed="false">
      <c r="A238" s="1" t="n">
        <v>45536</v>
      </c>
      <c r="B238" s="0" t="n">
        <v>587317.913009219</v>
      </c>
      <c r="C238" s="0" t="n">
        <v>2606372.12023063</v>
      </c>
      <c r="D238" s="0" t="n">
        <v>4007.67573725791</v>
      </c>
      <c r="E238" s="0" t="n">
        <v>156751.940808265</v>
      </c>
      <c r="F238" s="0" t="n">
        <v>80946.553976549</v>
      </c>
      <c r="G238" s="0" t="n">
        <v>148054.308634399</v>
      </c>
      <c r="H238" s="0" t="n">
        <v>34.1869153454787</v>
      </c>
      <c r="I238" s="0" t="n">
        <v>137.037221328299</v>
      </c>
      <c r="J238" s="0" t="n">
        <v>243.820347969482</v>
      </c>
      <c r="K238" s="0" t="n">
        <v>1034718.97633731</v>
      </c>
      <c r="L238" s="0" t="n">
        <v>952426286.059593</v>
      </c>
      <c r="M238" s="0" t="n">
        <v>215.722692659237</v>
      </c>
      <c r="N238" s="0" t="n">
        <v>186.807597883828</v>
      </c>
      <c r="O238" s="0" t="n">
        <v>183.368980301419</v>
      </c>
      <c r="P238" s="0" t="n">
        <v>95.7957742067807</v>
      </c>
    </row>
    <row r="239" customFormat="false" ht="15" hidden="false" customHeight="false" outlineLevel="0" collapsed="false">
      <c r="A239" s="1" t="n">
        <v>45566</v>
      </c>
      <c r="B239" s="0" t="n">
        <v>587895.866836465</v>
      </c>
      <c r="C239" s="0" t="n">
        <v>2610543.86323222</v>
      </c>
      <c r="D239" s="0" t="n">
        <v>4062.56862811482</v>
      </c>
      <c r="E239" s="0" t="n">
        <v>156142.517042213</v>
      </c>
      <c r="F239" s="0" t="n">
        <v>84003.3930011094</v>
      </c>
      <c r="G239" s="0" t="n">
        <v>171931.159416212</v>
      </c>
      <c r="H239" s="0" t="n">
        <v>34.1898675538226</v>
      </c>
      <c r="I239" s="0" t="n">
        <v>149.588186992217</v>
      </c>
      <c r="J239" s="0" t="n">
        <v>204.878849819702</v>
      </c>
      <c r="K239" s="0" t="n">
        <v>1036904.28348534</v>
      </c>
      <c r="L239" s="0" t="n">
        <v>953309703.445488</v>
      </c>
      <c r="M239" s="0" t="n">
        <v>205.375156532521</v>
      </c>
      <c r="N239" s="0" t="n">
        <v>182.280489698546</v>
      </c>
      <c r="O239" s="0" t="n">
        <v>189.501174533413</v>
      </c>
      <c r="P239" s="0" t="n">
        <v>100.134483878943</v>
      </c>
    </row>
    <row r="240" customFormat="false" ht="15" hidden="false" customHeight="false" outlineLevel="0" collapsed="false">
      <c r="A240" s="1" t="n">
        <v>45597</v>
      </c>
      <c r="B240" s="0" t="n">
        <v>585340.048339007</v>
      </c>
      <c r="C240" s="0" t="n">
        <v>2612590.48575427</v>
      </c>
      <c r="D240" s="0" t="n">
        <v>4025.81358571041</v>
      </c>
      <c r="E240" s="0" t="n">
        <v>155492.879486497</v>
      </c>
      <c r="F240" s="0" t="n">
        <v>81429.1796878977</v>
      </c>
      <c r="G240" s="0" t="n">
        <v>156323.513948732</v>
      </c>
      <c r="H240" s="0" t="n">
        <v>34.3009943508067</v>
      </c>
      <c r="I240" s="0" t="n">
        <v>147.653367319807</v>
      </c>
      <c r="J240" s="0" t="n">
        <v>213.794575852319</v>
      </c>
      <c r="K240" s="0" t="n">
        <v>1037765.29938336</v>
      </c>
      <c r="L240" s="0" t="n">
        <v>954579125.57864</v>
      </c>
      <c r="M240" s="0" t="n">
        <v>200.542963520413</v>
      </c>
      <c r="N240" s="0" t="n">
        <v>179.819316549344</v>
      </c>
      <c r="O240" s="0" t="n">
        <v>184.640237477256</v>
      </c>
      <c r="P240" s="0" t="n">
        <v>98.4496547866296</v>
      </c>
    </row>
    <row r="241" customFormat="false" ht="15" hidden="false" customHeight="false" outlineLevel="0" collapsed="false">
      <c r="A241" s="1" t="n">
        <v>45627</v>
      </c>
      <c r="B241" s="0" t="n">
        <v>580299.419116298</v>
      </c>
      <c r="C241" s="0" t="n">
        <v>2619208.81893812</v>
      </c>
      <c r="D241" s="0" t="n">
        <v>4050.282007041</v>
      </c>
      <c r="E241" s="0" t="n">
        <v>155179.619055514</v>
      </c>
      <c r="F241" s="0" t="n">
        <v>79211.1496756589</v>
      </c>
      <c r="G241" s="0" t="n">
        <v>134878.692977971</v>
      </c>
      <c r="H241" s="0" t="n">
        <v>33.3606494940049</v>
      </c>
      <c r="I241" s="0" t="n">
        <v>326.792003071748</v>
      </c>
      <c r="J241" s="0" t="n">
        <v>263.048274137469</v>
      </c>
      <c r="K241" s="0" t="n">
        <v>1041260.54788891</v>
      </c>
      <c r="L241" s="0" t="n">
        <v>951117842.69387</v>
      </c>
      <c r="M241" s="0" t="n">
        <v>253.474470163323</v>
      </c>
      <c r="N241" s="0" t="n">
        <v>191.788448382068</v>
      </c>
      <c r="O241" s="0" t="n">
        <v>190.613438632409</v>
      </c>
      <c r="P241" s="0" t="n">
        <v>123.624830252646</v>
      </c>
    </row>
    <row r="242" customFormat="false" ht="15" hidden="false" customHeight="false" outlineLevel="0" collapsed="false">
      <c r="A242" s="1" t="n">
        <v>45658</v>
      </c>
      <c r="B242" s="0" t="n">
        <v>544821.45310975</v>
      </c>
      <c r="C242" s="0" t="n">
        <v>2623108.40195697</v>
      </c>
      <c r="D242" s="0" t="n">
        <v>4020.05195980329</v>
      </c>
      <c r="E242" s="0" t="n">
        <v>155223.113944122</v>
      </c>
      <c r="F242" s="0" t="n">
        <v>76090.8442123996</v>
      </c>
      <c r="G242" s="0" t="n">
        <v>156640.982518824</v>
      </c>
      <c r="H242" s="0" t="n">
        <v>32.6344368196053</v>
      </c>
      <c r="I242" s="0" t="n">
        <v>433.775369895655</v>
      </c>
      <c r="J242" s="0" t="n">
        <v>277.658398530153</v>
      </c>
      <c r="K242" s="0" t="n">
        <v>1041464.75122442</v>
      </c>
      <c r="L242" s="0" t="n">
        <v>965133637.341492</v>
      </c>
      <c r="M242" s="0" t="n">
        <v>224.13471615371</v>
      </c>
      <c r="N242" s="0" t="n">
        <v>184.541033866493</v>
      </c>
      <c r="O242" s="0" t="n">
        <v>180.840738829199</v>
      </c>
      <c r="P242" s="0" t="n">
        <v>93.8479082009913</v>
      </c>
    </row>
    <row r="243" customFormat="false" ht="15" hidden="false" customHeight="false" outlineLevel="0" collapsed="false">
      <c r="A243" s="1" t="n">
        <v>45689</v>
      </c>
      <c r="B243" s="0" t="n">
        <v>524925.467591816</v>
      </c>
      <c r="C243" s="0" t="n">
        <v>2629169.57443762</v>
      </c>
      <c r="D243" s="0" t="n">
        <v>4048.11405026373</v>
      </c>
      <c r="E243" s="0" t="n">
        <v>154942.871731278</v>
      </c>
      <c r="F243" s="0" t="n">
        <v>66435.7282227713</v>
      </c>
      <c r="G243" s="0" t="n">
        <v>104539.539144715</v>
      </c>
      <c r="H243" s="0" t="n">
        <v>31.966872885109</v>
      </c>
      <c r="I243" s="0" t="n">
        <v>481.559328379426</v>
      </c>
      <c r="J243" s="0" t="n">
        <v>208.456871477487</v>
      </c>
      <c r="K243" s="0" t="n">
        <v>1045994.71647716</v>
      </c>
      <c r="L243" s="0" t="n">
        <v>960671211.176815</v>
      </c>
      <c r="M243" s="0" t="n">
        <v>211.061241531886</v>
      </c>
      <c r="N243" s="0" t="n">
        <v>169.46064162679</v>
      </c>
      <c r="O243" s="0" t="n">
        <v>166.507135510436</v>
      </c>
      <c r="P243" s="0" t="n">
        <v>87.3876633151753</v>
      </c>
    </row>
    <row r="244" customFormat="false" ht="15" hidden="false" customHeight="false" outlineLevel="0" collapsed="false">
      <c r="A244" s="1" t="n">
        <v>45717</v>
      </c>
      <c r="B244" s="0" t="n">
        <v>530390.950730382</v>
      </c>
      <c r="C244" s="0" t="n">
        <v>2627068.09197455</v>
      </c>
      <c r="D244" s="0" t="n">
        <v>3983.93630853135</v>
      </c>
      <c r="E244" s="0" t="n">
        <v>153679.080026125</v>
      </c>
      <c r="F244" s="0" t="n">
        <v>74719.085951462</v>
      </c>
      <c r="G244" s="0" t="n">
        <v>168451.356881489</v>
      </c>
      <c r="H244" s="0" t="n">
        <v>31.988088892559</v>
      </c>
      <c r="I244" s="0" t="n">
        <v>581.692666533768</v>
      </c>
      <c r="J244" s="0" t="n">
        <v>229.418630779539</v>
      </c>
      <c r="K244" s="0" t="n">
        <v>1050448.7487242</v>
      </c>
      <c r="L244" s="0" t="n">
        <v>948911530.198954</v>
      </c>
      <c r="M244" s="0" t="n">
        <v>223.433067350312</v>
      </c>
      <c r="N244" s="0" t="n">
        <v>176.953212662703</v>
      </c>
      <c r="O244" s="0" t="n">
        <v>174.756703192915</v>
      </c>
      <c r="P244" s="0" t="n">
        <v>96.1391476533813</v>
      </c>
    </row>
    <row r="245" customFormat="false" ht="15" hidden="false" customHeight="false" outlineLevel="0" collapsed="false">
      <c r="A245" s="1" t="n">
        <v>45748</v>
      </c>
      <c r="B245" s="0" t="n">
        <v>530904.35149264</v>
      </c>
      <c r="C245" s="0" t="n">
        <v>2632188.36882373</v>
      </c>
      <c r="D245" s="0" t="n">
        <v>3944.64352958915</v>
      </c>
      <c r="E245" s="0" t="n">
        <v>153471.036141583</v>
      </c>
      <c r="F245" s="0" t="n">
        <v>72292.154101724</v>
      </c>
      <c r="G245" s="0" t="n">
        <v>146992.225129094</v>
      </c>
      <c r="H245" s="0" t="n">
        <v>32.436471743724</v>
      </c>
      <c r="I245" s="0" t="n">
        <v>508.480331794218</v>
      </c>
      <c r="J245" s="0" t="n">
        <v>237.370837545936</v>
      </c>
      <c r="K245" s="0" t="n">
        <v>1048919.80557811</v>
      </c>
      <c r="L245" s="0" t="n">
        <v>984954471.801997</v>
      </c>
      <c r="M245" s="0" t="n">
        <v>217.982828417548</v>
      </c>
      <c r="N245" s="0" t="n">
        <v>174.000763961014</v>
      </c>
      <c r="O245" s="0" t="n">
        <v>171.296352193801</v>
      </c>
      <c r="P245" s="0" t="n">
        <v>90.2816196806927</v>
      </c>
    </row>
    <row r="246" customFormat="false" ht="15" hidden="false" customHeight="false" outlineLevel="0" collapsed="false">
      <c r="A246" s="1" t="n">
        <v>45778</v>
      </c>
      <c r="B246" s="0" t="n">
        <v>542707.517487557</v>
      </c>
      <c r="C246" s="0" t="n">
        <v>2644165.48624623</v>
      </c>
      <c r="D246" s="0" t="n">
        <v>4012.95667363991</v>
      </c>
      <c r="E246" s="0" t="n">
        <v>153758.558218863</v>
      </c>
      <c r="F246" s="0" t="n">
        <v>76756.3456866106</v>
      </c>
      <c r="G246" s="0" t="n">
        <v>167600.493396975</v>
      </c>
      <c r="H246" s="0" t="n">
        <v>33.0841226765341</v>
      </c>
      <c r="I246" s="0" t="n">
        <v>376.097918037512</v>
      </c>
      <c r="J246" s="0" t="n">
        <v>288.7895323534</v>
      </c>
      <c r="K246" s="0" t="n">
        <v>1048858.93926599</v>
      </c>
      <c r="L246" s="0" t="n">
        <v>984027009.763238</v>
      </c>
      <c r="M246" s="0" t="n">
        <v>230.216742103631</v>
      </c>
      <c r="N246" s="0" t="n">
        <v>185.33546544566</v>
      </c>
      <c r="O246" s="0" t="n">
        <v>183.047301000258</v>
      </c>
      <c r="P246" s="0" t="n">
        <v>96.6514610959729</v>
      </c>
    </row>
    <row r="247" customFormat="false" ht="15" hidden="false" customHeight="false" outlineLevel="0" collapsed="false">
      <c r="A247" s="1" t="n">
        <v>45809</v>
      </c>
      <c r="B247" s="0" t="n">
        <v>556462.719052876</v>
      </c>
      <c r="C247" s="0" t="n">
        <v>2644868.54058895</v>
      </c>
      <c r="D247" s="0" t="n">
        <v>4010.38971902622</v>
      </c>
      <c r="E247" s="0" t="n">
        <v>153443.859758132</v>
      </c>
      <c r="F247" s="0" t="n">
        <v>74576.791041386</v>
      </c>
      <c r="G247" s="0" t="n">
        <v>138099.847301829</v>
      </c>
      <c r="H247" s="0" t="n">
        <v>33.3889634521275</v>
      </c>
      <c r="I247" s="0" t="n">
        <v>243.584134633047</v>
      </c>
      <c r="J247" s="0" t="n">
        <v>353.885900122193</v>
      </c>
      <c r="K247" s="0" t="n">
        <v>1041584.78833323</v>
      </c>
      <c r="L247" s="0" t="n">
        <v>968991701.310875</v>
      </c>
      <c r="M247" s="0" t="n">
        <v>224.084818630965</v>
      </c>
      <c r="N247" s="0" t="n">
        <v>200.536505075544</v>
      </c>
      <c r="O247" s="0" t="n">
        <v>188.840354433524</v>
      </c>
      <c r="P247" s="0" t="n">
        <v>97.2844386184569</v>
      </c>
    </row>
    <row r="248" customFormat="false" ht="15" hidden="false" customHeight="false" outlineLevel="0" collapsed="false">
      <c r="A248" s="1" t="n">
        <v>45839</v>
      </c>
      <c r="B248" s="0" t="n">
        <v>567228.475462672</v>
      </c>
      <c r="C248" s="0" t="n">
        <v>2650395.80131323</v>
      </c>
      <c r="D248" s="0" t="n">
        <v>4011.71083946259</v>
      </c>
      <c r="E248" s="0" t="n">
        <v>153773.3759893</v>
      </c>
      <c r="F248" s="0" t="n">
        <v>76156.6521111284</v>
      </c>
      <c r="G248" s="0" t="n">
        <v>144676.740901805</v>
      </c>
      <c r="H248" s="0" t="n">
        <v>33.645777622625</v>
      </c>
      <c r="I248" s="0" t="n">
        <v>189.63559926541</v>
      </c>
      <c r="J248" s="0" t="n">
        <v>318.02226904409</v>
      </c>
      <c r="K248" s="0" t="n">
        <v>1040981.78683678</v>
      </c>
      <c r="L248" s="0" t="n">
        <v>967570646.387095</v>
      </c>
      <c r="M248" s="0" t="n">
        <v>222.403521258433</v>
      </c>
      <c r="N248" s="0" t="n">
        <v>195.102935376665</v>
      </c>
      <c r="O248" s="0" t="n">
        <v>195.425016132161</v>
      </c>
      <c r="P248" s="0" t="n">
        <v>97.2695070543101</v>
      </c>
    </row>
    <row r="249" customFormat="false" ht="15" hidden="false" customHeight="false" outlineLevel="0" collapsed="false">
      <c r="A249" s="1" t="n">
        <v>45870</v>
      </c>
      <c r="B249" s="0" t="n">
        <v>573857.248133492</v>
      </c>
      <c r="C249" s="0" t="n">
        <v>2657957.06853197</v>
      </c>
      <c r="D249" s="0" t="n">
        <v>4008.99039576323</v>
      </c>
      <c r="E249" s="0" t="n">
        <v>153444.605526187</v>
      </c>
      <c r="F249" s="0" t="n">
        <v>79798.1477839638</v>
      </c>
      <c r="G249" s="0" t="n">
        <v>172821.757180419</v>
      </c>
      <c r="H249" s="0" t="n">
        <v>34.2235007113971</v>
      </c>
      <c r="I249" s="0" t="n">
        <v>163.063039971154</v>
      </c>
      <c r="J249" s="0" t="n">
        <v>244.716101705121</v>
      </c>
      <c r="K249" s="0" t="n">
        <v>1048743.44647123</v>
      </c>
      <c r="L249" s="0" t="n">
        <v>966874272.627005</v>
      </c>
      <c r="M249" s="0" t="n">
        <v>224.256053157311</v>
      </c>
      <c r="N249" s="0" t="n">
        <v>192.941599658585</v>
      </c>
      <c r="O249" s="0" t="n">
        <v>195.583020516997</v>
      </c>
      <c r="P249" s="0" t="n">
        <v>98.6847039193171</v>
      </c>
    </row>
    <row r="250" customFormat="false" ht="15" hidden="false" customHeight="false" outlineLevel="0" collapsed="false">
      <c r="A250" s="1" t="n">
        <v>45901</v>
      </c>
      <c r="B250" s="0" t="n">
        <v>580115.237048013</v>
      </c>
      <c r="C250" s="0" t="n">
        <v>2663791.56795545</v>
      </c>
      <c r="D250" s="0" t="n">
        <v>4015.13816823953</v>
      </c>
      <c r="E250" s="0" t="n">
        <v>153153.606768476</v>
      </c>
      <c r="F250" s="0" t="n">
        <v>77747.7783475274</v>
      </c>
      <c r="G250" s="0" t="n">
        <v>146398.412564755</v>
      </c>
      <c r="H250" s="0" t="n">
        <v>34.2926660333045</v>
      </c>
      <c r="I250" s="0" t="n">
        <v>138.261186182206</v>
      </c>
      <c r="J250" s="0" t="n">
        <v>249.717757740406</v>
      </c>
      <c r="K250" s="0" t="n">
        <v>1050409.76260926</v>
      </c>
      <c r="L250" s="0" t="n">
        <v>953573613.220867</v>
      </c>
      <c r="M250" s="0" t="n">
        <v>217.317966163924</v>
      </c>
      <c r="N250" s="0" t="n">
        <v>188.016225863869</v>
      </c>
      <c r="O250" s="0" t="n">
        <v>191.117459505214</v>
      </c>
      <c r="P250" s="0" t="n">
        <v>96.9804942867285</v>
      </c>
    </row>
    <row r="251" customFormat="false" ht="15" hidden="false" customHeight="false" outlineLevel="0" collapsed="false">
      <c r="A251" s="1" t="n">
        <v>45931</v>
      </c>
      <c r="B251" s="0" t="n">
        <v>582844.287353374</v>
      </c>
      <c r="C251" s="0" t="n">
        <v>2668914.00075962</v>
      </c>
      <c r="D251" s="0" t="n">
        <v>4047.57251933162</v>
      </c>
      <c r="E251" s="0" t="n">
        <v>152712.474258738</v>
      </c>
      <c r="F251" s="0" t="n">
        <v>80768.729950009</v>
      </c>
      <c r="G251" s="0" t="n">
        <v>167727.699158769</v>
      </c>
      <c r="H251" s="0" t="n">
        <v>34.2720413371173</v>
      </c>
      <c r="I251" s="0" t="n">
        <v>148.896486245454</v>
      </c>
      <c r="J251" s="0" t="n">
        <v>208.942122735986</v>
      </c>
      <c r="K251" s="0" t="n">
        <v>1054002.65706264</v>
      </c>
      <c r="L251" s="0" t="n">
        <v>951693768.926028</v>
      </c>
      <c r="M251" s="0" t="n">
        <v>206.350475514425</v>
      </c>
      <c r="N251" s="0" t="n">
        <v>183.491923924268</v>
      </c>
      <c r="O251" s="0" t="n">
        <v>196.64277398741</v>
      </c>
      <c r="P251" s="0" t="n">
        <v>101.103904700338</v>
      </c>
    </row>
    <row r="252" customFormat="false" ht="15" hidden="false" customHeight="false" outlineLevel="0" collapsed="false">
      <c r="A252" s="1" t="n">
        <v>45962</v>
      </c>
      <c r="B252" s="0" t="n">
        <v>577769.279937912</v>
      </c>
      <c r="C252" s="0" t="n">
        <v>2673282.06369334</v>
      </c>
      <c r="D252" s="0" t="n">
        <v>4033.65457820721</v>
      </c>
      <c r="E252" s="0" t="n">
        <v>152497.214963946</v>
      </c>
      <c r="F252" s="0" t="n">
        <v>77598.6764023154</v>
      </c>
      <c r="G252" s="0" t="n">
        <v>147226.400551272</v>
      </c>
      <c r="H252" s="0" t="n">
        <v>34.3844377498608</v>
      </c>
      <c r="I252" s="0" t="n">
        <v>148.644730068255</v>
      </c>
      <c r="J252" s="0" t="n">
        <v>218.721490445529</v>
      </c>
      <c r="K252" s="0" t="n">
        <v>1054061.60647724</v>
      </c>
      <c r="L252" s="0" t="n">
        <v>968056265.140824</v>
      </c>
      <c r="M252" s="0" t="n">
        <v>202.541765919172</v>
      </c>
      <c r="N252" s="0" t="n">
        <v>181.566582591386</v>
      </c>
      <c r="O252" s="0" t="n">
        <v>191.938910423228</v>
      </c>
      <c r="P252" s="0" t="n">
        <v>100.58217196247</v>
      </c>
    </row>
    <row r="253" customFormat="false" ht="15" hidden="false" customHeight="false" outlineLevel="0" collapsed="false">
      <c r="A253" s="1" t="n">
        <v>45992</v>
      </c>
      <c r="B253" s="0" t="n">
        <v>577191.773963124</v>
      </c>
      <c r="C253" s="0" t="n">
        <v>2679226.29842649</v>
      </c>
      <c r="D253" s="0" t="n">
        <v>4035.97002724232</v>
      </c>
      <c r="E253" s="0" t="n">
        <v>152142.743366485</v>
      </c>
      <c r="F253" s="0" t="n">
        <v>76146.7934291211</v>
      </c>
      <c r="G253" s="0" t="n">
        <v>131892.649626291</v>
      </c>
      <c r="H253" s="0" t="n">
        <v>33.4574330155226</v>
      </c>
      <c r="I253" s="0" t="n">
        <v>328.34677989672</v>
      </c>
      <c r="J253" s="0" t="n">
        <v>271.33807372342</v>
      </c>
      <c r="K253" s="0" t="n">
        <v>1056239.73605084</v>
      </c>
      <c r="L253" s="0" t="n">
        <v>945924755.908519</v>
      </c>
      <c r="M253" s="0" t="n">
        <v>250.336001644379</v>
      </c>
      <c r="N253" s="0" t="n">
        <v>193.871314235068</v>
      </c>
      <c r="O253" s="0" t="n">
        <v>198.096621506171</v>
      </c>
      <c r="P253" s="0" t="n">
        <v>125.06197270124</v>
      </c>
    </row>
    <row r="254" customFormat="false" ht="15" hidden="false" customHeight="false" outlineLevel="0" collapsed="false">
      <c r="A254" s="1" t="n">
        <v>46023</v>
      </c>
      <c r="B254" s="0" t="n">
        <v>534679.002482392</v>
      </c>
      <c r="C254" s="0" t="n">
        <v>2682449.46342898</v>
      </c>
      <c r="D254" s="0" t="n">
        <v>4018.75435218934</v>
      </c>
      <c r="E254" s="0" t="n">
        <v>151846.600523802</v>
      </c>
      <c r="F254" s="0" t="n">
        <v>72489.5155520984</v>
      </c>
      <c r="G254" s="0" t="n">
        <v>154354.622970341</v>
      </c>
      <c r="H254" s="0" t="n">
        <v>32.5830944980506</v>
      </c>
      <c r="I254" s="0" t="n">
        <v>435.424229605268</v>
      </c>
      <c r="J254" s="0" t="n">
        <v>284.510973240382</v>
      </c>
      <c r="K254" s="0" t="n">
        <v>1057643.02556474</v>
      </c>
      <c r="L254" s="0" t="n">
        <v>961107887.293055</v>
      </c>
      <c r="M254" s="0" t="n">
        <v>222.776400451366</v>
      </c>
      <c r="N254" s="0" t="n">
        <v>185.601219360119</v>
      </c>
      <c r="O254" s="0" t="n">
        <v>187.051433045008</v>
      </c>
      <c r="P254" s="0" t="n">
        <v>95.4270096826275</v>
      </c>
    </row>
    <row r="255" customFormat="false" ht="15" hidden="false" customHeight="false" outlineLevel="0" collapsed="false">
      <c r="A255" s="1" t="n">
        <v>46054</v>
      </c>
      <c r="B255" s="0" t="n">
        <v>516899.90822068</v>
      </c>
      <c r="C255" s="0" t="n">
        <v>2686005.75455124</v>
      </c>
      <c r="D255" s="0" t="n">
        <v>4025.1383745264</v>
      </c>
      <c r="E255" s="0" t="n">
        <v>151307.79920561</v>
      </c>
      <c r="F255" s="0" t="n">
        <v>63366.5692584977</v>
      </c>
      <c r="G255" s="0" t="n">
        <v>104879.52901721</v>
      </c>
      <c r="H255" s="0" t="n">
        <v>32.0019793493414</v>
      </c>
      <c r="I255" s="0" t="n">
        <v>480.033375188167</v>
      </c>
      <c r="J255" s="0" t="n">
        <v>215.989402106506</v>
      </c>
      <c r="K255" s="0" t="n">
        <v>1061388.95630336</v>
      </c>
      <c r="L255" s="0" t="n">
        <v>957848791.706582</v>
      </c>
      <c r="M255" s="0" t="n">
        <v>212.087149649214</v>
      </c>
      <c r="N255" s="0" t="n">
        <v>171.260704857421</v>
      </c>
      <c r="O255" s="0" t="n">
        <v>174.222811189136</v>
      </c>
      <c r="P255" s="0" t="n">
        <v>88.7892773537401</v>
      </c>
    </row>
    <row r="256" customFormat="false" ht="15" hidden="false" customHeight="false" outlineLevel="0" collapsed="false">
      <c r="A256" s="1" t="n">
        <v>46082</v>
      </c>
      <c r="B256" s="0" t="n">
        <v>522456.35929954</v>
      </c>
      <c r="C256" s="0" t="n">
        <v>2688708.42533413</v>
      </c>
      <c r="D256" s="0" t="n">
        <v>3994.00502976815</v>
      </c>
      <c r="E256" s="0" t="n">
        <v>150504.414935629</v>
      </c>
      <c r="F256" s="0" t="n">
        <v>71389.275439723</v>
      </c>
      <c r="G256" s="0" t="n">
        <v>161156.132181343</v>
      </c>
      <c r="H256" s="0" t="n">
        <v>32.1001255344171</v>
      </c>
      <c r="I256" s="0" t="n">
        <v>582.488564145</v>
      </c>
      <c r="J256" s="0" t="n">
        <v>233.531291131867</v>
      </c>
      <c r="K256" s="0" t="n">
        <v>1067466.9658224</v>
      </c>
      <c r="L256" s="0" t="n">
        <v>961174792.666105</v>
      </c>
      <c r="M256" s="0" t="n">
        <v>226.307661259242</v>
      </c>
      <c r="N256" s="0" t="n">
        <v>178.0393318091</v>
      </c>
      <c r="O256" s="0" t="n">
        <v>182.425957306143</v>
      </c>
      <c r="P256" s="0" t="n">
        <v>96.5586001782248</v>
      </c>
    </row>
    <row r="257" customFormat="false" ht="15" hidden="false" customHeight="false" outlineLevel="0" collapsed="false">
      <c r="A257" s="1" t="n">
        <v>46113</v>
      </c>
      <c r="B257" s="0" t="n">
        <v>522887.998920546</v>
      </c>
      <c r="C257" s="0" t="n">
        <v>2692417.00607396</v>
      </c>
      <c r="D257" s="0" t="n">
        <v>3964.65509749749</v>
      </c>
      <c r="E257" s="0" t="n">
        <v>150203.416987103</v>
      </c>
      <c r="F257" s="0" t="n">
        <v>68489.0791429705</v>
      </c>
      <c r="G257" s="0" t="n">
        <v>139799.000176232</v>
      </c>
      <c r="H257" s="0" t="n">
        <v>32.4018405887896</v>
      </c>
      <c r="I257" s="0" t="n">
        <v>511.840347234889</v>
      </c>
      <c r="J257" s="0" t="n">
        <v>240.548295467628</v>
      </c>
      <c r="K257" s="0" t="n">
        <v>1063876.8457809</v>
      </c>
      <c r="L257" s="0" t="n">
        <v>982708495.872153</v>
      </c>
      <c r="M257" s="0" t="n">
        <v>217.534052108111</v>
      </c>
      <c r="N257" s="0" t="n">
        <v>175.007929568129</v>
      </c>
      <c r="O257" s="0" t="n">
        <v>177.267386468485</v>
      </c>
      <c r="P257" s="0" t="n">
        <v>92.4304173013203</v>
      </c>
    </row>
    <row r="258" customFormat="false" ht="15" hidden="false" customHeight="false" outlineLevel="0" collapsed="false">
      <c r="A258" s="1" t="n">
        <v>46143</v>
      </c>
      <c r="B258" s="0" t="n">
        <v>536513.511943649</v>
      </c>
      <c r="C258" s="0" t="n">
        <v>2700180.27041446</v>
      </c>
      <c r="D258" s="0" t="n">
        <v>3992.41855530931</v>
      </c>
      <c r="E258" s="0" t="n">
        <v>150384.71566283</v>
      </c>
      <c r="F258" s="0" t="n">
        <v>73226.56518886</v>
      </c>
      <c r="G258" s="0" t="n">
        <v>164689.041399875</v>
      </c>
      <c r="H258" s="0" t="n">
        <v>33.1957702020861</v>
      </c>
      <c r="I258" s="0" t="n">
        <v>379.918960478969</v>
      </c>
      <c r="J258" s="0" t="n">
        <v>293.85738941156</v>
      </c>
      <c r="K258" s="0" t="n">
        <v>1064835.99606096</v>
      </c>
      <c r="L258" s="0" t="n">
        <v>981526409.498516</v>
      </c>
      <c r="M258" s="0" t="n">
        <v>229.427031060886</v>
      </c>
      <c r="N258" s="0" t="n">
        <v>187.444235429417</v>
      </c>
      <c r="O258" s="0" t="n">
        <v>191.212116485827</v>
      </c>
      <c r="P258" s="0" t="n">
        <v>99.424404120701</v>
      </c>
    </row>
    <row r="259" customFormat="false" ht="15" hidden="false" customHeight="false" outlineLevel="0" collapsed="false">
      <c r="A259" s="1" t="n">
        <v>46174</v>
      </c>
      <c r="B259" s="0" t="n">
        <v>552651.875253455</v>
      </c>
      <c r="C259" s="0" t="n">
        <v>2704873.44345495</v>
      </c>
      <c r="D259" s="0" t="n">
        <v>3993.04335093643</v>
      </c>
      <c r="E259" s="0" t="n">
        <v>150341.780177981</v>
      </c>
      <c r="F259" s="0" t="n">
        <v>71491.438135101</v>
      </c>
      <c r="G259" s="0" t="n">
        <v>136213.713801895</v>
      </c>
      <c r="H259" s="0" t="n">
        <v>33.5214348856839</v>
      </c>
      <c r="I259" s="0" t="n">
        <v>243.420673176502</v>
      </c>
      <c r="J259" s="0" t="n">
        <v>363.224114829338</v>
      </c>
      <c r="K259" s="0" t="n">
        <v>1057588.10466886</v>
      </c>
      <c r="L259" s="0" t="n">
        <v>972137982.054812</v>
      </c>
      <c r="M259" s="0" t="n">
        <v>223.780456267238</v>
      </c>
      <c r="N259" s="0" t="n">
        <v>201.636117783752</v>
      </c>
      <c r="O259" s="0" t="n">
        <v>195.879664156919</v>
      </c>
      <c r="P259" s="0" t="n">
        <v>97.1518276807227</v>
      </c>
    </row>
    <row r="260" customFormat="false" ht="15" hidden="false" customHeight="false" outlineLevel="0" collapsed="false">
      <c r="A260" s="1" t="n">
        <v>46204</v>
      </c>
      <c r="B260" s="0" t="n">
        <v>560373.187827874</v>
      </c>
      <c r="C260" s="0" t="n">
        <v>2711540.70639805</v>
      </c>
      <c r="D260" s="0" t="n">
        <v>4003.509657515</v>
      </c>
      <c r="E260" s="0" t="n">
        <v>150561.858178995</v>
      </c>
      <c r="F260" s="0" t="n">
        <v>72934.4008224732</v>
      </c>
      <c r="G260" s="0" t="n">
        <v>139289.464138776</v>
      </c>
      <c r="H260" s="0" t="n">
        <v>33.6076820335514</v>
      </c>
      <c r="I260" s="0" t="n">
        <v>191.786952434171</v>
      </c>
      <c r="J260" s="0" t="n">
        <v>326.216874268119</v>
      </c>
      <c r="K260" s="0" t="n">
        <v>1058541.9533636</v>
      </c>
      <c r="L260" s="0" t="n">
        <v>969344765.815651</v>
      </c>
      <c r="M260" s="0" t="n">
        <v>222.358616434897</v>
      </c>
      <c r="N260" s="0" t="n">
        <v>197.337184868142</v>
      </c>
      <c r="O260" s="0" t="n">
        <v>202.248946797718</v>
      </c>
      <c r="P260" s="0" t="n">
        <v>98.9845601951398</v>
      </c>
    </row>
    <row r="261" customFormat="false" ht="15" hidden="false" customHeight="false" outlineLevel="0" collapsed="false">
      <c r="A261" s="1" t="n">
        <v>46235</v>
      </c>
      <c r="B261" s="0" t="n">
        <v>559672.956757211</v>
      </c>
      <c r="C261" s="0" t="n">
        <v>2717748.60158821</v>
      </c>
      <c r="D261" s="0" t="n">
        <v>4013.95946317512</v>
      </c>
      <c r="E261" s="0" t="n">
        <v>150063.238653932</v>
      </c>
      <c r="F261" s="0" t="n">
        <v>76009.5138846764</v>
      </c>
      <c r="G261" s="0" t="n">
        <v>169383.684043509</v>
      </c>
      <c r="H261" s="0" t="n">
        <v>34.1555408863151</v>
      </c>
      <c r="I261" s="0" t="n">
        <v>165.855478885654</v>
      </c>
      <c r="J261" s="0" t="n">
        <v>249.04609455316</v>
      </c>
      <c r="K261" s="0" t="n">
        <v>1062442.72537924</v>
      </c>
      <c r="L261" s="0" t="n">
        <v>965489864.001642</v>
      </c>
      <c r="M261" s="0" t="n">
        <v>223.97227565614</v>
      </c>
      <c r="N261" s="0" t="n">
        <v>193.956282151045</v>
      </c>
      <c r="O261" s="0" t="n">
        <v>202.350879552957</v>
      </c>
      <c r="P261" s="0" t="n">
        <v>100.39850042537</v>
      </c>
    </row>
    <row r="262" customFormat="false" ht="15" hidden="false" customHeight="false" outlineLevel="0" collapsed="false">
      <c r="A262" s="1" t="n">
        <v>46266</v>
      </c>
      <c r="B262" s="0" t="n">
        <v>573037.358674352</v>
      </c>
      <c r="C262" s="0" t="n">
        <v>2721186.03546127</v>
      </c>
      <c r="D262" s="0" t="n">
        <v>4022.43694578239</v>
      </c>
      <c r="E262" s="0" t="n">
        <v>149555.261449453</v>
      </c>
      <c r="F262" s="0" t="n">
        <v>74554.4215206038</v>
      </c>
      <c r="G262" s="0" t="n">
        <v>144718.539640086</v>
      </c>
      <c r="H262" s="0" t="n">
        <v>34.4010828049871</v>
      </c>
      <c r="I262" s="0" t="n">
        <v>139.447709704698</v>
      </c>
      <c r="J262" s="0" t="n">
        <v>255.586511170464</v>
      </c>
      <c r="K262" s="0" t="n">
        <v>1066140.63372419</v>
      </c>
      <c r="L262" s="0" t="n">
        <v>954765073.875361</v>
      </c>
      <c r="M262" s="0" t="n">
        <v>218.93908158869</v>
      </c>
      <c r="N262" s="0" t="n">
        <v>189.226003656326</v>
      </c>
      <c r="O262" s="0" t="n">
        <v>198.876220518903</v>
      </c>
      <c r="P262" s="0" t="n">
        <v>98.1604497435118</v>
      </c>
    </row>
    <row r="263" customFormat="false" ht="15" hidden="false" customHeight="false" outlineLevel="0" collapsed="false">
      <c r="A263" s="1" t="n">
        <v>46296</v>
      </c>
      <c r="B263" s="0" t="n">
        <v>577829.994103555</v>
      </c>
      <c r="C263" s="0" t="n">
        <v>2727329.86162531</v>
      </c>
      <c r="D263" s="0" t="n">
        <v>4032.48953803296</v>
      </c>
      <c r="E263" s="0" t="n">
        <v>149292.828813075</v>
      </c>
      <c r="F263" s="0" t="n">
        <v>77526.0797517843</v>
      </c>
      <c r="G263" s="0" t="n">
        <v>163416.303036938</v>
      </c>
      <c r="H263" s="0" t="n">
        <v>34.354511148525</v>
      </c>
      <c r="I263" s="0" t="n">
        <v>148.213002323748</v>
      </c>
      <c r="J263" s="0" t="n">
        <v>213.028268572963</v>
      </c>
      <c r="K263" s="0" t="n">
        <v>1071110.46016326</v>
      </c>
      <c r="L263" s="0" t="n">
        <v>950227785.110202</v>
      </c>
      <c r="M263" s="0" t="n">
        <v>207.316841859854</v>
      </c>
      <c r="N263" s="0" t="n">
        <v>184.717047803904</v>
      </c>
      <c r="O263" s="0" t="n">
        <v>203.778619303616</v>
      </c>
      <c r="P263" s="0" t="n">
        <v>102.087016161723</v>
      </c>
    </row>
    <row r="264" customFormat="false" ht="15" hidden="false" customHeight="false" outlineLevel="0" collapsed="false">
      <c r="A264" s="1" t="n">
        <v>46327</v>
      </c>
      <c r="B264" s="0" t="n">
        <v>570220.095664719</v>
      </c>
      <c r="C264" s="0" t="n">
        <v>2734003.9472699</v>
      </c>
      <c r="D264" s="0" t="n">
        <v>4041.41833961466</v>
      </c>
      <c r="E264" s="0" t="n">
        <v>149508.300966689</v>
      </c>
      <c r="F264" s="0" t="n">
        <v>73769.3079808936</v>
      </c>
      <c r="G264" s="0" t="n">
        <v>138146.904790703</v>
      </c>
      <c r="H264" s="0" t="n">
        <v>34.4672580372197</v>
      </c>
      <c r="I264" s="0" t="n">
        <v>149.711197502641</v>
      </c>
      <c r="J264" s="0" t="n">
        <v>223.732088663171</v>
      </c>
      <c r="K264" s="0" t="n">
        <v>1070332.64480092</v>
      </c>
      <c r="L264" s="0" t="n">
        <v>981458716.931434</v>
      </c>
      <c r="M264" s="0" t="n">
        <v>204.479846337523</v>
      </c>
      <c r="N264" s="0" t="n">
        <v>183.330055385427</v>
      </c>
      <c r="O264" s="0" t="n">
        <v>199.238022034787</v>
      </c>
      <c r="P264" s="0" t="n">
        <v>102.72634065114</v>
      </c>
    </row>
    <row r="265" customFormat="false" ht="15" hidden="false" customHeight="false" outlineLevel="0" collapsed="false">
      <c r="A265" s="1" t="n">
        <v>46357</v>
      </c>
      <c r="B265" s="0" t="n">
        <v>574016.074508422</v>
      </c>
      <c r="C265" s="0" t="n">
        <v>2739220.65562578</v>
      </c>
      <c r="D265" s="0" t="n">
        <v>4021.48842516336</v>
      </c>
      <c r="E265" s="0" t="n">
        <v>149099.264083332</v>
      </c>
      <c r="F265" s="0" t="n">
        <v>73085.8895294915</v>
      </c>
      <c r="G265" s="0" t="n">
        <v>129028.384071052</v>
      </c>
      <c r="H265" s="0" t="n">
        <v>33.5519581012565</v>
      </c>
      <c r="I265" s="0" t="n">
        <v>329.889805195253</v>
      </c>
      <c r="J265" s="0" t="n">
        <v>279.654866956479</v>
      </c>
      <c r="K265" s="0" t="n">
        <v>1071212.60982792</v>
      </c>
      <c r="L265" s="0" t="n">
        <v>940503252.540287</v>
      </c>
      <c r="M265" s="0" t="n">
        <v>247.141408996155</v>
      </c>
      <c r="N265" s="0" t="n">
        <v>195.941135346496</v>
      </c>
      <c r="O265" s="0" t="n">
        <v>205.562712948681</v>
      </c>
      <c r="P265" s="0" t="n">
        <v>126.479260615303</v>
      </c>
    </row>
    <row r="266" customFormat="false" ht="15" hidden="false" customHeight="false" outlineLevel="0" collapsed="false">
      <c r="A266" s="1" t="n">
        <v>46388</v>
      </c>
      <c r="B266" s="0" t="n">
        <v>524458.020616893</v>
      </c>
      <c r="C266" s="0" t="n">
        <v>2741749.34001328</v>
      </c>
      <c r="D266" s="0" t="n">
        <v>4017.37946364912</v>
      </c>
      <c r="E266" s="0" t="n">
        <v>148459.995113702</v>
      </c>
      <c r="F266" s="0" t="n">
        <v>68889.8242439423</v>
      </c>
      <c r="G266" s="0" t="n">
        <v>152117.81739617</v>
      </c>
      <c r="H266" s="0" t="n">
        <v>32.5308845111101</v>
      </c>
      <c r="I266" s="0" t="n">
        <v>437.010945390336</v>
      </c>
      <c r="J266" s="0" t="n">
        <v>291.328211113238</v>
      </c>
      <c r="K266" s="0" t="n">
        <v>1073828.44378488</v>
      </c>
      <c r="L266" s="0" t="n">
        <v>957107585.080491</v>
      </c>
      <c r="M266" s="0" t="n">
        <v>221.485775820275</v>
      </c>
      <c r="N266" s="0" t="n">
        <v>186.652034608491</v>
      </c>
      <c r="O266" s="0" t="n">
        <v>193.266301410831</v>
      </c>
      <c r="P266" s="0" t="n">
        <v>97.0017635515849</v>
      </c>
    </row>
    <row r="267" customFormat="false" ht="15" hidden="false" customHeight="false" outlineLevel="0" collapsed="false">
      <c r="A267" s="1" t="n">
        <v>46419</v>
      </c>
      <c r="B267" s="0" t="n">
        <v>508884.544138429</v>
      </c>
      <c r="C267" s="0" t="n">
        <v>2742861.44087057</v>
      </c>
      <c r="D267" s="0" t="n">
        <v>4002.37302633401</v>
      </c>
      <c r="E267" s="0" t="n">
        <v>147672.487321293</v>
      </c>
      <c r="F267" s="0" t="n">
        <v>60303.6998758963</v>
      </c>
      <c r="G267" s="0" t="n">
        <v>105179.193755235</v>
      </c>
      <c r="H267" s="0" t="n">
        <v>32.0389887886767</v>
      </c>
      <c r="I267" s="0" t="n">
        <v>478.496330322765</v>
      </c>
      <c r="J267" s="0" t="n">
        <v>223.483863994323</v>
      </c>
      <c r="K267" s="0" t="n">
        <v>1076794.17636994</v>
      </c>
      <c r="L267" s="0" t="n">
        <v>955241904.703948</v>
      </c>
      <c r="M267" s="0" t="n">
        <v>213.192375656918</v>
      </c>
      <c r="N267" s="0" t="n">
        <v>173.061688893949</v>
      </c>
      <c r="O267" s="0" t="n">
        <v>181.960353136051</v>
      </c>
      <c r="P267" s="0" t="n">
        <v>90.1809828696977</v>
      </c>
    </row>
    <row r="268" customFormat="false" ht="15" hidden="false" customHeight="false" outlineLevel="0" collapsed="false">
      <c r="A268" s="1" t="n">
        <v>46447</v>
      </c>
      <c r="B268" s="0" t="n">
        <v>514546.520039687</v>
      </c>
      <c r="C268" s="0" t="n">
        <v>2750374.05146322</v>
      </c>
      <c r="D268" s="0" t="n">
        <v>4004.51974598661</v>
      </c>
      <c r="E268" s="0" t="n">
        <v>147334.983672594</v>
      </c>
      <c r="F268" s="0" t="n">
        <v>68047.3796334399</v>
      </c>
      <c r="G268" s="0" t="n">
        <v>153751.130288727</v>
      </c>
      <c r="H268" s="0" t="n">
        <v>32.2118983596234</v>
      </c>
      <c r="I268" s="0" t="n">
        <v>583.308177639374</v>
      </c>
      <c r="J268" s="0" t="n">
        <v>237.591708361318</v>
      </c>
      <c r="K268" s="0" t="n">
        <v>1084474.44532551</v>
      </c>
      <c r="L268" s="0" t="n">
        <v>973420859.838329</v>
      </c>
      <c r="M268" s="0" t="n">
        <v>229.149540088331</v>
      </c>
      <c r="N268" s="0" t="n">
        <v>179.119199203889</v>
      </c>
      <c r="O268" s="0" t="n">
        <v>190.075544991265</v>
      </c>
      <c r="P268" s="0" t="n">
        <v>96.9940224541168</v>
      </c>
    </row>
    <row r="269" customFormat="false" ht="15" hidden="false" customHeight="false" outlineLevel="0" collapsed="false">
      <c r="A269" s="1" t="n">
        <v>46478</v>
      </c>
      <c r="B269" s="0" t="n">
        <v>514925.58942274</v>
      </c>
      <c r="C269" s="0" t="n">
        <v>2752583.43824114</v>
      </c>
      <c r="D269" s="0" t="n">
        <v>3984.25850170631</v>
      </c>
      <c r="E269" s="0" t="n">
        <v>146936.116159843</v>
      </c>
      <c r="F269" s="0" t="n">
        <v>64684.080103621</v>
      </c>
      <c r="G269" s="0" t="n">
        <v>132658.011955479</v>
      </c>
      <c r="H269" s="0" t="n">
        <v>32.3676737573449</v>
      </c>
      <c r="I269" s="0" t="n">
        <v>515.221635787902</v>
      </c>
      <c r="J269" s="0" t="n">
        <v>243.764662838107</v>
      </c>
      <c r="K269" s="0" t="n">
        <v>1078822.30794617</v>
      </c>
      <c r="L269" s="0" t="n">
        <v>980268326.68837</v>
      </c>
      <c r="M269" s="0" t="n">
        <v>217.026188009805</v>
      </c>
      <c r="N269" s="0" t="n">
        <v>176.032265610504</v>
      </c>
      <c r="O269" s="0" t="n">
        <v>183.245512906971</v>
      </c>
      <c r="P269" s="0" t="n">
        <v>94.6096723792726</v>
      </c>
    </row>
    <row r="270" customFormat="false" ht="15" hidden="false" customHeight="false" outlineLevel="0" collapsed="false">
      <c r="A270" s="1" t="n">
        <v>46508</v>
      </c>
      <c r="B270" s="0" t="n">
        <v>530374.728568805</v>
      </c>
      <c r="C270" s="0" t="n">
        <v>2756197.52018316</v>
      </c>
      <c r="D270" s="0" t="n">
        <v>3971.29819318227</v>
      </c>
      <c r="E270" s="0" t="n">
        <v>147013.492842903</v>
      </c>
      <c r="F270" s="0" t="n">
        <v>69705.8525348915</v>
      </c>
      <c r="G270" s="0" t="n">
        <v>161849.573900971</v>
      </c>
      <c r="H270" s="0" t="n">
        <v>33.3087095878558</v>
      </c>
      <c r="I270" s="0" t="n">
        <v>383.698665872122</v>
      </c>
      <c r="J270" s="0" t="n">
        <v>299.031245699389</v>
      </c>
      <c r="K270" s="0" t="n">
        <v>1080826.7261211</v>
      </c>
      <c r="L270" s="0" t="n">
        <v>979052885.523556</v>
      </c>
      <c r="M270" s="0" t="n">
        <v>228.619648758798</v>
      </c>
      <c r="N270" s="0" t="n">
        <v>189.558200081928</v>
      </c>
      <c r="O270" s="0" t="n">
        <v>199.38419860588</v>
      </c>
      <c r="P270" s="0" t="n">
        <v>102.167416433237</v>
      </c>
    </row>
    <row r="271" customFormat="false" ht="15" hidden="false" customHeight="false" outlineLevel="0" collapsed="false">
      <c r="A271" s="1" t="n">
        <v>46539</v>
      </c>
      <c r="B271" s="0" t="n">
        <v>548802.87524365</v>
      </c>
      <c r="C271" s="0" t="n">
        <v>2764944.89561402</v>
      </c>
      <c r="D271" s="0" t="n">
        <v>3975.7823178659</v>
      </c>
      <c r="E271" s="0" t="n">
        <v>147240.900303404</v>
      </c>
      <c r="F271" s="0" t="n">
        <v>68411.8435827311</v>
      </c>
      <c r="G271" s="0" t="n">
        <v>134329.020525681</v>
      </c>
      <c r="H271" s="0" t="n">
        <v>33.6515440888536</v>
      </c>
      <c r="I271" s="0" t="n">
        <v>243.253206406111</v>
      </c>
      <c r="J271" s="0" t="n">
        <v>372.588396557268</v>
      </c>
      <c r="K271" s="0" t="n">
        <v>1073609.00939719</v>
      </c>
      <c r="L271" s="0" t="n">
        <v>975332848.264537</v>
      </c>
      <c r="M271" s="0" t="n">
        <v>223.485143416573</v>
      </c>
      <c r="N271" s="0" t="n">
        <v>202.732214186339</v>
      </c>
      <c r="O271" s="0" t="n">
        <v>202.902789242041</v>
      </c>
      <c r="P271" s="0" t="n">
        <v>97.0014294656075</v>
      </c>
    </row>
    <row r="272" customFormat="false" ht="15" hidden="false" customHeight="false" outlineLevel="0" collapsed="false">
      <c r="A272" s="1" t="n">
        <v>46569</v>
      </c>
      <c r="B272" s="0" t="n">
        <v>553366.201545553</v>
      </c>
      <c r="C272" s="0" t="n">
        <v>2772681.21816918</v>
      </c>
      <c r="D272" s="0" t="n">
        <v>3995.72736499042</v>
      </c>
      <c r="E272" s="0" t="n">
        <v>147344.334038411</v>
      </c>
      <c r="F272" s="0" t="n">
        <v>69704.5183744142</v>
      </c>
      <c r="G272" s="0" t="n">
        <v>133896.520232039</v>
      </c>
      <c r="H272" s="0" t="n">
        <v>33.5670967902908</v>
      </c>
      <c r="I272" s="0" t="n">
        <v>193.976223701951</v>
      </c>
      <c r="J272" s="0" t="n">
        <v>334.325077741832</v>
      </c>
      <c r="K272" s="0" t="n">
        <v>1076071.00072905</v>
      </c>
      <c r="L272" s="0" t="n">
        <v>971074184.654981</v>
      </c>
      <c r="M272" s="0" t="n">
        <v>222.331380225186</v>
      </c>
      <c r="N272" s="0" t="n">
        <v>199.563815551887</v>
      </c>
      <c r="O272" s="0" t="n">
        <v>209.067754880885</v>
      </c>
      <c r="P272" s="0" t="n">
        <v>100.716782386245</v>
      </c>
    </row>
    <row r="273" customFormat="false" ht="15" hidden="false" customHeight="false" outlineLevel="0" collapsed="false">
      <c r="A273" s="1" t="n">
        <v>46600</v>
      </c>
      <c r="B273" s="0" t="n">
        <v>545482.162322687</v>
      </c>
      <c r="C273" s="0" t="n">
        <v>2777482.75250548</v>
      </c>
      <c r="D273" s="0" t="n">
        <v>4019.21605591317</v>
      </c>
      <c r="E273" s="0" t="n">
        <v>146675.091131505</v>
      </c>
      <c r="F273" s="0" t="n">
        <v>72219.2737897927</v>
      </c>
      <c r="G273" s="0" t="n">
        <v>165966.148958518</v>
      </c>
      <c r="H273" s="0" t="n">
        <v>34.089485803498</v>
      </c>
      <c r="I273" s="0" t="n">
        <v>168.634281451401</v>
      </c>
      <c r="J273" s="0" t="n">
        <v>253.328444195902</v>
      </c>
      <c r="K273" s="0" t="n">
        <v>1076122.07073391</v>
      </c>
      <c r="L273" s="0" t="n">
        <v>964102207.171178</v>
      </c>
      <c r="M273" s="0" t="n">
        <v>223.723967806938</v>
      </c>
      <c r="N273" s="0" t="n">
        <v>194.955263210939</v>
      </c>
      <c r="O273" s="0" t="n">
        <v>209.131502758878</v>
      </c>
      <c r="P273" s="0" t="n">
        <v>102.108455235876</v>
      </c>
    </row>
    <row r="274" customFormat="false" ht="15" hidden="false" customHeight="false" outlineLevel="0" collapsed="false">
      <c r="A274" s="1" t="n">
        <v>46631</v>
      </c>
      <c r="B274" s="0" t="n">
        <v>566085.46968811</v>
      </c>
      <c r="C274" s="0" t="n">
        <v>2778557.8325112</v>
      </c>
      <c r="D274" s="0" t="n">
        <v>4029.55772267928</v>
      </c>
      <c r="E274" s="0" t="n">
        <v>145957.328339122</v>
      </c>
      <c r="F274" s="0" t="n">
        <v>71366.3172503185</v>
      </c>
      <c r="G274" s="0" t="n">
        <v>143011.959005331</v>
      </c>
      <c r="H274" s="0" t="n">
        <v>34.5121217460743</v>
      </c>
      <c r="I274" s="0" t="n">
        <v>140.597188448061</v>
      </c>
      <c r="J274" s="0" t="n">
        <v>261.428144271353</v>
      </c>
      <c r="K274" s="0" t="n">
        <v>1081912.0813139</v>
      </c>
      <c r="L274" s="0" t="n">
        <v>956001860.250972</v>
      </c>
      <c r="M274" s="0" t="n">
        <v>220.584315414041</v>
      </c>
      <c r="N274" s="0" t="n">
        <v>190.437527207723</v>
      </c>
      <c r="O274" s="0" t="n">
        <v>206.644723686413</v>
      </c>
      <c r="P274" s="0" t="n">
        <v>99.3359706683807</v>
      </c>
    </row>
    <row r="275" customFormat="false" ht="15" hidden="false" customHeight="false" outlineLevel="0" collapsed="false">
      <c r="A275" s="1" t="n">
        <v>46661</v>
      </c>
      <c r="B275" s="0" t="n">
        <v>572850.13588685</v>
      </c>
      <c r="C275" s="0" t="n">
        <v>2785792.57895228</v>
      </c>
      <c r="D275" s="0" t="n">
        <v>4017.32552437805</v>
      </c>
      <c r="E275" s="0" t="n">
        <v>145883.703670052</v>
      </c>
      <c r="F275" s="0" t="n">
        <v>74275.3515851589</v>
      </c>
      <c r="G275" s="0" t="n">
        <v>158998.386962716</v>
      </c>
      <c r="H275" s="0" t="n">
        <v>34.4372058778236</v>
      </c>
      <c r="I275" s="0" t="n">
        <v>147.540038243569</v>
      </c>
      <c r="J275" s="0" t="n">
        <v>217.140163986707</v>
      </c>
      <c r="K275" s="0" t="n">
        <v>1088226.25770839</v>
      </c>
      <c r="L275" s="0" t="n">
        <v>948911008.586598</v>
      </c>
      <c r="M275" s="0" t="n">
        <v>208.272573490666</v>
      </c>
      <c r="N275" s="0" t="n">
        <v>185.956182844168</v>
      </c>
      <c r="O275" s="0" t="n">
        <v>210.908560358749</v>
      </c>
      <c r="P275" s="0" t="n">
        <v>103.084157983778</v>
      </c>
    </row>
    <row r="276" customFormat="false" ht="15" hidden="false" customHeight="false" outlineLevel="0" collapsed="false">
      <c r="A276" s="1" t="n">
        <v>46692</v>
      </c>
      <c r="B276" s="0" t="n">
        <v>562690.816602743</v>
      </c>
      <c r="C276" s="0" t="n">
        <v>2794754.53120482</v>
      </c>
      <c r="D276" s="0" t="n">
        <v>4049.09639563621</v>
      </c>
      <c r="E276" s="0" t="n">
        <v>146525.725354863</v>
      </c>
      <c r="F276" s="0" t="n">
        <v>69941.5001257746</v>
      </c>
      <c r="G276" s="0" t="n">
        <v>129091.188394868</v>
      </c>
      <c r="H276" s="0" t="n">
        <v>34.5493930572929</v>
      </c>
      <c r="I276" s="0" t="n">
        <v>150.85226486891</v>
      </c>
      <c r="J276" s="0" t="n">
        <v>228.827051734546</v>
      </c>
      <c r="K276" s="0" t="n">
        <v>1086577.88904112</v>
      </c>
      <c r="L276" s="0" t="n">
        <v>994774348.814711</v>
      </c>
      <c r="M276" s="0" t="n">
        <v>206.355605461968</v>
      </c>
      <c r="N276" s="0" t="n">
        <v>185.109233033308</v>
      </c>
      <c r="O276" s="0" t="n">
        <v>206.53736372264</v>
      </c>
      <c r="P276" s="0" t="n">
        <v>104.881278866225</v>
      </c>
    </row>
    <row r="277" customFormat="false" ht="15" hidden="false" customHeight="false" outlineLevel="0" collapsed="false">
      <c r="A277" s="1" t="n">
        <v>46722</v>
      </c>
      <c r="B277" s="0" t="n">
        <v>570768.478728485</v>
      </c>
      <c r="C277" s="0" t="n">
        <v>2799190.71671014</v>
      </c>
      <c r="D277" s="0" t="n">
        <v>4006.84700313713</v>
      </c>
      <c r="E277" s="0" t="n">
        <v>146048.813806131</v>
      </c>
      <c r="F277" s="0" t="n">
        <v>70028.2547791848</v>
      </c>
      <c r="G277" s="0" t="n">
        <v>126285.236296406</v>
      </c>
      <c r="H277" s="0" t="n">
        <v>33.6442040070719</v>
      </c>
      <c r="I277" s="0" t="n">
        <v>331.418837806059</v>
      </c>
      <c r="J277" s="0" t="n">
        <v>287.995270973622</v>
      </c>
      <c r="K277" s="0" t="n">
        <v>1086180.11909675</v>
      </c>
      <c r="L277" s="0" t="n">
        <v>934859710.212311</v>
      </c>
      <c r="M277" s="0" t="n">
        <v>243.894743630571</v>
      </c>
      <c r="N277" s="0" t="n">
        <v>197.997196095035</v>
      </c>
      <c r="O277" s="0" t="n">
        <v>213.011688458541</v>
      </c>
      <c r="P277" s="0" t="n">
        <v>127.876514962133</v>
      </c>
    </row>
  </sheetData>
  <autoFilter ref="A1:P15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57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E141" activeCellId="0" sqref="E141"/>
    </sheetView>
  </sheetViews>
  <sheetFormatPr defaultColWidth="10.86328125" defaultRowHeight="15.75" zeroHeight="false" outlineLevelRow="0" outlineLevelCol="0"/>
  <cols>
    <col collapsed="false" customWidth="true" hidden="false" outlineLevel="0" max="1" min="1" style="1" width="13.5"/>
    <col collapsed="false" customWidth="true" hidden="false" outlineLevel="0" max="3" min="2" style="18" width="25.87"/>
    <col collapsed="false" customWidth="true" hidden="false" outlineLevel="0" max="9" min="4" style="2" width="25.87"/>
    <col collapsed="false" customWidth="true" hidden="false" outlineLevel="0" max="10" min="10" style="3" width="25.87"/>
    <col collapsed="false" customWidth="true" hidden="false" outlineLevel="0" max="14" min="11" style="2" width="25.87"/>
    <col collapsed="false" customWidth="true" hidden="false" outlineLevel="0" max="17" min="15" style="19" width="25.87"/>
    <col collapsed="false" customWidth="true" hidden="false" outlineLevel="0" max="24" min="18" style="2" width="25.87"/>
    <col collapsed="false" customWidth="true" hidden="false" outlineLevel="0" max="25" min="25" style="3" width="25.87"/>
    <col collapsed="false" customWidth="true" hidden="false" outlineLevel="0" max="29" min="26" style="2" width="25.87"/>
    <col collapsed="false" customWidth="true" hidden="false" outlineLevel="0" max="32" min="30" style="19" width="25.87"/>
    <col collapsed="false" customWidth="false" hidden="false" outlineLevel="0" max="1024" min="33" style="4" width="10.87"/>
  </cols>
  <sheetData>
    <row r="1" s="11" customFormat="true" ht="35.1" hidden="false" customHeight="true" outlineLevel="0" collapsed="false">
      <c r="A1" s="5" t="s">
        <v>0</v>
      </c>
      <c r="B1" s="20" t="s">
        <v>16</v>
      </c>
      <c r="C1" s="20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8" t="s">
        <v>22</v>
      </c>
      <c r="I1" s="8" t="s">
        <v>23</v>
      </c>
      <c r="J1" s="9" t="s">
        <v>24</v>
      </c>
      <c r="K1" s="10" t="s">
        <v>25</v>
      </c>
      <c r="L1" s="10" t="s">
        <v>26</v>
      </c>
      <c r="M1" s="10" t="s">
        <v>27</v>
      </c>
      <c r="N1" s="10" t="s">
        <v>28</v>
      </c>
      <c r="O1" s="21" t="s">
        <v>29</v>
      </c>
      <c r="P1" s="21" t="s">
        <v>30</v>
      </c>
      <c r="Q1" s="21" t="s">
        <v>31</v>
      </c>
      <c r="R1" s="20" t="s">
        <v>32</v>
      </c>
      <c r="S1" s="7" t="s">
        <v>33</v>
      </c>
      <c r="T1" s="7" t="s">
        <v>34</v>
      </c>
      <c r="U1" s="7" t="s">
        <v>35</v>
      </c>
      <c r="V1" s="7" t="s">
        <v>36</v>
      </c>
      <c r="W1" s="8" t="s">
        <v>37</v>
      </c>
      <c r="X1" s="8" t="s">
        <v>38</v>
      </c>
      <c r="Y1" s="9" t="s">
        <v>39</v>
      </c>
      <c r="Z1" s="10" t="s">
        <v>40</v>
      </c>
      <c r="AA1" s="10" t="s">
        <v>41</v>
      </c>
      <c r="AB1" s="10" t="s">
        <v>42</v>
      </c>
      <c r="AC1" s="10" t="s">
        <v>43</v>
      </c>
      <c r="AD1" s="21" t="s">
        <v>44</v>
      </c>
      <c r="AE1" s="21" t="s">
        <v>45</v>
      </c>
      <c r="AF1" s="21" t="s">
        <v>46</v>
      </c>
      <c r="AG1" s="22"/>
    </row>
    <row r="2" customFormat="false" ht="15.75" hidden="false" customHeight="false" outlineLevel="0" collapsed="false">
      <c r="A2" s="1" t="n">
        <v>38718</v>
      </c>
      <c r="B2" s="23" t="n">
        <v>-0.00663671179820568</v>
      </c>
      <c r="C2" s="2" t="n">
        <v>379917.114</v>
      </c>
      <c r="D2" s="2" t="n">
        <v>1124905</v>
      </c>
      <c r="E2" s="2" t="n">
        <v>3882</v>
      </c>
      <c r="F2" s="2" t="n">
        <v>112128</v>
      </c>
      <c r="G2" s="2" t="n">
        <v>10938</v>
      </c>
      <c r="H2" s="2" t="n">
        <v>49548.4433475</v>
      </c>
      <c r="I2" s="2" t="n">
        <v>65970.5016525</v>
      </c>
      <c r="J2" s="3" t="n">
        <v>23.1387096774193</v>
      </c>
      <c r="K2" s="2" t="n">
        <v>151.199082736489</v>
      </c>
      <c r="L2" s="2" t="n">
        <v>640959</v>
      </c>
      <c r="M2" s="2" t="n">
        <v>112.14</v>
      </c>
      <c r="N2" s="2" t="n">
        <v>38.9</v>
      </c>
      <c r="O2" s="19" t="n">
        <v>112.139999</v>
      </c>
      <c r="P2" s="19" t="n">
        <v>71.8000031</v>
      </c>
      <c r="Q2" s="19" t="n">
        <v>38.9000015</v>
      </c>
      <c r="R2" s="2" t="n">
        <v>382455.359999999</v>
      </c>
      <c r="S2" s="2" t="n">
        <v>1124905</v>
      </c>
      <c r="T2" s="2" t="n">
        <v>3882</v>
      </c>
      <c r="U2" s="2" t="n">
        <v>112128</v>
      </c>
      <c r="V2" s="2" t="n">
        <v>10938</v>
      </c>
      <c r="W2" s="2" t="n">
        <v>49548.4433475</v>
      </c>
      <c r="X2" s="2" t="n">
        <v>65970.5016525</v>
      </c>
      <c r="Y2" s="3" t="n">
        <v>23.1387096774193</v>
      </c>
      <c r="Z2" s="2" t="n">
        <v>151.199082736489</v>
      </c>
      <c r="AA2" s="2" t="n">
        <v>640959</v>
      </c>
      <c r="AB2" s="2" t="n">
        <v>112.14</v>
      </c>
      <c r="AC2" s="2" t="n">
        <v>38.9</v>
      </c>
      <c r="AD2" s="19" t="n">
        <v>112.139999</v>
      </c>
      <c r="AE2" s="19" t="n">
        <v>71.8000031</v>
      </c>
      <c r="AF2" s="19" t="n">
        <v>38.9000015</v>
      </c>
    </row>
    <row r="3" customFormat="false" ht="15.75" hidden="false" customHeight="false" outlineLevel="0" collapsed="false">
      <c r="A3" s="1" t="n">
        <v>38749</v>
      </c>
      <c r="B3" s="23" t="n">
        <v>0.0340948783960853</v>
      </c>
      <c r="C3" s="2" t="n">
        <v>364015.616</v>
      </c>
      <c r="D3" s="2" t="n">
        <v>1128942</v>
      </c>
      <c r="E3" s="2" t="n">
        <v>3875</v>
      </c>
      <c r="F3" s="2" t="n">
        <v>112249</v>
      </c>
      <c r="G3" s="2" t="n">
        <v>10963</v>
      </c>
      <c r="H3" s="2" t="n">
        <v>44251.0623525</v>
      </c>
      <c r="I3" s="2" t="n">
        <v>48469.4826474999</v>
      </c>
      <c r="J3" s="3" t="n">
        <v>23.4178571428571</v>
      </c>
      <c r="K3" s="2" t="n">
        <v>101.499666305623</v>
      </c>
      <c r="L3" s="2" t="n">
        <v>640295</v>
      </c>
      <c r="M3" s="2" t="n">
        <v>105.23</v>
      </c>
      <c r="N3" s="2" t="n">
        <v>39.9</v>
      </c>
      <c r="O3" s="19" t="n">
        <v>105.199997</v>
      </c>
      <c r="P3" s="19" t="n">
        <v>63.7000008</v>
      </c>
      <c r="Q3" s="19" t="n">
        <v>39.9000015</v>
      </c>
      <c r="R3" s="2" t="n">
        <v>352013.75</v>
      </c>
      <c r="S3" s="2" t="n">
        <v>1128942</v>
      </c>
      <c r="T3" s="2" t="n">
        <v>3875</v>
      </c>
      <c r="U3" s="2" t="n">
        <v>112249</v>
      </c>
      <c r="V3" s="2" t="n">
        <v>10963</v>
      </c>
      <c r="W3" s="2" t="n">
        <v>44251.0623525</v>
      </c>
      <c r="X3" s="2" t="n">
        <v>48469.4826474999</v>
      </c>
      <c r="Y3" s="3" t="n">
        <v>23.4178571428571</v>
      </c>
      <c r="Z3" s="2" t="n">
        <v>101.499666305623</v>
      </c>
      <c r="AA3" s="2" t="n">
        <v>640295</v>
      </c>
      <c r="AB3" s="2" t="n">
        <v>105.23</v>
      </c>
      <c r="AC3" s="2" t="n">
        <v>39.9</v>
      </c>
      <c r="AD3" s="19" t="n">
        <v>105.199997</v>
      </c>
      <c r="AE3" s="19" t="n">
        <v>63.7000008</v>
      </c>
      <c r="AF3" s="19" t="n">
        <v>39.9000015</v>
      </c>
    </row>
    <row r="4" customFormat="false" ht="15.75" hidden="false" customHeight="false" outlineLevel="0" collapsed="false">
      <c r="A4" s="1" t="n">
        <v>38777</v>
      </c>
      <c r="B4" s="23" t="n">
        <v>-0.00784525194202579</v>
      </c>
      <c r="C4" s="2" t="n">
        <v>376162.917999999</v>
      </c>
      <c r="D4" s="2" t="n">
        <v>1128530</v>
      </c>
      <c r="E4" s="2" t="n">
        <v>3861</v>
      </c>
      <c r="F4" s="2" t="n">
        <v>111493</v>
      </c>
      <c r="G4" s="2" t="n">
        <v>10958</v>
      </c>
      <c r="H4" s="2" t="n">
        <v>49742.910028</v>
      </c>
      <c r="I4" s="2" t="n">
        <v>71048.487972</v>
      </c>
      <c r="J4" s="3" t="n">
        <v>23.4774193548387</v>
      </c>
      <c r="K4" s="2" t="n">
        <v>113.616936265571</v>
      </c>
      <c r="L4" s="2" t="n">
        <v>687238</v>
      </c>
      <c r="M4" s="2" t="n">
        <v>111.11</v>
      </c>
      <c r="N4" s="2" t="n">
        <v>45.5</v>
      </c>
      <c r="O4" s="19" t="n">
        <v>111.190002</v>
      </c>
      <c r="P4" s="19" t="n">
        <v>72.0999985</v>
      </c>
      <c r="Q4" s="19" t="n">
        <v>45.5</v>
      </c>
      <c r="R4" s="2" t="n">
        <v>379137.346</v>
      </c>
      <c r="S4" s="2" t="n">
        <v>1128530</v>
      </c>
      <c r="T4" s="2" t="n">
        <v>3861</v>
      </c>
      <c r="U4" s="2" t="n">
        <v>111493</v>
      </c>
      <c r="V4" s="2" t="n">
        <v>10958</v>
      </c>
      <c r="W4" s="2" t="n">
        <v>49742.910028</v>
      </c>
      <c r="X4" s="2" t="n">
        <v>71048.487972</v>
      </c>
      <c r="Y4" s="3" t="n">
        <v>23.4774193548387</v>
      </c>
      <c r="Z4" s="2" t="n">
        <v>113.616936265571</v>
      </c>
      <c r="AA4" s="2" t="n">
        <v>687238</v>
      </c>
      <c r="AB4" s="2" t="n">
        <v>111.11</v>
      </c>
      <c r="AC4" s="2" t="n">
        <v>45.5</v>
      </c>
      <c r="AD4" s="19" t="n">
        <v>111.190002</v>
      </c>
      <c r="AE4" s="19" t="n">
        <v>72.0999985</v>
      </c>
      <c r="AF4" s="19" t="n">
        <v>45.5</v>
      </c>
    </row>
    <row r="5" customFormat="false" ht="15.75" hidden="false" customHeight="false" outlineLevel="0" collapsed="false">
      <c r="A5" s="1" t="n">
        <v>38808</v>
      </c>
      <c r="B5" s="23" t="n">
        <v>-0.0119135628569041</v>
      </c>
      <c r="C5" s="2" t="n">
        <v>374014.143</v>
      </c>
      <c r="D5" s="2" t="n">
        <v>1133597</v>
      </c>
      <c r="E5" s="2" t="n">
        <v>3837</v>
      </c>
      <c r="F5" s="2" t="n">
        <v>111722</v>
      </c>
      <c r="G5" s="2" t="n">
        <v>10962</v>
      </c>
      <c r="H5" s="2" t="n">
        <v>48663.3130385</v>
      </c>
      <c r="I5" s="2" t="n">
        <v>61891.5009614999</v>
      </c>
      <c r="J5" s="3" t="n">
        <v>23.2066666666666</v>
      </c>
      <c r="K5" s="2" t="n">
        <v>138.866843235464</v>
      </c>
      <c r="L5" s="2" t="n">
        <v>645100</v>
      </c>
      <c r="M5" s="2" t="n">
        <v>112.17</v>
      </c>
      <c r="N5" s="2" t="n">
        <v>44.9</v>
      </c>
      <c r="O5" s="19" t="n">
        <v>112.220001</v>
      </c>
      <c r="P5" s="19" t="n">
        <v>72</v>
      </c>
      <c r="Q5" s="19" t="n">
        <v>44.9000015</v>
      </c>
      <c r="R5" s="2" t="n">
        <v>378523.709</v>
      </c>
      <c r="S5" s="2" t="n">
        <v>1133597</v>
      </c>
      <c r="T5" s="2" t="n">
        <v>3837</v>
      </c>
      <c r="U5" s="2" t="n">
        <v>111722</v>
      </c>
      <c r="V5" s="2" t="n">
        <v>10962</v>
      </c>
      <c r="W5" s="2" t="n">
        <v>48663.3130385</v>
      </c>
      <c r="X5" s="2" t="n">
        <v>61891.5009614999</v>
      </c>
      <c r="Y5" s="3" t="n">
        <v>23.2066666666666</v>
      </c>
      <c r="Z5" s="2" t="n">
        <v>138.866843235464</v>
      </c>
      <c r="AA5" s="2" t="n">
        <v>645100</v>
      </c>
      <c r="AB5" s="2" t="n">
        <v>112.17</v>
      </c>
      <c r="AC5" s="2" t="n">
        <v>44.9</v>
      </c>
      <c r="AD5" s="19" t="n">
        <v>112.220001</v>
      </c>
      <c r="AE5" s="19" t="n">
        <v>72</v>
      </c>
      <c r="AF5" s="19" t="n">
        <v>44.9000015</v>
      </c>
    </row>
    <row r="6" customFormat="false" ht="15.75" hidden="false" customHeight="false" outlineLevel="0" collapsed="false">
      <c r="A6" s="1" t="n">
        <v>38838</v>
      </c>
      <c r="B6" s="23" t="n">
        <v>-0.0308029409814005</v>
      </c>
      <c r="C6" s="2" t="n">
        <v>374017.520999999</v>
      </c>
      <c r="D6" s="2" t="n">
        <v>1136498</v>
      </c>
      <c r="E6" s="2" t="n">
        <v>3835</v>
      </c>
      <c r="F6" s="2" t="n">
        <v>111295</v>
      </c>
      <c r="G6" s="2" t="n">
        <v>11027</v>
      </c>
      <c r="H6" s="2" t="n">
        <v>50396.3714025</v>
      </c>
      <c r="I6" s="2" t="n">
        <v>70195.3085974999</v>
      </c>
      <c r="J6" s="3" t="n">
        <v>23.3645161290322</v>
      </c>
      <c r="K6" s="2" t="n">
        <v>196.647542791153</v>
      </c>
      <c r="L6" s="2" t="n">
        <v>652228</v>
      </c>
      <c r="M6" s="2" t="n">
        <v>117.87</v>
      </c>
      <c r="N6" s="2" t="n">
        <v>47.7</v>
      </c>
      <c r="O6" s="19" t="n">
        <v>117.910004</v>
      </c>
      <c r="P6" s="19" t="n">
        <v>74.4000015</v>
      </c>
      <c r="Q6" s="19" t="n">
        <v>47.7000008</v>
      </c>
      <c r="R6" s="2" t="n">
        <v>385904.515</v>
      </c>
      <c r="S6" s="2" t="n">
        <v>1136498</v>
      </c>
      <c r="T6" s="2" t="n">
        <v>3835</v>
      </c>
      <c r="U6" s="2" t="n">
        <v>111295</v>
      </c>
      <c r="V6" s="2" t="n">
        <v>11027</v>
      </c>
      <c r="W6" s="2" t="n">
        <v>50396.3714025</v>
      </c>
      <c r="X6" s="2" t="n">
        <v>70195.3085974999</v>
      </c>
      <c r="Y6" s="3" t="n">
        <v>23.3645161290322</v>
      </c>
      <c r="Z6" s="2" t="n">
        <v>196.647542791153</v>
      </c>
      <c r="AA6" s="2" t="n">
        <v>652228</v>
      </c>
      <c r="AB6" s="2" t="n">
        <v>117.87</v>
      </c>
      <c r="AC6" s="2" t="n">
        <v>47.7</v>
      </c>
      <c r="AD6" s="19" t="n">
        <v>117.910004</v>
      </c>
      <c r="AE6" s="19" t="n">
        <v>74.4000015</v>
      </c>
      <c r="AF6" s="19" t="n">
        <v>47.7000008</v>
      </c>
    </row>
    <row r="7" customFormat="false" ht="15.75" hidden="false" customHeight="false" outlineLevel="0" collapsed="false">
      <c r="A7" s="1" t="n">
        <v>38869</v>
      </c>
      <c r="B7" s="23" t="n">
        <v>-0.00663865076470291</v>
      </c>
      <c r="C7" s="2" t="n">
        <v>391409.001</v>
      </c>
      <c r="D7" s="2" t="n">
        <v>1140753</v>
      </c>
      <c r="E7" s="2" t="n">
        <v>3811</v>
      </c>
      <c r="F7" s="2" t="n">
        <v>112256</v>
      </c>
      <c r="G7" s="2" t="n">
        <v>11114</v>
      </c>
      <c r="H7" s="2" t="n">
        <v>51049.012603475</v>
      </c>
      <c r="I7" s="2" t="n">
        <v>67981.5964465249</v>
      </c>
      <c r="J7" s="3" t="n">
        <v>23.0866666666666</v>
      </c>
      <c r="K7" s="2" t="n">
        <v>233.159579226763</v>
      </c>
      <c r="L7" s="2" t="n">
        <v>610398</v>
      </c>
      <c r="M7" s="2" t="n">
        <v>122.31</v>
      </c>
      <c r="N7" s="2" t="n">
        <v>46.7</v>
      </c>
      <c r="O7" s="19" t="n">
        <v>122.370003</v>
      </c>
      <c r="P7" s="19" t="n">
        <v>75.8000031</v>
      </c>
      <c r="Q7" s="19" t="n">
        <v>46.7000008</v>
      </c>
      <c r="R7" s="2" t="n">
        <v>394024.794</v>
      </c>
      <c r="S7" s="2" t="n">
        <v>1140753</v>
      </c>
      <c r="T7" s="2" t="n">
        <v>3811</v>
      </c>
      <c r="U7" s="2" t="n">
        <v>112256</v>
      </c>
      <c r="V7" s="2" t="n">
        <v>11114</v>
      </c>
      <c r="W7" s="2" t="n">
        <v>51049.012603475</v>
      </c>
      <c r="X7" s="2" t="n">
        <v>67981.5964465249</v>
      </c>
      <c r="Y7" s="3" t="n">
        <v>23.0866666666666</v>
      </c>
      <c r="Z7" s="2" t="n">
        <v>233.159579226763</v>
      </c>
      <c r="AA7" s="2" t="n">
        <v>610398</v>
      </c>
      <c r="AB7" s="2" t="n">
        <v>122.31</v>
      </c>
      <c r="AC7" s="2" t="n">
        <v>46.7</v>
      </c>
      <c r="AD7" s="19" t="n">
        <v>122.370003</v>
      </c>
      <c r="AE7" s="19" t="n">
        <v>75.8000031</v>
      </c>
      <c r="AF7" s="19" t="n">
        <v>46.7000008</v>
      </c>
    </row>
    <row r="8" customFormat="false" ht="15.75" hidden="false" customHeight="false" outlineLevel="0" collapsed="false">
      <c r="A8" s="1" t="n">
        <v>38899</v>
      </c>
      <c r="B8" s="23" t="n">
        <v>-0.0114926493815129</v>
      </c>
      <c r="C8" s="2" t="n">
        <v>391884.635</v>
      </c>
      <c r="D8" s="2" t="n">
        <v>1144632</v>
      </c>
      <c r="E8" s="2" t="n">
        <v>3811</v>
      </c>
      <c r="F8" s="2" t="n">
        <v>113279</v>
      </c>
      <c r="G8" s="2" t="n">
        <v>11123</v>
      </c>
      <c r="H8" s="2" t="n">
        <v>51433.91596075</v>
      </c>
      <c r="I8" s="2" t="n">
        <v>69049.0725392501</v>
      </c>
      <c r="J8" s="3" t="n">
        <v>22.7516129032258</v>
      </c>
      <c r="K8" s="2" t="n">
        <v>183.109749463936</v>
      </c>
      <c r="L8" s="2" t="n">
        <v>617414</v>
      </c>
      <c r="M8" s="2" t="n">
        <v>118.41</v>
      </c>
      <c r="N8" s="2" t="n">
        <v>47.3</v>
      </c>
      <c r="O8" s="19" t="n">
        <v>118.470001</v>
      </c>
      <c r="P8" s="19" t="n">
        <v>72.8000031</v>
      </c>
      <c r="Q8" s="19" t="n">
        <v>47.2999992</v>
      </c>
      <c r="R8" s="2" t="n">
        <v>396440.79</v>
      </c>
      <c r="S8" s="2" t="n">
        <v>1144632</v>
      </c>
      <c r="T8" s="2" t="n">
        <v>3811</v>
      </c>
      <c r="U8" s="2" t="n">
        <v>113279</v>
      </c>
      <c r="V8" s="2" t="n">
        <v>11123</v>
      </c>
      <c r="W8" s="2" t="n">
        <v>51433.91596075</v>
      </c>
      <c r="X8" s="2" t="n">
        <v>69049.0725392501</v>
      </c>
      <c r="Y8" s="3" t="n">
        <v>22.7516129032258</v>
      </c>
      <c r="Z8" s="2" t="n">
        <v>183.109749463936</v>
      </c>
      <c r="AA8" s="2" t="n">
        <v>617414</v>
      </c>
      <c r="AB8" s="2" t="n">
        <v>118.41</v>
      </c>
      <c r="AC8" s="2" t="n">
        <v>47.3</v>
      </c>
      <c r="AD8" s="19" t="n">
        <v>118.470001</v>
      </c>
      <c r="AE8" s="19" t="n">
        <v>72.8000031</v>
      </c>
      <c r="AF8" s="19" t="n">
        <v>47.2999992</v>
      </c>
    </row>
    <row r="9" customFormat="false" ht="15.75" hidden="false" customHeight="false" outlineLevel="0" collapsed="false">
      <c r="A9" s="1" t="n">
        <v>38930</v>
      </c>
      <c r="B9" s="23" t="n">
        <v>0.0179021736360116</v>
      </c>
      <c r="C9" s="2" t="n">
        <v>402812.939</v>
      </c>
      <c r="D9" s="2" t="n">
        <v>1149980</v>
      </c>
      <c r="E9" s="2" t="n">
        <v>3863</v>
      </c>
      <c r="F9" s="2" t="n">
        <v>112848</v>
      </c>
      <c r="G9" s="2" t="n">
        <v>11199</v>
      </c>
      <c r="H9" s="2" t="n">
        <v>54509.543894</v>
      </c>
      <c r="I9" s="2" t="n">
        <v>82153.981106</v>
      </c>
      <c r="J9" s="3" t="n">
        <v>22.9612903225806</v>
      </c>
      <c r="K9" s="2" t="n">
        <v>128.603003405317</v>
      </c>
      <c r="L9" s="2" t="n">
        <v>617721</v>
      </c>
      <c r="M9" s="2" t="n">
        <v>120.66</v>
      </c>
      <c r="N9" s="2" t="n">
        <v>51</v>
      </c>
      <c r="O9" s="19" t="n">
        <v>120.720001</v>
      </c>
      <c r="P9" s="19" t="n">
        <v>76.6999969</v>
      </c>
      <c r="Q9" s="19" t="n">
        <v>51</v>
      </c>
      <c r="R9" s="2" t="n">
        <v>395728.537999999</v>
      </c>
      <c r="S9" s="2" t="n">
        <v>1149980</v>
      </c>
      <c r="T9" s="2" t="n">
        <v>3863</v>
      </c>
      <c r="U9" s="2" t="n">
        <v>112848</v>
      </c>
      <c r="V9" s="2" t="n">
        <v>11199</v>
      </c>
      <c r="W9" s="2" t="n">
        <v>54509.543894</v>
      </c>
      <c r="X9" s="2" t="n">
        <v>82153.981106</v>
      </c>
      <c r="Y9" s="3" t="n">
        <v>22.9612903225806</v>
      </c>
      <c r="Z9" s="2" t="n">
        <v>128.603003405317</v>
      </c>
      <c r="AA9" s="2" t="n">
        <v>617721</v>
      </c>
      <c r="AB9" s="2" t="n">
        <v>120.66</v>
      </c>
      <c r="AC9" s="2" t="n">
        <v>51</v>
      </c>
      <c r="AD9" s="19" t="n">
        <v>120.720001</v>
      </c>
      <c r="AE9" s="19" t="n">
        <v>76.6999969</v>
      </c>
      <c r="AF9" s="19" t="n">
        <v>51</v>
      </c>
    </row>
    <row r="10" customFormat="false" ht="15.75" hidden="false" customHeight="false" outlineLevel="0" collapsed="false">
      <c r="A10" s="1" t="n">
        <v>38961</v>
      </c>
      <c r="B10" s="23" t="n">
        <v>0.0580036113795998</v>
      </c>
      <c r="C10" s="2" t="n">
        <v>420856.023</v>
      </c>
      <c r="D10" s="2" t="n">
        <v>1156445</v>
      </c>
      <c r="E10" s="2" t="n">
        <v>3873</v>
      </c>
      <c r="F10" s="2" t="n">
        <v>113140</v>
      </c>
      <c r="G10" s="2" t="n">
        <v>11278</v>
      </c>
      <c r="H10" s="2" t="n">
        <v>53560.8671139999</v>
      </c>
      <c r="I10" s="2" t="n">
        <v>71734.1628859999</v>
      </c>
      <c r="J10" s="3" t="n">
        <v>22.42</v>
      </c>
      <c r="K10" s="2" t="n">
        <v>133.421664941583</v>
      </c>
      <c r="L10" s="2" t="n">
        <v>621710</v>
      </c>
      <c r="M10" s="2" t="n">
        <v>118.04</v>
      </c>
      <c r="N10" s="2" t="n">
        <v>48.8</v>
      </c>
      <c r="O10" s="19" t="n">
        <v>118.029999</v>
      </c>
      <c r="P10" s="19" t="n">
        <v>78</v>
      </c>
      <c r="Q10" s="19" t="n">
        <v>48.7999992</v>
      </c>
      <c r="R10" s="2" t="n">
        <v>397783.163</v>
      </c>
      <c r="S10" s="2" t="n">
        <v>1156445</v>
      </c>
      <c r="T10" s="2" t="n">
        <v>3873</v>
      </c>
      <c r="U10" s="2" t="n">
        <v>113140</v>
      </c>
      <c r="V10" s="2" t="n">
        <v>11278</v>
      </c>
      <c r="W10" s="2" t="n">
        <v>53560.8671139999</v>
      </c>
      <c r="X10" s="2" t="n">
        <v>71734.1628859999</v>
      </c>
      <c r="Y10" s="3" t="n">
        <v>22.42</v>
      </c>
      <c r="Z10" s="2" t="n">
        <v>133.421664941583</v>
      </c>
      <c r="AA10" s="2" t="n">
        <v>621710</v>
      </c>
      <c r="AB10" s="2" t="n">
        <v>118.04</v>
      </c>
      <c r="AC10" s="2" t="n">
        <v>48.8</v>
      </c>
      <c r="AD10" s="19" t="n">
        <v>118.029999</v>
      </c>
      <c r="AE10" s="19" t="n">
        <v>78</v>
      </c>
      <c r="AF10" s="19" t="n">
        <v>48.7999992</v>
      </c>
    </row>
    <row r="11" customFormat="false" ht="15.75" hidden="false" customHeight="false" outlineLevel="0" collapsed="false">
      <c r="A11" s="1" t="n">
        <v>38991</v>
      </c>
      <c r="B11" s="23" t="n">
        <v>0.0639821540550287</v>
      </c>
      <c r="C11" s="2" t="n">
        <v>427610.773999999</v>
      </c>
      <c r="D11" s="2" t="n">
        <v>1156999</v>
      </c>
      <c r="E11" s="2" t="n">
        <v>3866</v>
      </c>
      <c r="F11" s="2" t="n">
        <v>113038</v>
      </c>
      <c r="G11" s="2" t="n">
        <v>11307</v>
      </c>
      <c r="H11" s="2" t="n">
        <v>55644.92950865</v>
      </c>
      <c r="I11" s="2" t="n">
        <v>85584.6881913499</v>
      </c>
      <c r="J11" s="3" t="n">
        <v>22.7485023041935</v>
      </c>
      <c r="K11" s="2" t="n">
        <v>97.5754580625165</v>
      </c>
      <c r="L11" s="2" t="n">
        <v>628553</v>
      </c>
      <c r="M11" s="2" t="n">
        <v>115.39</v>
      </c>
      <c r="N11" s="2" t="n">
        <v>50.2</v>
      </c>
      <c r="O11" s="19" t="n">
        <v>115.360001</v>
      </c>
      <c r="P11" s="19" t="n">
        <v>81.1999969</v>
      </c>
      <c r="Q11" s="19" t="n">
        <v>50.2000008</v>
      </c>
      <c r="R11" s="2" t="n">
        <v>401896.566</v>
      </c>
      <c r="S11" s="2" t="n">
        <v>1156999</v>
      </c>
      <c r="T11" s="2" t="n">
        <v>3866</v>
      </c>
      <c r="U11" s="2" t="n">
        <v>113038</v>
      </c>
      <c r="V11" s="2" t="n">
        <v>11307</v>
      </c>
      <c r="W11" s="2" t="n">
        <v>55644.92950865</v>
      </c>
      <c r="X11" s="2" t="n">
        <v>85584.6881913499</v>
      </c>
      <c r="Y11" s="3" t="n">
        <v>22.7485023041935</v>
      </c>
      <c r="Z11" s="2" t="n">
        <v>97.5754580625165</v>
      </c>
      <c r="AA11" s="2" t="n">
        <v>628553</v>
      </c>
      <c r="AB11" s="2" t="n">
        <v>115.39</v>
      </c>
      <c r="AC11" s="2" t="n">
        <v>50.2</v>
      </c>
      <c r="AD11" s="19" t="n">
        <v>115.360001</v>
      </c>
      <c r="AE11" s="19" t="n">
        <v>81.1999969</v>
      </c>
      <c r="AF11" s="19" t="n">
        <v>50.2000008</v>
      </c>
    </row>
    <row r="12" customFormat="false" ht="15.75" hidden="false" customHeight="false" outlineLevel="0" collapsed="false">
      <c r="A12" s="1" t="n">
        <v>39022</v>
      </c>
      <c r="B12" s="23" t="n">
        <v>0.0664444792897285</v>
      </c>
      <c r="C12" s="2" t="n">
        <v>424908.034</v>
      </c>
      <c r="D12" s="2" t="n">
        <v>1156319</v>
      </c>
      <c r="E12" s="2" t="n">
        <v>3888</v>
      </c>
      <c r="F12" s="2" t="n">
        <v>113647</v>
      </c>
      <c r="G12" s="2" t="n">
        <v>11376</v>
      </c>
      <c r="H12" s="2" t="n">
        <v>54578.927219075</v>
      </c>
      <c r="I12" s="2" t="n">
        <v>79873.309630925</v>
      </c>
      <c r="J12" s="3" t="n">
        <v>22.965151515</v>
      </c>
      <c r="K12" s="2" t="n">
        <v>104.608754170849</v>
      </c>
      <c r="L12" s="2" t="n">
        <v>628445</v>
      </c>
      <c r="M12" s="2" t="n">
        <v>115.57</v>
      </c>
      <c r="N12" s="2" t="n">
        <v>49.6</v>
      </c>
      <c r="O12" s="19" t="n">
        <v>115.57</v>
      </c>
      <c r="P12" s="19" t="n">
        <v>77.3000031</v>
      </c>
      <c r="Q12" s="19" t="n">
        <v>49.5999985</v>
      </c>
      <c r="R12" s="2" t="n">
        <v>398434.276</v>
      </c>
      <c r="S12" s="2" t="n">
        <v>1156319</v>
      </c>
      <c r="T12" s="2" t="n">
        <v>3888</v>
      </c>
      <c r="U12" s="2" t="n">
        <v>113647</v>
      </c>
      <c r="V12" s="2" t="n">
        <v>11376</v>
      </c>
      <c r="W12" s="2" t="n">
        <v>54578.927219075</v>
      </c>
      <c r="X12" s="2" t="n">
        <v>79873.309630925</v>
      </c>
      <c r="Y12" s="3" t="n">
        <v>22.965151515</v>
      </c>
      <c r="Z12" s="2" t="n">
        <v>104.608754170849</v>
      </c>
      <c r="AA12" s="2" t="n">
        <v>628445</v>
      </c>
      <c r="AB12" s="2" t="n">
        <v>115.57</v>
      </c>
      <c r="AC12" s="2" t="n">
        <v>49.6</v>
      </c>
      <c r="AD12" s="19" t="n">
        <v>115.57</v>
      </c>
      <c r="AE12" s="19" t="n">
        <v>77.3000031</v>
      </c>
      <c r="AF12" s="19" t="n">
        <v>49.5999985</v>
      </c>
    </row>
    <row r="13" customFormat="false" ht="15.75" hidden="false" customHeight="false" outlineLevel="0" collapsed="false">
      <c r="A13" s="1" t="n">
        <v>39052</v>
      </c>
      <c r="B13" s="23" t="n">
        <v>0.0327319591015119</v>
      </c>
      <c r="C13" s="2" t="n">
        <v>411880.22</v>
      </c>
      <c r="D13" s="2" t="n">
        <v>1160065</v>
      </c>
      <c r="E13" s="2" t="n">
        <v>3882</v>
      </c>
      <c r="F13" s="2" t="n">
        <v>113565</v>
      </c>
      <c r="G13" s="2" t="n">
        <v>11464</v>
      </c>
      <c r="H13" s="2" t="n">
        <v>54097.71368255</v>
      </c>
      <c r="I13" s="2" t="n">
        <v>74591.60221745</v>
      </c>
      <c r="J13" s="3" t="n">
        <v>23.0645161290322</v>
      </c>
      <c r="K13" s="2" t="n">
        <v>147.267811148806</v>
      </c>
      <c r="L13" s="2" t="n">
        <v>630306</v>
      </c>
      <c r="M13" s="2" t="n">
        <v>125.78</v>
      </c>
      <c r="N13" s="2" t="n">
        <v>72.6</v>
      </c>
      <c r="O13" s="19" t="n">
        <v>125.830002</v>
      </c>
      <c r="P13" s="19" t="n">
        <v>82.5</v>
      </c>
      <c r="Q13" s="19" t="n">
        <v>72.5999985</v>
      </c>
      <c r="R13" s="2" t="n">
        <v>398825.867999999</v>
      </c>
      <c r="S13" s="2" t="n">
        <v>1160065</v>
      </c>
      <c r="T13" s="2" t="n">
        <v>3882</v>
      </c>
      <c r="U13" s="2" t="n">
        <v>113565</v>
      </c>
      <c r="V13" s="2" t="n">
        <v>11464</v>
      </c>
      <c r="W13" s="2" t="n">
        <v>54097.71368255</v>
      </c>
      <c r="X13" s="2" t="n">
        <v>74591.60221745</v>
      </c>
      <c r="Y13" s="3" t="n">
        <v>23.0645161290322</v>
      </c>
      <c r="Z13" s="2" t="n">
        <v>147.267811148806</v>
      </c>
      <c r="AA13" s="2" t="n">
        <v>630306</v>
      </c>
      <c r="AB13" s="2" t="n">
        <v>125.78</v>
      </c>
      <c r="AC13" s="2" t="n">
        <v>72.6</v>
      </c>
      <c r="AD13" s="19" t="n">
        <v>125.830002</v>
      </c>
      <c r="AE13" s="19" t="n">
        <v>82.5</v>
      </c>
      <c r="AF13" s="19" t="n">
        <v>72.5999985</v>
      </c>
    </row>
    <row r="14" customFormat="false" ht="15.75" hidden="false" customHeight="false" outlineLevel="0" collapsed="false">
      <c r="A14" s="1" t="n">
        <v>39083</v>
      </c>
      <c r="B14" s="23" t="n">
        <v>0.0880827284869273</v>
      </c>
      <c r="C14" s="2" t="n">
        <v>413381.249999999</v>
      </c>
      <c r="D14" s="2" t="n">
        <v>1167043</v>
      </c>
      <c r="E14" s="2" t="n">
        <v>3884</v>
      </c>
      <c r="F14" s="2" t="n">
        <v>113608</v>
      </c>
      <c r="G14" s="2" t="n">
        <v>11472</v>
      </c>
      <c r="H14" s="2" t="n">
        <v>53429.3284523</v>
      </c>
      <c r="I14" s="2" t="n">
        <v>87296.8259477</v>
      </c>
      <c r="J14" s="3" t="n">
        <v>23.1967741935483</v>
      </c>
      <c r="K14" s="2" t="n">
        <v>168.641146940227</v>
      </c>
      <c r="L14" s="2" t="n">
        <v>627751</v>
      </c>
      <c r="M14" s="2" t="n">
        <v>119.91</v>
      </c>
      <c r="N14" s="2" t="n">
        <v>44.9</v>
      </c>
      <c r="O14" s="19" t="n">
        <v>119.970001</v>
      </c>
      <c r="P14" s="19" t="n">
        <v>79.4000015</v>
      </c>
      <c r="Q14" s="19" t="n">
        <v>44.9000015</v>
      </c>
      <c r="R14" s="2" t="n">
        <v>379917.114</v>
      </c>
      <c r="S14" s="2" t="n">
        <v>1167043</v>
      </c>
      <c r="T14" s="2" t="n">
        <v>3884</v>
      </c>
      <c r="U14" s="2" t="n">
        <v>113608</v>
      </c>
      <c r="V14" s="2" t="n">
        <v>11472</v>
      </c>
      <c r="W14" s="2" t="n">
        <v>53429.3284523</v>
      </c>
      <c r="X14" s="2" t="n">
        <v>87296.8259477</v>
      </c>
      <c r="Y14" s="3" t="n">
        <v>23.1967741935483</v>
      </c>
      <c r="Z14" s="2" t="n">
        <v>168.641146940227</v>
      </c>
      <c r="AA14" s="2" t="n">
        <v>627751</v>
      </c>
      <c r="AB14" s="2" t="n">
        <v>119.91</v>
      </c>
      <c r="AC14" s="2" t="n">
        <v>44.9</v>
      </c>
      <c r="AD14" s="19" t="n">
        <v>119.970001</v>
      </c>
      <c r="AE14" s="19" t="n">
        <v>79.4000015</v>
      </c>
      <c r="AF14" s="19" t="n">
        <v>44.9000015</v>
      </c>
    </row>
    <row r="15" customFormat="false" ht="15.75" hidden="false" customHeight="false" outlineLevel="0" collapsed="false">
      <c r="A15" s="1" t="n">
        <v>39114</v>
      </c>
      <c r="B15" s="23" t="n">
        <v>0.100346774683425</v>
      </c>
      <c r="C15" s="2" t="n">
        <v>400543.409</v>
      </c>
      <c r="D15" s="2" t="n">
        <v>1173237</v>
      </c>
      <c r="E15" s="2" t="n">
        <v>3833</v>
      </c>
      <c r="F15" s="2" t="n">
        <v>114251</v>
      </c>
      <c r="G15" s="2" t="n">
        <v>11544</v>
      </c>
      <c r="H15" s="2" t="n">
        <v>48280.252610275</v>
      </c>
      <c r="I15" s="2" t="n">
        <v>58472.4048397249</v>
      </c>
      <c r="J15" s="3" t="n">
        <v>23.1964285714285</v>
      </c>
      <c r="K15" s="2" t="n">
        <v>110.791907867533</v>
      </c>
      <c r="L15" s="2" t="n">
        <v>620066</v>
      </c>
      <c r="M15" s="2" t="n">
        <v>112.16</v>
      </c>
      <c r="N15" s="2" t="n">
        <v>42.2</v>
      </c>
      <c r="O15" s="19" t="n">
        <v>112.120003</v>
      </c>
      <c r="P15" s="19" t="n">
        <v>70.6999969</v>
      </c>
      <c r="Q15" s="19" t="n">
        <v>42.2000008</v>
      </c>
      <c r="R15" s="2" t="n">
        <v>364015.616</v>
      </c>
      <c r="S15" s="2" t="n">
        <v>1173237</v>
      </c>
      <c r="T15" s="2" t="n">
        <v>3833</v>
      </c>
      <c r="U15" s="2" t="n">
        <v>114251</v>
      </c>
      <c r="V15" s="2" t="n">
        <v>11544</v>
      </c>
      <c r="W15" s="2" t="n">
        <v>48280.252610275</v>
      </c>
      <c r="X15" s="2" t="n">
        <v>58472.4048397249</v>
      </c>
      <c r="Y15" s="3" t="n">
        <v>23.1964285714285</v>
      </c>
      <c r="Z15" s="2" t="n">
        <v>110.791907867533</v>
      </c>
      <c r="AA15" s="2" t="n">
        <v>620066</v>
      </c>
      <c r="AB15" s="2" t="n">
        <v>112.16</v>
      </c>
      <c r="AC15" s="2" t="n">
        <v>42.2</v>
      </c>
      <c r="AD15" s="19" t="n">
        <v>112.120003</v>
      </c>
      <c r="AE15" s="19" t="n">
        <v>70.6999969</v>
      </c>
      <c r="AF15" s="19" t="n">
        <v>42.2000008</v>
      </c>
    </row>
    <row r="16" customFormat="false" ht="15.75" hidden="false" customHeight="false" outlineLevel="0" collapsed="false">
      <c r="A16" s="1" t="n">
        <v>39142</v>
      </c>
      <c r="B16" s="23" t="n">
        <v>0.0247890064485331</v>
      </c>
      <c r="C16" s="2" t="n">
        <v>385487.623</v>
      </c>
      <c r="D16" s="2" t="n">
        <v>1176421</v>
      </c>
      <c r="E16" s="2" t="n">
        <v>3862</v>
      </c>
      <c r="F16" s="2" t="n">
        <v>114254</v>
      </c>
      <c r="G16" s="2" t="n">
        <v>11580</v>
      </c>
      <c r="H16" s="2" t="n">
        <v>53747.721999725</v>
      </c>
      <c r="I16" s="2" t="n">
        <v>94985.5375502749</v>
      </c>
      <c r="J16" s="3" t="n">
        <v>23.0419354838709</v>
      </c>
      <c r="K16" s="2" t="n">
        <v>124.535289763144</v>
      </c>
      <c r="L16" s="2" t="n">
        <v>622860</v>
      </c>
      <c r="M16" s="2" t="n">
        <v>119.55</v>
      </c>
      <c r="N16" s="2" t="n">
        <v>47.8</v>
      </c>
      <c r="O16" s="19" t="n">
        <v>119.699997</v>
      </c>
      <c r="P16" s="19" t="n">
        <v>84.8000031</v>
      </c>
      <c r="Q16" s="19" t="n">
        <v>47.7999992</v>
      </c>
      <c r="R16" s="2" t="n">
        <v>376162.917999999</v>
      </c>
      <c r="S16" s="2" t="n">
        <v>1176421</v>
      </c>
      <c r="T16" s="2" t="n">
        <v>3862</v>
      </c>
      <c r="U16" s="2" t="n">
        <v>114254</v>
      </c>
      <c r="V16" s="2" t="n">
        <v>11580</v>
      </c>
      <c r="W16" s="2" t="n">
        <v>53747.721999725</v>
      </c>
      <c r="X16" s="2" t="n">
        <v>94985.5375502749</v>
      </c>
      <c r="Y16" s="3" t="n">
        <v>23.0419354838709</v>
      </c>
      <c r="Z16" s="2" t="n">
        <v>124.535289763144</v>
      </c>
      <c r="AA16" s="2" t="n">
        <v>622860</v>
      </c>
      <c r="AB16" s="2" t="n">
        <v>119.55</v>
      </c>
      <c r="AC16" s="2" t="n">
        <v>47.8</v>
      </c>
      <c r="AD16" s="19" t="n">
        <v>119.699997</v>
      </c>
      <c r="AE16" s="19" t="n">
        <v>84.8000031</v>
      </c>
      <c r="AF16" s="19" t="n">
        <v>47.7999992</v>
      </c>
    </row>
    <row r="17" customFormat="false" ht="15.75" hidden="false" customHeight="false" outlineLevel="0" collapsed="false">
      <c r="A17" s="1" t="n">
        <v>39173</v>
      </c>
      <c r="B17" s="23" t="n">
        <v>0.0934684654424953</v>
      </c>
      <c r="C17" s="2" t="n">
        <v>408972.671</v>
      </c>
      <c r="D17" s="2" t="n">
        <v>1180704</v>
      </c>
      <c r="E17" s="2" t="n">
        <v>3807</v>
      </c>
      <c r="F17" s="2" t="n">
        <v>114663</v>
      </c>
      <c r="G17" s="2" t="n">
        <v>11634</v>
      </c>
      <c r="H17" s="2" t="n">
        <v>50627.0152879999</v>
      </c>
      <c r="I17" s="2" t="n">
        <v>67997.854712</v>
      </c>
      <c r="J17" s="3" t="n">
        <v>23.2589583333333</v>
      </c>
      <c r="K17" s="2" t="n">
        <v>142.166964270697</v>
      </c>
      <c r="L17" s="2" t="n">
        <v>593215</v>
      </c>
      <c r="M17" s="2" t="n">
        <v>117.92</v>
      </c>
      <c r="N17" s="2" t="n">
        <v>47.3</v>
      </c>
      <c r="O17" s="19" t="n">
        <v>117.970001</v>
      </c>
      <c r="P17" s="19" t="n">
        <v>80.5</v>
      </c>
      <c r="Q17" s="19" t="n">
        <v>47.2999992</v>
      </c>
      <c r="R17" s="2" t="n">
        <v>374014.143</v>
      </c>
      <c r="S17" s="2" t="n">
        <v>1180704</v>
      </c>
      <c r="T17" s="2" t="n">
        <v>3807</v>
      </c>
      <c r="U17" s="2" t="n">
        <v>114663</v>
      </c>
      <c r="V17" s="2" t="n">
        <v>11634</v>
      </c>
      <c r="W17" s="2" t="n">
        <v>50627.0152879999</v>
      </c>
      <c r="X17" s="2" t="n">
        <v>67997.854712</v>
      </c>
      <c r="Y17" s="3" t="n">
        <v>23.2589583333333</v>
      </c>
      <c r="Z17" s="2" t="n">
        <v>142.166964270697</v>
      </c>
      <c r="AA17" s="2" t="n">
        <v>593215</v>
      </c>
      <c r="AB17" s="2" t="n">
        <v>117.92</v>
      </c>
      <c r="AC17" s="2" t="n">
        <v>47.3</v>
      </c>
      <c r="AD17" s="19" t="n">
        <v>117.970001</v>
      </c>
      <c r="AE17" s="19" t="n">
        <v>80.5</v>
      </c>
      <c r="AF17" s="19" t="n">
        <v>47.2999992</v>
      </c>
    </row>
    <row r="18" customFormat="false" ht="15.75" hidden="false" customHeight="false" outlineLevel="0" collapsed="false">
      <c r="A18" s="1" t="n">
        <v>39203</v>
      </c>
      <c r="B18" s="23" t="n">
        <v>0.0979483659002196</v>
      </c>
      <c r="C18" s="2" t="n">
        <v>410651.926</v>
      </c>
      <c r="D18" s="2" t="n">
        <v>1185491</v>
      </c>
      <c r="E18" s="2" t="n">
        <v>3831</v>
      </c>
      <c r="F18" s="2" t="n">
        <v>115441</v>
      </c>
      <c r="G18" s="2" t="n">
        <v>11700</v>
      </c>
      <c r="H18" s="2" t="n">
        <v>53928.3018781499</v>
      </c>
      <c r="I18" s="2" t="n">
        <v>97875.1618218499</v>
      </c>
      <c r="J18" s="3" t="n">
        <v>23.2420442909677</v>
      </c>
      <c r="K18" s="2" t="n">
        <v>196.590898079543</v>
      </c>
      <c r="L18" s="2" t="n">
        <v>575497</v>
      </c>
      <c r="M18" s="2" t="n">
        <v>126.68</v>
      </c>
      <c r="N18" s="2" t="n">
        <v>55.5</v>
      </c>
      <c r="O18" s="19" t="n">
        <v>126.809998</v>
      </c>
      <c r="P18" s="19" t="n">
        <v>88.9000015</v>
      </c>
      <c r="Q18" s="19" t="n">
        <v>55.5</v>
      </c>
      <c r="R18" s="2" t="n">
        <v>374017.520999999</v>
      </c>
      <c r="S18" s="2" t="n">
        <v>1185491</v>
      </c>
      <c r="T18" s="2" t="n">
        <v>3831</v>
      </c>
      <c r="U18" s="2" t="n">
        <v>115441</v>
      </c>
      <c r="V18" s="2" t="n">
        <v>11700</v>
      </c>
      <c r="W18" s="2" t="n">
        <v>53928.3018781499</v>
      </c>
      <c r="X18" s="2" t="n">
        <v>97875.1618218499</v>
      </c>
      <c r="Y18" s="3" t="n">
        <v>23.2420442909677</v>
      </c>
      <c r="Z18" s="2" t="n">
        <v>196.590898079543</v>
      </c>
      <c r="AA18" s="2" t="n">
        <v>575497</v>
      </c>
      <c r="AB18" s="2" t="n">
        <v>126.68</v>
      </c>
      <c r="AC18" s="2" t="n">
        <v>55.5</v>
      </c>
      <c r="AD18" s="19" t="n">
        <v>126.809998</v>
      </c>
      <c r="AE18" s="19" t="n">
        <v>88.9000015</v>
      </c>
      <c r="AF18" s="19" t="n">
        <v>55.5</v>
      </c>
    </row>
    <row r="19" customFormat="false" ht="15.75" hidden="false" customHeight="false" outlineLevel="0" collapsed="false">
      <c r="A19" s="1" t="n">
        <v>39234</v>
      </c>
      <c r="B19" s="23" t="n">
        <v>0.099527994758608</v>
      </c>
      <c r="C19" s="2" t="n">
        <v>430365.154</v>
      </c>
      <c r="D19" s="2" t="n">
        <v>1188634</v>
      </c>
      <c r="E19" s="2" t="n">
        <v>3826</v>
      </c>
      <c r="F19" s="2" t="n">
        <v>115849</v>
      </c>
      <c r="G19" s="2" t="n">
        <v>11794</v>
      </c>
      <c r="H19" s="2" t="n">
        <v>54113.8000963</v>
      </c>
      <c r="I19" s="2" t="n">
        <v>82536.6923037</v>
      </c>
      <c r="J19" s="3" t="n">
        <v>23.3133333333333</v>
      </c>
      <c r="K19" s="2" t="n">
        <v>239.485949519033</v>
      </c>
      <c r="L19" s="2" t="n">
        <v>535758</v>
      </c>
      <c r="M19" s="2" t="n">
        <v>129.68</v>
      </c>
      <c r="N19" s="2" t="n">
        <v>52.5</v>
      </c>
      <c r="O19" s="19" t="n">
        <v>129.759995</v>
      </c>
      <c r="P19" s="19" t="n">
        <v>87.8000031</v>
      </c>
      <c r="Q19" s="19" t="n">
        <v>52.5</v>
      </c>
      <c r="R19" s="2" t="n">
        <v>391409.001</v>
      </c>
      <c r="S19" s="2" t="n">
        <v>1188634</v>
      </c>
      <c r="T19" s="2" t="n">
        <v>3826</v>
      </c>
      <c r="U19" s="2" t="n">
        <v>115849</v>
      </c>
      <c r="V19" s="2" t="n">
        <v>11794</v>
      </c>
      <c r="W19" s="2" t="n">
        <v>54113.8000963</v>
      </c>
      <c r="X19" s="2" t="n">
        <v>82536.6923037</v>
      </c>
      <c r="Y19" s="3" t="n">
        <v>23.3133333333333</v>
      </c>
      <c r="Z19" s="2" t="n">
        <v>239.485949519033</v>
      </c>
      <c r="AA19" s="2" t="n">
        <v>535758</v>
      </c>
      <c r="AB19" s="2" t="n">
        <v>129.68</v>
      </c>
      <c r="AC19" s="2" t="n">
        <v>52.5</v>
      </c>
      <c r="AD19" s="19" t="n">
        <v>129.759995</v>
      </c>
      <c r="AE19" s="19" t="n">
        <v>87.8000031</v>
      </c>
      <c r="AF19" s="19" t="n">
        <v>52.5</v>
      </c>
    </row>
    <row r="20" customFormat="false" ht="15.75" hidden="false" customHeight="false" outlineLevel="0" collapsed="false">
      <c r="A20" s="1" t="n">
        <v>39264</v>
      </c>
      <c r="B20" s="23" t="n">
        <v>0.0755089747267074</v>
      </c>
      <c r="C20" s="2" t="n">
        <v>421475.442</v>
      </c>
      <c r="D20" s="2" t="n">
        <v>1192222</v>
      </c>
      <c r="E20" s="2" t="n">
        <v>3850</v>
      </c>
      <c r="F20" s="2" t="n">
        <v>116365</v>
      </c>
      <c r="G20" s="2" t="n">
        <v>11827</v>
      </c>
      <c r="H20" s="2" t="n">
        <v>55533.306164975</v>
      </c>
      <c r="I20" s="2" t="n">
        <v>95524.8408850249</v>
      </c>
      <c r="J20" s="3" t="n">
        <v>23.1516129032258</v>
      </c>
      <c r="K20" s="2" t="n">
        <v>198.675946437602</v>
      </c>
      <c r="L20" s="2" t="n">
        <v>530835</v>
      </c>
      <c r="M20" s="2" t="n">
        <v>128.93</v>
      </c>
      <c r="N20" s="2" t="n">
        <v>54.8</v>
      </c>
      <c r="O20" s="19" t="n">
        <v>129.029999</v>
      </c>
      <c r="P20" s="19" t="n">
        <v>89.6999969</v>
      </c>
      <c r="Q20" s="19" t="n">
        <v>54.7999992</v>
      </c>
      <c r="R20" s="2" t="n">
        <v>391884.635</v>
      </c>
      <c r="S20" s="2" t="n">
        <v>1192222</v>
      </c>
      <c r="T20" s="2" t="n">
        <v>3850</v>
      </c>
      <c r="U20" s="2" t="n">
        <v>116365</v>
      </c>
      <c r="V20" s="2" t="n">
        <v>11827</v>
      </c>
      <c r="W20" s="2" t="n">
        <v>55533.306164975</v>
      </c>
      <c r="X20" s="2" t="n">
        <v>95524.8408850249</v>
      </c>
      <c r="Y20" s="3" t="n">
        <v>23.1516129032258</v>
      </c>
      <c r="Z20" s="2" t="n">
        <v>198.675946437602</v>
      </c>
      <c r="AA20" s="2" t="n">
        <v>530835</v>
      </c>
      <c r="AB20" s="2" t="n">
        <v>128.93</v>
      </c>
      <c r="AC20" s="2" t="n">
        <v>54.8</v>
      </c>
      <c r="AD20" s="19" t="n">
        <v>129.029999</v>
      </c>
      <c r="AE20" s="19" t="n">
        <v>89.6999969</v>
      </c>
      <c r="AF20" s="19" t="n">
        <v>54.7999992</v>
      </c>
    </row>
    <row r="21" customFormat="false" ht="15.75" hidden="false" customHeight="false" outlineLevel="0" collapsed="false">
      <c r="A21" s="1" t="n">
        <v>39295</v>
      </c>
      <c r="B21" s="23" t="n">
        <v>0.0757223962957132</v>
      </c>
      <c r="C21" s="2" t="n">
        <v>433314.899999999</v>
      </c>
      <c r="D21" s="2" t="n">
        <v>1196025</v>
      </c>
      <c r="E21" s="2" t="n">
        <v>3878</v>
      </c>
      <c r="F21" s="2" t="n">
        <v>116587</v>
      </c>
      <c r="G21" s="2" t="n">
        <v>11899</v>
      </c>
      <c r="H21" s="2" t="n">
        <v>58826.6253772</v>
      </c>
      <c r="I21" s="2" t="n">
        <v>112631.2032228</v>
      </c>
      <c r="J21" s="3" t="n">
        <v>23.0967741935483</v>
      </c>
      <c r="K21" s="2" t="n">
        <v>142.385849316203</v>
      </c>
      <c r="L21" s="2" t="n">
        <v>523281</v>
      </c>
      <c r="M21" s="2" t="n">
        <v>132.22</v>
      </c>
      <c r="N21" s="2" t="n">
        <v>61.4</v>
      </c>
      <c r="O21" s="19" t="n">
        <v>132.330002</v>
      </c>
      <c r="P21" s="19" t="n">
        <v>91</v>
      </c>
      <c r="Q21" s="19" t="n">
        <v>61.4000015</v>
      </c>
      <c r="R21" s="2" t="n">
        <v>402812.939</v>
      </c>
      <c r="S21" s="2" t="n">
        <v>1196025</v>
      </c>
      <c r="T21" s="2" t="n">
        <v>3878</v>
      </c>
      <c r="U21" s="2" t="n">
        <v>116587</v>
      </c>
      <c r="V21" s="2" t="n">
        <v>11899</v>
      </c>
      <c r="W21" s="2" t="n">
        <v>58826.6253772</v>
      </c>
      <c r="X21" s="2" t="n">
        <v>112631.2032228</v>
      </c>
      <c r="Y21" s="3" t="n">
        <v>23.0967741935483</v>
      </c>
      <c r="Z21" s="2" t="n">
        <v>142.385849316203</v>
      </c>
      <c r="AA21" s="2" t="n">
        <v>523281</v>
      </c>
      <c r="AB21" s="2" t="n">
        <v>132.22</v>
      </c>
      <c r="AC21" s="2" t="n">
        <v>61.4</v>
      </c>
      <c r="AD21" s="19" t="n">
        <v>132.330002</v>
      </c>
      <c r="AE21" s="19" t="n">
        <v>91</v>
      </c>
      <c r="AF21" s="19" t="n">
        <v>61.4000015</v>
      </c>
    </row>
    <row r="22" customFormat="false" ht="15.75" hidden="false" customHeight="false" outlineLevel="0" collapsed="false">
      <c r="A22" s="1" t="n">
        <v>39326</v>
      </c>
      <c r="B22" s="23" t="n">
        <v>0.0634816434598086</v>
      </c>
      <c r="C22" s="2" t="n">
        <v>447572.654999999</v>
      </c>
      <c r="D22" s="2" t="n">
        <v>1201052</v>
      </c>
      <c r="E22" s="2" t="n">
        <v>3915</v>
      </c>
      <c r="F22" s="2" t="n">
        <v>116688</v>
      </c>
      <c r="G22" s="2" t="n">
        <v>11944</v>
      </c>
      <c r="H22" s="2" t="n">
        <v>58081.7424475</v>
      </c>
      <c r="I22" s="2" t="n">
        <v>88061.9865525</v>
      </c>
      <c r="J22" s="3" t="n">
        <v>23.2433333333333</v>
      </c>
      <c r="K22" s="2" t="n">
        <v>150.450761453237</v>
      </c>
      <c r="L22" s="2" t="n">
        <v>517177</v>
      </c>
      <c r="M22" s="2" t="n">
        <v>129.98</v>
      </c>
      <c r="N22" s="2" t="n">
        <v>63.6</v>
      </c>
      <c r="O22" s="19" t="n">
        <v>130.029999</v>
      </c>
      <c r="P22" s="19" t="n">
        <v>90.5</v>
      </c>
      <c r="Q22" s="19" t="n">
        <v>63.5999985</v>
      </c>
      <c r="R22" s="2" t="n">
        <v>420856.023</v>
      </c>
      <c r="S22" s="2" t="n">
        <v>1201052</v>
      </c>
      <c r="T22" s="2" t="n">
        <v>3915</v>
      </c>
      <c r="U22" s="2" t="n">
        <v>116688</v>
      </c>
      <c r="V22" s="2" t="n">
        <v>11944</v>
      </c>
      <c r="W22" s="2" t="n">
        <v>58081.7424475</v>
      </c>
      <c r="X22" s="2" t="n">
        <v>88061.9865525</v>
      </c>
      <c r="Y22" s="3" t="n">
        <v>23.2433333333333</v>
      </c>
      <c r="Z22" s="2" t="n">
        <v>150.450761453237</v>
      </c>
      <c r="AA22" s="2" t="n">
        <v>517177</v>
      </c>
      <c r="AB22" s="2" t="n">
        <v>129.98</v>
      </c>
      <c r="AC22" s="2" t="n">
        <v>63.6</v>
      </c>
      <c r="AD22" s="19" t="n">
        <v>130.029999</v>
      </c>
      <c r="AE22" s="19" t="n">
        <v>90.5</v>
      </c>
      <c r="AF22" s="19" t="n">
        <v>63.5999985</v>
      </c>
    </row>
    <row r="23" customFormat="false" ht="15.75" hidden="false" customHeight="false" outlineLevel="0" collapsed="false">
      <c r="A23" s="1" t="n">
        <v>39356</v>
      </c>
      <c r="B23" s="23" t="n">
        <v>0.0636056354370554</v>
      </c>
      <c r="C23" s="2" t="n">
        <v>454809.229</v>
      </c>
      <c r="D23" s="2" t="n">
        <v>1207042</v>
      </c>
      <c r="E23" s="2" t="n">
        <v>3943</v>
      </c>
      <c r="F23" s="2" t="n">
        <v>117321</v>
      </c>
      <c r="G23" s="2" t="n">
        <v>11953</v>
      </c>
      <c r="H23" s="2" t="n">
        <v>61141.9693698493</v>
      </c>
      <c r="I23" s="2" t="n">
        <v>108748.528100997</v>
      </c>
      <c r="J23" s="3" t="n">
        <v>23.0322580645161</v>
      </c>
      <c r="K23" s="2" t="n">
        <v>108.544709911885</v>
      </c>
      <c r="L23" s="2" t="n">
        <v>520020</v>
      </c>
      <c r="M23" s="2" t="n">
        <v>127.86</v>
      </c>
      <c r="N23" s="2" t="n">
        <v>66</v>
      </c>
      <c r="O23" s="19" t="n">
        <v>127.93</v>
      </c>
      <c r="P23" s="19" t="n">
        <v>91.4000015</v>
      </c>
      <c r="Q23" s="19" t="n">
        <v>66</v>
      </c>
      <c r="R23" s="2" t="n">
        <v>427610.773999999</v>
      </c>
      <c r="S23" s="2" t="n">
        <v>1207042</v>
      </c>
      <c r="T23" s="2" t="n">
        <v>3943</v>
      </c>
      <c r="U23" s="2" t="n">
        <v>117321</v>
      </c>
      <c r="V23" s="2" t="n">
        <v>11953</v>
      </c>
      <c r="W23" s="2" t="n">
        <v>61141.9693698493</v>
      </c>
      <c r="X23" s="2" t="n">
        <v>108748.528100997</v>
      </c>
      <c r="Y23" s="3" t="n">
        <v>23.0322580645161</v>
      </c>
      <c r="Z23" s="2" t="n">
        <v>108.544709911885</v>
      </c>
      <c r="AA23" s="2" t="n">
        <v>520020</v>
      </c>
      <c r="AB23" s="2" t="n">
        <v>127.86</v>
      </c>
      <c r="AC23" s="2" t="n">
        <v>66</v>
      </c>
      <c r="AD23" s="19" t="n">
        <v>127.93</v>
      </c>
      <c r="AE23" s="19" t="n">
        <v>91.4000015</v>
      </c>
      <c r="AF23" s="19" t="n">
        <v>66</v>
      </c>
    </row>
    <row r="24" customFormat="false" ht="15.75" hidden="false" customHeight="false" outlineLevel="0" collapsed="false">
      <c r="A24" s="1" t="n">
        <v>39387</v>
      </c>
      <c r="B24" s="23" t="n">
        <v>0.0829363419379358</v>
      </c>
      <c r="C24" s="2" t="n">
        <v>460148.352</v>
      </c>
      <c r="D24" s="2" t="n">
        <v>1211036</v>
      </c>
      <c r="E24" s="2" t="n">
        <v>3963</v>
      </c>
      <c r="F24" s="2" t="n">
        <v>118242</v>
      </c>
      <c r="G24" s="2" t="n">
        <v>12039</v>
      </c>
      <c r="H24" s="2" t="n">
        <v>58282.038634</v>
      </c>
      <c r="I24" s="2" t="n">
        <v>85867.6007659999</v>
      </c>
      <c r="J24" s="3" t="n">
        <v>23.2033333333333</v>
      </c>
      <c r="K24" s="2" t="n">
        <v>116.606518842255</v>
      </c>
      <c r="L24" s="2" t="n">
        <v>528430</v>
      </c>
      <c r="M24" s="2" t="n">
        <v>128.08</v>
      </c>
      <c r="N24" s="2" t="n">
        <v>66.7</v>
      </c>
      <c r="O24" s="19" t="n">
        <v>128.119995</v>
      </c>
      <c r="P24" s="19" t="n">
        <v>93</v>
      </c>
      <c r="Q24" s="19" t="n">
        <v>66.6999969</v>
      </c>
      <c r="R24" s="2" t="n">
        <v>424908.034</v>
      </c>
      <c r="S24" s="2" t="n">
        <v>1211036</v>
      </c>
      <c r="T24" s="2" t="n">
        <v>3963</v>
      </c>
      <c r="U24" s="2" t="n">
        <v>118242</v>
      </c>
      <c r="V24" s="2" t="n">
        <v>12039</v>
      </c>
      <c r="W24" s="2" t="n">
        <v>58282.038634</v>
      </c>
      <c r="X24" s="2" t="n">
        <v>85867.6007659999</v>
      </c>
      <c r="Y24" s="3" t="n">
        <v>23.2033333333333</v>
      </c>
      <c r="Z24" s="2" t="n">
        <v>116.606518842255</v>
      </c>
      <c r="AA24" s="2" t="n">
        <v>528430</v>
      </c>
      <c r="AB24" s="2" t="n">
        <v>128.08</v>
      </c>
      <c r="AC24" s="2" t="n">
        <v>66.7</v>
      </c>
      <c r="AD24" s="19" t="n">
        <v>128.119995</v>
      </c>
      <c r="AE24" s="19" t="n">
        <v>93</v>
      </c>
      <c r="AF24" s="19" t="n">
        <v>66.6999969</v>
      </c>
    </row>
    <row r="25" customFormat="false" ht="15.75" hidden="false" customHeight="false" outlineLevel="0" collapsed="false">
      <c r="A25" s="1" t="n">
        <v>39417</v>
      </c>
      <c r="B25" s="23" t="n">
        <v>0.0938035941614289</v>
      </c>
      <c r="C25" s="2" t="n">
        <v>450516.065</v>
      </c>
      <c r="D25" s="2" t="n">
        <v>1215023</v>
      </c>
      <c r="E25" s="2" t="n">
        <v>3971</v>
      </c>
      <c r="F25" s="2" t="n">
        <v>118430</v>
      </c>
      <c r="G25" s="2" t="n">
        <v>12139</v>
      </c>
      <c r="H25" s="2" t="n">
        <v>59417.3603995</v>
      </c>
      <c r="I25" s="2" t="n">
        <v>110121.948600499</v>
      </c>
      <c r="J25" s="3" t="n">
        <v>23.0032258064516</v>
      </c>
      <c r="K25" s="2" t="n">
        <v>164.367479062116</v>
      </c>
      <c r="L25" s="2" t="n">
        <v>521337</v>
      </c>
      <c r="M25" s="2" t="n">
        <v>136.13</v>
      </c>
      <c r="N25" s="2" t="n">
        <v>91.3</v>
      </c>
      <c r="O25" s="19" t="n">
        <v>136.210007</v>
      </c>
      <c r="P25" s="19" t="n">
        <v>91.6999969</v>
      </c>
      <c r="Q25" s="19" t="n">
        <v>91.3000031</v>
      </c>
      <c r="R25" s="2" t="n">
        <v>411880.22</v>
      </c>
      <c r="S25" s="2" t="n">
        <v>1215023</v>
      </c>
      <c r="T25" s="2" t="n">
        <v>3971</v>
      </c>
      <c r="U25" s="2" t="n">
        <v>118430</v>
      </c>
      <c r="V25" s="2" t="n">
        <v>12139</v>
      </c>
      <c r="W25" s="2" t="n">
        <v>59417.3603995</v>
      </c>
      <c r="X25" s="2" t="n">
        <v>110121.948600499</v>
      </c>
      <c r="Y25" s="3" t="n">
        <v>23.0032258064516</v>
      </c>
      <c r="Z25" s="2" t="n">
        <v>164.367479062116</v>
      </c>
      <c r="AA25" s="2" t="n">
        <v>521337</v>
      </c>
      <c r="AB25" s="2" t="n">
        <v>136.13</v>
      </c>
      <c r="AC25" s="2" t="n">
        <v>91.3</v>
      </c>
      <c r="AD25" s="19" t="n">
        <v>136.210007</v>
      </c>
      <c r="AE25" s="19" t="n">
        <v>91.6999969</v>
      </c>
      <c r="AF25" s="19" t="n">
        <v>91.3000031</v>
      </c>
    </row>
    <row r="26" customFormat="false" ht="15.75" hidden="false" customHeight="false" outlineLevel="0" collapsed="false">
      <c r="A26" s="1" t="n">
        <v>39448</v>
      </c>
      <c r="B26" s="23" t="n">
        <v>0.0601652808394189</v>
      </c>
      <c r="C26" s="2" t="n">
        <v>438252.448999999</v>
      </c>
      <c r="D26" s="2" t="n">
        <v>1219223</v>
      </c>
      <c r="E26" s="2" t="n">
        <v>3987</v>
      </c>
      <c r="F26" s="2" t="n">
        <v>118661</v>
      </c>
      <c r="G26" s="2" t="n">
        <v>12118</v>
      </c>
      <c r="H26" s="2" t="n">
        <v>60233.8524245</v>
      </c>
      <c r="I26" s="2" t="n">
        <v>115812.795575499</v>
      </c>
      <c r="J26" s="3" t="n">
        <v>23.5870967741935</v>
      </c>
      <c r="K26" s="2" t="n">
        <v>181.100172939676</v>
      </c>
      <c r="L26" s="2" t="n">
        <v>522811</v>
      </c>
      <c r="M26" s="2" t="n">
        <v>129.63</v>
      </c>
      <c r="N26" s="2" t="n">
        <v>60.3</v>
      </c>
      <c r="O26" s="19" t="n">
        <v>129.740005</v>
      </c>
      <c r="P26" s="19" t="n">
        <v>89.4000015</v>
      </c>
      <c r="Q26" s="19" t="n">
        <v>60.2999992</v>
      </c>
      <c r="R26" s="2" t="n">
        <v>413381.249999999</v>
      </c>
      <c r="S26" s="2" t="n">
        <v>1219223</v>
      </c>
      <c r="T26" s="2" t="n">
        <v>3987</v>
      </c>
      <c r="U26" s="2" t="n">
        <v>118661</v>
      </c>
      <c r="V26" s="2" t="n">
        <v>12118</v>
      </c>
      <c r="W26" s="2" t="n">
        <v>60233.8524245</v>
      </c>
      <c r="X26" s="2" t="n">
        <v>115812.795575499</v>
      </c>
      <c r="Y26" s="3" t="n">
        <v>23.5870967741935</v>
      </c>
      <c r="Z26" s="2" t="n">
        <v>181.100172939676</v>
      </c>
      <c r="AA26" s="2" t="n">
        <v>522811</v>
      </c>
      <c r="AB26" s="2" t="n">
        <v>129.63</v>
      </c>
      <c r="AC26" s="2" t="n">
        <v>60.3</v>
      </c>
      <c r="AD26" s="19" t="n">
        <v>129.740005</v>
      </c>
      <c r="AE26" s="19" t="n">
        <v>89.4000015</v>
      </c>
      <c r="AF26" s="19" t="n">
        <v>60.2999992</v>
      </c>
    </row>
    <row r="27" customFormat="false" ht="15.75" hidden="false" customHeight="false" outlineLevel="0" collapsed="false">
      <c r="A27" s="1" t="n">
        <v>39479</v>
      </c>
      <c r="B27" s="23" t="n">
        <v>0.0511079012662021</v>
      </c>
      <c r="C27" s="2" t="n">
        <v>421014.342</v>
      </c>
      <c r="D27" s="2" t="n">
        <v>1221510</v>
      </c>
      <c r="E27" s="2" t="n">
        <v>3969</v>
      </c>
      <c r="F27" s="2" t="n">
        <v>118610</v>
      </c>
      <c r="G27" s="2" t="n">
        <v>12180</v>
      </c>
      <c r="H27" s="2" t="n">
        <v>51417.405677</v>
      </c>
      <c r="I27" s="2" t="n">
        <v>49735.0733229999</v>
      </c>
      <c r="J27" s="3" t="n">
        <v>23.1142857142857</v>
      </c>
      <c r="K27" s="2" t="n">
        <v>118.249495407851</v>
      </c>
      <c r="L27" s="2" t="n">
        <v>526497</v>
      </c>
      <c r="M27" s="2" t="n">
        <v>119.08</v>
      </c>
      <c r="N27" s="2" t="n">
        <v>53.8</v>
      </c>
      <c r="O27" s="19" t="n">
        <v>119.150002</v>
      </c>
      <c r="P27" s="19" t="n">
        <v>76.5</v>
      </c>
      <c r="Q27" s="19" t="n">
        <v>53.7999992</v>
      </c>
      <c r="R27" s="2" t="n">
        <v>400543.409</v>
      </c>
      <c r="S27" s="2" t="n">
        <v>1221510</v>
      </c>
      <c r="T27" s="2" t="n">
        <v>3969</v>
      </c>
      <c r="U27" s="2" t="n">
        <v>118610</v>
      </c>
      <c r="V27" s="2" t="n">
        <v>12180</v>
      </c>
      <c r="W27" s="2" t="n">
        <v>51417.405677</v>
      </c>
      <c r="X27" s="2" t="n">
        <v>49735.0733229999</v>
      </c>
      <c r="Y27" s="3" t="n">
        <v>23.1142857142857</v>
      </c>
      <c r="Z27" s="2" t="n">
        <v>118.249495407851</v>
      </c>
      <c r="AA27" s="2" t="n">
        <v>526497</v>
      </c>
      <c r="AB27" s="2" t="n">
        <v>119.08</v>
      </c>
      <c r="AC27" s="2" t="n">
        <v>53.8</v>
      </c>
      <c r="AD27" s="19" t="n">
        <v>119.150002</v>
      </c>
      <c r="AE27" s="19" t="n">
        <v>76.5</v>
      </c>
      <c r="AF27" s="19" t="n">
        <v>53.7999992</v>
      </c>
    </row>
    <row r="28" customFormat="false" ht="15.75" hidden="false" customHeight="false" outlineLevel="0" collapsed="false">
      <c r="A28" s="1" t="n">
        <v>39508</v>
      </c>
      <c r="B28" s="23" t="n">
        <v>0.110627645235707</v>
      </c>
      <c r="C28" s="2" t="n">
        <v>428133.211</v>
      </c>
      <c r="D28" s="2" t="n">
        <v>1226555</v>
      </c>
      <c r="E28" s="2" t="n">
        <v>3957</v>
      </c>
      <c r="F28" s="2" t="n">
        <v>118493</v>
      </c>
      <c r="G28" s="2" t="n">
        <v>12227</v>
      </c>
      <c r="H28" s="2" t="n">
        <v>58057.9874194999</v>
      </c>
      <c r="I28" s="2" t="n">
        <v>122130.0845805</v>
      </c>
      <c r="J28" s="3" t="n">
        <v>23.1</v>
      </c>
      <c r="K28" s="2" t="n">
        <v>130.770760927952</v>
      </c>
      <c r="L28" s="2" t="n">
        <v>533130</v>
      </c>
      <c r="M28" s="2" t="n">
        <v>127.29</v>
      </c>
      <c r="N28" s="2" t="n">
        <v>64.6</v>
      </c>
      <c r="O28" s="19" t="n">
        <v>127.440002</v>
      </c>
      <c r="P28" s="19" t="n">
        <v>89</v>
      </c>
      <c r="Q28" s="19" t="n">
        <v>64.5999985</v>
      </c>
      <c r="R28" s="2" t="n">
        <v>385487.623</v>
      </c>
      <c r="S28" s="2" t="n">
        <v>1226555</v>
      </c>
      <c r="T28" s="2" t="n">
        <v>3957</v>
      </c>
      <c r="U28" s="2" t="n">
        <v>118493</v>
      </c>
      <c r="V28" s="2" t="n">
        <v>12227</v>
      </c>
      <c r="W28" s="2" t="n">
        <v>58057.9874194999</v>
      </c>
      <c r="X28" s="2" t="n">
        <v>122130.0845805</v>
      </c>
      <c r="Y28" s="3" t="n">
        <v>23.1</v>
      </c>
      <c r="Z28" s="2" t="n">
        <v>130.770760927952</v>
      </c>
      <c r="AA28" s="2" t="n">
        <v>533130</v>
      </c>
      <c r="AB28" s="2" t="n">
        <v>127.29</v>
      </c>
      <c r="AC28" s="2" t="n">
        <v>64.6</v>
      </c>
      <c r="AD28" s="19" t="n">
        <v>127.440002</v>
      </c>
      <c r="AE28" s="19" t="n">
        <v>89</v>
      </c>
      <c r="AF28" s="19" t="n">
        <v>64.5999985</v>
      </c>
    </row>
    <row r="29" customFormat="false" ht="15.75" hidden="false" customHeight="false" outlineLevel="0" collapsed="false">
      <c r="A29" s="1" t="n">
        <v>39539</v>
      </c>
      <c r="B29" s="23" t="n">
        <v>0.0478495591212744</v>
      </c>
      <c r="C29" s="2" t="n">
        <v>428541.833</v>
      </c>
      <c r="D29" s="2" t="n">
        <v>1228348</v>
      </c>
      <c r="E29" s="2" t="n">
        <v>3930</v>
      </c>
      <c r="F29" s="2" t="n">
        <v>118971</v>
      </c>
      <c r="G29" s="2" t="n">
        <v>12207</v>
      </c>
      <c r="H29" s="2" t="n">
        <v>56570.447594</v>
      </c>
      <c r="I29" s="2" t="n">
        <v>86163.2624059999</v>
      </c>
      <c r="J29" s="3" t="n">
        <v>23.37</v>
      </c>
      <c r="K29" s="2" t="n">
        <v>143.710796968597</v>
      </c>
      <c r="L29" s="2" t="n">
        <v>533638</v>
      </c>
      <c r="M29" s="2" t="n">
        <v>124.58</v>
      </c>
      <c r="N29" s="2" t="n">
        <v>61.7</v>
      </c>
      <c r="O29" s="19" t="n">
        <v>124.660004</v>
      </c>
      <c r="P29" s="19" t="n">
        <v>82.9000015</v>
      </c>
      <c r="Q29" s="19" t="n">
        <v>61.7000008</v>
      </c>
      <c r="R29" s="2" t="n">
        <v>408972.671</v>
      </c>
      <c r="S29" s="2" t="n">
        <v>1228348</v>
      </c>
      <c r="T29" s="2" t="n">
        <v>3930</v>
      </c>
      <c r="U29" s="2" t="n">
        <v>118971</v>
      </c>
      <c r="V29" s="2" t="n">
        <v>12207</v>
      </c>
      <c r="W29" s="2" t="n">
        <v>56570.447594</v>
      </c>
      <c r="X29" s="2" t="n">
        <v>86163.2624059999</v>
      </c>
      <c r="Y29" s="3" t="n">
        <v>23.37</v>
      </c>
      <c r="Z29" s="2" t="n">
        <v>143.710796968597</v>
      </c>
      <c r="AA29" s="2" t="n">
        <v>533638</v>
      </c>
      <c r="AB29" s="2" t="n">
        <v>124.58</v>
      </c>
      <c r="AC29" s="2" t="n">
        <v>61.7</v>
      </c>
      <c r="AD29" s="19" t="n">
        <v>124.660004</v>
      </c>
      <c r="AE29" s="19" t="n">
        <v>82.9000015</v>
      </c>
      <c r="AF29" s="19" t="n">
        <v>61.7000008</v>
      </c>
    </row>
    <row r="30" customFormat="false" ht="15.75" hidden="false" customHeight="false" outlineLevel="0" collapsed="false">
      <c r="A30" s="1" t="n">
        <v>39569</v>
      </c>
      <c r="B30" s="23" t="n">
        <v>0.070997287858818</v>
      </c>
      <c r="C30" s="2" t="n">
        <v>439807.099</v>
      </c>
      <c r="D30" s="2" t="n">
        <v>1230016</v>
      </c>
      <c r="E30" s="2" t="n">
        <v>3893</v>
      </c>
      <c r="F30" s="2" t="n">
        <v>119306</v>
      </c>
      <c r="G30" s="2" t="n">
        <v>12294</v>
      </c>
      <c r="H30" s="2" t="n">
        <v>61258.7988399999</v>
      </c>
      <c r="I30" s="2" t="n">
        <v>124931.944159999</v>
      </c>
      <c r="J30" s="3" t="n">
        <v>23.4677419354838</v>
      </c>
      <c r="K30" s="2" t="n">
        <v>194.684289889123</v>
      </c>
      <c r="L30" s="2" t="n">
        <v>539585</v>
      </c>
      <c r="M30" s="2" t="n">
        <v>133.43</v>
      </c>
      <c r="N30" s="2" t="n">
        <v>71.3</v>
      </c>
      <c r="O30" s="19" t="n">
        <v>133.559998</v>
      </c>
      <c r="P30" s="19" t="n">
        <v>90.5</v>
      </c>
      <c r="Q30" s="19" t="n">
        <v>71.3000031</v>
      </c>
      <c r="R30" s="2" t="n">
        <v>410651.926</v>
      </c>
      <c r="S30" s="2" t="n">
        <v>1230016</v>
      </c>
      <c r="T30" s="2" t="n">
        <v>3893</v>
      </c>
      <c r="U30" s="2" t="n">
        <v>119306</v>
      </c>
      <c r="V30" s="2" t="n">
        <v>12294</v>
      </c>
      <c r="W30" s="2" t="n">
        <v>61258.7988399999</v>
      </c>
      <c r="X30" s="2" t="n">
        <v>124931.944159999</v>
      </c>
      <c r="Y30" s="3" t="n">
        <v>23.4677419354838</v>
      </c>
      <c r="Z30" s="2" t="n">
        <v>194.684289889123</v>
      </c>
      <c r="AA30" s="2" t="n">
        <v>539585</v>
      </c>
      <c r="AB30" s="2" t="n">
        <v>133.43</v>
      </c>
      <c r="AC30" s="2" t="n">
        <v>71.3</v>
      </c>
      <c r="AD30" s="19" t="n">
        <v>133.559998</v>
      </c>
      <c r="AE30" s="19" t="n">
        <v>90.5</v>
      </c>
      <c r="AF30" s="19" t="n">
        <v>71.3000031</v>
      </c>
    </row>
    <row r="31" customFormat="false" ht="15.75" hidden="false" customHeight="false" outlineLevel="0" collapsed="false">
      <c r="A31" s="1" t="n">
        <v>39600</v>
      </c>
      <c r="B31" s="23" t="n">
        <v>0.0539628865956003</v>
      </c>
      <c r="C31" s="2" t="n">
        <v>453588.9</v>
      </c>
      <c r="D31" s="2" t="n">
        <v>1231970</v>
      </c>
      <c r="E31" s="2" t="n">
        <v>3923</v>
      </c>
      <c r="F31" s="2" t="n">
        <v>120398</v>
      </c>
      <c r="G31" s="2" t="n">
        <v>12326</v>
      </c>
      <c r="H31" s="2" t="n">
        <v>58578.7139035</v>
      </c>
      <c r="I31" s="2" t="n">
        <v>87432.2970965001</v>
      </c>
      <c r="J31" s="3" t="n">
        <v>23.1233333333333</v>
      </c>
      <c r="K31" s="2" t="n">
        <v>234.671399403196</v>
      </c>
      <c r="L31" s="2" t="n">
        <v>529580</v>
      </c>
      <c r="M31" s="2" t="n">
        <v>135.41</v>
      </c>
      <c r="N31" s="2" t="n">
        <v>66.4</v>
      </c>
      <c r="O31" s="19" t="n">
        <v>135.479996</v>
      </c>
      <c r="P31" s="19" t="n">
        <v>88.4000015</v>
      </c>
      <c r="Q31" s="19" t="n">
        <v>66.4000015</v>
      </c>
      <c r="R31" s="2" t="n">
        <v>430365.154</v>
      </c>
      <c r="S31" s="2" t="n">
        <v>1231970</v>
      </c>
      <c r="T31" s="2" t="n">
        <v>3923</v>
      </c>
      <c r="U31" s="2" t="n">
        <v>120398</v>
      </c>
      <c r="V31" s="2" t="n">
        <v>12326</v>
      </c>
      <c r="W31" s="2" t="n">
        <v>58578.7139035</v>
      </c>
      <c r="X31" s="2" t="n">
        <v>87432.2970965001</v>
      </c>
      <c r="Y31" s="3" t="n">
        <v>23.1233333333333</v>
      </c>
      <c r="Z31" s="2" t="n">
        <v>234.671399403196</v>
      </c>
      <c r="AA31" s="2" t="n">
        <v>529580</v>
      </c>
      <c r="AB31" s="2" t="n">
        <v>135.41</v>
      </c>
      <c r="AC31" s="2" t="n">
        <v>66.4</v>
      </c>
      <c r="AD31" s="19" t="n">
        <v>135.479996</v>
      </c>
      <c r="AE31" s="19" t="n">
        <v>88.4000015</v>
      </c>
      <c r="AF31" s="19" t="n">
        <v>66.4000015</v>
      </c>
    </row>
    <row r="32" customFormat="false" ht="15.75" hidden="false" customHeight="false" outlineLevel="0" collapsed="false">
      <c r="A32" s="1" t="n">
        <v>39630</v>
      </c>
      <c r="B32" s="23" t="n">
        <v>0.125464674167182</v>
      </c>
      <c r="C32" s="2" t="n">
        <v>474355.720999999</v>
      </c>
      <c r="D32" s="2" t="n">
        <v>1238062</v>
      </c>
      <c r="E32" s="2" t="n">
        <v>3951</v>
      </c>
      <c r="F32" s="2" t="n">
        <v>121186</v>
      </c>
      <c r="G32" s="2" t="n">
        <v>12411</v>
      </c>
      <c r="H32" s="2" t="n">
        <v>60641.2913925</v>
      </c>
      <c r="I32" s="2" t="n">
        <v>110474.9436075</v>
      </c>
      <c r="J32" s="3" t="n">
        <v>22.9354838709677</v>
      </c>
      <c r="K32" s="2" t="n">
        <v>203.862650944647</v>
      </c>
      <c r="L32" s="2" t="n">
        <v>533323</v>
      </c>
      <c r="M32" s="2" t="n">
        <v>134.94</v>
      </c>
      <c r="N32" s="2" t="n">
        <v>65.1</v>
      </c>
      <c r="O32" s="19" t="n">
        <v>135.039993</v>
      </c>
      <c r="P32" s="19" t="n">
        <v>92.5999985</v>
      </c>
      <c r="Q32" s="19" t="n">
        <v>65.0999985</v>
      </c>
      <c r="R32" s="2" t="n">
        <v>421475.442</v>
      </c>
      <c r="S32" s="2" t="n">
        <v>1238062</v>
      </c>
      <c r="T32" s="2" t="n">
        <v>3951</v>
      </c>
      <c r="U32" s="2" t="n">
        <v>121186</v>
      </c>
      <c r="V32" s="2" t="n">
        <v>12411</v>
      </c>
      <c r="W32" s="2" t="n">
        <v>60641.2913925</v>
      </c>
      <c r="X32" s="2" t="n">
        <v>110474.9436075</v>
      </c>
      <c r="Y32" s="3" t="n">
        <v>22.9354838709677</v>
      </c>
      <c r="Z32" s="2" t="n">
        <v>203.862650944647</v>
      </c>
      <c r="AA32" s="2" t="n">
        <v>533323</v>
      </c>
      <c r="AB32" s="2" t="n">
        <v>134.94</v>
      </c>
      <c r="AC32" s="2" t="n">
        <v>65.1</v>
      </c>
      <c r="AD32" s="19" t="n">
        <v>135.039993</v>
      </c>
      <c r="AE32" s="19" t="n">
        <v>92.5999985</v>
      </c>
      <c r="AF32" s="19" t="n">
        <v>65.0999985</v>
      </c>
    </row>
    <row r="33" customFormat="false" ht="15.75" hidden="false" customHeight="false" outlineLevel="0" collapsed="false">
      <c r="A33" s="1" t="n">
        <v>39661</v>
      </c>
      <c r="B33" s="23" t="n">
        <v>0.0852886041998581</v>
      </c>
      <c r="C33" s="2" t="n">
        <v>470271.723</v>
      </c>
      <c r="D33" s="2" t="n">
        <v>1247164</v>
      </c>
      <c r="E33" s="2" t="n">
        <v>3996</v>
      </c>
      <c r="F33" s="2" t="n">
        <v>121681</v>
      </c>
      <c r="G33" s="2" t="n">
        <v>12384</v>
      </c>
      <c r="H33" s="2" t="n">
        <v>63555.4838082065</v>
      </c>
      <c r="I33" s="2" t="n">
        <v>121292.663178793</v>
      </c>
      <c r="J33" s="3" t="n">
        <v>23.0838709677419</v>
      </c>
      <c r="K33" s="2" t="n">
        <v>153.670572674329</v>
      </c>
      <c r="L33" s="2" t="n">
        <v>533719</v>
      </c>
      <c r="M33" s="2" t="n">
        <v>137.87</v>
      </c>
      <c r="N33" s="2" t="n">
        <v>68.9</v>
      </c>
      <c r="O33" s="19" t="n">
        <v>137.990005</v>
      </c>
      <c r="P33" s="19" t="n">
        <v>94.1999969</v>
      </c>
      <c r="Q33" s="19" t="n">
        <v>68.9000015</v>
      </c>
      <c r="R33" s="2" t="n">
        <v>433314.899999999</v>
      </c>
      <c r="S33" s="2" t="n">
        <v>1247164</v>
      </c>
      <c r="T33" s="2" t="n">
        <v>3996</v>
      </c>
      <c r="U33" s="2" t="n">
        <v>121681</v>
      </c>
      <c r="V33" s="2" t="n">
        <v>12384</v>
      </c>
      <c r="W33" s="2" t="n">
        <v>63555.4838082065</v>
      </c>
      <c r="X33" s="2" t="n">
        <v>121292.663178793</v>
      </c>
      <c r="Y33" s="3" t="n">
        <v>23.0838709677419</v>
      </c>
      <c r="Z33" s="2" t="n">
        <v>153.670572674329</v>
      </c>
      <c r="AA33" s="2" t="n">
        <v>533719</v>
      </c>
      <c r="AB33" s="2" t="n">
        <v>137.87</v>
      </c>
      <c r="AC33" s="2" t="n">
        <v>68.9</v>
      </c>
      <c r="AD33" s="19" t="n">
        <v>137.990005</v>
      </c>
      <c r="AE33" s="19" t="n">
        <v>94.1999969</v>
      </c>
      <c r="AF33" s="19" t="n">
        <v>68.9000015</v>
      </c>
    </row>
    <row r="34" customFormat="false" ht="15.75" hidden="false" customHeight="false" outlineLevel="0" collapsed="false">
      <c r="A34" s="1" t="n">
        <v>39692</v>
      </c>
      <c r="B34" s="23" t="n">
        <v>0.123094933045005</v>
      </c>
      <c r="C34" s="2" t="n">
        <v>502666.580999999</v>
      </c>
      <c r="D34" s="2" t="n">
        <v>1254197</v>
      </c>
      <c r="E34" s="2" t="n">
        <v>3999</v>
      </c>
      <c r="F34" s="2" t="n">
        <v>121994</v>
      </c>
      <c r="G34" s="2" t="n">
        <v>12634</v>
      </c>
      <c r="H34" s="2" t="n">
        <v>62476.667497</v>
      </c>
      <c r="I34" s="2" t="n">
        <v>97235.956503</v>
      </c>
      <c r="J34" s="3" t="n">
        <v>22.9866666666666</v>
      </c>
      <c r="K34" s="2" t="n">
        <v>166.547476408706</v>
      </c>
      <c r="L34" s="2" t="n">
        <v>534763</v>
      </c>
      <c r="M34" s="2" t="n">
        <v>135.62</v>
      </c>
      <c r="N34" s="2" t="n">
        <v>67.6</v>
      </c>
      <c r="O34" s="19" t="n">
        <v>135.679993</v>
      </c>
      <c r="P34" s="19" t="n">
        <v>92</v>
      </c>
      <c r="Q34" s="19" t="n">
        <v>67.5999985</v>
      </c>
      <c r="R34" s="2" t="n">
        <v>447572.654999999</v>
      </c>
      <c r="S34" s="2" t="n">
        <v>1254197</v>
      </c>
      <c r="T34" s="2" t="n">
        <v>3999</v>
      </c>
      <c r="U34" s="2" t="n">
        <v>121994</v>
      </c>
      <c r="V34" s="2" t="n">
        <v>12634</v>
      </c>
      <c r="W34" s="2" t="n">
        <v>62476.667497</v>
      </c>
      <c r="X34" s="2" t="n">
        <v>97235.956503</v>
      </c>
      <c r="Y34" s="3" t="n">
        <v>22.9866666666666</v>
      </c>
      <c r="Z34" s="2" t="n">
        <v>166.547476408706</v>
      </c>
      <c r="AA34" s="2" t="n">
        <v>534763</v>
      </c>
      <c r="AB34" s="2" t="n">
        <v>135.62</v>
      </c>
      <c r="AC34" s="2" t="n">
        <v>67.6</v>
      </c>
      <c r="AD34" s="19" t="n">
        <v>135.679993</v>
      </c>
      <c r="AE34" s="19" t="n">
        <v>92</v>
      </c>
      <c r="AF34" s="19" t="n">
        <v>67.5999985</v>
      </c>
    </row>
    <row r="35" customFormat="false" ht="15.75" hidden="false" customHeight="false" outlineLevel="0" collapsed="false">
      <c r="A35" s="1" t="n">
        <v>39722</v>
      </c>
      <c r="B35" s="23" t="n">
        <v>0.104801798118305</v>
      </c>
      <c r="C35" s="2" t="n">
        <v>502474.054</v>
      </c>
      <c r="D35" s="2" t="n">
        <v>1260688</v>
      </c>
      <c r="E35" s="2" t="n">
        <v>4035</v>
      </c>
      <c r="F35" s="2" t="n">
        <v>123506</v>
      </c>
      <c r="G35" s="2" t="n">
        <v>12632</v>
      </c>
      <c r="H35" s="2" t="n">
        <v>65172.2111515</v>
      </c>
      <c r="I35" s="2" t="n">
        <v>114122.8598485</v>
      </c>
      <c r="J35" s="3" t="n">
        <v>22.7158064516129</v>
      </c>
      <c r="K35" s="2" t="n">
        <v>118.650054601822</v>
      </c>
      <c r="L35" s="2" t="n">
        <v>538423</v>
      </c>
      <c r="M35" s="2" t="n">
        <v>133.77</v>
      </c>
      <c r="N35" s="2" t="n">
        <v>72.7</v>
      </c>
      <c r="O35" s="19" t="n">
        <v>133.850006</v>
      </c>
      <c r="P35" s="19" t="n">
        <v>94.0999985</v>
      </c>
      <c r="Q35" s="19" t="n">
        <v>72.6999969</v>
      </c>
      <c r="R35" s="2" t="n">
        <v>454809.229</v>
      </c>
      <c r="S35" s="2" t="n">
        <v>1260688</v>
      </c>
      <c r="T35" s="2" t="n">
        <v>4035</v>
      </c>
      <c r="U35" s="2" t="n">
        <v>123506</v>
      </c>
      <c r="V35" s="2" t="n">
        <v>12632</v>
      </c>
      <c r="W35" s="2" t="n">
        <v>65172.2111515</v>
      </c>
      <c r="X35" s="2" t="n">
        <v>114122.8598485</v>
      </c>
      <c r="Y35" s="3" t="n">
        <v>22.7158064516129</v>
      </c>
      <c r="Z35" s="2" t="n">
        <v>118.650054601822</v>
      </c>
      <c r="AA35" s="2" t="n">
        <v>538423</v>
      </c>
      <c r="AB35" s="2" t="n">
        <v>133.77</v>
      </c>
      <c r="AC35" s="2" t="n">
        <v>72.7</v>
      </c>
      <c r="AD35" s="19" t="n">
        <v>133.850006</v>
      </c>
      <c r="AE35" s="19" t="n">
        <v>94.0999985</v>
      </c>
      <c r="AF35" s="19" t="n">
        <v>72.6999969</v>
      </c>
    </row>
    <row r="36" customFormat="false" ht="15.75" hidden="false" customHeight="false" outlineLevel="0" collapsed="false">
      <c r="A36" s="1" t="n">
        <v>39753</v>
      </c>
      <c r="B36" s="23" t="n">
        <v>0.0461836490506435</v>
      </c>
      <c r="C36" s="2" t="n">
        <v>481399.682</v>
      </c>
      <c r="D36" s="2" t="n">
        <v>1266589</v>
      </c>
      <c r="E36" s="2" t="n">
        <v>4075</v>
      </c>
      <c r="F36" s="2" t="n">
        <v>125489</v>
      </c>
      <c r="G36" s="2" t="n">
        <v>12700</v>
      </c>
      <c r="H36" s="2" t="n">
        <v>63967.4470425</v>
      </c>
      <c r="I36" s="2" t="n">
        <v>97943.7449575</v>
      </c>
      <c r="J36" s="3" t="n">
        <v>23.2</v>
      </c>
      <c r="K36" s="2" t="n">
        <v>126.445456481894</v>
      </c>
      <c r="L36" s="2" t="n">
        <v>537414</v>
      </c>
      <c r="M36" s="2" t="n">
        <v>132.9</v>
      </c>
      <c r="N36" s="2" t="n">
        <v>70.7</v>
      </c>
      <c r="O36" s="19" t="n">
        <v>132.970001</v>
      </c>
      <c r="P36" s="19" t="n">
        <v>92.3000031</v>
      </c>
      <c r="Q36" s="19" t="n">
        <v>70.6999969</v>
      </c>
      <c r="R36" s="2" t="n">
        <v>460148.352</v>
      </c>
      <c r="S36" s="2" t="n">
        <v>1266589</v>
      </c>
      <c r="T36" s="2" t="n">
        <v>4075</v>
      </c>
      <c r="U36" s="2" t="n">
        <v>125489</v>
      </c>
      <c r="V36" s="2" t="n">
        <v>12700</v>
      </c>
      <c r="W36" s="2" t="n">
        <v>63967.4470425</v>
      </c>
      <c r="X36" s="2" t="n">
        <v>97943.7449575</v>
      </c>
      <c r="Y36" s="3" t="n">
        <v>23.2</v>
      </c>
      <c r="Z36" s="2" t="n">
        <v>126.445456481894</v>
      </c>
      <c r="AA36" s="2" t="n">
        <v>537414</v>
      </c>
      <c r="AB36" s="2" t="n">
        <v>132.9</v>
      </c>
      <c r="AC36" s="2" t="n">
        <v>70.7</v>
      </c>
      <c r="AD36" s="19" t="n">
        <v>132.970001</v>
      </c>
      <c r="AE36" s="19" t="n">
        <v>92.3000031</v>
      </c>
      <c r="AF36" s="19" t="n">
        <v>70.6999969</v>
      </c>
    </row>
    <row r="37" customFormat="false" ht="15.75" hidden="false" customHeight="false" outlineLevel="0" collapsed="false">
      <c r="A37" s="1" t="n">
        <v>39783</v>
      </c>
      <c r="B37" s="23" t="n">
        <v>0.0619244354804528</v>
      </c>
      <c r="C37" s="2" t="n">
        <v>478414.018</v>
      </c>
      <c r="D37" s="2" t="n">
        <v>1270590</v>
      </c>
      <c r="E37" s="2" t="n">
        <v>4037</v>
      </c>
      <c r="F37" s="2" t="n">
        <v>126335</v>
      </c>
      <c r="G37" s="2" t="n">
        <v>12797</v>
      </c>
      <c r="H37" s="2" t="n">
        <v>63516.9475497465</v>
      </c>
      <c r="I37" s="2" t="n">
        <v>105793.734357253</v>
      </c>
      <c r="J37" s="3" t="n">
        <v>23.0677419354838</v>
      </c>
      <c r="K37" s="2" t="n">
        <v>177.175148834125</v>
      </c>
      <c r="L37" s="2" t="n">
        <v>538448</v>
      </c>
      <c r="M37" s="2" t="n">
        <v>142.14</v>
      </c>
      <c r="N37" s="2" t="n">
        <v>96</v>
      </c>
      <c r="O37" s="19" t="n">
        <v>142.240005</v>
      </c>
      <c r="P37" s="19" t="n">
        <v>98.3000031</v>
      </c>
      <c r="Q37" s="19" t="n">
        <v>96</v>
      </c>
      <c r="R37" s="2" t="n">
        <v>450516.065</v>
      </c>
      <c r="S37" s="2" t="n">
        <v>1270590</v>
      </c>
      <c r="T37" s="2" t="n">
        <v>4037</v>
      </c>
      <c r="U37" s="2" t="n">
        <v>126335</v>
      </c>
      <c r="V37" s="2" t="n">
        <v>12797</v>
      </c>
      <c r="W37" s="2" t="n">
        <v>63516.9475497465</v>
      </c>
      <c r="X37" s="2" t="n">
        <v>105793.734357253</v>
      </c>
      <c r="Y37" s="3" t="n">
        <v>23.0677419354838</v>
      </c>
      <c r="Z37" s="2" t="n">
        <v>177.175148834125</v>
      </c>
      <c r="AA37" s="2" t="n">
        <v>538448</v>
      </c>
      <c r="AB37" s="2" t="n">
        <v>142.14</v>
      </c>
      <c r="AC37" s="2" t="n">
        <v>96</v>
      </c>
      <c r="AD37" s="19" t="n">
        <v>142.240005</v>
      </c>
      <c r="AE37" s="19" t="n">
        <v>98.3000031</v>
      </c>
      <c r="AF37" s="19" t="n">
        <v>96</v>
      </c>
    </row>
    <row r="38" customFormat="false" ht="15.75" hidden="false" customHeight="false" outlineLevel="0" collapsed="false">
      <c r="A38" s="1" t="n">
        <v>39814</v>
      </c>
      <c r="B38" s="23" t="n">
        <v>0.0508577306318739</v>
      </c>
      <c r="C38" s="2" t="n">
        <v>460540.974</v>
      </c>
      <c r="D38" s="2" t="n">
        <v>1271520</v>
      </c>
      <c r="E38" s="2" t="n">
        <v>4028</v>
      </c>
      <c r="F38" s="2" t="n">
        <v>126495</v>
      </c>
      <c r="G38" s="2" t="n">
        <v>12878</v>
      </c>
      <c r="H38" s="2" t="n">
        <v>61276.833611209</v>
      </c>
      <c r="I38" s="2" t="n">
        <v>102741.741370791</v>
      </c>
      <c r="J38" s="3" t="n">
        <v>22.7677419354838</v>
      </c>
      <c r="K38" s="2" t="n">
        <v>178.947576869668</v>
      </c>
      <c r="L38" s="2" t="n">
        <v>544025</v>
      </c>
      <c r="M38" s="2" t="n">
        <v>134.79</v>
      </c>
      <c r="N38" s="2" t="n">
        <v>71</v>
      </c>
      <c r="O38" s="19" t="n">
        <v>134.919998</v>
      </c>
      <c r="P38" s="19" t="n">
        <v>94.5999985</v>
      </c>
      <c r="Q38" s="19" t="n">
        <v>71</v>
      </c>
      <c r="R38" s="2" t="n">
        <v>438252.448999999</v>
      </c>
      <c r="S38" s="2" t="n">
        <v>1271520</v>
      </c>
      <c r="T38" s="2" t="n">
        <v>4028</v>
      </c>
      <c r="U38" s="2" t="n">
        <v>126495</v>
      </c>
      <c r="V38" s="2" t="n">
        <v>12878</v>
      </c>
      <c r="W38" s="2" t="n">
        <v>61276.833611209</v>
      </c>
      <c r="X38" s="2" t="n">
        <v>102741.741370791</v>
      </c>
      <c r="Y38" s="3" t="n">
        <v>22.7677419354838</v>
      </c>
      <c r="Z38" s="2" t="n">
        <v>178.947576869668</v>
      </c>
      <c r="AA38" s="2" t="n">
        <v>544025</v>
      </c>
      <c r="AB38" s="2" t="n">
        <v>134.79</v>
      </c>
      <c r="AC38" s="2" t="n">
        <v>71</v>
      </c>
      <c r="AD38" s="19" t="n">
        <v>134.919998</v>
      </c>
      <c r="AE38" s="19" t="n">
        <v>94.5999985</v>
      </c>
      <c r="AF38" s="19" t="n">
        <v>71</v>
      </c>
    </row>
    <row r="39" customFormat="false" ht="15.75" hidden="false" customHeight="false" outlineLevel="0" collapsed="false">
      <c r="A39" s="1" t="n">
        <v>39845</v>
      </c>
      <c r="B39" s="23" t="n">
        <v>0.0237965575053972</v>
      </c>
      <c r="C39" s="2" t="n">
        <v>431033.034</v>
      </c>
      <c r="D39" s="2" t="n">
        <v>1284072</v>
      </c>
      <c r="E39" s="2" t="n">
        <v>4028</v>
      </c>
      <c r="F39" s="2" t="n">
        <v>127270</v>
      </c>
      <c r="G39" s="2" t="n">
        <v>12890</v>
      </c>
      <c r="H39" s="2" t="n">
        <v>57565.10014</v>
      </c>
      <c r="I39" s="2" t="n">
        <v>86876.8138600001</v>
      </c>
      <c r="J39" s="3" t="n">
        <v>22.7965517241379</v>
      </c>
      <c r="K39" s="2" t="n">
        <v>119.484493028853</v>
      </c>
      <c r="L39" s="2" t="n">
        <v>547428</v>
      </c>
      <c r="M39" s="2" t="n">
        <v>127.3</v>
      </c>
      <c r="N39" s="2" t="n">
        <v>61.9</v>
      </c>
      <c r="O39" s="19" t="n">
        <v>127.370003</v>
      </c>
      <c r="P39" s="19" t="n">
        <v>88.0999985</v>
      </c>
      <c r="Q39" s="19" t="n">
        <v>61.9000015</v>
      </c>
      <c r="R39" s="2" t="n">
        <v>421014.342</v>
      </c>
      <c r="S39" s="2" t="n">
        <v>1284072</v>
      </c>
      <c r="T39" s="2" t="n">
        <v>4028</v>
      </c>
      <c r="U39" s="2" t="n">
        <v>127270</v>
      </c>
      <c r="V39" s="2" t="n">
        <v>12890</v>
      </c>
      <c r="W39" s="2" t="n">
        <v>57565.10014</v>
      </c>
      <c r="X39" s="2" t="n">
        <v>86876.8138600001</v>
      </c>
      <c r="Y39" s="3" t="n">
        <v>22.7965517241379</v>
      </c>
      <c r="Z39" s="2" t="n">
        <v>119.484493028853</v>
      </c>
      <c r="AA39" s="2" t="n">
        <v>547428</v>
      </c>
      <c r="AB39" s="2" t="n">
        <v>127.3</v>
      </c>
      <c r="AC39" s="2" t="n">
        <v>61.9</v>
      </c>
      <c r="AD39" s="19" t="n">
        <v>127.370003</v>
      </c>
      <c r="AE39" s="19" t="n">
        <v>88.0999985</v>
      </c>
      <c r="AF39" s="19" t="n">
        <v>61.9000015</v>
      </c>
    </row>
    <row r="40" customFormat="false" ht="15.75" hidden="false" customHeight="false" outlineLevel="0" collapsed="false">
      <c r="A40" s="1" t="n">
        <v>39873</v>
      </c>
      <c r="B40" s="23" t="n">
        <v>0.0247823101020748</v>
      </c>
      <c r="C40" s="2" t="n">
        <v>438743.340999999</v>
      </c>
      <c r="D40" s="2" t="n">
        <v>1290445</v>
      </c>
      <c r="E40" s="2" t="n">
        <v>4019</v>
      </c>
      <c r="F40" s="2" t="n">
        <v>127442</v>
      </c>
      <c r="G40" s="2" t="n">
        <v>12950</v>
      </c>
      <c r="H40" s="2" t="n">
        <v>61375.45449468</v>
      </c>
      <c r="I40" s="2" t="n">
        <v>113160.70614532</v>
      </c>
      <c r="J40" s="3" t="n">
        <v>23.1225806451612</v>
      </c>
      <c r="K40" s="2" t="n">
        <v>129.493754011111</v>
      </c>
      <c r="L40" s="2" t="n">
        <v>540627</v>
      </c>
      <c r="M40" s="2" t="n">
        <v>131.22</v>
      </c>
      <c r="N40" s="2" t="n">
        <v>66</v>
      </c>
      <c r="O40" s="19" t="n">
        <v>131.330002</v>
      </c>
      <c r="P40" s="19" t="n">
        <v>92.9000015</v>
      </c>
      <c r="Q40" s="19" t="n">
        <v>66</v>
      </c>
      <c r="R40" s="2" t="n">
        <v>428133.211</v>
      </c>
      <c r="S40" s="2" t="n">
        <v>1290445</v>
      </c>
      <c r="T40" s="2" t="n">
        <v>4019</v>
      </c>
      <c r="U40" s="2" t="n">
        <v>127442</v>
      </c>
      <c r="V40" s="2" t="n">
        <v>12950</v>
      </c>
      <c r="W40" s="2" t="n">
        <v>61375.45449468</v>
      </c>
      <c r="X40" s="2" t="n">
        <v>113160.70614532</v>
      </c>
      <c r="Y40" s="3" t="n">
        <v>23.1225806451612</v>
      </c>
      <c r="Z40" s="2" t="n">
        <v>129.493754011111</v>
      </c>
      <c r="AA40" s="2" t="n">
        <v>540627</v>
      </c>
      <c r="AB40" s="2" t="n">
        <v>131.22</v>
      </c>
      <c r="AC40" s="2" t="n">
        <v>66</v>
      </c>
      <c r="AD40" s="19" t="n">
        <v>131.330002</v>
      </c>
      <c r="AE40" s="19" t="n">
        <v>92.9000015</v>
      </c>
      <c r="AF40" s="19" t="n">
        <v>66</v>
      </c>
    </row>
    <row r="41" customFormat="false" ht="15.75" hidden="false" customHeight="false" outlineLevel="0" collapsed="false">
      <c r="A41" s="1" t="n">
        <v>39904</v>
      </c>
      <c r="B41" s="23" t="n">
        <v>0.0109043123451615</v>
      </c>
      <c r="C41" s="2" t="n">
        <v>433214.787</v>
      </c>
      <c r="D41" s="2" t="n">
        <v>1296565</v>
      </c>
      <c r="E41" s="2" t="n">
        <v>3982</v>
      </c>
      <c r="F41" s="2" t="n">
        <v>128296</v>
      </c>
      <c r="G41" s="2" t="n">
        <v>13001</v>
      </c>
      <c r="H41" s="2" t="n">
        <v>60450.73007506</v>
      </c>
      <c r="I41" s="2" t="n">
        <v>104831.108804939</v>
      </c>
      <c r="J41" s="3" t="n">
        <v>23.1033333333333</v>
      </c>
      <c r="K41" s="2" t="n">
        <v>139.918259363659</v>
      </c>
      <c r="L41" s="2" t="n">
        <v>542551</v>
      </c>
      <c r="M41" s="2" t="n">
        <v>130.55</v>
      </c>
      <c r="N41" s="2" t="n">
        <v>64.9</v>
      </c>
      <c r="O41" s="19" t="n">
        <v>130.660004</v>
      </c>
      <c r="P41" s="19" t="n">
        <v>85.1999969</v>
      </c>
      <c r="Q41" s="19" t="n">
        <v>64.9000015</v>
      </c>
      <c r="R41" s="2" t="n">
        <v>428541.833</v>
      </c>
      <c r="S41" s="2" t="n">
        <v>1296565</v>
      </c>
      <c r="T41" s="2" t="n">
        <v>3982</v>
      </c>
      <c r="U41" s="2" t="n">
        <v>128296</v>
      </c>
      <c r="V41" s="2" t="n">
        <v>13001</v>
      </c>
      <c r="W41" s="2" t="n">
        <v>60450.73007506</v>
      </c>
      <c r="X41" s="2" t="n">
        <v>104831.108804939</v>
      </c>
      <c r="Y41" s="3" t="n">
        <v>23.1033333333333</v>
      </c>
      <c r="Z41" s="2" t="n">
        <v>139.918259363659</v>
      </c>
      <c r="AA41" s="2" t="n">
        <v>542551</v>
      </c>
      <c r="AB41" s="2" t="n">
        <v>130.55</v>
      </c>
      <c r="AC41" s="2" t="n">
        <v>64.9</v>
      </c>
      <c r="AD41" s="19" t="n">
        <v>130.660004</v>
      </c>
      <c r="AE41" s="19" t="n">
        <v>85.1999969</v>
      </c>
      <c r="AF41" s="19" t="n">
        <v>64.9000015</v>
      </c>
    </row>
    <row r="42" customFormat="false" ht="15.75" hidden="false" customHeight="false" outlineLevel="0" collapsed="false">
      <c r="A42" s="1" t="n">
        <v>39934</v>
      </c>
      <c r="B42" s="23" t="n">
        <v>-0.0478453236608647</v>
      </c>
      <c r="C42" s="2" t="n">
        <v>418764.385999999</v>
      </c>
      <c r="D42" s="2" t="n">
        <v>1302394</v>
      </c>
      <c r="E42" s="2" t="n">
        <v>4009</v>
      </c>
      <c r="F42" s="2" t="n">
        <v>129139</v>
      </c>
      <c r="G42" s="2" t="n">
        <v>13093</v>
      </c>
      <c r="H42" s="2" t="n">
        <v>63893.53878876</v>
      </c>
      <c r="I42" s="2" t="n">
        <v>124142.691691239</v>
      </c>
      <c r="J42" s="3" t="n">
        <v>23.3612903225806</v>
      </c>
      <c r="K42" s="2" t="n">
        <v>185.787169530324</v>
      </c>
      <c r="L42" s="2" t="n">
        <v>546009</v>
      </c>
      <c r="M42" s="2" t="n">
        <v>137.09</v>
      </c>
      <c r="N42" s="2" t="n">
        <v>70.7</v>
      </c>
      <c r="O42" s="19" t="n">
        <v>137.190002</v>
      </c>
      <c r="P42" s="19" t="n">
        <v>93.5</v>
      </c>
      <c r="Q42" s="19" t="n">
        <v>70.6999969</v>
      </c>
      <c r="R42" s="2" t="n">
        <v>439807.099</v>
      </c>
      <c r="S42" s="2" t="n">
        <v>1302394</v>
      </c>
      <c r="T42" s="2" t="n">
        <v>4009</v>
      </c>
      <c r="U42" s="2" t="n">
        <v>129139</v>
      </c>
      <c r="V42" s="2" t="n">
        <v>13093</v>
      </c>
      <c r="W42" s="2" t="n">
        <v>63893.53878876</v>
      </c>
      <c r="X42" s="2" t="n">
        <v>124142.691691239</v>
      </c>
      <c r="Y42" s="3" t="n">
        <v>23.3612903225806</v>
      </c>
      <c r="Z42" s="2" t="n">
        <v>185.787169530324</v>
      </c>
      <c r="AA42" s="2" t="n">
        <v>546009</v>
      </c>
      <c r="AB42" s="2" t="n">
        <v>137.09</v>
      </c>
      <c r="AC42" s="2" t="n">
        <v>70.7</v>
      </c>
      <c r="AD42" s="19" t="n">
        <v>137.190002</v>
      </c>
      <c r="AE42" s="19" t="n">
        <v>93.5</v>
      </c>
      <c r="AF42" s="19" t="n">
        <v>70.6999969</v>
      </c>
    </row>
    <row r="43" customFormat="false" ht="15.75" hidden="false" customHeight="false" outlineLevel="0" collapsed="false">
      <c r="A43" s="1" t="n">
        <v>39965</v>
      </c>
      <c r="B43" s="23" t="n">
        <v>-0.0115971775323427</v>
      </c>
      <c r="C43" s="2" t="n">
        <v>448328.549</v>
      </c>
      <c r="D43" s="2" t="n">
        <v>1290329</v>
      </c>
      <c r="E43" s="2" t="n">
        <v>3934</v>
      </c>
      <c r="F43" s="2" t="n">
        <v>127774</v>
      </c>
      <c r="G43" s="2" t="n">
        <v>13219</v>
      </c>
      <c r="H43" s="2" t="n">
        <v>63044.821009225</v>
      </c>
      <c r="I43" s="2" t="n">
        <v>102107.762540774</v>
      </c>
      <c r="J43" s="3" t="n">
        <v>23.1633333333333</v>
      </c>
      <c r="K43" s="2" t="n">
        <v>220.518640184111</v>
      </c>
      <c r="L43" s="2" t="n">
        <v>546226</v>
      </c>
      <c r="M43" s="2" t="n">
        <v>143.38</v>
      </c>
      <c r="N43" s="2" t="n">
        <v>68.6</v>
      </c>
      <c r="O43" s="19" t="n">
        <v>143.470001</v>
      </c>
      <c r="P43" s="19" t="n">
        <v>95.5999985</v>
      </c>
      <c r="Q43" s="19" t="n">
        <v>68.5999985</v>
      </c>
      <c r="R43" s="2" t="n">
        <v>453588.9</v>
      </c>
      <c r="S43" s="2" t="n">
        <v>1290329</v>
      </c>
      <c r="T43" s="2" t="n">
        <v>3934</v>
      </c>
      <c r="U43" s="2" t="n">
        <v>127774</v>
      </c>
      <c r="V43" s="2" t="n">
        <v>13219</v>
      </c>
      <c r="W43" s="2" t="n">
        <v>63044.821009225</v>
      </c>
      <c r="X43" s="2" t="n">
        <v>102107.762540774</v>
      </c>
      <c r="Y43" s="3" t="n">
        <v>23.1633333333333</v>
      </c>
      <c r="Z43" s="2" t="n">
        <v>220.518640184111</v>
      </c>
      <c r="AA43" s="2" t="n">
        <v>546226</v>
      </c>
      <c r="AB43" s="2" t="n">
        <v>143.38</v>
      </c>
      <c r="AC43" s="2" t="n">
        <v>68.6</v>
      </c>
      <c r="AD43" s="19" t="n">
        <v>143.470001</v>
      </c>
      <c r="AE43" s="19" t="n">
        <v>95.5999985</v>
      </c>
      <c r="AF43" s="19" t="n">
        <v>68.5999985</v>
      </c>
    </row>
    <row r="44" customFormat="false" ht="15.75" hidden="false" customHeight="false" outlineLevel="0" collapsed="false">
      <c r="A44" s="1" t="n">
        <v>39995</v>
      </c>
      <c r="B44" s="23" t="n">
        <v>0.00240428848965227</v>
      </c>
      <c r="C44" s="2" t="n">
        <v>475496.209</v>
      </c>
      <c r="D44" s="2" t="n">
        <v>1286972</v>
      </c>
      <c r="E44" s="2" t="n">
        <v>3887</v>
      </c>
      <c r="F44" s="2" t="n">
        <v>127706</v>
      </c>
      <c r="G44" s="2" t="n">
        <v>13291</v>
      </c>
      <c r="H44" s="2" t="n">
        <v>66957.442283785</v>
      </c>
      <c r="I44" s="2" t="n">
        <v>115899.749146215</v>
      </c>
      <c r="J44" s="3" t="n">
        <v>23.0032258064516</v>
      </c>
      <c r="K44" s="2" t="n">
        <v>190.979638367591</v>
      </c>
      <c r="L44" s="2" t="n">
        <v>543667</v>
      </c>
      <c r="M44" s="2" t="n">
        <v>142.51</v>
      </c>
      <c r="N44" s="2" t="n">
        <v>73.1</v>
      </c>
      <c r="O44" s="19" t="n">
        <v>142.619995</v>
      </c>
      <c r="P44" s="19" t="n">
        <v>101.199997</v>
      </c>
      <c r="Q44" s="19" t="n">
        <v>73.0999985</v>
      </c>
      <c r="R44" s="2" t="n">
        <v>474355.720999999</v>
      </c>
      <c r="S44" s="2" t="n">
        <v>1286972</v>
      </c>
      <c r="T44" s="2" t="n">
        <v>3887</v>
      </c>
      <c r="U44" s="2" t="n">
        <v>127706</v>
      </c>
      <c r="V44" s="2" t="n">
        <v>13291</v>
      </c>
      <c r="W44" s="2" t="n">
        <v>66957.442283785</v>
      </c>
      <c r="X44" s="2" t="n">
        <v>115899.749146215</v>
      </c>
      <c r="Y44" s="3" t="n">
        <v>23.0032258064516</v>
      </c>
      <c r="Z44" s="2" t="n">
        <v>190.979638367591</v>
      </c>
      <c r="AA44" s="2" t="n">
        <v>543667</v>
      </c>
      <c r="AB44" s="2" t="n">
        <v>142.51</v>
      </c>
      <c r="AC44" s="2" t="n">
        <v>73.1</v>
      </c>
      <c r="AD44" s="19" t="n">
        <v>142.619995</v>
      </c>
      <c r="AE44" s="19" t="n">
        <v>101.199997</v>
      </c>
      <c r="AF44" s="19" t="n">
        <v>73.0999985</v>
      </c>
    </row>
    <row r="45" customFormat="false" ht="15.75" hidden="false" customHeight="false" outlineLevel="0" collapsed="false">
      <c r="A45" s="1" t="n">
        <v>40026</v>
      </c>
      <c r="B45" s="23" t="n">
        <v>0.00902079966223915</v>
      </c>
      <c r="C45" s="2" t="n">
        <v>474513.949999999</v>
      </c>
      <c r="D45" s="2" t="n">
        <v>1289250</v>
      </c>
      <c r="E45" s="2" t="n">
        <v>3919</v>
      </c>
      <c r="F45" s="2" t="n">
        <v>127327</v>
      </c>
      <c r="G45" s="2" t="n">
        <v>13299</v>
      </c>
      <c r="H45" s="2" t="n">
        <v>69156.66822216</v>
      </c>
      <c r="I45" s="2" t="n">
        <v>139177.224457839</v>
      </c>
      <c r="J45" s="3" t="n">
        <v>23.2935483870967</v>
      </c>
      <c r="K45" s="2" t="n">
        <v>146.92184076955</v>
      </c>
      <c r="L45" s="2" t="n">
        <v>542414</v>
      </c>
      <c r="M45" s="2" t="n">
        <v>145.51</v>
      </c>
      <c r="N45" s="2" t="n">
        <v>69.4</v>
      </c>
      <c r="O45" s="19" t="n">
        <v>145.580002</v>
      </c>
      <c r="P45" s="19" t="n">
        <v>106.199997</v>
      </c>
      <c r="Q45" s="19" t="n">
        <v>69.4000015</v>
      </c>
      <c r="R45" s="2" t="n">
        <v>470271.723</v>
      </c>
      <c r="S45" s="2" t="n">
        <v>1289250</v>
      </c>
      <c r="T45" s="2" t="n">
        <v>3919</v>
      </c>
      <c r="U45" s="2" t="n">
        <v>127327</v>
      </c>
      <c r="V45" s="2" t="n">
        <v>13299</v>
      </c>
      <c r="W45" s="2" t="n">
        <v>69156.66822216</v>
      </c>
      <c r="X45" s="2" t="n">
        <v>139177.224457839</v>
      </c>
      <c r="Y45" s="3" t="n">
        <v>23.2935483870967</v>
      </c>
      <c r="Z45" s="2" t="n">
        <v>146.92184076955</v>
      </c>
      <c r="AA45" s="2" t="n">
        <v>542414</v>
      </c>
      <c r="AB45" s="2" t="n">
        <v>145.51</v>
      </c>
      <c r="AC45" s="2" t="n">
        <v>69.4</v>
      </c>
      <c r="AD45" s="19" t="n">
        <v>145.580002</v>
      </c>
      <c r="AE45" s="19" t="n">
        <v>106.199997</v>
      </c>
      <c r="AF45" s="19" t="n">
        <v>69.4000015</v>
      </c>
    </row>
    <row r="46" customFormat="false" ht="15.75" hidden="false" customHeight="false" outlineLevel="0" collapsed="false">
      <c r="A46" s="1" t="n">
        <v>40057</v>
      </c>
      <c r="B46" s="23" t="n">
        <v>-0.0216504227879037</v>
      </c>
      <c r="C46" s="2" t="n">
        <v>491783.636999999</v>
      </c>
      <c r="D46" s="2" t="n">
        <v>1290288</v>
      </c>
      <c r="E46" s="2" t="n">
        <v>3927</v>
      </c>
      <c r="F46" s="2" t="n">
        <v>127231</v>
      </c>
      <c r="G46" s="2" t="n">
        <v>13432</v>
      </c>
      <c r="H46" s="2" t="n">
        <v>68473.065797225</v>
      </c>
      <c r="I46" s="2" t="n">
        <v>101275.253752774</v>
      </c>
      <c r="J46" s="3" t="n">
        <v>23.2033333333333</v>
      </c>
      <c r="K46" s="2" t="n">
        <v>151.622446817572</v>
      </c>
      <c r="L46" s="2" t="n">
        <v>541718</v>
      </c>
      <c r="M46" s="2" t="n">
        <v>142.83</v>
      </c>
      <c r="N46" s="2" t="n">
        <v>72.3</v>
      </c>
      <c r="O46" s="19" t="n">
        <v>142.880005</v>
      </c>
      <c r="P46" s="19" t="n">
        <v>100.699997</v>
      </c>
      <c r="Q46" s="19" t="n">
        <v>72.3000031</v>
      </c>
      <c r="R46" s="2" t="n">
        <v>502666.580999999</v>
      </c>
      <c r="S46" s="2" t="n">
        <v>1290288</v>
      </c>
      <c r="T46" s="2" t="n">
        <v>3927</v>
      </c>
      <c r="U46" s="2" t="n">
        <v>127231</v>
      </c>
      <c r="V46" s="2" t="n">
        <v>13432</v>
      </c>
      <c r="W46" s="2" t="n">
        <v>68473.065797225</v>
      </c>
      <c r="X46" s="2" t="n">
        <v>101275.253752774</v>
      </c>
      <c r="Y46" s="3" t="n">
        <v>23.2033333333333</v>
      </c>
      <c r="Z46" s="2" t="n">
        <v>151.622446817572</v>
      </c>
      <c r="AA46" s="2" t="n">
        <v>541718</v>
      </c>
      <c r="AB46" s="2" t="n">
        <v>142.83</v>
      </c>
      <c r="AC46" s="2" t="n">
        <v>72.3</v>
      </c>
      <c r="AD46" s="19" t="n">
        <v>142.880005</v>
      </c>
      <c r="AE46" s="19" t="n">
        <v>100.699997</v>
      </c>
      <c r="AF46" s="19" t="n">
        <v>72.3000031</v>
      </c>
    </row>
    <row r="47" customFormat="false" ht="15.75" hidden="false" customHeight="false" outlineLevel="0" collapsed="false">
      <c r="A47" s="1" t="n">
        <v>40087</v>
      </c>
      <c r="B47" s="23" t="n">
        <v>-0.0135323524585411</v>
      </c>
      <c r="C47" s="2" t="n">
        <v>495674.398</v>
      </c>
      <c r="D47" s="2" t="n">
        <v>1295890</v>
      </c>
      <c r="E47" s="2" t="n">
        <v>3929</v>
      </c>
      <c r="F47" s="2" t="n">
        <v>127267</v>
      </c>
      <c r="G47" s="2" t="n">
        <v>13458</v>
      </c>
      <c r="H47" s="2" t="n">
        <v>70698.470481115</v>
      </c>
      <c r="I47" s="2" t="n">
        <v>120863.538288885</v>
      </c>
      <c r="J47" s="3" t="n">
        <v>23.2</v>
      </c>
      <c r="K47" s="2" t="n">
        <v>117.401929490101</v>
      </c>
      <c r="L47" s="2" t="n">
        <v>537653</v>
      </c>
      <c r="M47" s="2" t="n">
        <v>140.81</v>
      </c>
      <c r="N47" s="2" t="n">
        <v>70.2</v>
      </c>
      <c r="O47" s="19" t="n">
        <v>140.850006</v>
      </c>
      <c r="P47" s="19" t="n">
        <v>106.800003</v>
      </c>
      <c r="Q47" s="19" t="n">
        <v>70.1999969</v>
      </c>
      <c r="R47" s="2" t="n">
        <v>502474.054</v>
      </c>
      <c r="S47" s="2" t="n">
        <v>1295890</v>
      </c>
      <c r="T47" s="2" t="n">
        <v>3929</v>
      </c>
      <c r="U47" s="2" t="n">
        <v>127267</v>
      </c>
      <c r="V47" s="2" t="n">
        <v>13458</v>
      </c>
      <c r="W47" s="2" t="n">
        <v>70698.470481115</v>
      </c>
      <c r="X47" s="2" t="n">
        <v>120863.538288885</v>
      </c>
      <c r="Y47" s="3" t="n">
        <v>23.2</v>
      </c>
      <c r="Z47" s="2" t="n">
        <v>117.401929490101</v>
      </c>
      <c r="AA47" s="2" t="n">
        <v>537653</v>
      </c>
      <c r="AB47" s="2" t="n">
        <v>140.81</v>
      </c>
      <c r="AC47" s="2" t="n">
        <v>70.2</v>
      </c>
      <c r="AD47" s="19" t="n">
        <v>140.850006</v>
      </c>
      <c r="AE47" s="19" t="n">
        <v>106.800003</v>
      </c>
      <c r="AF47" s="19" t="n">
        <v>70.1999969</v>
      </c>
    </row>
    <row r="48" customFormat="false" ht="15.75" hidden="false" customHeight="false" outlineLevel="0" collapsed="false">
      <c r="A48" s="1" t="n">
        <v>40118</v>
      </c>
      <c r="B48" s="23" t="n">
        <v>0.0439009118414831</v>
      </c>
      <c r="C48" s="2" t="n">
        <v>502533.567</v>
      </c>
      <c r="D48" s="2" t="n">
        <v>1299944</v>
      </c>
      <c r="E48" s="2" t="n">
        <v>3911</v>
      </c>
      <c r="F48" s="2" t="n">
        <v>127546</v>
      </c>
      <c r="G48" s="2" t="n">
        <v>13474</v>
      </c>
      <c r="H48" s="2" t="n">
        <v>68306.223162425</v>
      </c>
      <c r="I48" s="2" t="n">
        <v>122657.761987574</v>
      </c>
      <c r="J48" s="3" t="n">
        <v>23.3433333333333</v>
      </c>
      <c r="K48" s="2" t="n">
        <v>126.34051415779</v>
      </c>
      <c r="L48" s="2" t="n">
        <v>538556</v>
      </c>
      <c r="M48" s="2" t="n">
        <v>135.93</v>
      </c>
      <c r="N48" s="2" t="n">
        <v>65.8</v>
      </c>
      <c r="O48" s="19" t="n">
        <v>135.910004</v>
      </c>
      <c r="P48" s="19" t="n">
        <v>97.6999969</v>
      </c>
      <c r="Q48" s="19" t="n">
        <v>65.8000031</v>
      </c>
      <c r="R48" s="2" t="n">
        <v>481399.682</v>
      </c>
      <c r="S48" s="2" t="n">
        <v>1299944</v>
      </c>
      <c r="T48" s="2" t="n">
        <v>3911</v>
      </c>
      <c r="U48" s="2" t="n">
        <v>127546</v>
      </c>
      <c r="V48" s="2" t="n">
        <v>13474</v>
      </c>
      <c r="W48" s="2" t="n">
        <v>68306.223162425</v>
      </c>
      <c r="X48" s="2" t="n">
        <v>122657.761987574</v>
      </c>
      <c r="Y48" s="3" t="n">
        <v>23.3433333333333</v>
      </c>
      <c r="Z48" s="2" t="n">
        <v>126.34051415779</v>
      </c>
      <c r="AA48" s="2" t="n">
        <v>538556</v>
      </c>
      <c r="AB48" s="2" t="n">
        <v>135.93</v>
      </c>
      <c r="AC48" s="2" t="n">
        <v>65.8</v>
      </c>
      <c r="AD48" s="19" t="n">
        <v>135.910004</v>
      </c>
      <c r="AE48" s="19" t="n">
        <v>97.6999969</v>
      </c>
      <c r="AF48" s="19" t="n">
        <v>65.8000031</v>
      </c>
    </row>
    <row r="49" customFormat="false" ht="15.75" hidden="false" customHeight="false" outlineLevel="0" collapsed="false">
      <c r="A49" s="1" t="n">
        <v>40148</v>
      </c>
      <c r="B49" s="23" t="n">
        <v>0.0651367284977821</v>
      </c>
      <c r="C49" s="2" t="n">
        <v>509576.341999999</v>
      </c>
      <c r="D49" s="2" t="n">
        <v>1303789</v>
      </c>
      <c r="E49" s="2" t="n">
        <v>3903</v>
      </c>
      <c r="F49" s="2" t="n">
        <v>127544</v>
      </c>
      <c r="G49" s="2" t="n">
        <v>13574</v>
      </c>
      <c r="H49" s="2" t="n">
        <v>68228.68897844</v>
      </c>
      <c r="I49" s="2" t="n">
        <v>125687.666141559</v>
      </c>
      <c r="J49" s="3" t="n">
        <v>23.658064516129</v>
      </c>
      <c r="K49" s="2" t="n">
        <v>175.157878450076</v>
      </c>
      <c r="L49" s="2" t="n">
        <v>532978</v>
      </c>
      <c r="M49" s="2" t="n">
        <v>143.63</v>
      </c>
      <c r="N49" s="2" t="n">
        <v>90</v>
      </c>
      <c r="O49" s="19" t="n">
        <v>143.690002</v>
      </c>
      <c r="P49" s="19" t="n">
        <v>94.9000015</v>
      </c>
      <c r="Q49" s="19" t="n">
        <v>90</v>
      </c>
      <c r="R49" s="2" t="n">
        <v>478414.018</v>
      </c>
      <c r="S49" s="2" t="n">
        <v>1303789</v>
      </c>
      <c r="T49" s="2" t="n">
        <v>3903</v>
      </c>
      <c r="U49" s="2" t="n">
        <v>127544</v>
      </c>
      <c r="V49" s="2" t="n">
        <v>13574</v>
      </c>
      <c r="W49" s="2" t="n">
        <v>68228.68897844</v>
      </c>
      <c r="X49" s="2" t="n">
        <v>125687.666141559</v>
      </c>
      <c r="Y49" s="3" t="n">
        <v>23.658064516129</v>
      </c>
      <c r="Z49" s="2" t="n">
        <v>175.157878450076</v>
      </c>
      <c r="AA49" s="2" t="n">
        <v>532978</v>
      </c>
      <c r="AB49" s="2" t="n">
        <v>143.63</v>
      </c>
      <c r="AC49" s="2" t="n">
        <v>90</v>
      </c>
      <c r="AD49" s="19" t="n">
        <v>143.690002</v>
      </c>
      <c r="AE49" s="19" t="n">
        <v>94.9000015</v>
      </c>
      <c r="AF49" s="19" t="n">
        <v>90</v>
      </c>
    </row>
    <row r="50" customFormat="false" ht="15.75" hidden="false" customHeight="false" outlineLevel="0" collapsed="false">
      <c r="A50" s="1" t="n">
        <v>40179</v>
      </c>
      <c r="B50" s="23" t="n">
        <v>0.0251022854700437</v>
      </c>
      <c r="C50" s="2" t="n">
        <v>472101.605</v>
      </c>
      <c r="D50" s="2" t="n">
        <v>1306268</v>
      </c>
      <c r="E50" s="2" t="n">
        <v>3870</v>
      </c>
      <c r="F50" s="2" t="n">
        <v>127272</v>
      </c>
      <c r="G50" s="2" t="n">
        <v>13610</v>
      </c>
      <c r="H50" s="2" t="n">
        <v>65584.0171458062</v>
      </c>
      <c r="I50" s="2" t="n">
        <v>118847.421565813</v>
      </c>
      <c r="J50" s="3" t="n">
        <v>23.1129032258064</v>
      </c>
      <c r="K50" s="2" t="n">
        <v>169.750872754627</v>
      </c>
      <c r="L50" s="2" t="n">
        <v>530261</v>
      </c>
      <c r="M50" s="2" t="n">
        <v>136.04</v>
      </c>
      <c r="N50" s="2" t="n">
        <v>64.8</v>
      </c>
      <c r="O50" s="19" t="n">
        <v>136.119995</v>
      </c>
      <c r="P50" s="19" t="n">
        <v>92.0999985</v>
      </c>
      <c r="Q50" s="19" t="n">
        <v>64.8000031</v>
      </c>
      <c r="R50" s="2" t="n">
        <v>460540.974</v>
      </c>
      <c r="S50" s="2" t="n">
        <v>1306268</v>
      </c>
      <c r="T50" s="2" t="n">
        <v>3870</v>
      </c>
      <c r="U50" s="2" t="n">
        <v>127272</v>
      </c>
      <c r="V50" s="2" t="n">
        <v>13610</v>
      </c>
      <c r="W50" s="2" t="n">
        <v>65584.0171458062</v>
      </c>
      <c r="X50" s="2" t="n">
        <v>118847.421565813</v>
      </c>
      <c r="Y50" s="3" t="n">
        <v>23.1129032258064</v>
      </c>
      <c r="Z50" s="2" t="n">
        <v>169.750872754627</v>
      </c>
      <c r="AA50" s="2" t="n">
        <v>530261</v>
      </c>
      <c r="AB50" s="2" t="n">
        <v>136.04</v>
      </c>
      <c r="AC50" s="2" t="n">
        <v>64.8</v>
      </c>
      <c r="AD50" s="19" t="n">
        <v>136.119995</v>
      </c>
      <c r="AE50" s="19" t="n">
        <v>92.0999985</v>
      </c>
      <c r="AF50" s="19" t="n">
        <v>64.8000031</v>
      </c>
    </row>
    <row r="51" customFormat="false" ht="15.75" hidden="false" customHeight="false" outlineLevel="0" collapsed="false">
      <c r="A51" s="1" t="n">
        <v>40210</v>
      </c>
      <c r="B51" s="23" t="n">
        <v>0.0636601323693418</v>
      </c>
      <c r="C51" s="2" t="n">
        <v>458472.653999999</v>
      </c>
      <c r="D51" s="2" t="n">
        <v>1315920</v>
      </c>
      <c r="E51" s="2" t="n">
        <v>3864</v>
      </c>
      <c r="F51" s="2" t="n">
        <v>127562</v>
      </c>
      <c r="G51" s="2" t="n">
        <v>13705</v>
      </c>
      <c r="H51" s="2" t="n">
        <v>58386.43881</v>
      </c>
      <c r="I51" s="2" t="n">
        <v>85546.56519</v>
      </c>
      <c r="J51" s="3" t="n">
        <v>22.8714285714285</v>
      </c>
      <c r="K51" s="2" t="n">
        <v>121.467949597979</v>
      </c>
      <c r="L51" s="2" t="n">
        <v>551767</v>
      </c>
      <c r="M51" s="2" t="n">
        <v>126.26</v>
      </c>
      <c r="N51" s="2" t="n">
        <v>59</v>
      </c>
      <c r="O51" s="19" t="n">
        <v>126.190002</v>
      </c>
      <c r="P51" s="19" t="n">
        <v>82.1999969</v>
      </c>
      <c r="Q51" s="19" t="n">
        <v>59</v>
      </c>
      <c r="R51" s="2" t="n">
        <v>431033.034</v>
      </c>
      <c r="S51" s="2" t="n">
        <v>1315920</v>
      </c>
      <c r="T51" s="2" t="n">
        <v>3864</v>
      </c>
      <c r="U51" s="2" t="n">
        <v>127562</v>
      </c>
      <c r="V51" s="2" t="n">
        <v>13705</v>
      </c>
      <c r="W51" s="2" t="n">
        <v>58386.43881</v>
      </c>
      <c r="X51" s="2" t="n">
        <v>85546.56519</v>
      </c>
      <c r="Y51" s="3" t="n">
        <v>22.8714285714285</v>
      </c>
      <c r="Z51" s="2" t="n">
        <v>121.467949597979</v>
      </c>
      <c r="AA51" s="2" t="n">
        <v>551767</v>
      </c>
      <c r="AB51" s="2" t="n">
        <v>126.26</v>
      </c>
      <c r="AC51" s="2" t="n">
        <v>59</v>
      </c>
      <c r="AD51" s="19" t="n">
        <v>126.190002</v>
      </c>
      <c r="AE51" s="19" t="n">
        <v>82.1999969</v>
      </c>
      <c r="AF51" s="19" t="n">
        <v>59</v>
      </c>
    </row>
    <row r="52" customFormat="false" ht="15.75" hidden="false" customHeight="false" outlineLevel="0" collapsed="false">
      <c r="A52" s="1" t="n">
        <v>40238</v>
      </c>
      <c r="B52" s="23" t="n">
        <v>0.165085069633</v>
      </c>
      <c r="C52" s="2" t="n">
        <v>511173.315999999</v>
      </c>
      <c r="D52" s="2" t="n">
        <v>1322599</v>
      </c>
      <c r="E52" s="2" t="n">
        <v>3834</v>
      </c>
      <c r="F52" s="2" t="n">
        <v>127776</v>
      </c>
      <c r="G52" s="2" t="n">
        <v>13705</v>
      </c>
      <c r="H52" s="2" t="n">
        <v>65809.277269225</v>
      </c>
      <c r="I52" s="2" t="n">
        <v>144304.990280774</v>
      </c>
      <c r="J52" s="3" t="n">
        <v>23.2064516129032</v>
      </c>
      <c r="K52" s="2" t="n">
        <v>132.513494023598</v>
      </c>
      <c r="L52" s="2" t="n">
        <v>553252</v>
      </c>
      <c r="M52" s="2" t="n">
        <v>133.55</v>
      </c>
      <c r="N52" s="2" t="n">
        <v>67.4</v>
      </c>
      <c r="O52" s="19" t="n">
        <v>133.669998</v>
      </c>
      <c r="P52" s="19" t="n">
        <v>92.1999969</v>
      </c>
      <c r="Q52" s="19" t="n">
        <v>67.4000015</v>
      </c>
      <c r="R52" s="2" t="n">
        <v>438743.340999999</v>
      </c>
      <c r="S52" s="2" t="n">
        <v>1322599</v>
      </c>
      <c r="T52" s="2" t="n">
        <v>3834</v>
      </c>
      <c r="U52" s="2" t="n">
        <v>127776</v>
      </c>
      <c r="V52" s="2" t="n">
        <v>13705</v>
      </c>
      <c r="W52" s="2" t="n">
        <v>65809.277269225</v>
      </c>
      <c r="X52" s="2" t="n">
        <v>144304.990280774</v>
      </c>
      <c r="Y52" s="3" t="n">
        <v>23.2064516129032</v>
      </c>
      <c r="Z52" s="2" t="n">
        <v>132.513494023598</v>
      </c>
      <c r="AA52" s="2" t="n">
        <v>553252</v>
      </c>
      <c r="AB52" s="2" t="n">
        <v>133.55</v>
      </c>
      <c r="AC52" s="2" t="n">
        <v>67.4</v>
      </c>
      <c r="AD52" s="19" t="n">
        <v>133.669998</v>
      </c>
      <c r="AE52" s="19" t="n">
        <v>92.1999969</v>
      </c>
      <c r="AF52" s="19" t="n">
        <v>67.4000015</v>
      </c>
    </row>
    <row r="53" customFormat="false" ht="15.75" hidden="false" customHeight="false" outlineLevel="0" collapsed="false">
      <c r="A53" s="1" t="n">
        <v>40269</v>
      </c>
      <c r="B53" s="23" t="n">
        <v>0.153064759075269</v>
      </c>
      <c r="C53" s="2" t="n">
        <v>499524.703999999</v>
      </c>
      <c r="D53" s="2" t="n">
        <v>1329112</v>
      </c>
      <c r="E53" s="2" t="n">
        <v>3809</v>
      </c>
      <c r="F53" s="2" t="n">
        <v>128298</v>
      </c>
      <c r="G53" s="2" t="n">
        <v>13827</v>
      </c>
      <c r="H53" s="2" t="n">
        <v>62965.49590285</v>
      </c>
      <c r="I53" s="2" t="n">
        <v>124698.60939715</v>
      </c>
      <c r="J53" s="3" t="n">
        <v>23.27</v>
      </c>
      <c r="K53" s="2" t="n">
        <v>143.568044646614</v>
      </c>
      <c r="L53" s="2" t="n">
        <v>556765</v>
      </c>
      <c r="M53" s="2" t="n">
        <v>129.22</v>
      </c>
      <c r="N53" s="2" t="n">
        <v>61.7</v>
      </c>
      <c r="O53" s="19" t="n">
        <v>129.330002</v>
      </c>
      <c r="P53" s="19" t="n">
        <v>82.6999969</v>
      </c>
      <c r="Q53" s="19" t="n">
        <v>61.7000008</v>
      </c>
      <c r="R53" s="2" t="n">
        <v>433214.787</v>
      </c>
      <c r="S53" s="2" t="n">
        <v>1329112</v>
      </c>
      <c r="T53" s="2" t="n">
        <v>3809</v>
      </c>
      <c r="U53" s="2" t="n">
        <v>128298</v>
      </c>
      <c r="V53" s="2" t="n">
        <v>13827</v>
      </c>
      <c r="W53" s="2" t="n">
        <v>62965.49590285</v>
      </c>
      <c r="X53" s="2" t="n">
        <v>124698.60939715</v>
      </c>
      <c r="Y53" s="3" t="n">
        <v>23.27</v>
      </c>
      <c r="Z53" s="2" t="n">
        <v>143.568044646614</v>
      </c>
      <c r="AA53" s="2" t="n">
        <v>556765</v>
      </c>
      <c r="AB53" s="2" t="n">
        <v>129.22</v>
      </c>
      <c r="AC53" s="2" t="n">
        <v>61.7</v>
      </c>
      <c r="AD53" s="19" t="n">
        <v>129.330002</v>
      </c>
      <c r="AE53" s="19" t="n">
        <v>82.6999969</v>
      </c>
      <c r="AF53" s="19" t="n">
        <v>61.7000008</v>
      </c>
    </row>
    <row r="54" customFormat="false" ht="15.75" hidden="false" customHeight="false" outlineLevel="0" collapsed="false">
      <c r="A54" s="1" t="n">
        <v>40299</v>
      </c>
      <c r="B54" s="23" t="n">
        <v>0.187876869739348</v>
      </c>
      <c r="C54" s="2" t="n">
        <v>497440.527999999</v>
      </c>
      <c r="D54" s="2" t="n">
        <v>1334600</v>
      </c>
      <c r="E54" s="2" t="n">
        <v>3807</v>
      </c>
      <c r="F54" s="2" t="n">
        <v>128753</v>
      </c>
      <c r="G54" s="2" t="n">
        <v>13907</v>
      </c>
      <c r="H54" s="2" t="n">
        <v>64456.98286549</v>
      </c>
      <c r="I54" s="2" t="n">
        <v>156860.84015451</v>
      </c>
      <c r="J54" s="3" t="n">
        <v>23.1935483870967</v>
      </c>
      <c r="K54" s="2" t="n">
        <v>186.267473471924</v>
      </c>
      <c r="L54" s="2" t="n">
        <v>574302</v>
      </c>
      <c r="M54" s="2" t="n">
        <v>134.6</v>
      </c>
      <c r="N54" s="2" t="n">
        <v>69.5</v>
      </c>
      <c r="O54" s="19" t="n">
        <v>134.699997</v>
      </c>
      <c r="P54" s="19" t="n">
        <v>84</v>
      </c>
      <c r="Q54" s="19" t="n">
        <v>69.5</v>
      </c>
      <c r="R54" s="2" t="n">
        <v>418764.385999999</v>
      </c>
      <c r="S54" s="2" t="n">
        <v>1334600</v>
      </c>
      <c r="T54" s="2" t="n">
        <v>3807</v>
      </c>
      <c r="U54" s="2" t="n">
        <v>128753</v>
      </c>
      <c r="V54" s="2" t="n">
        <v>13907</v>
      </c>
      <c r="W54" s="2" t="n">
        <v>64456.98286549</v>
      </c>
      <c r="X54" s="2" t="n">
        <v>156860.84015451</v>
      </c>
      <c r="Y54" s="3" t="n">
        <v>23.1935483870967</v>
      </c>
      <c r="Z54" s="2" t="n">
        <v>186.267473471924</v>
      </c>
      <c r="AA54" s="2" t="n">
        <v>574302</v>
      </c>
      <c r="AB54" s="2" t="n">
        <v>134.6</v>
      </c>
      <c r="AC54" s="2" t="n">
        <v>69.5</v>
      </c>
      <c r="AD54" s="19" t="n">
        <v>134.699997</v>
      </c>
      <c r="AE54" s="19" t="n">
        <v>84</v>
      </c>
      <c r="AF54" s="19" t="n">
        <v>69.5</v>
      </c>
    </row>
    <row r="55" customFormat="false" ht="15.75" hidden="false" customHeight="false" outlineLevel="0" collapsed="false">
      <c r="A55" s="1" t="n">
        <v>40330</v>
      </c>
      <c r="B55" s="23" t="n">
        <v>0.182983091714733</v>
      </c>
      <c r="C55" s="2" t="n">
        <v>530365.093</v>
      </c>
      <c r="D55" s="2" t="n">
        <v>1343143</v>
      </c>
      <c r="E55" s="2" t="n">
        <v>3808</v>
      </c>
      <c r="F55" s="2" t="n">
        <v>129579</v>
      </c>
      <c r="G55" s="2" t="n">
        <v>13979</v>
      </c>
      <c r="H55" s="2" t="n">
        <v>64607.5827601</v>
      </c>
      <c r="I55" s="2" t="n">
        <v>128409.4100399</v>
      </c>
      <c r="J55" s="3" t="n">
        <v>23.2566666666666</v>
      </c>
      <c r="K55" s="2" t="n">
        <v>229.253811985965</v>
      </c>
      <c r="L55" s="2" t="n">
        <v>577107</v>
      </c>
      <c r="M55" s="2" t="n">
        <v>145.72</v>
      </c>
      <c r="N55" s="2" t="n">
        <v>71.5</v>
      </c>
      <c r="O55" s="19" t="n">
        <v>145.869995</v>
      </c>
      <c r="P55" s="19" t="n">
        <v>94.9000015</v>
      </c>
      <c r="Q55" s="19" t="n">
        <v>71.5</v>
      </c>
      <c r="R55" s="2" t="n">
        <v>448328.549</v>
      </c>
      <c r="S55" s="2" t="n">
        <v>1343143</v>
      </c>
      <c r="T55" s="2" t="n">
        <v>3808</v>
      </c>
      <c r="U55" s="2" t="n">
        <v>129579</v>
      </c>
      <c r="V55" s="2" t="n">
        <v>13979</v>
      </c>
      <c r="W55" s="2" t="n">
        <v>64607.5827601</v>
      </c>
      <c r="X55" s="2" t="n">
        <v>128409.4100399</v>
      </c>
      <c r="Y55" s="3" t="n">
        <v>23.2566666666666</v>
      </c>
      <c r="Z55" s="2" t="n">
        <v>229.253811985965</v>
      </c>
      <c r="AA55" s="2" t="n">
        <v>577107</v>
      </c>
      <c r="AB55" s="2" t="n">
        <v>145.72</v>
      </c>
      <c r="AC55" s="2" t="n">
        <v>71.5</v>
      </c>
      <c r="AD55" s="19" t="n">
        <v>145.869995</v>
      </c>
      <c r="AE55" s="19" t="n">
        <v>94.9000015</v>
      </c>
      <c r="AF55" s="19" t="n">
        <v>71.5</v>
      </c>
    </row>
    <row r="56" customFormat="false" ht="15.75" hidden="false" customHeight="false" outlineLevel="0" collapsed="false">
      <c r="A56" s="1" t="n">
        <v>40360</v>
      </c>
      <c r="B56" s="23" t="n">
        <v>0.0946575706558368</v>
      </c>
      <c r="C56" s="2" t="n">
        <v>520505.525</v>
      </c>
      <c r="D56" s="2" t="n">
        <v>1349523</v>
      </c>
      <c r="E56" s="2" t="n">
        <v>3826</v>
      </c>
      <c r="F56" s="2" t="n">
        <v>130424</v>
      </c>
      <c r="G56" s="2" t="n">
        <v>14157</v>
      </c>
      <c r="H56" s="2" t="n">
        <v>69168.61441106</v>
      </c>
      <c r="I56" s="2" t="n">
        <v>136127.562468939</v>
      </c>
      <c r="J56" s="3" t="n">
        <v>23.1387096774193</v>
      </c>
      <c r="K56" s="2" t="n">
        <v>197.800632247834</v>
      </c>
      <c r="L56" s="2" t="n">
        <v>576411</v>
      </c>
      <c r="M56" s="2" t="n">
        <v>144.83</v>
      </c>
      <c r="N56" s="2" t="n">
        <v>72.7</v>
      </c>
      <c r="O56" s="19" t="n">
        <v>144.990005</v>
      </c>
      <c r="P56" s="19" t="n">
        <v>98.3000031</v>
      </c>
      <c r="Q56" s="19" t="n">
        <v>72.6999969</v>
      </c>
      <c r="R56" s="2" t="n">
        <v>475496.209</v>
      </c>
      <c r="S56" s="2" t="n">
        <v>1349523</v>
      </c>
      <c r="T56" s="2" t="n">
        <v>3826</v>
      </c>
      <c r="U56" s="2" t="n">
        <v>130424</v>
      </c>
      <c r="V56" s="2" t="n">
        <v>14157</v>
      </c>
      <c r="W56" s="2" t="n">
        <v>69168.61441106</v>
      </c>
      <c r="X56" s="2" t="n">
        <v>136127.562468939</v>
      </c>
      <c r="Y56" s="3" t="n">
        <v>23.1387096774193</v>
      </c>
      <c r="Z56" s="2" t="n">
        <v>197.800632247834</v>
      </c>
      <c r="AA56" s="2" t="n">
        <v>576411</v>
      </c>
      <c r="AB56" s="2" t="n">
        <v>144.83</v>
      </c>
      <c r="AC56" s="2" t="n">
        <v>72.7</v>
      </c>
      <c r="AD56" s="19" t="n">
        <v>144.990005</v>
      </c>
      <c r="AE56" s="19" t="n">
        <v>98.3000031</v>
      </c>
      <c r="AF56" s="19" t="n">
        <v>72.6999969</v>
      </c>
    </row>
    <row r="57" customFormat="false" ht="15.75" hidden="false" customHeight="false" outlineLevel="0" collapsed="false">
      <c r="A57" s="1" t="n">
        <v>40391</v>
      </c>
      <c r="B57" s="23" t="n">
        <v>0.0889507168335115</v>
      </c>
      <c r="C57" s="2" t="n">
        <v>516722.306</v>
      </c>
      <c r="D57" s="2" t="n">
        <v>1356719</v>
      </c>
      <c r="E57" s="2" t="n">
        <v>3826</v>
      </c>
      <c r="F57" s="2" t="n">
        <v>130427</v>
      </c>
      <c r="G57" s="2" t="n">
        <v>14145</v>
      </c>
      <c r="H57" s="2" t="n">
        <v>72499.7879137199</v>
      </c>
      <c r="I57" s="2" t="n">
        <v>167449.378646279</v>
      </c>
      <c r="J57" s="3" t="n">
        <v>23.474193548387</v>
      </c>
      <c r="K57" s="2" t="n">
        <v>147.83328134793</v>
      </c>
      <c r="L57" s="2" t="n">
        <v>620186</v>
      </c>
      <c r="M57" s="2" t="n">
        <v>144.29</v>
      </c>
      <c r="N57" s="2" t="n">
        <v>75.5</v>
      </c>
      <c r="O57" s="19" t="n">
        <v>144.369995</v>
      </c>
      <c r="P57" s="19" t="n">
        <v>96.4000015</v>
      </c>
      <c r="Q57" s="19" t="n">
        <v>75.5</v>
      </c>
      <c r="R57" s="2" t="n">
        <v>474513.949999999</v>
      </c>
      <c r="S57" s="2" t="n">
        <v>1356719</v>
      </c>
      <c r="T57" s="2" t="n">
        <v>3826</v>
      </c>
      <c r="U57" s="2" t="n">
        <v>130427</v>
      </c>
      <c r="V57" s="2" t="n">
        <v>14145</v>
      </c>
      <c r="W57" s="2" t="n">
        <v>72499.7879137199</v>
      </c>
      <c r="X57" s="2" t="n">
        <v>167449.378646279</v>
      </c>
      <c r="Y57" s="3" t="n">
        <v>23.474193548387</v>
      </c>
      <c r="Z57" s="2" t="n">
        <v>147.83328134793</v>
      </c>
      <c r="AA57" s="2" t="n">
        <v>620186</v>
      </c>
      <c r="AB57" s="2" t="n">
        <v>144.29</v>
      </c>
      <c r="AC57" s="2" t="n">
        <v>75.5</v>
      </c>
      <c r="AD57" s="19" t="n">
        <v>144.369995</v>
      </c>
      <c r="AE57" s="19" t="n">
        <v>96.4000015</v>
      </c>
      <c r="AF57" s="19" t="n">
        <v>75.5</v>
      </c>
    </row>
    <row r="58" customFormat="false" ht="15.75" hidden="false" customHeight="false" outlineLevel="0" collapsed="false">
      <c r="A58" s="1" t="n">
        <v>40422</v>
      </c>
      <c r="B58" s="23" t="n">
        <v>0.09445787233462</v>
      </c>
      <c r="C58" s="2" t="n">
        <v>538236.473</v>
      </c>
      <c r="D58" s="2" t="n">
        <v>1363769</v>
      </c>
      <c r="E58" s="2" t="n">
        <v>3798</v>
      </c>
      <c r="F58" s="2" t="n">
        <v>130864</v>
      </c>
      <c r="G58" s="2" t="n">
        <v>14351</v>
      </c>
      <c r="H58" s="2" t="n">
        <v>71722.6079447</v>
      </c>
      <c r="I58" s="2" t="n">
        <v>143480.232655299</v>
      </c>
      <c r="J58" s="3" t="n">
        <v>23.1066666666666</v>
      </c>
      <c r="K58" s="2" t="n">
        <v>152.742196086212</v>
      </c>
      <c r="L58" s="2" t="n">
        <v>619421</v>
      </c>
      <c r="M58" s="2" t="n">
        <v>141.13</v>
      </c>
      <c r="N58" s="2" t="n">
        <v>77.3</v>
      </c>
      <c r="O58" s="19" t="n">
        <v>141.149994</v>
      </c>
      <c r="P58" s="19" t="n">
        <v>92</v>
      </c>
      <c r="Q58" s="19" t="n">
        <v>77.3000031</v>
      </c>
      <c r="R58" s="2" t="n">
        <v>491783.636999999</v>
      </c>
      <c r="S58" s="2" t="n">
        <v>1363769</v>
      </c>
      <c r="T58" s="2" t="n">
        <v>3798</v>
      </c>
      <c r="U58" s="2" t="n">
        <v>130864</v>
      </c>
      <c r="V58" s="2" t="n">
        <v>14351</v>
      </c>
      <c r="W58" s="2" t="n">
        <v>71722.6079447</v>
      </c>
      <c r="X58" s="2" t="n">
        <v>143480.232655299</v>
      </c>
      <c r="Y58" s="3" t="n">
        <v>23.1066666666666</v>
      </c>
      <c r="Z58" s="2" t="n">
        <v>152.742196086212</v>
      </c>
      <c r="AA58" s="2" t="n">
        <v>619421</v>
      </c>
      <c r="AB58" s="2" t="n">
        <v>141.13</v>
      </c>
      <c r="AC58" s="2" t="n">
        <v>77.3</v>
      </c>
      <c r="AD58" s="19" t="n">
        <v>141.149994</v>
      </c>
      <c r="AE58" s="19" t="n">
        <v>92</v>
      </c>
      <c r="AF58" s="19" t="n">
        <v>77.3000031</v>
      </c>
    </row>
    <row r="59" customFormat="false" ht="15.75" hidden="false" customHeight="false" outlineLevel="0" collapsed="false">
      <c r="A59" s="1" t="n">
        <v>40452</v>
      </c>
      <c r="B59" s="23" t="n">
        <v>0.0837574164966233</v>
      </c>
      <c r="C59" s="2" t="n">
        <v>537190.804999999</v>
      </c>
      <c r="D59" s="2" t="n">
        <v>1370522</v>
      </c>
      <c r="E59" s="2" t="n">
        <v>3825</v>
      </c>
      <c r="F59" s="2" t="n">
        <v>131208</v>
      </c>
      <c r="G59" s="2" t="n">
        <v>14338</v>
      </c>
      <c r="H59" s="2" t="n">
        <v>75214.935455225</v>
      </c>
      <c r="I59" s="2" t="n">
        <v>169898.641094775</v>
      </c>
      <c r="J59" s="3" t="n">
        <v>22.9193548387096</v>
      </c>
      <c r="K59" s="2" t="n">
        <v>119.466278189461</v>
      </c>
      <c r="L59" s="2" t="n">
        <v>637968</v>
      </c>
      <c r="M59" s="2" t="n">
        <v>140.71</v>
      </c>
      <c r="N59" s="2" t="n">
        <v>75.6</v>
      </c>
      <c r="O59" s="19" t="n">
        <v>140.740005</v>
      </c>
      <c r="P59" s="19" t="n">
        <v>96.9000015</v>
      </c>
      <c r="Q59" s="19" t="n">
        <v>75.5999985</v>
      </c>
      <c r="R59" s="2" t="n">
        <v>495674.398</v>
      </c>
      <c r="S59" s="2" t="n">
        <v>1370522</v>
      </c>
      <c r="T59" s="2" t="n">
        <v>3825</v>
      </c>
      <c r="U59" s="2" t="n">
        <v>131208</v>
      </c>
      <c r="V59" s="2" t="n">
        <v>14338</v>
      </c>
      <c r="W59" s="2" t="n">
        <v>75214.935455225</v>
      </c>
      <c r="X59" s="2" t="n">
        <v>169898.641094775</v>
      </c>
      <c r="Y59" s="3" t="n">
        <v>22.9193548387096</v>
      </c>
      <c r="Z59" s="2" t="n">
        <v>119.466278189461</v>
      </c>
      <c r="AA59" s="2" t="n">
        <v>637968</v>
      </c>
      <c r="AB59" s="2" t="n">
        <v>140.71</v>
      </c>
      <c r="AC59" s="2" t="n">
        <v>75.6</v>
      </c>
      <c r="AD59" s="19" t="n">
        <v>140.740005</v>
      </c>
      <c r="AE59" s="19" t="n">
        <v>96.9000015</v>
      </c>
      <c r="AF59" s="19" t="n">
        <v>75.5999985</v>
      </c>
    </row>
    <row r="60" customFormat="false" ht="15.75" hidden="false" customHeight="false" outlineLevel="0" collapsed="false">
      <c r="A60" s="1" t="n">
        <v>40483</v>
      </c>
      <c r="B60" s="23" t="n">
        <v>0.064316091744771</v>
      </c>
      <c r="C60" s="2" t="n">
        <v>534854.561999999</v>
      </c>
      <c r="D60" s="2" t="n">
        <v>1377953</v>
      </c>
      <c r="E60" s="2" t="n">
        <v>3824</v>
      </c>
      <c r="F60" s="2" t="n">
        <v>131717</v>
      </c>
      <c r="G60" s="2" t="n">
        <v>14412</v>
      </c>
      <c r="H60" s="2" t="n">
        <v>73641.781220885</v>
      </c>
      <c r="I60" s="2" t="n">
        <v>150537.424009114</v>
      </c>
      <c r="J60" s="3" t="n">
        <v>23.2533333333333</v>
      </c>
      <c r="K60" s="2" t="n">
        <v>126.518898681134</v>
      </c>
      <c r="L60" s="2" t="n">
        <v>638125</v>
      </c>
      <c r="M60" s="2" t="n">
        <v>137.68</v>
      </c>
      <c r="N60" s="2" t="n">
        <v>72.9</v>
      </c>
      <c r="O60" s="19" t="n">
        <v>137.669998</v>
      </c>
      <c r="P60" s="19" t="n">
        <v>91.5</v>
      </c>
      <c r="Q60" s="19" t="n">
        <v>72.9000015</v>
      </c>
      <c r="R60" s="2" t="n">
        <v>502533.567</v>
      </c>
      <c r="S60" s="2" t="n">
        <v>1377953</v>
      </c>
      <c r="T60" s="2" t="n">
        <v>3824</v>
      </c>
      <c r="U60" s="2" t="n">
        <v>131717</v>
      </c>
      <c r="V60" s="2" t="n">
        <v>14412</v>
      </c>
      <c r="W60" s="2" t="n">
        <v>73641.781220885</v>
      </c>
      <c r="X60" s="2" t="n">
        <v>150537.424009114</v>
      </c>
      <c r="Y60" s="3" t="n">
        <v>23.2533333333333</v>
      </c>
      <c r="Z60" s="2" t="n">
        <v>126.518898681134</v>
      </c>
      <c r="AA60" s="2" t="n">
        <v>638125</v>
      </c>
      <c r="AB60" s="2" t="n">
        <v>137.68</v>
      </c>
      <c r="AC60" s="2" t="n">
        <v>72.9</v>
      </c>
      <c r="AD60" s="19" t="n">
        <v>137.669998</v>
      </c>
      <c r="AE60" s="19" t="n">
        <v>91.5</v>
      </c>
      <c r="AF60" s="19" t="n">
        <v>72.9000015</v>
      </c>
    </row>
    <row r="61" customFormat="false" ht="15.75" hidden="false" customHeight="false" outlineLevel="0" collapsed="false">
      <c r="A61" s="1" t="n">
        <v>40513</v>
      </c>
      <c r="B61" s="23" t="n">
        <v>0.0511683507473373</v>
      </c>
      <c r="C61" s="2" t="n">
        <v>535650.523</v>
      </c>
      <c r="D61" s="2" t="n">
        <v>1385198</v>
      </c>
      <c r="E61" s="2" t="n">
        <v>3778</v>
      </c>
      <c r="F61" s="2" t="n">
        <v>131968</v>
      </c>
      <c r="G61" s="2" t="n">
        <v>14561</v>
      </c>
      <c r="H61" s="2" t="n">
        <v>73826.45519596</v>
      </c>
      <c r="I61" s="2" t="n">
        <v>144022.30488404</v>
      </c>
      <c r="J61" s="3" t="n">
        <v>23.7129032258064</v>
      </c>
      <c r="K61" s="2" t="n">
        <v>166.48416547289</v>
      </c>
      <c r="L61" s="2" t="n">
        <v>635205</v>
      </c>
      <c r="M61" s="2" t="n">
        <v>147.33</v>
      </c>
      <c r="N61" s="2" t="n">
        <v>101.2</v>
      </c>
      <c r="O61" s="19" t="n">
        <v>147.410004</v>
      </c>
      <c r="P61" s="19" t="n">
        <v>93.9000015</v>
      </c>
      <c r="Q61" s="19" t="n">
        <v>101.199997</v>
      </c>
      <c r="R61" s="2" t="n">
        <v>509576.341999999</v>
      </c>
      <c r="S61" s="2" t="n">
        <v>1385198</v>
      </c>
      <c r="T61" s="2" t="n">
        <v>3778</v>
      </c>
      <c r="U61" s="2" t="n">
        <v>131968</v>
      </c>
      <c r="V61" s="2" t="n">
        <v>14561</v>
      </c>
      <c r="W61" s="2" t="n">
        <v>73826.45519596</v>
      </c>
      <c r="X61" s="2" t="n">
        <v>144022.30488404</v>
      </c>
      <c r="Y61" s="3" t="n">
        <v>23.7129032258064</v>
      </c>
      <c r="Z61" s="2" t="n">
        <v>166.48416547289</v>
      </c>
      <c r="AA61" s="2" t="n">
        <v>635205</v>
      </c>
      <c r="AB61" s="2" t="n">
        <v>147.33</v>
      </c>
      <c r="AC61" s="2" t="n">
        <v>101.2</v>
      </c>
      <c r="AD61" s="19" t="n">
        <v>147.410004</v>
      </c>
      <c r="AE61" s="19" t="n">
        <v>93.9000015</v>
      </c>
      <c r="AF61" s="19" t="n">
        <v>101.199997</v>
      </c>
    </row>
    <row r="62" customFormat="false" ht="15.75" hidden="false" customHeight="false" outlineLevel="0" collapsed="false">
      <c r="A62" s="1" t="n">
        <v>40544</v>
      </c>
      <c r="B62" s="23" t="n">
        <v>0.0662912044113894</v>
      </c>
      <c r="C62" s="2" t="n">
        <v>503397.789</v>
      </c>
      <c r="D62" s="2" t="n">
        <v>1388562</v>
      </c>
      <c r="E62" s="2" t="n">
        <v>3818</v>
      </c>
      <c r="F62" s="2" t="n">
        <v>131784</v>
      </c>
      <c r="G62" s="2" t="n">
        <v>14554</v>
      </c>
      <c r="H62" s="2" t="n">
        <v>71870.8181398499</v>
      </c>
      <c r="I62" s="2" t="n">
        <v>162986.50916015</v>
      </c>
      <c r="J62" s="3" t="n">
        <v>23.2516129032258</v>
      </c>
      <c r="K62" s="2" t="n">
        <v>170.018860785763</v>
      </c>
      <c r="L62" s="2" t="n">
        <v>646724</v>
      </c>
      <c r="M62" s="2" t="n">
        <v>142.28</v>
      </c>
      <c r="N62" s="2" t="n">
        <v>70.7</v>
      </c>
      <c r="O62" s="19" t="n">
        <v>142.190002</v>
      </c>
      <c r="P62" s="19" t="n">
        <v>94.3000031</v>
      </c>
      <c r="Q62" s="19" t="n">
        <v>70.6999969</v>
      </c>
      <c r="R62" s="2" t="n">
        <v>472101.605</v>
      </c>
      <c r="S62" s="2" t="n">
        <v>1388562</v>
      </c>
      <c r="T62" s="2" t="n">
        <v>3818</v>
      </c>
      <c r="U62" s="2" t="n">
        <v>131784</v>
      </c>
      <c r="V62" s="2" t="n">
        <v>14554</v>
      </c>
      <c r="W62" s="2" t="n">
        <v>71870.8181398499</v>
      </c>
      <c r="X62" s="2" t="n">
        <v>162986.50916015</v>
      </c>
      <c r="Y62" s="3" t="n">
        <v>23.2516129032258</v>
      </c>
      <c r="Z62" s="2" t="n">
        <v>170.018860785763</v>
      </c>
      <c r="AA62" s="2" t="n">
        <v>646724</v>
      </c>
      <c r="AB62" s="2" t="n">
        <v>142.28</v>
      </c>
      <c r="AC62" s="2" t="n">
        <v>70.7</v>
      </c>
      <c r="AD62" s="19" t="n">
        <v>142.190002</v>
      </c>
      <c r="AE62" s="19" t="n">
        <v>94.3000031</v>
      </c>
      <c r="AF62" s="19" t="n">
        <v>70.6999969</v>
      </c>
    </row>
    <row r="63" customFormat="false" ht="15.75" hidden="false" customHeight="false" outlineLevel="0" collapsed="false">
      <c r="A63" s="1" t="n">
        <v>40575</v>
      </c>
      <c r="B63" s="23" t="n">
        <v>0.00855371408913088</v>
      </c>
      <c r="C63" s="2" t="n">
        <v>462394.298</v>
      </c>
      <c r="D63" s="2" t="n">
        <v>1392733</v>
      </c>
      <c r="E63" s="2" t="n">
        <v>3781</v>
      </c>
      <c r="F63" s="2" t="n">
        <v>132066</v>
      </c>
      <c r="G63" s="2" t="n">
        <v>14600</v>
      </c>
      <c r="H63" s="2" t="n">
        <v>66458.1889913</v>
      </c>
      <c r="I63" s="2" t="n">
        <v>128326.8634087</v>
      </c>
      <c r="J63" s="3" t="n">
        <v>23.7964285714285</v>
      </c>
      <c r="K63" s="2" t="n">
        <v>116.758156156555</v>
      </c>
      <c r="L63" s="2" t="n">
        <v>661728</v>
      </c>
      <c r="M63" s="2" t="n">
        <v>134.19</v>
      </c>
      <c r="N63" s="2" t="n">
        <v>65.5</v>
      </c>
      <c r="O63" s="19" t="n">
        <v>133.809998</v>
      </c>
      <c r="P63" s="19" t="n">
        <v>88.1999969</v>
      </c>
      <c r="Q63" s="19" t="n">
        <v>65.5</v>
      </c>
      <c r="R63" s="2" t="n">
        <v>458472.653999999</v>
      </c>
      <c r="S63" s="2" t="n">
        <v>1392733</v>
      </c>
      <c r="T63" s="2" t="n">
        <v>3781</v>
      </c>
      <c r="U63" s="2" t="n">
        <v>132066</v>
      </c>
      <c r="V63" s="2" t="n">
        <v>14600</v>
      </c>
      <c r="W63" s="2" t="n">
        <v>66458.1889913</v>
      </c>
      <c r="X63" s="2" t="n">
        <v>128326.8634087</v>
      </c>
      <c r="Y63" s="3" t="n">
        <v>23.7964285714285</v>
      </c>
      <c r="Z63" s="2" t="n">
        <v>116.758156156555</v>
      </c>
      <c r="AA63" s="2" t="n">
        <v>661728</v>
      </c>
      <c r="AB63" s="2" t="n">
        <v>134.19</v>
      </c>
      <c r="AC63" s="2" t="n">
        <v>65.5</v>
      </c>
      <c r="AD63" s="19" t="n">
        <v>133.809998</v>
      </c>
      <c r="AE63" s="19" t="n">
        <v>88.1999969</v>
      </c>
      <c r="AF63" s="19" t="n">
        <v>65.5</v>
      </c>
    </row>
    <row r="64" customFormat="false" ht="15.75" hidden="false" customHeight="false" outlineLevel="0" collapsed="false">
      <c r="A64" s="1" t="n">
        <v>40603</v>
      </c>
      <c r="B64" s="23" t="n">
        <v>-0.0204253052207424</v>
      </c>
      <c r="C64" s="2" t="n">
        <v>500732.445</v>
      </c>
      <c r="D64" s="2" t="n">
        <v>1400567</v>
      </c>
      <c r="E64" s="2" t="n">
        <v>3760</v>
      </c>
      <c r="F64" s="2" t="n">
        <v>132081</v>
      </c>
      <c r="G64" s="2" t="n">
        <v>14619</v>
      </c>
      <c r="H64" s="2" t="n">
        <v>76906.6644823349</v>
      </c>
      <c r="I64" s="2" t="n">
        <v>169363.697847665</v>
      </c>
      <c r="J64" s="3" t="n">
        <v>22.9609677419354</v>
      </c>
      <c r="K64" s="2" t="n">
        <v>128.349755854109</v>
      </c>
      <c r="L64" s="2" t="n">
        <v>663252</v>
      </c>
      <c r="M64" s="2" t="n">
        <v>143.14</v>
      </c>
      <c r="N64" s="2" t="n">
        <v>78.5</v>
      </c>
      <c r="O64" s="19" t="n">
        <v>143.210007</v>
      </c>
      <c r="P64" s="19" t="n">
        <v>99.6999969</v>
      </c>
      <c r="Q64" s="19" t="n">
        <v>78.5</v>
      </c>
      <c r="R64" s="2" t="n">
        <v>511173.315999999</v>
      </c>
      <c r="S64" s="2" t="n">
        <v>1400567</v>
      </c>
      <c r="T64" s="2" t="n">
        <v>3760</v>
      </c>
      <c r="U64" s="2" t="n">
        <v>132081</v>
      </c>
      <c r="V64" s="2" t="n">
        <v>14619</v>
      </c>
      <c r="W64" s="2" t="n">
        <v>76906.6644823349</v>
      </c>
      <c r="X64" s="2" t="n">
        <v>169363.697847665</v>
      </c>
      <c r="Y64" s="3" t="n">
        <v>22.9609677419354</v>
      </c>
      <c r="Z64" s="2" t="n">
        <v>128.349755854109</v>
      </c>
      <c r="AA64" s="2" t="n">
        <v>663252</v>
      </c>
      <c r="AB64" s="2" t="n">
        <v>143.14</v>
      </c>
      <c r="AC64" s="2" t="n">
        <v>78.5</v>
      </c>
      <c r="AD64" s="19" t="n">
        <v>143.210007</v>
      </c>
      <c r="AE64" s="19" t="n">
        <v>99.6999969</v>
      </c>
      <c r="AF64" s="19" t="n">
        <v>78.5</v>
      </c>
    </row>
    <row r="65" customFormat="false" ht="15.75" hidden="false" customHeight="false" outlineLevel="0" collapsed="false">
      <c r="A65" s="1" t="n">
        <v>40634</v>
      </c>
      <c r="B65" s="23" t="n">
        <v>-0.0136156209003009</v>
      </c>
      <c r="C65" s="2" t="n">
        <v>492723.365</v>
      </c>
      <c r="D65" s="2" t="n">
        <v>1410957</v>
      </c>
      <c r="E65" s="2" t="n">
        <v>3766</v>
      </c>
      <c r="F65" s="2" t="n">
        <v>133000</v>
      </c>
      <c r="G65" s="2" t="n">
        <v>14730</v>
      </c>
      <c r="H65" s="2" t="n">
        <v>71175.21525175</v>
      </c>
      <c r="I65" s="2" t="n">
        <v>130507.94324825</v>
      </c>
      <c r="J65" s="3" t="n">
        <v>23.5936666666666</v>
      </c>
      <c r="K65" s="2" t="n">
        <v>139.18325995832</v>
      </c>
      <c r="L65" s="2" t="n">
        <v>671713</v>
      </c>
      <c r="M65" s="2" t="n">
        <v>139.66</v>
      </c>
      <c r="N65" s="2" t="n">
        <v>70.4</v>
      </c>
      <c r="O65" s="19" t="n">
        <v>139.490005</v>
      </c>
      <c r="P65" s="19" t="n">
        <v>93.1999969</v>
      </c>
      <c r="Q65" s="19" t="n">
        <v>70.4000015</v>
      </c>
      <c r="R65" s="2" t="n">
        <v>499524.703999999</v>
      </c>
      <c r="S65" s="2" t="n">
        <v>1410957</v>
      </c>
      <c r="T65" s="2" t="n">
        <v>3766</v>
      </c>
      <c r="U65" s="2" t="n">
        <v>133000</v>
      </c>
      <c r="V65" s="2" t="n">
        <v>14730</v>
      </c>
      <c r="W65" s="2" t="n">
        <v>71175.21525175</v>
      </c>
      <c r="X65" s="2" t="n">
        <v>130507.94324825</v>
      </c>
      <c r="Y65" s="3" t="n">
        <v>23.5936666666666</v>
      </c>
      <c r="Z65" s="2" t="n">
        <v>139.18325995832</v>
      </c>
      <c r="AA65" s="2" t="n">
        <v>671713</v>
      </c>
      <c r="AB65" s="2" t="n">
        <v>139.66</v>
      </c>
      <c r="AC65" s="2" t="n">
        <v>70.4</v>
      </c>
      <c r="AD65" s="19" t="n">
        <v>139.490005</v>
      </c>
      <c r="AE65" s="19" t="n">
        <v>93.1999969</v>
      </c>
      <c r="AF65" s="19" t="n">
        <v>70.4000015</v>
      </c>
    </row>
    <row r="66" customFormat="false" ht="15.75" hidden="false" customHeight="false" outlineLevel="0" collapsed="false">
      <c r="A66" s="1" t="n">
        <v>40664</v>
      </c>
      <c r="B66" s="23" t="n">
        <v>0.0298329954329757</v>
      </c>
      <c r="C66" s="2" t="n">
        <v>512280.669</v>
      </c>
      <c r="D66" s="2" t="n">
        <v>1419590</v>
      </c>
      <c r="E66" s="2" t="n">
        <v>3728</v>
      </c>
      <c r="F66" s="2" t="n">
        <v>133633</v>
      </c>
      <c r="G66" s="2" t="n">
        <v>14866</v>
      </c>
      <c r="H66" s="2" t="n">
        <v>76626.62033038</v>
      </c>
      <c r="I66" s="2" t="n">
        <v>179785.108909619</v>
      </c>
      <c r="J66" s="3" t="n">
        <v>24.2096774193548</v>
      </c>
      <c r="K66" s="2" t="n">
        <v>185.407082810692</v>
      </c>
      <c r="L66" s="2" t="n">
        <v>664325</v>
      </c>
      <c r="M66" s="2" t="n">
        <v>148</v>
      </c>
      <c r="N66" s="2" t="n">
        <v>80.1</v>
      </c>
      <c r="O66" s="19" t="n">
        <v>147.830002</v>
      </c>
      <c r="P66" s="19" t="n">
        <v>96.3000031</v>
      </c>
      <c r="Q66" s="19" t="n">
        <v>80.0999985</v>
      </c>
      <c r="R66" s="2" t="n">
        <v>497440.527999999</v>
      </c>
      <c r="S66" s="2" t="n">
        <v>1419590</v>
      </c>
      <c r="T66" s="2" t="n">
        <v>3728</v>
      </c>
      <c r="U66" s="2" t="n">
        <v>133633</v>
      </c>
      <c r="V66" s="2" t="n">
        <v>14866</v>
      </c>
      <c r="W66" s="2" t="n">
        <v>76626.62033038</v>
      </c>
      <c r="X66" s="2" t="n">
        <v>179785.108909619</v>
      </c>
      <c r="Y66" s="3" t="n">
        <v>24.2096774193548</v>
      </c>
      <c r="Z66" s="2" t="n">
        <v>185.407082810692</v>
      </c>
      <c r="AA66" s="2" t="n">
        <v>664325</v>
      </c>
      <c r="AB66" s="2" t="n">
        <v>148</v>
      </c>
      <c r="AC66" s="2" t="n">
        <v>80.1</v>
      </c>
      <c r="AD66" s="19" t="n">
        <v>147.830002</v>
      </c>
      <c r="AE66" s="19" t="n">
        <v>96.3000031</v>
      </c>
      <c r="AF66" s="19" t="n">
        <v>80.0999985</v>
      </c>
    </row>
    <row r="67" customFormat="false" ht="15.75" hidden="false" customHeight="false" outlineLevel="0" collapsed="false">
      <c r="A67" s="1" t="n">
        <v>40695</v>
      </c>
      <c r="B67" s="23" t="n">
        <v>0.0433460540737361</v>
      </c>
      <c r="C67" s="2" t="n">
        <v>553354.327</v>
      </c>
      <c r="D67" s="2" t="n">
        <v>1429839</v>
      </c>
      <c r="E67" s="2" t="n">
        <v>3769</v>
      </c>
      <c r="F67" s="2" t="n">
        <v>134551</v>
      </c>
      <c r="G67" s="2" t="n">
        <v>15009</v>
      </c>
      <c r="H67" s="2" t="n">
        <v>74140.7509861299</v>
      </c>
      <c r="I67" s="2" t="n">
        <v>124926.244753869</v>
      </c>
      <c r="J67" s="3" t="n">
        <v>23.8433333333333</v>
      </c>
      <c r="K67" s="2" t="n">
        <v>238.68062887526</v>
      </c>
      <c r="L67" s="2" t="n">
        <v>666723</v>
      </c>
      <c r="M67" s="2" t="n">
        <v>156.12</v>
      </c>
      <c r="N67" s="2" t="n">
        <v>74.8</v>
      </c>
      <c r="O67" s="19" t="n">
        <v>155.889999</v>
      </c>
      <c r="P67" s="19" t="n">
        <v>97.0999985</v>
      </c>
      <c r="Q67" s="19" t="n">
        <v>74.8000031</v>
      </c>
      <c r="R67" s="2" t="n">
        <v>530365.093</v>
      </c>
      <c r="S67" s="2" t="n">
        <v>1429839</v>
      </c>
      <c r="T67" s="2" t="n">
        <v>3769</v>
      </c>
      <c r="U67" s="2" t="n">
        <v>134551</v>
      </c>
      <c r="V67" s="2" t="n">
        <v>15009</v>
      </c>
      <c r="W67" s="2" t="n">
        <v>74140.7509861299</v>
      </c>
      <c r="X67" s="2" t="n">
        <v>124926.244753869</v>
      </c>
      <c r="Y67" s="3" t="n">
        <v>23.8433333333333</v>
      </c>
      <c r="Z67" s="2" t="n">
        <v>238.68062887526</v>
      </c>
      <c r="AA67" s="2" t="n">
        <v>666723</v>
      </c>
      <c r="AB67" s="2" t="n">
        <v>156.12</v>
      </c>
      <c r="AC67" s="2" t="n">
        <v>74.8</v>
      </c>
      <c r="AD67" s="19" t="n">
        <v>155.889999</v>
      </c>
      <c r="AE67" s="19" t="n">
        <v>97.0999985</v>
      </c>
      <c r="AF67" s="19" t="n">
        <v>74.8000031</v>
      </c>
    </row>
    <row r="68" customFormat="false" ht="15.75" hidden="false" customHeight="false" outlineLevel="0" collapsed="false">
      <c r="A68" s="1" t="n">
        <v>40725</v>
      </c>
      <c r="B68" s="23" t="n">
        <v>0.0440681393343519</v>
      </c>
      <c r="C68" s="2" t="n">
        <v>543443.235</v>
      </c>
      <c r="D68" s="2" t="n">
        <v>1438783</v>
      </c>
      <c r="E68" s="2" t="n">
        <v>3762</v>
      </c>
      <c r="F68" s="2" t="n">
        <v>134627</v>
      </c>
      <c r="G68" s="2" t="n">
        <v>15365</v>
      </c>
      <c r="H68" s="2" t="n">
        <v>76008.0624842649</v>
      </c>
      <c r="I68" s="2" t="n">
        <v>151637.808985734</v>
      </c>
      <c r="J68" s="3" t="n">
        <v>23.9290322580645</v>
      </c>
      <c r="K68" s="2" t="n">
        <v>201.930223339989</v>
      </c>
      <c r="L68" s="2" t="n">
        <v>671713</v>
      </c>
      <c r="M68" s="2" t="n">
        <v>153.32</v>
      </c>
      <c r="N68" s="2" t="n">
        <v>81.3</v>
      </c>
      <c r="O68" s="19" t="n">
        <v>153.029999</v>
      </c>
      <c r="P68" s="19" t="n">
        <v>100</v>
      </c>
      <c r="Q68" s="19" t="n">
        <v>81.3000031</v>
      </c>
      <c r="R68" s="2" t="n">
        <v>520505.525</v>
      </c>
      <c r="S68" s="2" t="n">
        <v>1438783</v>
      </c>
      <c r="T68" s="2" t="n">
        <v>3762</v>
      </c>
      <c r="U68" s="2" t="n">
        <v>134627</v>
      </c>
      <c r="V68" s="2" t="n">
        <v>15365</v>
      </c>
      <c r="W68" s="2" t="n">
        <v>76008.0624842649</v>
      </c>
      <c r="X68" s="2" t="n">
        <v>151637.808985734</v>
      </c>
      <c r="Y68" s="3" t="n">
        <v>23.9290322580645</v>
      </c>
      <c r="Z68" s="2" t="n">
        <v>201.930223339989</v>
      </c>
      <c r="AA68" s="2" t="n">
        <v>671713</v>
      </c>
      <c r="AB68" s="2" t="n">
        <v>153.32</v>
      </c>
      <c r="AC68" s="2" t="n">
        <v>81.3</v>
      </c>
      <c r="AD68" s="19" t="n">
        <v>153.029999</v>
      </c>
      <c r="AE68" s="19" t="n">
        <v>100</v>
      </c>
      <c r="AF68" s="19" t="n">
        <v>81.3000031</v>
      </c>
    </row>
    <row r="69" customFormat="false" ht="15.75" hidden="false" customHeight="false" outlineLevel="0" collapsed="false">
      <c r="A69" s="1" t="n">
        <v>40756</v>
      </c>
      <c r="B69" s="23" t="n">
        <v>0.0598715434591651</v>
      </c>
      <c r="C69" s="2" t="n">
        <v>547659.267999999</v>
      </c>
      <c r="D69" s="2" t="n">
        <v>1446931</v>
      </c>
      <c r="E69" s="2" t="n">
        <v>3763</v>
      </c>
      <c r="F69" s="2" t="n">
        <v>134781</v>
      </c>
      <c r="G69" s="2" t="n">
        <v>15406</v>
      </c>
      <c r="H69" s="2" t="n">
        <v>78668.763067575</v>
      </c>
      <c r="I69" s="2" t="n">
        <v>179404.329782425</v>
      </c>
      <c r="J69" s="3" t="n">
        <v>24.1516129032258</v>
      </c>
      <c r="K69" s="2" t="n">
        <v>142.775996966977</v>
      </c>
      <c r="L69" s="2" t="n">
        <v>679676</v>
      </c>
      <c r="M69" s="2" t="n">
        <v>153.72</v>
      </c>
      <c r="N69" s="2" t="n">
        <v>82.6</v>
      </c>
      <c r="O69" s="19" t="n">
        <v>153.339996</v>
      </c>
      <c r="P69" s="19" t="n">
        <v>106</v>
      </c>
      <c r="Q69" s="19" t="n">
        <v>82.5999985</v>
      </c>
      <c r="R69" s="2" t="n">
        <v>516722.306</v>
      </c>
      <c r="S69" s="2" t="n">
        <v>1446931</v>
      </c>
      <c r="T69" s="2" t="n">
        <v>3763</v>
      </c>
      <c r="U69" s="2" t="n">
        <v>134781</v>
      </c>
      <c r="V69" s="2" t="n">
        <v>15406</v>
      </c>
      <c r="W69" s="2" t="n">
        <v>78668.763067575</v>
      </c>
      <c r="X69" s="2" t="n">
        <v>179404.329782425</v>
      </c>
      <c r="Y69" s="3" t="n">
        <v>24.1516129032258</v>
      </c>
      <c r="Z69" s="2" t="n">
        <v>142.775996966977</v>
      </c>
      <c r="AA69" s="2" t="n">
        <v>679676</v>
      </c>
      <c r="AB69" s="2" t="n">
        <v>153.72</v>
      </c>
      <c r="AC69" s="2" t="n">
        <v>82.6</v>
      </c>
      <c r="AD69" s="19" t="n">
        <v>153.339996</v>
      </c>
      <c r="AE69" s="19" t="n">
        <v>106</v>
      </c>
      <c r="AF69" s="19" t="n">
        <v>82.5999985</v>
      </c>
    </row>
    <row r="70" customFormat="false" ht="15.75" hidden="false" customHeight="false" outlineLevel="0" collapsed="false">
      <c r="A70" s="1" t="n">
        <v>40787</v>
      </c>
      <c r="B70" s="23" t="n">
        <v>0.0401964342539084</v>
      </c>
      <c r="C70" s="2" t="n">
        <v>559871.66</v>
      </c>
      <c r="D70" s="2" t="n">
        <v>1453430</v>
      </c>
      <c r="E70" s="2" t="n">
        <v>3801</v>
      </c>
      <c r="F70" s="2" t="n">
        <v>135120</v>
      </c>
      <c r="G70" s="2" t="n">
        <v>15593</v>
      </c>
      <c r="H70" s="2" t="n">
        <v>78716.01098983</v>
      </c>
      <c r="I70" s="2" t="n">
        <v>157924.69235017</v>
      </c>
      <c r="J70" s="3" t="n">
        <v>24.2066666666666</v>
      </c>
      <c r="K70" s="2" t="n">
        <v>146.489211704632</v>
      </c>
      <c r="L70" s="2" t="n">
        <v>678917</v>
      </c>
      <c r="M70" s="2" t="n">
        <v>149.88</v>
      </c>
      <c r="N70" s="2" t="n">
        <v>82.2</v>
      </c>
      <c r="O70" s="19" t="n">
        <v>149.440002</v>
      </c>
      <c r="P70" s="19" t="n">
        <v>99.3000031</v>
      </c>
      <c r="Q70" s="19" t="n">
        <v>82.1999969</v>
      </c>
      <c r="R70" s="2" t="n">
        <v>538236.473</v>
      </c>
      <c r="S70" s="2" t="n">
        <v>1453430</v>
      </c>
      <c r="T70" s="2" t="n">
        <v>3801</v>
      </c>
      <c r="U70" s="2" t="n">
        <v>135120</v>
      </c>
      <c r="V70" s="2" t="n">
        <v>15593</v>
      </c>
      <c r="W70" s="2" t="n">
        <v>78716.01098983</v>
      </c>
      <c r="X70" s="2" t="n">
        <v>157924.69235017</v>
      </c>
      <c r="Y70" s="3" t="n">
        <v>24.2066666666666</v>
      </c>
      <c r="Z70" s="2" t="n">
        <v>146.489211704632</v>
      </c>
      <c r="AA70" s="2" t="n">
        <v>678917</v>
      </c>
      <c r="AB70" s="2" t="n">
        <v>149.88</v>
      </c>
      <c r="AC70" s="2" t="n">
        <v>82.2</v>
      </c>
      <c r="AD70" s="19" t="n">
        <v>149.440002</v>
      </c>
      <c r="AE70" s="19" t="n">
        <v>99.3000031</v>
      </c>
      <c r="AF70" s="19" t="n">
        <v>82.1999969</v>
      </c>
    </row>
    <row r="71" customFormat="false" ht="15.75" hidden="false" customHeight="false" outlineLevel="0" collapsed="false">
      <c r="A71" s="1" t="n">
        <v>40817</v>
      </c>
      <c r="B71" s="23" t="n">
        <v>0.0266503556403949</v>
      </c>
      <c r="C71" s="2" t="n">
        <v>551507.130999999</v>
      </c>
      <c r="D71" s="2" t="n">
        <v>1461404</v>
      </c>
      <c r="E71" s="2" t="n">
        <v>3786</v>
      </c>
      <c r="F71" s="2" t="n">
        <v>135662</v>
      </c>
      <c r="G71" s="2" t="n">
        <v>15620</v>
      </c>
      <c r="H71" s="2" t="n">
        <v>80379.53170127</v>
      </c>
      <c r="I71" s="2" t="n">
        <v>173519.68275873</v>
      </c>
      <c r="J71" s="3" t="n">
        <v>23.6548387096774</v>
      </c>
      <c r="K71" s="2" t="n">
        <v>113.907106255261</v>
      </c>
      <c r="L71" s="2" t="n">
        <v>674681</v>
      </c>
      <c r="M71" s="2" t="n">
        <v>146.81</v>
      </c>
      <c r="N71" s="2" t="n">
        <v>81.7</v>
      </c>
      <c r="O71" s="19" t="n">
        <v>146.380005</v>
      </c>
      <c r="P71" s="19" t="n">
        <v>100.900002</v>
      </c>
      <c r="Q71" s="19" t="n">
        <v>81.6999969</v>
      </c>
      <c r="R71" s="2" t="n">
        <v>537190.804999999</v>
      </c>
      <c r="S71" s="2" t="n">
        <v>1461404</v>
      </c>
      <c r="T71" s="2" t="n">
        <v>3786</v>
      </c>
      <c r="U71" s="2" t="n">
        <v>135662</v>
      </c>
      <c r="V71" s="2" t="n">
        <v>15620</v>
      </c>
      <c r="W71" s="2" t="n">
        <v>80379.53170127</v>
      </c>
      <c r="X71" s="2" t="n">
        <v>173519.68275873</v>
      </c>
      <c r="Y71" s="3" t="n">
        <v>23.6548387096774</v>
      </c>
      <c r="Z71" s="2" t="n">
        <v>113.907106255261</v>
      </c>
      <c r="AA71" s="2" t="n">
        <v>674681</v>
      </c>
      <c r="AB71" s="2" t="n">
        <v>146.81</v>
      </c>
      <c r="AC71" s="2" t="n">
        <v>81.7</v>
      </c>
      <c r="AD71" s="19" t="n">
        <v>146.380005</v>
      </c>
      <c r="AE71" s="19" t="n">
        <v>100.900002</v>
      </c>
      <c r="AF71" s="19" t="n">
        <v>81.6999969</v>
      </c>
    </row>
    <row r="72" customFormat="false" ht="15.75" hidden="false" customHeight="false" outlineLevel="0" collapsed="false">
      <c r="A72" s="1" t="n">
        <v>40848</v>
      </c>
      <c r="B72" s="23" t="n">
        <v>-0.00359242144783094</v>
      </c>
      <c r="C72" s="2" t="n">
        <v>532933.139</v>
      </c>
      <c r="D72" s="2" t="n">
        <v>1468647</v>
      </c>
      <c r="E72" s="2" t="n">
        <v>3817</v>
      </c>
      <c r="F72" s="2" t="n">
        <v>136205</v>
      </c>
      <c r="G72" s="2" t="n">
        <v>15693</v>
      </c>
      <c r="H72" s="2" t="n">
        <v>78635.61353116</v>
      </c>
      <c r="I72" s="2" t="n">
        <v>160935.329148839</v>
      </c>
      <c r="J72" s="3" t="n">
        <v>24.01</v>
      </c>
      <c r="K72" s="2" t="n">
        <v>121.691167193482</v>
      </c>
      <c r="L72" s="2" t="n">
        <v>678576</v>
      </c>
      <c r="M72" s="2" t="n">
        <v>148.81</v>
      </c>
      <c r="N72" s="2" t="n">
        <v>83.4</v>
      </c>
      <c r="O72" s="19" t="n">
        <v>148.300003</v>
      </c>
      <c r="P72" s="19" t="n">
        <v>103.800003</v>
      </c>
      <c r="Q72" s="19" t="n">
        <v>83.4000015</v>
      </c>
      <c r="R72" s="2" t="n">
        <v>534854.561999999</v>
      </c>
      <c r="S72" s="2" t="n">
        <v>1468647</v>
      </c>
      <c r="T72" s="2" t="n">
        <v>3817</v>
      </c>
      <c r="U72" s="2" t="n">
        <v>136205</v>
      </c>
      <c r="V72" s="2" t="n">
        <v>15693</v>
      </c>
      <c r="W72" s="2" t="n">
        <v>78635.61353116</v>
      </c>
      <c r="X72" s="2" t="n">
        <v>160935.329148839</v>
      </c>
      <c r="Y72" s="3" t="n">
        <v>24.01</v>
      </c>
      <c r="Z72" s="2" t="n">
        <v>121.691167193482</v>
      </c>
      <c r="AA72" s="2" t="n">
        <v>678576</v>
      </c>
      <c r="AB72" s="2" t="n">
        <v>148.81</v>
      </c>
      <c r="AC72" s="2" t="n">
        <v>83.4</v>
      </c>
      <c r="AD72" s="19" t="n">
        <v>148.300003</v>
      </c>
      <c r="AE72" s="19" t="n">
        <v>103.800003</v>
      </c>
      <c r="AF72" s="19" t="n">
        <v>83.4000015</v>
      </c>
    </row>
    <row r="73" customFormat="false" ht="15.75" hidden="false" customHeight="false" outlineLevel="0" collapsed="false">
      <c r="A73" s="1" t="n">
        <v>40878</v>
      </c>
      <c r="B73" s="23" t="n">
        <v>0.0481964711906012</v>
      </c>
      <c r="C73" s="2" t="n">
        <v>561466.988</v>
      </c>
      <c r="D73" s="2" t="n">
        <v>1475157</v>
      </c>
      <c r="E73" s="2" t="n">
        <v>3806</v>
      </c>
      <c r="F73" s="2" t="n">
        <v>136404</v>
      </c>
      <c r="G73" s="2" t="n">
        <v>15781</v>
      </c>
      <c r="H73" s="2" t="n">
        <v>78764.7025874349</v>
      </c>
      <c r="I73" s="2" t="n">
        <v>160684.047542564</v>
      </c>
      <c r="J73" s="3" t="n">
        <v>23.9322580645161</v>
      </c>
      <c r="K73" s="2" t="n">
        <v>166.072428162541</v>
      </c>
      <c r="L73" s="2" t="n">
        <v>680804</v>
      </c>
      <c r="M73" s="2" t="n">
        <v>160.29</v>
      </c>
      <c r="N73" s="2" t="n">
        <v>115.1</v>
      </c>
      <c r="O73" s="19" t="n">
        <v>160.020004</v>
      </c>
      <c r="P73" s="19" t="n">
        <v>107.099998</v>
      </c>
      <c r="Q73" s="19" t="n">
        <v>115.099998</v>
      </c>
      <c r="R73" s="2" t="n">
        <v>535650.523</v>
      </c>
      <c r="S73" s="2" t="n">
        <v>1475157</v>
      </c>
      <c r="T73" s="2" t="n">
        <v>3806</v>
      </c>
      <c r="U73" s="2" t="n">
        <v>136404</v>
      </c>
      <c r="V73" s="2" t="n">
        <v>15781</v>
      </c>
      <c r="W73" s="2" t="n">
        <v>78764.7025874349</v>
      </c>
      <c r="X73" s="2" t="n">
        <v>160684.047542564</v>
      </c>
      <c r="Y73" s="3" t="n">
        <v>23.9322580645161</v>
      </c>
      <c r="Z73" s="2" t="n">
        <v>166.072428162541</v>
      </c>
      <c r="AA73" s="2" t="n">
        <v>680804</v>
      </c>
      <c r="AB73" s="2" t="n">
        <v>160.29</v>
      </c>
      <c r="AC73" s="2" t="n">
        <v>115.1</v>
      </c>
      <c r="AD73" s="19" t="n">
        <v>160.020004</v>
      </c>
      <c r="AE73" s="19" t="n">
        <v>107.099998</v>
      </c>
      <c r="AF73" s="19" t="n">
        <v>115.099998</v>
      </c>
    </row>
    <row r="74" customFormat="false" ht="15.75" hidden="false" customHeight="false" outlineLevel="0" collapsed="false">
      <c r="A74" s="1" t="n">
        <v>40909</v>
      </c>
      <c r="B74" s="23" t="n">
        <v>0.0563056783707884</v>
      </c>
      <c r="C74" s="2" t="n">
        <v>531741.943</v>
      </c>
      <c r="D74" s="2" t="n">
        <v>1482460</v>
      </c>
      <c r="E74" s="2" t="n">
        <v>3783</v>
      </c>
      <c r="F74" s="2" t="n">
        <v>136334</v>
      </c>
      <c r="G74" s="2" t="n">
        <v>15789</v>
      </c>
      <c r="H74" s="2" t="n">
        <v>74094.25244315</v>
      </c>
      <c r="I74" s="2" t="n">
        <v>150783.167256849</v>
      </c>
      <c r="J74" s="3" t="n">
        <v>23.1709677419354</v>
      </c>
      <c r="K74" s="2" t="n">
        <v>190.733613472804</v>
      </c>
      <c r="L74" s="2" t="n">
        <v>683061</v>
      </c>
      <c r="M74" s="2" t="n">
        <v>153.78</v>
      </c>
      <c r="N74" s="2" t="n">
        <v>77.2</v>
      </c>
      <c r="O74" s="19" t="n">
        <v>153.410004</v>
      </c>
      <c r="P74" s="19" t="n">
        <v>99.0999985</v>
      </c>
      <c r="Q74" s="19" t="n">
        <v>77.1999969</v>
      </c>
      <c r="R74" s="2" t="n">
        <v>503397.789</v>
      </c>
      <c r="S74" s="2" t="n">
        <v>1482460</v>
      </c>
      <c r="T74" s="2" t="n">
        <v>3783</v>
      </c>
      <c r="U74" s="2" t="n">
        <v>136334</v>
      </c>
      <c r="V74" s="2" t="n">
        <v>15789</v>
      </c>
      <c r="W74" s="2" t="n">
        <v>74094.25244315</v>
      </c>
      <c r="X74" s="2" t="n">
        <v>150783.167256849</v>
      </c>
      <c r="Y74" s="3" t="n">
        <v>23.1709677419354</v>
      </c>
      <c r="Z74" s="2" t="n">
        <v>190.733613472804</v>
      </c>
      <c r="AA74" s="2" t="n">
        <v>683061</v>
      </c>
      <c r="AB74" s="2" t="n">
        <v>153.78</v>
      </c>
      <c r="AC74" s="2" t="n">
        <v>77.2</v>
      </c>
      <c r="AD74" s="19" t="n">
        <v>153.410004</v>
      </c>
      <c r="AE74" s="19" t="n">
        <v>99.0999985</v>
      </c>
      <c r="AF74" s="19" t="n">
        <v>77.1999969</v>
      </c>
    </row>
    <row r="75" customFormat="false" ht="15.75" hidden="false" customHeight="false" outlineLevel="0" collapsed="false">
      <c r="A75" s="1" t="n">
        <v>40940</v>
      </c>
      <c r="B75" s="23" t="n">
        <v>0.0583099188649597</v>
      </c>
      <c r="C75" s="2" t="n">
        <v>489356.472</v>
      </c>
      <c r="D75" s="2" t="n">
        <v>1489180</v>
      </c>
      <c r="E75" s="2" t="n">
        <v>3798</v>
      </c>
      <c r="F75" s="2" t="n">
        <v>136515</v>
      </c>
      <c r="G75" s="2" t="n">
        <v>15791</v>
      </c>
      <c r="H75" s="2" t="n">
        <v>67650.66963426</v>
      </c>
      <c r="I75" s="2" t="n">
        <v>135646.42084574</v>
      </c>
      <c r="J75" s="3" t="n">
        <v>23.2142857142857</v>
      </c>
      <c r="K75" s="2" t="n">
        <v>120.221454029216</v>
      </c>
      <c r="L75" s="2" t="n">
        <v>690463</v>
      </c>
      <c r="M75" s="2" t="n">
        <v>136.9</v>
      </c>
      <c r="N75" s="2" t="n">
        <v>74.9</v>
      </c>
      <c r="O75" s="19" t="n">
        <v>136.479996</v>
      </c>
      <c r="P75" s="19" t="n">
        <v>86</v>
      </c>
      <c r="Q75" s="19" t="n">
        <v>74.9000015</v>
      </c>
      <c r="R75" s="2" t="n">
        <v>462394.298</v>
      </c>
      <c r="S75" s="2" t="n">
        <v>1489180</v>
      </c>
      <c r="T75" s="2" t="n">
        <v>3798</v>
      </c>
      <c r="U75" s="2" t="n">
        <v>136515</v>
      </c>
      <c r="V75" s="2" t="n">
        <v>15791</v>
      </c>
      <c r="W75" s="2" t="n">
        <v>67650.66963426</v>
      </c>
      <c r="X75" s="2" t="n">
        <v>135646.42084574</v>
      </c>
      <c r="Y75" s="3" t="n">
        <v>23.2142857142857</v>
      </c>
      <c r="Z75" s="2" t="n">
        <v>120.221454029216</v>
      </c>
      <c r="AA75" s="2" t="n">
        <v>690463</v>
      </c>
      <c r="AB75" s="2" t="n">
        <v>136.9</v>
      </c>
      <c r="AC75" s="2" t="n">
        <v>74.9</v>
      </c>
      <c r="AD75" s="19" t="n">
        <v>136.479996</v>
      </c>
      <c r="AE75" s="19" t="n">
        <v>86</v>
      </c>
      <c r="AF75" s="19" t="n">
        <v>74.9000015</v>
      </c>
    </row>
    <row r="76" customFormat="false" ht="15.75" hidden="false" customHeight="false" outlineLevel="0" collapsed="false">
      <c r="A76" s="1" t="n">
        <v>40969</v>
      </c>
      <c r="B76" s="23" t="n">
        <v>0.0452944266473485</v>
      </c>
      <c r="C76" s="2" t="n">
        <v>523412.834</v>
      </c>
      <c r="D76" s="2" t="n">
        <v>1503810</v>
      </c>
      <c r="E76" s="2" t="n">
        <v>3804</v>
      </c>
      <c r="F76" s="2" t="n">
        <v>137263</v>
      </c>
      <c r="G76" s="2" t="n">
        <v>15869</v>
      </c>
      <c r="H76" s="2" t="n">
        <v>75416.69811153</v>
      </c>
      <c r="I76" s="2" t="n">
        <v>166012.94282847</v>
      </c>
      <c r="J76" s="3" t="n">
        <v>23.3419354838709</v>
      </c>
      <c r="K76" s="2" t="n">
        <v>130.502146842628</v>
      </c>
      <c r="L76" s="2" t="n">
        <v>691083</v>
      </c>
      <c r="M76" s="2" t="n">
        <v>141.56</v>
      </c>
      <c r="N76" s="2" t="n">
        <v>79.8</v>
      </c>
      <c r="O76" s="19" t="n">
        <v>141.289993</v>
      </c>
      <c r="P76" s="19" t="n">
        <v>91.1999969</v>
      </c>
      <c r="Q76" s="19" t="n">
        <v>79.8000031</v>
      </c>
      <c r="R76" s="2" t="n">
        <v>500732.445</v>
      </c>
      <c r="S76" s="2" t="n">
        <v>1503810</v>
      </c>
      <c r="T76" s="2" t="n">
        <v>3804</v>
      </c>
      <c r="U76" s="2" t="n">
        <v>137263</v>
      </c>
      <c r="V76" s="2" t="n">
        <v>15869</v>
      </c>
      <c r="W76" s="2" t="n">
        <v>75416.69811153</v>
      </c>
      <c r="X76" s="2" t="n">
        <v>166012.94282847</v>
      </c>
      <c r="Y76" s="3" t="n">
        <v>23.3419354838709</v>
      </c>
      <c r="Z76" s="2" t="n">
        <v>130.502146842628</v>
      </c>
      <c r="AA76" s="2" t="n">
        <v>691083</v>
      </c>
      <c r="AB76" s="2" t="n">
        <v>141.56</v>
      </c>
      <c r="AC76" s="2" t="n">
        <v>79.8</v>
      </c>
      <c r="AD76" s="19" t="n">
        <v>141.289993</v>
      </c>
      <c r="AE76" s="19" t="n">
        <v>91.1999969</v>
      </c>
      <c r="AF76" s="19" t="n">
        <v>79.8000031</v>
      </c>
    </row>
    <row r="77" customFormat="false" ht="15.75" hidden="false" customHeight="false" outlineLevel="0" collapsed="false">
      <c r="A77" s="1" t="n">
        <v>41000</v>
      </c>
      <c r="B77" s="23" t="n">
        <v>0.0435822401074891</v>
      </c>
      <c r="C77" s="2" t="n">
        <v>514197.353</v>
      </c>
      <c r="D77" s="2" t="n">
        <v>1512475</v>
      </c>
      <c r="E77" s="2" t="n">
        <v>3747</v>
      </c>
      <c r="F77" s="2" t="n">
        <v>138179</v>
      </c>
      <c r="G77" s="2" t="n">
        <v>15975</v>
      </c>
      <c r="H77" s="2" t="n">
        <v>73571.211092645</v>
      </c>
      <c r="I77" s="2" t="n">
        <v>157725.893617354</v>
      </c>
      <c r="J77" s="3" t="n">
        <v>23.5</v>
      </c>
      <c r="K77" s="2" t="n">
        <v>135.10436867284</v>
      </c>
      <c r="L77" s="2" t="n">
        <v>697350</v>
      </c>
      <c r="M77" s="2" t="n">
        <v>142.12</v>
      </c>
      <c r="N77" s="2" t="n">
        <v>78</v>
      </c>
      <c r="O77" s="19" t="n">
        <v>141.720001</v>
      </c>
      <c r="P77" s="19" t="n">
        <v>94.1999969</v>
      </c>
      <c r="Q77" s="19" t="n">
        <v>78</v>
      </c>
      <c r="R77" s="2" t="n">
        <v>492723.365</v>
      </c>
      <c r="S77" s="2" t="n">
        <v>1512475</v>
      </c>
      <c r="T77" s="2" t="n">
        <v>3747</v>
      </c>
      <c r="U77" s="2" t="n">
        <v>138179</v>
      </c>
      <c r="V77" s="2" t="n">
        <v>15975</v>
      </c>
      <c r="W77" s="2" t="n">
        <v>73571.211092645</v>
      </c>
      <c r="X77" s="2" t="n">
        <v>157725.893617354</v>
      </c>
      <c r="Y77" s="3" t="n">
        <v>23.5</v>
      </c>
      <c r="Z77" s="2" t="n">
        <v>135.10436867284</v>
      </c>
      <c r="AA77" s="2" t="n">
        <v>697350</v>
      </c>
      <c r="AB77" s="2" t="n">
        <v>142.12</v>
      </c>
      <c r="AC77" s="2" t="n">
        <v>78</v>
      </c>
      <c r="AD77" s="19" t="n">
        <v>141.720001</v>
      </c>
      <c r="AE77" s="19" t="n">
        <v>94.1999969</v>
      </c>
      <c r="AF77" s="19" t="n">
        <v>78</v>
      </c>
    </row>
    <row r="78" customFormat="false" ht="15.75" hidden="false" customHeight="false" outlineLevel="0" collapsed="false">
      <c r="A78" s="1" t="n">
        <v>41030</v>
      </c>
      <c r="B78" s="23" t="n">
        <v>0.0596826248776528</v>
      </c>
      <c r="C78" s="2" t="n">
        <v>542854.924</v>
      </c>
      <c r="D78" s="2" t="n">
        <v>1521070</v>
      </c>
      <c r="E78" s="2" t="n">
        <v>3739</v>
      </c>
      <c r="F78" s="2" t="n">
        <v>139483</v>
      </c>
      <c r="G78" s="2" t="n">
        <v>16060</v>
      </c>
      <c r="H78" s="2" t="n">
        <v>79098.93627019</v>
      </c>
      <c r="I78" s="2" t="n">
        <v>186955.08334981</v>
      </c>
      <c r="J78" s="3" t="n">
        <v>24.358064516129</v>
      </c>
      <c r="K78" s="2" t="n">
        <v>183.192491014278</v>
      </c>
      <c r="L78" s="2" t="n">
        <v>693601</v>
      </c>
      <c r="M78" s="2" t="n">
        <v>155.36</v>
      </c>
      <c r="N78" s="2" t="n">
        <v>84.5</v>
      </c>
      <c r="O78" s="19" t="n">
        <v>155.050003</v>
      </c>
      <c r="P78" s="19" t="n">
        <v>102.300003</v>
      </c>
      <c r="Q78" s="19" t="n">
        <v>84.5</v>
      </c>
      <c r="R78" s="2" t="n">
        <v>512280.669</v>
      </c>
      <c r="S78" s="2" t="n">
        <v>1521070</v>
      </c>
      <c r="T78" s="2" t="n">
        <v>3739</v>
      </c>
      <c r="U78" s="2" t="n">
        <v>139483</v>
      </c>
      <c r="V78" s="2" t="n">
        <v>16060</v>
      </c>
      <c r="W78" s="2" t="n">
        <v>79098.93627019</v>
      </c>
      <c r="X78" s="2" t="n">
        <v>186955.08334981</v>
      </c>
      <c r="Y78" s="3" t="n">
        <v>24.358064516129</v>
      </c>
      <c r="Z78" s="2" t="n">
        <v>183.192491014278</v>
      </c>
      <c r="AA78" s="2" t="n">
        <v>693601</v>
      </c>
      <c r="AB78" s="2" t="n">
        <v>155.36</v>
      </c>
      <c r="AC78" s="2" t="n">
        <v>84.5</v>
      </c>
      <c r="AD78" s="19" t="n">
        <v>155.050003</v>
      </c>
      <c r="AE78" s="19" t="n">
        <v>102.300003</v>
      </c>
      <c r="AF78" s="19" t="n">
        <v>84.5</v>
      </c>
    </row>
    <row r="79" customFormat="false" ht="15.75" hidden="false" customHeight="false" outlineLevel="0" collapsed="false">
      <c r="A79" s="1" t="n">
        <v>41061</v>
      </c>
      <c r="B79" s="23" t="n">
        <v>-0.0347327201798497</v>
      </c>
      <c r="C79" s="2" t="n">
        <v>534134.826</v>
      </c>
      <c r="D79" s="2" t="n">
        <v>1533797</v>
      </c>
      <c r="E79" s="2" t="n">
        <v>3762</v>
      </c>
      <c r="F79" s="2" t="n">
        <v>140381</v>
      </c>
      <c r="G79" s="2" t="n">
        <v>16214</v>
      </c>
      <c r="H79" s="2" t="n">
        <v>78195.110208695</v>
      </c>
      <c r="I79" s="2" t="n">
        <v>138608.179401304</v>
      </c>
      <c r="J79" s="3" t="n">
        <v>23.4133333333333</v>
      </c>
      <c r="K79" s="2" t="n">
        <v>226.268989592061</v>
      </c>
      <c r="L79" s="2" t="n">
        <v>691857</v>
      </c>
      <c r="M79" s="2" t="n">
        <v>167.22</v>
      </c>
      <c r="N79" s="2" t="n">
        <v>83.7</v>
      </c>
      <c r="O79" s="19" t="n">
        <v>166.960007</v>
      </c>
      <c r="P79" s="19" t="n">
        <v>100.599998</v>
      </c>
      <c r="Q79" s="19" t="n">
        <v>83.6999969</v>
      </c>
      <c r="R79" s="2" t="n">
        <v>553354.327</v>
      </c>
      <c r="S79" s="2" t="n">
        <v>1533797</v>
      </c>
      <c r="T79" s="2" t="n">
        <v>3762</v>
      </c>
      <c r="U79" s="2" t="n">
        <v>140381</v>
      </c>
      <c r="V79" s="2" t="n">
        <v>16214</v>
      </c>
      <c r="W79" s="2" t="n">
        <v>78195.110208695</v>
      </c>
      <c r="X79" s="2" t="n">
        <v>138608.179401304</v>
      </c>
      <c r="Y79" s="3" t="n">
        <v>23.4133333333333</v>
      </c>
      <c r="Z79" s="2" t="n">
        <v>226.268989592061</v>
      </c>
      <c r="AA79" s="2" t="n">
        <v>691857</v>
      </c>
      <c r="AB79" s="2" t="n">
        <v>167.22</v>
      </c>
      <c r="AC79" s="2" t="n">
        <v>83.7</v>
      </c>
      <c r="AD79" s="19" t="n">
        <v>166.960007</v>
      </c>
      <c r="AE79" s="19" t="n">
        <v>100.599998</v>
      </c>
      <c r="AF79" s="19" t="n">
        <v>83.6999969</v>
      </c>
    </row>
    <row r="80" customFormat="false" ht="15.75" hidden="false" customHeight="false" outlineLevel="0" collapsed="false">
      <c r="A80" s="1" t="n">
        <v>41091</v>
      </c>
      <c r="B80" s="23" t="n">
        <v>-0.0395848666696549</v>
      </c>
      <c r="C80" s="2" t="n">
        <v>521931.106999999</v>
      </c>
      <c r="D80" s="2" t="n">
        <v>1540548</v>
      </c>
      <c r="E80" s="2" t="n">
        <v>3759</v>
      </c>
      <c r="F80" s="2" t="n">
        <v>140552</v>
      </c>
      <c r="G80" s="2" t="n">
        <v>16256</v>
      </c>
      <c r="H80" s="2" t="n">
        <v>79407.6522237399</v>
      </c>
      <c r="I80" s="2" t="n">
        <v>158641.081296259</v>
      </c>
      <c r="J80" s="3" t="n">
        <v>23.2225806451612</v>
      </c>
      <c r="K80" s="2" t="n">
        <v>194.284812832347</v>
      </c>
      <c r="L80" s="2" t="n">
        <v>691477</v>
      </c>
      <c r="M80" s="2" t="n">
        <v>164.95</v>
      </c>
      <c r="N80" s="2" t="n">
        <v>84.8</v>
      </c>
      <c r="O80" s="19" t="n">
        <v>164.75</v>
      </c>
      <c r="P80" s="19" t="n">
        <v>111.300003</v>
      </c>
      <c r="Q80" s="19" t="n">
        <v>84.8000031</v>
      </c>
      <c r="R80" s="2" t="n">
        <v>543443.235</v>
      </c>
      <c r="S80" s="2" t="n">
        <v>1540548</v>
      </c>
      <c r="T80" s="2" t="n">
        <v>3759</v>
      </c>
      <c r="U80" s="2" t="n">
        <v>140552</v>
      </c>
      <c r="V80" s="2" t="n">
        <v>16256</v>
      </c>
      <c r="W80" s="2" t="n">
        <v>79407.6522237399</v>
      </c>
      <c r="X80" s="2" t="n">
        <v>158641.081296259</v>
      </c>
      <c r="Y80" s="3" t="n">
        <v>23.2225806451612</v>
      </c>
      <c r="Z80" s="2" t="n">
        <v>194.284812832347</v>
      </c>
      <c r="AA80" s="2" t="n">
        <v>691477</v>
      </c>
      <c r="AB80" s="2" t="n">
        <v>164.95</v>
      </c>
      <c r="AC80" s="2" t="n">
        <v>84.8</v>
      </c>
      <c r="AD80" s="19" t="n">
        <v>164.75</v>
      </c>
      <c r="AE80" s="19" t="n">
        <v>111.300003</v>
      </c>
      <c r="AF80" s="19" t="n">
        <v>84.8000031</v>
      </c>
    </row>
    <row r="81" customFormat="false" ht="15.75" hidden="false" customHeight="false" outlineLevel="0" collapsed="false">
      <c r="A81" s="1" t="n">
        <v>41122</v>
      </c>
      <c r="B81" s="23" t="n">
        <v>0.00495458245399584</v>
      </c>
      <c r="C81" s="2" t="n">
        <v>550372.691</v>
      </c>
      <c r="D81" s="2" t="n">
        <v>1534532</v>
      </c>
      <c r="E81" s="2" t="n">
        <v>3731</v>
      </c>
      <c r="F81" s="2" t="n">
        <v>138797</v>
      </c>
      <c r="G81" s="2" t="n">
        <v>16377</v>
      </c>
      <c r="H81" s="2" t="n">
        <v>102562.144863296</v>
      </c>
      <c r="I81" s="2" t="n">
        <v>175943.319446704</v>
      </c>
      <c r="J81" s="3" t="n">
        <v>23.2387096774193</v>
      </c>
      <c r="K81" s="2" t="n">
        <v>147.429682329381</v>
      </c>
      <c r="L81" s="2" t="n">
        <v>686487</v>
      </c>
      <c r="M81" s="2" t="n">
        <v>164.2</v>
      </c>
      <c r="N81" s="2" t="n">
        <v>87.8</v>
      </c>
      <c r="O81" s="19" t="n">
        <v>164.080002</v>
      </c>
      <c r="P81" s="19" t="n">
        <v>110.199997</v>
      </c>
      <c r="Q81" s="19" t="n">
        <v>87.8000031</v>
      </c>
      <c r="R81" s="2" t="n">
        <v>547659.267999999</v>
      </c>
      <c r="S81" s="2" t="n">
        <v>1534532</v>
      </c>
      <c r="T81" s="2" t="n">
        <v>3731</v>
      </c>
      <c r="U81" s="2" t="n">
        <v>138797</v>
      </c>
      <c r="V81" s="2" t="n">
        <v>16377</v>
      </c>
      <c r="W81" s="2" t="n">
        <v>102562.144863296</v>
      </c>
      <c r="X81" s="2" t="n">
        <v>175943.319446704</v>
      </c>
      <c r="Y81" s="3" t="n">
        <v>23.2387096774193</v>
      </c>
      <c r="Z81" s="2" t="n">
        <v>147.429682329381</v>
      </c>
      <c r="AA81" s="2" t="n">
        <v>686487</v>
      </c>
      <c r="AB81" s="2" t="n">
        <v>164.2</v>
      </c>
      <c r="AC81" s="2" t="n">
        <v>87.8</v>
      </c>
      <c r="AD81" s="19" t="n">
        <v>164.080002</v>
      </c>
      <c r="AE81" s="19" t="n">
        <v>110.199997</v>
      </c>
      <c r="AF81" s="19" t="n">
        <v>87.8000031</v>
      </c>
    </row>
    <row r="82" customFormat="false" ht="15.75" hidden="false" customHeight="false" outlineLevel="0" collapsed="false">
      <c r="A82" s="1" t="n">
        <v>41153</v>
      </c>
      <c r="B82" s="23" t="n">
        <v>-0.0164668059819282</v>
      </c>
      <c r="C82" s="2" t="n">
        <v>550652.362</v>
      </c>
      <c r="D82" s="2" t="n">
        <v>1519870</v>
      </c>
      <c r="E82" s="2" t="n">
        <v>3715</v>
      </c>
      <c r="F82" s="2" t="n">
        <v>136693</v>
      </c>
      <c r="G82" s="2" t="n">
        <v>16479</v>
      </c>
      <c r="H82" s="2" t="n">
        <v>102373.214231935</v>
      </c>
      <c r="I82" s="2" t="n">
        <v>163470.774228063</v>
      </c>
      <c r="J82" s="3" t="n">
        <v>23.95</v>
      </c>
      <c r="K82" s="2" t="n">
        <v>151.929507463973</v>
      </c>
      <c r="L82" s="2" t="n">
        <v>754803</v>
      </c>
      <c r="M82" s="2" t="n">
        <v>157.35</v>
      </c>
      <c r="N82" s="2" t="n">
        <v>84.7</v>
      </c>
      <c r="O82" s="19" t="n">
        <v>157.199997</v>
      </c>
      <c r="P82" s="19" t="n">
        <v>104.599998</v>
      </c>
      <c r="Q82" s="19" t="n">
        <v>84.6999969</v>
      </c>
      <c r="R82" s="2" t="n">
        <v>559871.66</v>
      </c>
      <c r="S82" s="2" t="n">
        <v>1519870</v>
      </c>
      <c r="T82" s="2" t="n">
        <v>3715</v>
      </c>
      <c r="U82" s="2" t="n">
        <v>136693</v>
      </c>
      <c r="V82" s="2" t="n">
        <v>16479</v>
      </c>
      <c r="W82" s="2" t="n">
        <v>102373.214231935</v>
      </c>
      <c r="X82" s="2" t="n">
        <v>163470.774228063</v>
      </c>
      <c r="Y82" s="3" t="n">
        <v>23.95</v>
      </c>
      <c r="Z82" s="2" t="n">
        <v>151.929507463973</v>
      </c>
      <c r="AA82" s="2" t="n">
        <v>754803</v>
      </c>
      <c r="AB82" s="2" t="n">
        <v>157.35</v>
      </c>
      <c r="AC82" s="2" t="n">
        <v>84.7</v>
      </c>
      <c r="AD82" s="19" t="n">
        <v>157.199997</v>
      </c>
      <c r="AE82" s="19" t="n">
        <v>104.599998</v>
      </c>
      <c r="AF82" s="19" t="n">
        <v>84.6999969</v>
      </c>
    </row>
    <row r="83" customFormat="false" ht="15.75" hidden="false" customHeight="false" outlineLevel="0" collapsed="false">
      <c r="A83" s="1" t="n">
        <v>41183</v>
      </c>
      <c r="B83" s="23" t="n">
        <v>-0.00128298975702465</v>
      </c>
      <c r="C83" s="2" t="n">
        <v>550799.553</v>
      </c>
      <c r="D83" s="2" t="n">
        <v>1513383</v>
      </c>
      <c r="E83" s="2" t="n">
        <v>3702</v>
      </c>
      <c r="F83" s="2" t="n">
        <v>135546</v>
      </c>
      <c r="G83" s="2" t="n">
        <v>16576</v>
      </c>
      <c r="H83" s="2" t="n">
        <v>104106.416675648</v>
      </c>
      <c r="I83" s="2" t="n">
        <v>183390.095354351</v>
      </c>
      <c r="J83" s="3" t="n">
        <v>23.5967741935483</v>
      </c>
      <c r="K83" s="2" t="n">
        <v>117.490902127408</v>
      </c>
      <c r="L83" s="2" t="n">
        <v>757284</v>
      </c>
      <c r="M83" s="2" t="n">
        <v>152.78</v>
      </c>
      <c r="N83" s="2" t="n">
        <v>85.5</v>
      </c>
      <c r="O83" s="19" t="n">
        <v>152.639999</v>
      </c>
      <c r="P83" s="19" t="n">
        <v>105.5</v>
      </c>
      <c r="Q83" s="19" t="n">
        <v>85.5</v>
      </c>
      <c r="R83" s="2" t="n">
        <v>551507.130999999</v>
      </c>
      <c r="S83" s="2" t="n">
        <v>1513383</v>
      </c>
      <c r="T83" s="2" t="n">
        <v>3702</v>
      </c>
      <c r="U83" s="2" t="n">
        <v>135546</v>
      </c>
      <c r="V83" s="2" t="n">
        <v>16576</v>
      </c>
      <c r="W83" s="2" t="n">
        <v>104106.416675648</v>
      </c>
      <c r="X83" s="2" t="n">
        <v>183390.095354351</v>
      </c>
      <c r="Y83" s="3" t="n">
        <v>23.5967741935483</v>
      </c>
      <c r="Z83" s="2" t="n">
        <v>117.490902127408</v>
      </c>
      <c r="AA83" s="2" t="n">
        <v>757284</v>
      </c>
      <c r="AB83" s="2" t="n">
        <v>152.78</v>
      </c>
      <c r="AC83" s="2" t="n">
        <v>85.5</v>
      </c>
      <c r="AD83" s="19" t="n">
        <v>152.639999</v>
      </c>
      <c r="AE83" s="19" t="n">
        <v>105.5</v>
      </c>
      <c r="AF83" s="19" t="n">
        <v>85.5</v>
      </c>
    </row>
    <row r="84" customFormat="false" ht="15.75" hidden="false" customHeight="false" outlineLevel="0" collapsed="false">
      <c r="A84" s="1" t="n">
        <v>41214</v>
      </c>
      <c r="B84" s="23" t="n">
        <v>0.0558395037243125</v>
      </c>
      <c r="C84" s="2" t="n">
        <v>562691.861</v>
      </c>
      <c r="D84" s="2" t="n">
        <v>1542971</v>
      </c>
      <c r="E84" s="2" t="n">
        <v>3747</v>
      </c>
      <c r="F84" s="2" t="n">
        <v>139198</v>
      </c>
      <c r="G84" s="2" t="n">
        <v>16635</v>
      </c>
      <c r="H84" s="2" t="n">
        <v>99936.05515008</v>
      </c>
      <c r="I84" s="2" t="n">
        <v>172550.575649919</v>
      </c>
      <c r="J84" s="3" t="n">
        <v>23.7466666666666</v>
      </c>
      <c r="K84" s="2" t="n">
        <v>128.54205973589</v>
      </c>
      <c r="L84" s="2" t="n">
        <v>767136</v>
      </c>
      <c r="M84" s="2" t="n">
        <v>153.82</v>
      </c>
      <c r="N84" s="2" t="n">
        <v>84.6</v>
      </c>
      <c r="O84" s="19" t="n">
        <v>153.699997</v>
      </c>
      <c r="P84" s="19" t="n">
        <v>102.599998</v>
      </c>
      <c r="Q84" s="19" t="n">
        <v>84.5999985</v>
      </c>
      <c r="R84" s="2" t="n">
        <v>532933.139</v>
      </c>
      <c r="S84" s="2" t="n">
        <v>1542971</v>
      </c>
      <c r="T84" s="2" t="n">
        <v>3747</v>
      </c>
      <c r="U84" s="2" t="n">
        <v>139198</v>
      </c>
      <c r="V84" s="2" t="n">
        <v>16635</v>
      </c>
      <c r="W84" s="2" t="n">
        <v>99936.05515008</v>
      </c>
      <c r="X84" s="2" t="n">
        <v>172550.575649919</v>
      </c>
      <c r="Y84" s="3" t="n">
        <v>23.7466666666666</v>
      </c>
      <c r="Z84" s="2" t="n">
        <v>128.54205973589</v>
      </c>
      <c r="AA84" s="2" t="n">
        <v>767136</v>
      </c>
      <c r="AB84" s="2" t="n">
        <v>153.82</v>
      </c>
      <c r="AC84" s="2" t="n">
        <v>84.6</v>
      </c>
      <c r="AD84" s="19" t="n">
        <v>153.699997</v>
      </c>
      <c r="AE84" s="19" t="n">
        <v>102.599998</v>
      </c>
      <c r="AF84" s="19" t="n">
        <v>84.5999985</v>
      </c>
    </row>
    <row r="85" customFormat="false" ht="15.75" hidden="false" customHeight="false" outlineLevel="0" collapsed="false">
      <c r="A85" s="1" t="n">
        <v>41244</v>
      </c>
      <c r="B85" s="23" t="n">
        <v>-0.0374665429127616</v>
      </c>
      <c r="C85" s="2" t="n">
        <v>540430.760999999</v>
      </c>
      <c r="D85" s="2" t="n">
        <v>1550854</v>
      </c>
      <c r="E85" s="2" t="n">
        <v>3676</v>
      </c>
      <c r="F85" s="2" t="n">
        <v>139529</v>
      </c>
      <c r="G85" s="2" t="n">
        <v>16816</v>
      </c>
      <c r="H85" s="2" t="n">
        <v>105036.497894015</v>
      </c>
      <c r="I85" s="2" t="n">
        <v>178712.948365983</v>
      </c>
      <c r="J85" s="3" t="n">
        <v>23.2838709677419</v>
      </c>
      <c r="K85" s="2" t="n">
        <v>185.127012821351</v>
      </c>
      <c r="L85" s="2" t="n">
        <v>772311</v>
      </c>
      <c r="M85" s="2" t="n">
        <v>170.75</v>
      </c>
      <c r="N85" s="2" t="n">
        <v>119.8</v>
      </c>
      <c r="O85" s="19" t="n">
        <v>170.570007</v>
      </c>
      <c r="P85" s="19" t="n">
        <v>111.199997</v>
      </c>
      <c r="Q85" s="19" t="n">
        <v>119.800003</v>
      </c>
      <c r="R85" s="2" t="n">
        <v>561466.988</v>
      </c>
      <c r="S85" s="2" t="n">
        <v>1550854</v>
      </c>
      <c r="T85" s="2" t="n">
        <v>3676</v>
      </c>
      <c r="U85" s="2" t="n">
        <v>139529</v>
      </c>
      <c r="V85" s="2" t="n">
        <v>16816</v>
      </c>
      <c r="W85" s="2" t="n">
        <v>105036.497894015</v>
      </c>
      <c r="X85" s="2" t="n">
        <v>178712.948365983</v>
      </c>
      <c r="Y85" s="3" t="n">
        <v>23.2838709677419</v>
      </c>
      <c r="Z85" s="2" t="n">
        <v>185.127012821351</v>
      </c>
      <c r="AA85" s="2" t="n">
        <v>772311</v>
      </c>
      <c r="AB85" s="2" t="n">
        <v>170.75</v>
      </c>
      <c r="AC85" s="2" t="n">
        <v>119.8</v>
      </c>
      <c r="AD85" s="19" t="n">
        <v>170.570007</v>
      </c>
      <c r="AE85" s="19" t="n">
        <v>111.199997</v>
      </c>
      <c r="AF85" s="19" t="n">
        <v>119.800003</v>
      </c>
    </row>
    <row r="86" customFormat="false" ht="15.75" hidden="false" customHeight="false" outlineLevel="0" collapsed="false">
      <c r="A86" s="1" t="n">
        <v>41275</v>
      </c>
      <c r="B86" s="23" t="n">
        <v>0.0111710127030548</v>
      </c>
      <c r="C86" s="2" t="n">
        <v>537682.039</v>
      </c>
      <c r="D86" s="2" t="n">
        <v>1557241</v>
      </c>
      <c r="E86" s="2" t="n">
        <v>3758</v>
      </c>
      <c r="F86" s="2" t="n">
        <v>139579</v>
      </c>
      <c r="G86" s="2" t="n">
        <v>16918</v>
      </c>
      <c r="H86" s="2" t="n">
        <v>99239.448433024</v>
      </c>
      <c r="I86" s="2" t="n">
        <v>168118.165706975</v>
      </c>
      <c r="J86" s="3" t="n">
        <v>23.216129032258</v>
      </c>
      <c r="K86" s="2" t="n">
        <v>189.621896338241</v>
      </c>
      <c r="L86" s="2" t="n">
        <v>774176</v>
      </c>
      <c r="M86" s="2" t="n">
        <v>150.64</v>
      </c>
      <c r="N86" s="2" t="n">
        <v>84.9</v>
      </c>
      <c r="O86" s="19" t="n">
        <v>150.330002</v>
      </c>
      <c r="P86" s="19" t="n">
        <v>83.5999985</v>
      </c>
      <c r="Q86" s="19" t="n">
        <v>84.9000015</v>
      </c>
      <c r="R86" s="2" t="n">
        <v>531741.943</v>
      </c>
      <c r="S86" s="2" t="n">
        <v>1557241</v>
      </c>
      <c r="T86" s="2" t="n">
        <v>3758</v>
      </c>
      <c r="U86" s="2" t="n">
        <v>139579</v>
      </c>
      <c r="V86" s="2" t="n">
        <v>16918</v>
      </c>
      <c r="W86" s="2" t="n">
        <v>99239.448433024</v>
      </c>
      <c r="X86" s="2" t="n">
        <v>168118.165706975</v>
      </c>
      <c r="Y86" s="3" t="n">
        <v>23.216129032258</v>
      </c>
      <c r="Z86" s="2" t="n">
        <v>189.621896338241</v>
      </c>
      <c r="AA86" s="2" t="n">
        <v>774176</v>
      </c>
      <c r="AB86" s="2" t="n">
        <v>150.64</v>
      </c>
      <c r="AC86" s="2" t="n">
        <v>84.9</v>
      </c>
      <c r="AD86" s="19" t="n">
        <v>150.330002</v>
      </c>
      <c r="AE86" s="19" t="n">
        <v>83.5999985</v>
      </c>
      <c r="AF86" s="19" t="n">
        <v>84.9000015</v>
      </c>
    </row>
    <row r="87" customFormat="false" ht="15.75" hidden="false" customHeight="false" outlineLevel="0" collapsed="false">
      <c r="A87" s="1" t="n">
        <v>41306</v>
      </c>
      <c r="B87" s="23" t="n">
        <v>0.0781629879005666</v>
      </c>
      <c r="C87" s="2" t="n">
        <v>527606.036</v>
      </c>
      <c r="D87" s="2" t="n">
        <v>1558525</v>
      </c>
      <c r="E87" s="2" t="n">
        <v>3715</v>
      </c>
      <c r="F87" s="2" t="n">
        <v>139208</v>
      </c>
      <c r="G87" s="2" t="n">
        <v>16946</v>
      </c>
      <c r="H87" s="2" t="n">
        <v>91229.356910336</v>
      </c>
      <c r="I87" s="2" t="n">
        <v>153383.198049664</v>
      </c>
      <c r="J87" s="3" t="n">
        <v>22.7931034482758</v>
      </c>
      <c r="K87" s="2" t="n">
        <v>124.423706391132</v>
      </c>
      <c r="L87" s="2" t="n">
        <v>783445</v>
      </c>
      <c r="M87" s="2" t="n">
        <v>140.94</v>
      </c>
      <c r="N87" s="2" t="n">
        <v>78.8</v>
      </c>
      <c r="O87" s="19" t="n">
        <v>140.600006</v>
      </c>
      <c r="P87" s="19" t="n">
        <v>84</v>
      </c>
      <c r="Q87" s="19" t="n">
        <v>78.8000031</v>
      </c>
      <c r="R87" s="2" t="n">
        <v>489356.472</v>
      </c>
      <c r="S87" s="2" t="n">
        <v>1558525</v>
      </c>
      <c r="T87" s="2" t="n">
        <v>3715</v>
      </c>
      <c r="U87" s="2" t="n">
        <v>139208</v>
      </c>
      <c r="V87" s="2" t="n">
        <v>16946</v>
      </c>
      <c r="W87" s="2" t="n">
        <v>91229.356910336</v>
      </c>
      <c r="X87" s="2" t="n">
        <v>153383.198049664</v>
      </c>
      <c r="Y87" s="3" t="n">
        <v>22.7931034482758</v>
      </c>
      <c r="Z87" s="2" t="n">
        <v>124.423706391132</v>
      </c>
      <c r="AA87" s="2" t="n">
        <v>783445</v>
      </c>
      <c r="AB87" s="2" t="n">
        <v>140.94</v>
      </c>
      <c r="AC87" s="2" t="n">
        <v>78.8</v>
      </c>
      <c r="AD87" s="19" t="n">
        <v>140.600006</v>
      </c>
      <c r="AE87" s="19" t="n">
        <v>84</v>
      </c>
      <c r="AF87" s="19" t="n">
        <v>78.8000031</v>
      </c>
    </row>
    <row r="88" customFormat="false" ht="15.75" hidden="false" customHeight="false" outlineLevel="0" collapsed="false">
      <c r="A88" s="1" t="n">
        <v>41334</v>
      </c>
      <c r="B88" s="23" t="n">
        <v>-0.0315019902626231</v>
      </c>
      <c r="C88" s="2" t="n">
        <v>506924.288</v>
      </c>
      <c r="D88" s="2" t="n">
        <v>1551537</v>
      </c>
      <c r="E88" s="2" t="n">
        <v>3697</v>
      </c>
      <c r="F88" s="2" t="n">
        <v>137802</v>
      </c>
      <c r="G88" s="2" t="n">
        <v>17011</v>
      </c>
      <c r="H88" s="2" t="n">
        <v>99466.570946752</v>
      </c>
      <c r="I88" s="2" t="n">
        <v>176475.338023247</v>
      </c>
      <c r="J88" s="3" t="n">
        <v>22.874193548387</v>
      </c>
      <c r="K88" s="2" t="n">
        <v>136.538012743864</v>
      </c>
      <c r="L88" s="2" t="n">
        <v>786332</v>
      </c>
      <c r="M88" s="2" t="n">
        <v>148.73</v>
      </c>
      <c r="N88" s="2" t="n">
        <v>91.2</v>
      </c>
      <c r="O88" s="19" t="n">
        <v>148.520004</v>
      </c>
      <c r="P88" s="19" t="n">
        <v>91.3000031</v>
      </c>
      <c r="Q88" s="19" t="n">
        <v>91.1999969</v>
      </c>
      <c r="R88" s="2" t="n">
        <v>523412.834</v>
      </c>
      <c r="S88" s="2" t="n">
        <v>1551537</v>
      </c>
      <c r="T88" s="2" t="n">
        <v>3697</v>
      </c>
      <c r="U88" s="2" t="n">
        <v>137802</v>
      </c>
      <c r="V88" s="2" t="n">
        <v>17011</v>
      </c>
      <c r="W88" s="2" t="n">
        <v>99466.570946752</v>
      </c>
      <c r="X88" s="2" t="n">
        <v>176475.338023247</v>
      </c>
      <c r="Y88" s="3" t="n">
        <v>22.874193548387</v>
      </c>
      <c r="Z88" s="2" t="n">
        <v>136.538012743864</v>
      </c>
      <c r="AA88" s="2" t="n">
        <v>786332</v>
      </c>
      <c r="AB88" s="2" t="n">
        <v>148.73</v>
      </c>
      <c r="AC88" s="2" t="n">
        <v>91.2</v>
      </c>
      <c r="AD88" s="19" t="n">
        <v>148.520004</v>
      </c>
      <c r="AE88" s="19" t="n">
        <v>91.3000031</v>
      </c>
      <c r="AF88" s="19" t="n">
        <v>91.1999969</v>
      </c>
    </row>
    <row r="89" customFormat="false" ht="15.75" hidden="false" customHeight="false" outlineLevel="0" collapsed="false">
      <c r="A89" s="1" t="n">
        <v>41365</v>
      </c>
      <c r="B89" s="23" t="n">
        <v>0.0737298525144293</v>
      </c>
      <c r="C89" s="2" t="n">
        <v>552109.048</v>
      </c>
      <c r="D89" s="2" t="n">
        <v>1549687</v>
      </c>
      <c r="E89" s="2" t="n">
        <v>3621</v>
      </c>
      <c r="F89" s="2" t="n">
        <v>137466</v>
      </c>
      <c r="G89" s="2" t="n">
        <v>17048</v>
      </c>
      <c r="H89" s="2" t="n">
        <v>98742.080913152</v>
      </c>
      <c r="I89" s="2" t="n">
        <v>177627.199806848</v>
      </c>
      <c r="J89" s="3" t="n">
        <v>23.22</v>
      </c>
      <c r="K89" s="2" t="n">
        <v>140.888950101743</v>
      </c>
      <c r="L89" s="2" t="n">
        <v>786332</v>
      </c>
      <c r="M89" s="2" t="n">
        <v>148.4</v>
      </c>
      <c r="N89" s="2" t="n">
        <v>83.1</v>
      </c>
      <c r="O89" s="19" t="n">
        <v>148.089996</v>
      </c>
      <c r="P89" s="19" t="n">
        <v>94.5</v>
      </c>
      <c r="Q89" s="19" t="n">
        <v>83.0999985</v>
      </c>
      <c r="R89" s="2" t="n">
        <v>514197.353</v>
      </c>
      <c r="S89" s="2" t="n">
        <v>1549687</v>
      </c>
      <c r="T89" s="2" t="n">
        <v>3621</v>
      </c>
      <c r="U89" s="2" t="n">
        <v>137466</v>
      </c>
      <c r="V89" s="2" t="n">
        <v>17048</v>
      </c>
      <c r="W89" s="2" t="n">
        <v>98742.080913152</v>
      </c>
      <c r="X89" s="2" t="n">
        <v>177627.199806848</v>
      </c>
      <c r="Y89" s="3" t="n">
        <v>23.22</v>
      </c>
      <c r="Z89" s="2" t="n">
        <v>140.888950101743</v>
      </c>
      <c r="AA89" s="2" t="n">
        <v>786332</v>
      </c>
      <c r="AB89" s="2" t="n">
        <v>148.4</v>
      </c>
      <c r="AC89" s="2" t="n">
        <v>83.1</v>
      </c>
      <c r="AD89" s="19" t="n">
        <v>148.089996</v>
      </c>
      <c r="AE89" s="19" t="n">
        <v>94.5</v>
      </c>
      <c r="AF89" s="19" t="n">
        <v>83.0999985</v>
      </c>
    </row>
    <row r="90" customFormat="false" ht="15.75" hidden="false" customHeight="false" outlineLevel="0" collapsed="false">
      <c r="A90" s="1" t="n">
        <v>41395</v>
      </c>
      <c r="B90" s="23" t="n">
        <v>0.0287480546091538</v>
      </c>
      <c r="C90" s="2" t="n">
        <v>558460.947</v>
      </c>
      <c r="D90" s="2" t="n">
        <v>1549081</v>
      </c>
      <c r="E90" s="2" t="n">
        <v>3634</v>
      </c>
      <c r="F90" s="2" t="n">
        <v>137336</v>
      </c>
      <c r="G90" s="2" t="n">
        <v>17152</v>
      </c>
      <c r="H90" s="2" t="n">
        <v>105993.113450815</v>
      </c>
      <c r="I90" s="2" t="n">
        <v>199574.385059183</v>
      </c>
      <c r="J90" s="3" t="n">
        <v>22.474193548387</v>
      </c>
      <c r="K90" s="2" t="n">
        <v>185.398455356361</v>
      </c>
      <c r="L90" s="2" t="n">
        <v>791848</v>
      </c>
      <c r="M90" s="2" t="n">
        <v>163.5</v>
      </c>
      <c r="N90" s="2" t="n">
        <v>95.9</v>
      </c>
      <c r="O90" s="19" t="n">
        <v>163.360001</v>
      </c>
      <c r="P90" s="19" t="n">
        <v>106.900002</v>
      </c>
      <c r="Q90" s="19" t="n">
        <v>95.9000015</v>
      </c>
      <c r="R90" s="2" t="n">
        <v>542854.924</v>
      </c>
      <c r="S90" s="2" t="n">
        <v>1549081</v>
      </c>
      <c r="T90" s="2" t="n">
        <v>3634</v>
      </c>
      <c r="U90" s="2" t="n">
        <v>137336</v>
      </c>
      <c r="V90" s="2" t="n">
        <v>17152</v>
      </c>
      <c r="W90" s="2" t="n">
        <v>105993.113450815</v>
      </c>
      <c r="X90" s="2" t="n">
        <v>199574.385059183</v>
      </c>
      <c r="Y90" s="3" t="n">
        <v>22.474193548387</v>
      </c>
      <c r="Z90" s="2" t="n">
        <v>185.398455356361</v>
      </c>
      <c r="AA90" s="2" t="n">
        <v>791848</v>
      </c>
      <c r="AB90" s="2" t="n">
        <v>163.5</v>
      </c>
      <c r="AC90" s="2" t="n">
        <v>95.9</v>
      </c>
      <c r="AD90" s="19" t="n">
        <v>163.360001</v>
      </c>
      <c r="AE90" s="19" t="n">
        <v>106.900002</v>
      </c>
      <c r="AF90" s="19" t="n">
        <v>95.9000015</v>
      </c>
    </row>
    <row r="91" customFormat="false" ht="15.75" hidden="false" customHeight="false" outlineLevel="0" collapsed="false">
      <c r="A91" s="1" t="n">
        <v>41426</v>
      </c>
      <c r="B91" s="23" t="n">
        <v>0.0706694998389771</v>
      </c>
      <c r="C91" s="2" t="n">
        <v>571881.866999999</v>
      </c>
      <c r="D91" s="2" t="n">
        <v>1554881</v>
      </c>
      <c r="E91" s="2" t="n">
        <v>3633</v>
      </c>
      <c r="F91" s="2" t="n">
        <v>137979</v>
      </c>
      <c r="G91" s="2" t="n">
        <v>17201</v>
      </c>
      <c r="H91" s="2" t="n">
        <v>101892.593321792</v>
      </c>
      <c r="I91" s="2" t="n">
        <v>176940.865548208</v>
      </c>
      <c r="J91" s="3" t="n">
        <v>22.24</v>
      </c>
      <c r="K91" s="2" t="n">
        <v>234.947155305963</v>
      </c>
      <c r="L91" s="2" t="n">
        <v>789225</v>
      </c>
      <c r="M91" s="2" t="n">
        <v>173.52</v>
      </c>
      <c r="N91" s="2" t="n">
        <v>96.6</v>
      </c>
      <c r="O91" s="19" t="n">
        <v>173.389999</v>
      </c>
      <c r="P91" s="19" t="n">
        <v>103.800003</v>
      </c>
      <c r="Q91" s="19" t="n">
        <v>96.5999985</v>
      </c>
      <c r="R91" s="2" t="n">
        <v>534134.826</v>
      </c>
      <c r="S91" s="2" t="n">
        <v>1554881</v>
      </c>
      <c r="T91" s="2" t="n">
        <v>3633</v>
      </c>
      <c r="U91" s="2" t="n">
        <v>137979</v>
      </c>
      <c r="V91" s="2" t="n">
        <v>17201</v>
      </c>
      <c r="W91" s="2" t="n">
        <v>101892.593321792</v>
      </c>
      <c r="X91" s="2" t="n">
        <v>176940.865548208</v>
      </c>
      <c r="Y91" s="3" t="n">
        <v>22.24</v>
      </c>
      <c r="Z91" s="2" t="n">
        <v>234.947155305963</v>
      </c>
      <c r="AA91" s="2" t="n">
        <v>789225</v>
      </c>
      <c r="AB91" s="2" t="n">
        <v>173.52</v>
      </c>
      <c r="AC91" s="2" t="n">
        <v>96.6</v>
      </c>
      <c r="AD91" s="19" t="n">
        <v>173.389999</v>
      </c>
      <c r="AE91" s="19" t="n">
        <v>103.800003</v>
      </c>
      <c r="AF91" s="19" t="n">
        <v>96.5999985</v>
      </c>
    </row>
    <row r="92" customFormat="false" ht="15.75" hidden="false" customHeight="false" outlineLevel="0" collapsed="false">
      <c r="A92" s="1" t="n">
        <v>41456</v>
      </c>
      <c r="B92" s="23" t="n">
        <v>0.128015876240925</v>
      </c>
      <c r="C92" s="2" t="n">
        <v>588746.575</v>
      </c>
      <c r="D92" s="2" t="n">
        <v>1565959</v>
      </c>
      <c r="E92" s="2" t="n">
        <v>3670</v>
      </c>
      <c r="F92" s="2" t="n">
        <v>139470</v>
      </c>
      <c r="G92" s="2" t="n">
        <v>17420</v>
      </c>
      <c r="H92" s="2" t="n">
        <v>104528.14095776</v>
      </c>
      <c r="I92" s="2" t="n">
        <v>204000.15839224</v>
      </c>
      <c r="J92" s="3" t="n">
        <v>22.3774193548387</v>
      </c>
      <c r="K92" s="2" t="n">
        <v>209.752808192046</v>
      </c>
      <c r="L92" s="2" t="n">
        <v>792445</v>
      </c>
      <c r="M92" s="2" t="n">
        <v>167.8</v>
      </c>
      <c r="N92" s="2" t="n">
        <v>97.1</v>
      </c>
      <c r="O92" s="19" t="n">
        <v>167.699997</v>
      </c>
      <c r="P92" s="19" t="n">
        <v>105.400002</v>
      </c>
      <c r="Q92" s="19" t="n">
        <v>97.0999985</v>
      </c>
      <c r="R92" s="2" t="n">
        <v>521931.106999999</v>
      </c>
      <c r="S92" s="2" t="n">
        <v>1565959</v>
      </c>
      <c r="T92" s="2" t="n">
        <v>3670</v>
      </c>
      <c r="U92" s="2" t="n">
        <v>139470</v>
      </c>
      <c r="V92" s="2" t="n">
        <v>17420</v>
      </c>
      <c r="W92" s="2" t="n">
        <v>104528.14095776</v>
      </c>
      <c r="X92" s="2" t="n">
        <v>204000.15839224</v>
      </c>
      <c r="Y92" s="3" t="n">
        <v>22.3774193548387</v>
      </c>
      <c r="Z92" s="2" t="n">
        <v>209.752808192046</v>
      </c>
      <c r="AA92" s="2" t="n">
        <v>792445</v>
      </c>
      <c r="AB92" s="2" t="n">
        <v>167.8</v>
      </c>
      <c r="AC92" s="2" t="n">
        <v>97.1</v>
      </c>
      <c r="AD92" s="19" t="n">
        <v>167.699997</v>
      </c>
      <c r="AE92" s="19" t="n">
        <v>105.400002</v>
      </c>
      <c r="AF92" s="19" t="n">
        <v>97.0999985</v>
      </c>
    </row>
    <row r="93" customFormat="false" ht="15.75" hidden="false" customHeight="false" outlineLevel="0" collapsed="false">
      <c r="A93" s="1" t="n">
        <v>41487</v>
      </c>
      <c r="B93" s="23" t="n">
        <v>0.0832069900067044</v>
      </c>
      <c r="C93" s="2" t="n">
        <v>596167.546</v>
      </c>
      <c r="D93" s="2" t="n">
        <v>1631316</v>
      </c>
      <c r="E93" s="2" t="n">
        <v>3813</v>
      </c>
      <c r="F93" s="2" t="n">
        <v>146123</v>
      </c>
      <c r="G93" s="2" t="n">
        <v>17489</v>
      </c>
      <c r="H93" s="2" t="n">
        <v>110532.067866432</v>
      </c>
      <c r="I93" s="2" t="n">
        <v>218611.020403568</v>
      </c>
      <c r="J93" s="3" t="n">
        <v>21.6129032258064</v>
      </c>
      <c r="K93" s="2" t="n">
        <v>152.49352740495</v>
      </c>
      <c r="L93" s="2" t="n">
        <v>809589</v>
      </c>
      <c r="M93" s="2" t="n">
        <v>169.56</v>
      </c>
      <c r="N93" s="2" t="n">
        <v>103.7</v>
      </c>
      <c r="O93" s="19" t="n">
        <v>169.610001</v>
      </c>
      <c r="P93" s="19" t="n">
        <v>105.400002</v>
      </c>
      <c r="Q93" s="19" t="n">
        <v>103.699997</v>
      </c>
      <c r="R93" s="2" t="n">
        <v>550372.691</v>
      </c>
      <c r="S93" s="2" t="n">
        <v>1631316</v>
      </c>
      <c r="T93" s="2" t="n">
        <v>3813</v>
      </c>
      <c r="U93" s="2" t="n">
        <v>146123</v>
      </c>
      <c r="V93" s="2" t="n">
        <v>17489</v>
      </c>
      <c r="W93" s="2" t="n">
        <v>110532.067866432</v>
      </c>
      <c r="X93" s="2" t="n">
        <v>218611.020403568</v>
      </c>
      <c r="Y93" s="3" t="n">
        <v>21.6129032258064</v>
      </c>
      <c r="Z93" s="2" t="n">
        <v>152.49352740495</v>
      </c>
      <c r="AA93" s="2" t="n">
        <v>809589</v>
      </c>
      <c r="AB93" s="2" t="n">
        <v>169.56</v>
      </c>
      <c r="AC93" s="2" t="n">
        <v>103.7</v>
      </c>
      <c r="AD93" s="19" t="n">
        <v>169.610001</v>
      </c>
      <c r="AE93" s="19" t="n">
        <v>105.400002</v>
      </c>
      <c r="AF93" s="19" t="n">
        <v>103.699997</v>
      </c>
    </row>
    <row r="94" customFormat="false" ht="15.75" hidden="false" customHeight="false" outlineLevel="0" collapsed="false">
      <c r="A94" s="1" t="n">
        <v>41518</v>
      </c>
      <c r="B94" s="23" t="n">
        <v>0.0724687311883355</v>
      </c>
      <c r="C94" s="2" t="n">
        <v>590557.44</v>
      </c>
      <c r="D94" s="2" t="n">
        <v>1634680</v>
      </c>
      <c r="E94" s="2" t="n">
        <v>3784</v>
      </c>
      <c r="F94" s="2" t="n">
        <v>146491</v>
      </c>
      <c r="G94" s="2" t="n">
        <v>17536</v>
      </c>
      <c r="H94" s="2" t="n">
        <v>108174.090643136</v>
      </c>
      <c r="I94" s="2" t="n">
        <v>202938.828566864</v>
      </c>
      <c r="J94" s="3" t="n">
        <v>22.1466666666666</v>
      </c>
      <c r="K94" s="2" t="n">
        <v>156.716211211343</v>
      </c>
      <c r="L94" s="2" t="n">
        <v>806466</v>
      </c>
      <c r="M94" s="2" t="n">
        <v>160.4</v>
      </c>
      <c r="N94" s="2" t="n">
        <v>90.6</v>
      </c>
      <c r="O94" s="19" t="n">
        <v>160.279999</v>
      </c>
      <c r="P94" s="19" t="n">
        <v>99.1999969</v>
      </c>
      <c r="Q94" s="19" t="n">
        <v>90.5999985</v>
      </c>
      <c r="R94" s="2" t="n">
        <v>550652.362</v>
      </c>
      <c r="S94" s="2" t="n">
        <v>1634680</v>
      </c>
      <c r="T94" s="2" t="n">
        <v>3784</v>
      </c>
      <c r="U94" s="2" t="n">
        <v>146491</v>
      </c>
      <c r="V94" s="2" t="n">
        <v>17536</v>
      </c>
      <c r="W94" s="2" t="n">
        <v>108174.090643136</v>
      </c>
      <c r="X94" s="2" t="n">
        <v>202938.828566864</v>
      </c>
      <c r="Y94" s="3" t="n">
        <v>22.1466666666666</v>
      </c>
      <c r="Z94" s="2" t="n">
        <v>156.716211211343</v>
      </c>
      <c r="AA94" s="2" t="n">
        <v>806466</v>
      </c>
      <c r="AB94" s="2" t="n">
        <v>160.4</v>
      </c>
      <c r="AC94" s="2" t="n">
        <v>90.6</v>
      </c>
      <c r="AD94" s="19" t="n">
        <v>160.279999</v>
      </c>
      <c r="AE94" s="19" t="n">
        <v>99.1999969</v>
      </c>
      <c r="AF94" s="19" t="n">
        <v>90.5999985</v>
      </c>
    </row>
    <row r="95" customFormat="false" ht="15.75" hidden="false" customHeight="false" outlineLevel="0" collapsed="false">
      <c r="A95" s="1" t="n">
        <v>41548</v>
      </c>
      <c r="B95" s="23" t="n">
        <v>0.139804478018522</v>
      </c>
      <c r="C95" s="2" t="n">
        <v>627803.797</v>
      </c>
      <c r="D95" s="2" t="n">
        <v>1639373</v>
      </c>
      <c r="E95" s="2" t="n">
        <v>3815</v>
      </c>
      <c r="F95" s="2" t="n">
        <v>146659</v>
      </c>
      <c r="G95" s="2" t="n">
        <v>17605</v>
      </c>
      <c r="H95" s="2" t="n">
        <v>113693.66956032</v>
      </c>
      <c r="I95" s="2" t="n">
        <v>241155.56863968</v>
      </c>
      <c r="J95" s="3" t="n">
        <v>23.0870967741935</v>
      </c>
      <c r="K95" s="2" t="n">
        <v>122.150384578475</v>
      </c>
      <c r="L95" s="2" t="n">
        <v>808111</v>
      </c>
      <c r="M95" s="2" t="n">
        <v>160.64</v>
      </c>
      <c r="N95" s="2" t="n">
        <v>102.5</v>
      </c>
      <c r="O95" s="19" t="n">
        <v>160.679993</v>
      </c>
      <c r="P95" s="19" t="n">
        <v>109.800003</v>
      </c>
      <c r="Q95" s="19" t="n">
        <v>102.5</v>
      </c>
      <c r="R95" s="2" t="n">
        <v>550799.553</v>
      </c>
      <c r="S95" s="2" t="n">
        <v>1639373</v>
      </c>
      <c r="T95" s="2" t="n">
        <v>3815</v>
      </c>
      <c r="U95" s="2" t="n">
        <v>146659</v>
      </c>
      <c r="V95" s="2" t="n">
        <v>17605</v>
      </c>
      <c r="W95" s="2" t="n">
        <v>113693.66956032</v>
      </c>
      <c r="X95" s="2" t="n">
        <v>241155.56863968</v>
      </c>
      <c r="Y95" s="3" t="n">
        <v>23.0870967741935</v>
      </c>
      <c r="Z95" s="2" t="n">
        <v>122.150384578475</v>
      </c>
      <c r="AA95" s="2" t="n">
        <v>808111</v>
      </c>
      <c r="AB95" s="2" t="n">
        <v>160.64</v>
      </c>
      <c r="AC95" s="2" t="n">
        <v>102.5</v>
      </c>
      <c r="AD95" s="19" t="n">
        <v>160.679993</v>
      </c>
      <c r="AE95" s="19" t="n">
        <v>109.800003</v>
      </c>
      <c r="AF95" s="19" t="n">
        <v>102.5</v>
      </c>
    </row>
    <row r="96" customFormat="false" ht="15.75" hidden="false" customHeight="false" outlineLevel="0" collapsed="false">
      <c r="A96" s="1" t="n">
        <v>41579</v>
      </c>
      <c r="B96" s="23" t="n">
        <v>0.0914952580058733</v>
      </c>
      <c r="C96" s="2" t="n">
        <v>614175.498</v>
      </c>
      <c r="D96" s="2" t="n">
        <v>1642353</v>
      </c>
      <c r="E96" s="2" t="n">
        <v>3804</v>
      </c>
      <c r="F96" s="2" t="n">
        <v>147029</v>
      </c>
      <c r="G96" s="2" t="n">
        <v>17483</v>
      </c>
      <c r="H96" s="2" t="n">
        <v>112002.022189888</v>
      </c>
      <c r="I96" s="2" t="n">
        <v>218800.445240112</v>
      </c>
      <c r="J96" s="3" t="n">
        <v>22.9766666666666</v>
      </c>
      <c r="K96" s="2" t="n">
        <v>132.195884612126</v>
      </c>
      <c r="L96" s="2" t="n">
        <v>811073</v>
      </c>
      <c r="M96" s="2" t="n">
        <v>155.86</v>
      </c>
      <c r="N96" s="2" t="n">
        <v>95.5</v>
      </c>
      <c r="O96" s="19" t="n">
        <v>155.830002</v>
      </c>
      <c r="P96" s="19" t="n">
        <v>102.099998</v>
      </c>
      <c r="Q96" s="19" t="n">
        <v>95.5</v>
      </c>
      <c r="R96" s="2" t="n">
        <v>562691.861</v>
      </c>
      <c r="S96" s="2" t="n">
        <v>1642353</v>
      </c>
      <c r="T96" s="2" t="n">
        <v>3804</v>
      </c>
      <c r="U96" s="2" t="n">
        <v>147029</v>
      </c>
      <c r="V96" s="2" t="n">
        <v>17483</v>
      </c>
      <c r="W96" s="2" t="n">
        <v>112002.022189888</v>
      </c>
      <c r="X96" s="2" t="n">
        <v>218800.445240112</v>
      </c>
      <c r="Y96" s="3" t="n">
        <v>22.9766666666666</v>
      </c>
      <c r="Z96" s="2" t="n">
        <v>132.195884612126</v>
      </c>
      <c r="AA96" s="2" t="n">
        <v>811073</v>
      </c>
      <c r="AB96" s="2" t="n">
        <v>155.86</v>
      </c>
      <c r="AC96" s="2" t="n">
        <v>95.5</v>
      </c>
      <c r="AD96" s="19" t="n">
        <v>155.830002</v>
      </c>
      <c r="AE96" s="19" t="n">
        <v>102.099998</v>
      </c>
      <c r="AF96" s="19" t="n">
        <v>95.5</v>
      </c>
    </row>
    <row r="97" customFormat="false" ht="15.75" hidden="false" customHeight="false" outlineLevel="0" collapsed="false">
      <c r="A97" s="1" t="n">
        <v>41609</v>
      </c>
      <c r="B97" s="23" t="n">
        <v>0.237193295146279</v>
      </c>
      <c r="C97" s="2" t="n">
        <v>668617.314</v>
      </c>
      <c r="D97" s="2" t="n">
        <v>1641612</v>
      </c>
      <c r="E97" s="2" t="n">
        <v>3733</v>
      </c>
      <c r="F97" s="2" t="n">
        <v>145845</v>
      </c>
      <c r="G97" s="2" t="n">
        <v>17608</v>
      </c>
      <c r="H97" s="2" t="n">
        <v>109917.26176</v>
      </c>
      <c r="I97" s="2" t="n">
        <v>225367.284239999</v>
      </c>
      <c r="J97" s="3" t="n">
        <v>23.0806451612903</v>
      </c>
      <c r="K97" s="2" t="n">
        <v>184.892809958769</v>
      </c>
      <c r="L97" s="2" t="n">
        <v>813367</v>
      </c>
      <c r="M97" s="2" t="n">
        <v>172.13</v>
      </c>
      <c r="N97" s="2" t="n">
        <v>127.4</v>
      </c>
      <c r="O97" s="19" t="n">
        <v>171.960007</v>
      </c>
      <c r="P97" s="19" t="n">
        <v>113.900002</v>
      </c>
      <c r="Q97" s="19" t="n">
        <v>127.400002</v>
      </c>
      <c r="R97" s="2" t="n">
        <v>540430.760999999</v>
      </c>
      <c r="S97" s="2" t="n">
        <v>1641612</v>
      </c>
      <c r="T97" s="2" t="n">
        <v>3733</v>
      </c>
      <c r="U97" s="2" t="n">
        <v>145845</v>
      </c>
      <c r="V97" s="2" t="n">
        <v>17608</v>
      </c>
      <c r="W97" s="2" t="n">
        <v>109917.26176</v>
      </c>
      <c r="X97" s="2" t="n">
        <v>225367.284239999</v>
      </c>
      <c r="Y97" s="3" t="n">
        <v>23.0806451612903</v>
      </c>
      <c r="Z97" s="2" t="n">
        <v>184.892809958769</v>
      </c>
      <c r="AA97" s="2" t="n">
        <v>813367</v>
      </c>
      <c r="AB97" s="2" t="n">
        <v>172.13</v>
      </c>
      <c r="AC97" s="2" t="n">
        <v>127.4</v>
      </c>
      <c r="AD97" s="19" t="n">
        <v>171.960007</v>
      </c>
      <c r="AE97" s="19" t="n">
        <v>113.900002</v>
      </c>
      <c r="AF97" s="19" t="n">
        <v>127.400002</v>
      </c>
    </row>
    <row r="98" customFormat="false" ht="15.75" hidden="false" customHeight="false" outlineLevel="0" collapsed="false">
      <c r="A98" s="1" t="n">
        <v>41640</v>
      </c>
      <c r="B98" s="23" t="n">
        <v>0.0806721293511535</v>
      </c>
      <c r="C98" s="2" t="n">
        <v>581057.994</v>
      </c>
      <c r="D98" s="2" t="n">
        <v>1651018</v>
      </c>
      <c r="E98" s="2" t="n">
        <v>3798</v>
      </c>
      <c r="F98" s="2" t="n">
        <v>147501</v>
      </c>
      <c r="G98" s="2" t="n">
        <v>17708</v>
      </c>
      <c r="H98" s="2" t="n">
        <v>109021.86851392</v>
      </c>
      <c r="I98" s="2" t="n">
        <v>220682.13418608</v>
      </c>
      <c r="J98" s="3" t="n">
        <v>23.3258064516129</v>
      </c>
      <c r="K98" s="2" t="n">
        <v>214.096271421016</v>
      </c>
      <c r="L98" s="2" t="n">
        <v>810305</v>
      </c>
      <c r="M98" s="2" t="n">
        <v>161.73</v>
      </c>
      <c r="N98" s="2" t="n">
        <v>92.7</v>
      </c>
      <c r="O98" s="19" t="n">
        <v>161.539993</v>
      </c>
      <c r="P98" s="19" t="n">
        <v>94.0999985</v>
      </c>
      <c r="Q98" s="19" t="n">
        <v>92.6999969</v>
      </c>
      <c r="R98" s="2" t="n">
        <v>537682.039</v>
      </c>
      <c r="S98" s="2" t="n">
        <v>1651018</v>
      </c>
      <c r="T98" s="2" t="n">
        <v>3798</v>
      </c>
      <c r="U98" s="2" t="n">
        <v>147501</v>
      </c>
      <c r="V98" s="2" t="n">
        <v>17708</v>
      </c>
      <c r="W98" s="2" t="n">
        <v>109021.86851392</v>
      </c>
      <c r="X98" s="2" t="n">
        <v>220682.13418608</v>
      </c>
      <c r="Y98" s="3" t="n">
        <v>23.3258064516129</v>
      </c>
      <c r="Z98" s="2" t="n">
        <v>214.096271421016</v>
      </c>
      <c r="AA98" s="2" t="n">
        <v>810305</v>
      </c>
      <c r="AB98" s="2" t="n">
        <v>161.73</v>
      </c>
      <c r="AC98" s="2" t="n">
        <v>92.7</v>
      </c>
      <c r="AD98" s="19" t="n">
        <v>161.539993</v>
      </c>
      <c r="AE98" s="19" t="n">
        <v>94.0999985</v>
      </c>
      <c r="AF98" s="19" t="n">
        <v>92.6999969</v>
      </c>
    </row>
    <row r="99" customFormat="false" ht="15.75" hidden="false" customHeight="false" outlineLevel="0" collapsed="false">
      <c r="A99" s="1" t="n">
        <v>41671</v>
      </c>
      <c r="B99" s="23" t="n">
        <v>0.146810727540653</v>
      </c>
      <c r="C99" s="2" t="n">
        <v>605064.262</v>
      </c>
      <c r="D99" s="2" t="n">
        <v>1656299</v>
      </c>
      <c r="E99" s="2" t="n">
        <v>3811</v>
      </c>
      <c r="F99" s="2" t="n">
        <v>147930</v>
      </c>
      <c r="G99" s="2" t="n">
        <v>17802</v>
      </c>
      <c r="H99" s="2" t="n">
        <v>97782.3811584</v>
      </c>
      <c r="I99" s="2" t="n">
        <v>153381.5508416</v>
      </c>
      <c r="J99" s="3" t="n">
        <v>23.2392857142857</v>
      </c>
      <c r="K99" s="2" t="n">
        <v>135.92234689176</v>
      </c>
      <c r="L99" s="2" t="n">
        <v>796352</v>
      </c>
      <c r="M99" s="2" t="n">
        <v>143.84</v>
      </c>
      <c r="N99" s="2" t="n">
        <v>81.9</v>
      </c>
      <c r="O99" s="19" t="n">
        <v>143.490005</v>
      </c>
      <c r="P99" s="19" t="n">
        <v>78.8000031</v>
      </c>
      <c r="Q99" s="19" t="n">
        <v>81.9000015</v>
      </c>
      <c r="R99" s="2" t="n">
        <v>527606.036</v>
      </c>
      <c r="S99" s="2" t="n">
        <v>1656299</v>
      </c>
      <c r="T99" s="2" t="n">
        <v>3811</v>
      </c>
      <c r="U99" s="2" t="n">
        <v>147930</v>
      </c>
      <c r="V99" s="2" t="n">
        <v>17802</v>
      </c>
      <c r="W99" s="2" t="n">
        <v>97782.3811584</v>
      </c>
      <c r="X99" s="2" t="n">
        <v>153381.5508416</v>
      </c>
      <c r="Y99" s="3" t="n">
        <v>23.2392857142857</v>
      </c>
      <c r="Z99" s="2" t="n">
        <v>135.92234689176</v>
      </c>
      <c r="AA99" s="2" t="n">
        <v>796352</v>
      </c>
      <c r="AB99" s="2" t="n">
        <v>143.84</v>
      </c>
      <c r="AC99" s="2" t="n">
        <v>81.9</v>
      </c>
      <c r="AD99" s="19" t="n">
        <v>143.490005</v>
      </c>
      <c r="AE99" s="19" t="n">
        <v>78.8000031</v>
      </c>
      <c r="AF99" s="19" t="n">
        <v>81.9000015</v>
      </c>
    </row>
    <row r="100" customFormat="false" ht="15.75" hidden="false" customHeight="false" outlineLevel="0" collapsed="false">
      <c r="A100" s="1" t="n">
        <v>41699</v>
      </c>
      <c r="B100" s="23" t="n">
        <v>0.206367036412349</v>
      </c>
      <c r="C100" s="2" t="n">
        <v>611536.751</v>
      </c>
      <c r="D100" s="2" t="n">
        <v>1659982</v>
      </c>
      <c r="E100" s="2" t="n">
        <v>3809</v>
      </c>
      <c r="F100" s="2" t="n">
        <v>147963</v>
      </c>
      <c r="G100" s="2" t="n">
        <v>17674</v>
      </c>
      <c r="H100" s="2" t="n">
        <v>110831.286800063</v>
      </c>
      <c r="I100" s="2" t="n">
        <v>264366.156489935</v>
      </c>
      <c r="J100" s="3" t="n">
        <v>23.5487096774193</v>
      </c>
      <c r="K100" s="2" t="n">
        <v>151.405838638999</v>
      </c>
      <c r="L100" s="2" t="n">
        <v>819782</v>
      </c>
      <c r="M100" s="2" t="n">
        <v>149.35</v>
      </c>
      <c r="N100" s="2" t="n">
        <v>95.3</v>
      </c>
      <c r="O100" s="19" t="n">
        <v>149.080002</v>
      </c>
      <c r="P100" s="19" t="n">
        <v>80.9000015</v>
      </c>
      <c r="Q100" s="19" t="n">
        <v>95.3000031</v>
      </c>
      <c r="R100" s="2" t="n">
        <v>506924.288</v>
      </c>
      <c r="S100" s="2" t="n">
        <v>1659982</v>
      </c>
      <c r="T100" s="2" t="n">
        <v>3809</v>
      </c>
      <c r="U100" s="2" t="n">
        <v>147963</v>
      </c>
      <c r="V100" s="2" t="n">
        <v>17674</v>
      </c>
      <c r="W100" s="2" t="n">
        <v>110831.286800063</v>
      </c>
      <c r="X100" s="2" t="n">
        <v>264366.156489935</v>
      </c>
      <c r="Y100" s="3" t="n">
        <v>23.5487096774193</v>
      </c>
      <c r="Z100" s="2" t="n">
        <v>151.405838638999</v>
      </c>
      <c r="AA100" s="2" t="n">
        <v>819782</v>
      </c>
      <c r="AB100" s="2" t="n">
        <v>149.35</v>
      </c>
      <c r="AC100" s="2" t="n">
        <v>95.3</v>
      </c>
      <c r="AD100" s="19" t="n">
        <v>149.080002</v>
      </c>
      <c r="AE100" s="19" t="n">
        <v>80.9000015</v>
      </c>
      <c r="AF100" s="19" t="n">
        <v>95.3000031</v>
      </c>
    </row>
    <row r="101" customFormat="false" ht="15.75" hidden="false" customHeight="false" outlineLevel="0" collapsed="false">
      <c r="A101" s="1" t="n">
        <v>41730</v>
      </c>
      <c r="B101" s="23" t="n">
        <v>0.0839328718988862</v>
      </c>
      <c r="C101" s="2" t="n">
        <v>598449.146</v>
      </c>
      <c r="D101" s="2" t="n">
        <v>1664656</v>
      </c>
      <c r="E101" s="2" t="n">
        <v>3838</v>
      </c>
      <c r="F101" s="2" t="n">
        <v>148941</v>
      </c>
      <c r="G101" s="2" t="n">
        <v>17592</v>
      </c>
      <c r="H101" s="2" t="n">
        <v>109310.305629119</v>
      </c>
      <c r="I101" s="2" t="n">
        <v>210046.996820879</v>
      </c>
      <c r="J101" s="3" t="n">
        <v>23.1466666666666</v>
      </c>
      <c r="K101" s="2" t="n">
        <v>155.223740494984</v>
      </c>
      <c r="L101" s="2" t="n">
        <v>814791</v>
      </c>
      <c r="M101" s="2" t="n">
        <v>145.91</v>
      </c>
      <c r="N101" s="2" t="n">
        <v>93.3</v>
      </c>
      <c r="O101" s="19" t="n">
        <v>145.729996</v>
      </c>
      <c r="P101" s="19" t="n">
        <v>71.6999969</v>
      </c>
      <c r="Q101" s="19" t="n">
        <v>93.3000031</v>
      </c>
      <c r="R101" s="2" t="n">
        <v>552109.048</v>
      </c>
      <c r="S101" s="2" t="n">
        <v>1664656</v>
      </c>
      <c r="T101" s="2" t="n">
        <v>3838</v>
      </c>
      <c r="U101" s="2" t="n">
        <v>148941</v>
      </c>
      <c r="V101" s="2" t="n">
        <v>17592</v>
      </c>
      <c r="W101" s="2" t="n">
        <v>109310.305629119</v>
      </c>
      <c r="X101" s="2" t="n">
        <v>210046.996820879</v>
      </c>
      <c r="Y101" s="3" t="n">
        <v>23.1466666666666</v>
      </c>
      <c r="Z101" s="2" t="n">
        <v>155.223740494984</v>
      </c>
      <c r="AA101" s="2" t="n">
        <v>814791</v>
      </c>
      <c r="AB101" s="2" t="n">
        <v>145.91</v>
      </c>
      <c r="AC101" s="2" t="n">
        <v>93.3</v>
      </c>
      <c r="AD101" s="19" t="n">
        <v>145.729996</v>
      </c>
      <c r="AE101" s="19" t="n">
        <v>71.6999969</v>
      </c>
      <c r="AF101" s="19" t="n">
        <v>93.3000031</v>
      </c>
    </row>
    <row r="102" customFormat="false" ht="15.75" hidden="false" customHeight="false" outlineLevel="0" collapsed="false">
      <c r="A102" s="1" t="n">
        <v>41760</v>
      </c>
      <c r="B102" s="23" t="n">
        <v>0.152821756755713</v>
      </c>
      <c r="C102" s="2" t="n">
        <v>643805.929999999</v>
      </c>
      <c r="D102" s="2" t="n">
        <v>1668467</v>
      </c>
      <c r="E102" s="2" t="n">
        <v>3851</v>
      </c>
      <c r="F102" s="2" t="n">
        <v>149475</v>
      </c>
      <c r="G102" s="2" t="n">
        <v>17583</v>
      </c>
      <c r="H102" s="2" t="n">
        <v>114272.688745408</v>
      </c>
      <c r="I102" s="2" t="n">
        <v>239858.040384591</v>
      </c>
      <c r="J102" s="3" t="n">
        <v>22.8322580645161</v>
      </c>
      <c r="K102" s="2" t="n">
        <v>205.484696276827</v>
      </c>
      <c r="L102" s="2" t="n">
        <v>818474</v>
      </c>
      <c r="M102" s="2" t="n">
        <v>157.79</v>
      </c>
      <c r="N102" s="2" t="n">
        <v>99.9</v>
      </c>
      <c r="O102" s="19" t="n">
        <v>157.649994</v>
      </c>
      <c r="P102" s="19" t="n">
        <v>85.0999985</v>
      </c>
      <c r="Q102" s="19" t="n">
        <v>99.9000015</v>
      </c>
      <c r="R102" s="2" t="n">
        <v>558460.947</v>
      </c>
      <c r="S102" s="2" t="n">
        <v>1668467</v>
      </c>
      <c r="T102" s="2" t="n">
        <v>3851</v>
      </c>
      <c r="U102" s="2" t="n">
        <v>149475</v>
      </c>
      <c r="V102" s="2" t="n">
        <v>17583</v>
      </c>
      <c r="W102" s="2" t="n">
        <v>114272.688745408</v>
      </c>
      <c r="X102" s="2" t="n">
        <v>239858.040384591</v>
      </c>
      <c r="Y102" s="3" t="n">
        <v>22.8322580645161</v>
      </c>
      <c r="Z102" s="2" t="n">
        <v>205.484696276827</v>
      </c>
      <c r="AA102" s="2" t="n">
        <v>818474</v>
      </c>
      <c r="AB102" s="2" t="n">
        <v>157.79</v>
      </c>
      <c r="AC102" s="2" t="n">
        <v>99.9</v>
      </c>
      <c r="AD102" s="19" t="n">
        <v>157.649994</v>
      </c>
      <c r="AE102" s="19" t="n">
        <v>85.0999985</v>
      </c>
      <c r="AF102" s="19" t="n">
        <v>99.9000015</v>
      </c>
    </row>
    <row r="103" customFormat="false" ht="15.75" hidden="false" customHeight="false" outlineLevel="0" collapsed="false">
      <c r="A103" s="1" t="n">
        <v>41791</v>
      </c>
      <c r="B103" s="23" t="n">
        <v>0.140889452261652</v>
      </c>
      <c r="C103" s="2" t="n">
        <v>652453.99</v>
      </c>
      <c r="D103" s="2" t="n">
        <v>1671826</v>
      </c>
      <c r="E103" s="2" t="n">
        <v>3858</v>
      </c>
      <c r="F103" s="2" t="n">
        <v>149853</v>
      </c>
      <c r="G103" s="2" t="n">
        <v>17666</v>
      </c>
      <c r="H103" s="2" t="n">
        <v>113434.299230016</v>
      </c>
      <c r="I103" s="2" t="n">
        <v>219147.512279984</v>
      </c>
      <c r="J103" s="3" t="n">
        <v>22.6266666666666</v>
      </c>
      <c r="K103" s="2" t="n">
        <v>263.974533079118</v>
      </c>
      <c r="L103" s="2" t="n">
        <v>809138</v>
      </c>
      <c r="M103" s="2" t="n">
        <v>176.13</v>
      </c>
      <c r="N103" s="2" t="n">
        <v>95</v>
      </c>
      <c r="O103" s="19" t="n">
        <v>176.059998</v>
      </c>
      <c r="P103" s="19" t="n">
        <v>100.599998</v>
      </c>
      <c r="Q103" s="19" t="n">
        <v>95</v>
      </c>
      <c r="R103" s="2" t="n">
        <v>571881.866999999</v>
      </c>
      <c r="S103" s="2" t="n">
        <v>1671826</v>
      </c>
      <c r="T103" s="2" t="n">
        <v>3858</v>
      </c>
      <c r="U103" s="2" t="n">
        <v>149853</v>
      </c>
      <c r="V103" s="2" t="n">
        <v>17666</v>
      </c>
      <c r="W103" s="2" t="n">
        <v>113434.299230016</v>
      </c>
      <c r="X103" s="2" t="n">
        <v>219147.512279984</v>
      </c>
      <c r="Y103" s="3" t="n">
        <v>22.6266666666666</v>
      </c>
      <c r="Z103" s="2" t="n">
        <v>263.974533079118</v>
      </c>
      <c r="AA103" s="2" t="n">
        <v>809138</v>
      </c>
      <c r="AB103" s="2" t="n">
        <v>176.13</v>
      </c>
      <c r="AC103" s="2" t="n">
        <v>95</v>
      </c>
      <c r="AD103" s="19" t="n">
        <v>176.059998</v>
      </c>
      <c r="AE103" s="19" t="n">
        <v>100.599998</v>
      </c>
      <c r="AF103" s="19" t="n">
        <v>95</v>
      </c>
    </row>
    <row r="104" customFormat="false" ht="15.75" hidden="false" customHeight="false" outlineLevel="0" collapsed="false">
      <c r="A104" s="1" t="n">
        <v>41821</v>
      </c>
      <c r="B104" s="23" t="n">
        <v>0.138261366531092</v>
      </c>
      <c r="C104" s="2" t="n">
        <v>670147.481</v>
      </c>
      <c r="D104" s="2" t="n">
        <v>1677795</v>
      </c>
      <c r="E104" s="2" t="n">
        <v>3876</v>
      </c>
      <c r="F104" s="2" t="n">
        <v>150910</v>
      </c>
      <c r="G104" s="2" t="n">
        <v>17692</v>
      </c>
      <c r="H104" s="2" t="n">
        <v>114992.469608639</v>
      </c>
      <c r="I104" s="2" t="n">
        <v>213292.62304136</v>
      </c>
      <c r="J104" s="3" t="n">
        <v>22.0741935483871</v>
      </c>
      <c r="K104" s="2" t="n">
        <v>236.674327510762</v>
      </c>
      <c r="L104" s="2" t="n">
        <v>821244</v>
      </c>
      <c r="M104" s="2" t="n">
        <v>175.45</v>
      </c>
      <c r="N104" s="2" t="n">
        <v>98.9</v>
      </c>
      <c r="O104" s="19" t="n">
        <v>175.570007</v>
      </c>
      <c r="P104" s="19" t="n">
        <v>112.400002</v>
      </c>
      <c r="Q104" s="19" t="n">
        <v>98.9000015</v>
      </c>
      <c r="R104" s="2" t="n">
        <v>588746.575</v>
      </c>
      <c r="S104" s="2" t="n">
        <v>1677795</v>
      </c>
      <c r="T104" s="2" t="n">
        <v>3876</v>
      </c>
      <c r="U104" s="2" t="n">
        <v>150910</v>
      </c>
      <c r="V104" s="2" t="n">
        <v>17692</v>
      </c>
      <c r="W104" s="2" t="n">
        <v>114992.469608639</v>
      </c>
      <c r="X104" s="2" t="n">
        <v>213292.62304136</v>
      </c>
      <c r="Y104" s="3" t="n">
        <v>22.0741935483871</v>
      </c>
      <c r="Z104" s="2" t="n">
        <v>236.674327510762</v>
      </c>
      <c r="AA104" s="2" t="n">
        <v>821244</v>
      </c>
      <c r="AB104" s="2" t="n">
        <v>175.45</v>
      </c>
      <c r="AC104" s="2" t="n">
        <v>98.9</v>
      </c>
      <c r="AD104" s="19" t="n">
        <v>175.570007</v>
      </c>
      <c r="AE104" s="19" t="n">
        <v>112.400002</v>
      </c>
      <c r="AF104" s="19" t="n">
        <v>98.9000015</v>
      </c>
    </row>
    <row r="105" customFormat="false" ht="15.75" hidden="false" customHeight="false" outlineLevel="0" collapsed="false">
      <c r="A105" s="1" t="n">
        <v>41852</v>
      </c>
      <c r="B105" s="23" t="n">
        <v>0.0996698468386605</v>
      </c>
      <c r="C105" s="2" t="n">
        <v>655587.474</v>
      </c>
      <c r="D105" s="2" t="n">
        <v>1686381</v>
      </c>
      <c r="E105" s="2" t="n">
        <v>3885</v>
      </c>
      <c r="F105" s="2" t="n">
        <v>150964</v>
      </c>
      <c r="G105" s="2" t="n">
        <v>17721</v>
      </c>
      <c r="H105" s="2" t="n">
        <v>121163.421656512</v>
      </c>
      <c r="I105" s="2" t="n">
        <v>249053.461913487</v>
      </c>
      <c r="J105" s="3" t="n">
        <v>23.0612903225806</v>
      </c>
      <c r="K105" s="2" t="n">
        <v>168.188574182216</v>
      </c>
      <c r="L105" s="2" t="n">
        <v>829914</v>
      </c>
      <c r="M105" s="2" t="n">
        <v>171.63</v>
      </c>
      <c r="N105" s="2" t="n">
        <v>98.9</v>
      </c>
      <c r="O105" s="19" t="n">
        <v>171.75</v>
      </c>
      <c r="P105" s="19" t="n">
        <v>108.300003</v>
      </c>
      <c r="Q105" s="19" t="n">
        <v>98.9000015</v>
      </c>
      <c r="R105" s="2" t="n">
        <v>596167.546</v>
      </c>
      <c r="S105" s="2" t="n">
        <v>1686381</v>
      </c>
      <c r="T105" s="2" t="n">
        <v>3885</v>
      </c>
      <c r="U105" s="2" t="n">
        <v>150964</v>
      </c>
      <c r="V105" s="2" t="n">
        <v>17721</v>
      </c>
      <c r="W105" s="2" t="n">
        <v>121163.421656512</v>
      </c>
      <c r="X105" s="2" t="n">
        <v>249053.461913487</v>
      </c>
      <c r="Y105" s="3" t="n">
        <v>23.0612903225806</v>
      </c>
      <c r="Z105" s="2" t="n">
        <v>168.188574182216</v>
      </c>
      <c r="AA105" s="2" t="n">
        <v>829914</v>
      </c>
      <c r="AB105" s="2" t="n">
        <v>171.63</v>
      </c>
      <c r="AC105" s="2" t="n">
        <v>98.9</v>
      </c>
      <c r="AD105" s="19" t="n">
        <v>171.75</v>
      </c>
      <c r="AE105" s="19" t="n">
        <v>108.300003</v>
      </c>
      <c r="AF105" s="19" t="n">
        <v>98.9000015</v>
      </c>
    </row>
    <row r="106" customFormat="false" ht="15.75" hidden="false" customHeight="false" outlineLevel="0" collapsed="false">
      <c r="A106" s="1" t="n">
        <v>41883</v>
      </c>
      <c r="B106" s="23" t="n">
        <v>0.142245958327102</v>
      </c>
      <c r="C106" s="2" t="n">
        <v>674561.849</v>
      </c>
      <c r="D106" s="2" t="n">
        <v>1694248</v>
      </c>
      <c r="E106" s="2" t="n">
        <v>3926</v>
      </c>
      <c r="F106" s="2" t="n">
        <v>151435</v>
      </c>
      <c r="G106" s="2" t="n">
        <v>17696</v>
      </c>
      <c r="H106" s="2" t="n">
        <v>118543.6293264</v>
      </c>
      <c r="I106" s="2" t="n">
        <v>236704.1544236</v>
      </c>
      <c r="J106" s="3" t="n">
        <v>23.1483333333333</v>
      </c>
      <c r="K106" s="2" t="n">
        <v>174.777391355752</v>
      </c>
      <c r="L106" s="2" t="n">
        <v>836429</v>
      </c>
      <c r="M106" s="2" t="n">
        <v>165.29</v>
      </c>
      <c r="N106" s="2" t="n">
        <v>93.1</v>
      </c>
      <c r="O106" s="19" t="n">
        <v>165.369995</v>
      </c>
      <c r="P106" s="19" t="n">
        <v>103</v>
      </c>
      <c r="Q106" s="19" t="n">
        <v>93.0999985</v>
      </c>
      <c r="R106" s="2" t="n">
        <v>590557.44</v>
      </c>
      <c r="S106" s="2" t="n">
        <v>1694248</v>
      </c>
      <c r="T106" s="2" t="n">
        <v>3926</v>
      </c>
      <c r="U106" s="2" t="n">
        <v>151435</v>
      </c>
      <c r="V106" s="2" t="n">
        <v>17696</v>
      </c>
      <c r="W106" s="2" t="n">
        <v>118543.6293264</v>
      </c>
      <c r="X106" s="2" t="n">
        <v>236704.1544236</v>
      </c>
      <c r="Y106" s="3" t="n">
        <v>23.1483333333333</v>
      </c>
      <c r="Z106" s="2" t="n">
        <v>174.777391355752</v>
      </c>
      <c r="AA106" s="2" t="n">
        <v>836429</v>
      </c>
      <c r="AB106" s="2" t="n">
        <v>165.29</v>
      </c>
      <c r="AC106" s="2" t="n">
        <v>93.1</v>
      </c>
      <c r="AD106" s="19" t="n">
        <v>165.369995</v>
      </c>
      <c r="AE106" s="19" t="n">
        <v>103</v>
      </c>
      <c r="AF106" s="19" t="n">
        <v>93.0999985</v>
      </c>
    </row>
    <row r="107" customFormat="false" ht="15.75" hidden="false" customHeight="false" outlineLevel="0" collapsed="false">
      <c r="A107" s="1" t="n">
        <v>41913</v>
      </c>
      <c r="B107" s="23" t="n">
        <v>0.0684705607156418</v>
      </c>
      <c r="C107" s="2" t="n">
        <v>670789.874999999</v>
      </c>
      <c r="D107" s="2" t="n">
        <v>1704702</v>
      </c>
      <c r="E107" s="2" t="n">
        <v>3942</v>
      </c>
      <c r="F107" s="2" t="n">
        <v>151888</v>
      </c>
      <c r="G107" s="2" t="n">
        <v>17703</v>
      </c>
      <c r="H107" s="2" t="n">
        <v>124161.434290368</v>
      </c>
      <c r="I107" s="2" t="n">
        <v>240541.420439631</v>
      </c>
      <c r="J107" s="3" t="n">
        <v>23.2</v>
      </c>
      <c r="K107" s="2" t="n">
        <v>133.57117043746</v>
      </c>
      <c r="L107" s="2" t="n">
        <v>836436</v>
      </c>
      <c r="M107" s="2" t="n">
        <v>165.76</v>
      </c>
      <c r="N107" s="2" t="n">
        <v>100.5</v>
      </c>
      <c r="O107" s="19" t="n">
        <v>166</v>
      </c>
      <c r="P107" s="19" t="n">
        <v>115.300003</v>
      </c>
      <c r="Q107" s="19" t="n">
        <v>100.5</v>
      </c>
      <c r="R107" s="2" t="n">
        <v>627803.797</v>
      </c>
      <c r="S107" s="2" t="n">
        <v>1704702</v>
      </c>
      <c r="T107" s="2" t="n">
        <v>3942</v>
      </c>
      <c r="U107" s="2" t="n">
        <v>151888</v>
      </c>
      <c r="V107" s="2" t="n">
        <v>17703</v>
      </c>
      <c r="W107" s="2" t="n">
        <v>124161.434290368</v>
      </c>
      <c r="X107" s="2" t="n">
        <v>240541.420439631</v>
      </c>
      <c r="Y107" s="3" t="n">
        <v>23.2</v>
      </c>
      <c r="Z107" s="2" t="n">
        <v>133.57117043746</v>
      </c>
      <c r="AA107" s="2" t="n">
        <v>836436</v>
      </c>
      <c r="AB107" s="2" t="n">
        <v>165.76</v>
      </c>
      <c r="AC107" s="2" t="n">
        <v>100.5</v>
      </c>
      <c r="AD107" s="19" t="n">
        <v>166</v>
      </c>
      <c r="AE107" s="19" t="n">
        <v>115.300003</v>
      </c>
      <c r="AF107" s="19" t="n">
        <v>100.5</v>
      </c>
    </row>
    <row r="108" customFormat="false" ht="15.75" hidden="false" customHeight="false" outlineLevel="0" collapsed="false">
      <c r="A108" s="1" t="n">
        <v>41944</v>
      </c>
      <c r="B108" s="23" t="n">
        <v>0.100674618576204</v>
      </c>
      <c r="C108" s="2" t="n">
        <v>676007.382</v>
      </c>
      <c r="D108" s="2" t="n">
        <v>1719638</v>
      </c>
      <c r="E108" s="2" t="n">
        <v>3972</v>
      </c>
      <c r="F108" s="2" t="n">
        <v>152665</v>
      </c>
      <c r="G108" s="2" t="n">
        <v>17718</v>
      </c>
      <c r="H108" s="2" t="n">
        <v>118128.786211967</v>
      </c>
      <c r="I108" s="2" t="n">
        <v>210023.368768032</v>
      </c>
      <c r="J108" s="3" t="n">
        <v>23.4499999999999</v>
      </c>
      <c r="K108" s="2" t="n">
        <v>145.671151983108</v>
      </c>
      <c r="L108" s="2" t="n">
        <v>836692</v>
      </c>
      <c r="M108" s="2" t="n">
        <v>161.94</v>
      </c>
      <c r="N108" s="2" t="n">
        <v>99</v>
      </c>
      <c r="O108" s="19" t="n">
        <v>162.050003</v>
      </c>
      <c r="P108" s="19" t="n">
        <v>105.800003</v>
      </c>
      <c r="Q108" s="19" t="n">
        <v>99</v>
      </c>
      <c r="R108" s="2" t="n">
        <v>614175.498</v>
      </c>
      <c r="S108" s="2" t="n">
        <v>1719638</v>
      </c>
      <c r="T108" s="2" t="n">
        <v>3972</v>
      </c>
      <c r="U108" s="2" t="n">
        <v>152665</v>
      </c>
      <c r="V108" s="2" t="n">
        <v>17718</v>
      </c>
      <c r="W108" s="2" t="n">
        <v>118128.786211967</v>
      </c>
      <c r="X108" s="2" t="n">
        <v>210023.368768032</v>
      </c>
      <c r="Y108" s="3" t="n">
        <v>23.4499999999999</v>
      </c>
      <c r="Z108" s="2" t="n">
        <v>145.671151983108</v>
      </c>
      <c r="AA108" s="2" t="n">
        <v>836692</v>
      </c>
      <c r="AB108" s="2" t="n">
        <v>161.94</v>
      </c>
      <c r="AC108" s="2" t="n">
        <v>99</v>
      </c>
      <c r="AD108" s="19" t="n">
        <v>162.050003</v>
      </c>
      <c r="AE108" s="19" t="n">
        <v>105.800003</v>
      </c>
      <c r="AF108" s="19" t="n">
        <v>99</v>
      </c>
    </row>
    <row r="109" customFormat="false" ht="15.75" hidden="false" customHeight="false" outlineLevel="0" collapsed="false">
      <c r="A109" s="1" t="n">
        <v>41974</v>
      </c>
      <c r="B109" s="23" t="n">
        <v>0.0700780775772731</v>
      </c>
      <c r="C109" s="2" t="n">
        <v>715472.73</v>
      </c>
      <c r="D109" s="2" t="n">
        <v>1733995</v>
      </c>
      <c r="E109" s="2" t="n">
        <v>4030</v>
      </c>
      <c r="F109" s="2" t="n">
        <v>153328</v>
      </c>
      <c r="G109" s="2" t="n">
        <v>17671</v>
      </c>
      <c r="H109" s="2" t="n">
        <v>121300.550241599</v>
      </c>
      <c r="I109" s="2" t="n">
        <v>177827.347508399</v>
      </c>
      <c r="J109" s="3" t="n">
        <v>23.3483870967742</v>
      </c>
      <c r="K109" s="2" t="n">
        <v>208.059434022422</v>
      </c>
      <c r="L109" s="2" t="n">
        <v>860572</v>
      </c>
      <c r="M109" s="2" t="n">
        <v>179.74</v>
      </c>
      <c r="N109" s="2" t="n">
        <v>128.3</v>
      </c>
      <c r="O109" s="19" t="n">
        <v>179.710007</v>
      </c>
      <c r="P109" s="19" t="n">
        <v>120.699997</v>
      </c>
      <c r="Q109" s="19" t="n">
        <v>128.300003</v>
      </c>
      <c r="R109" s="2" t="n">
        <v>668617.314</v>
      </c>
      <c r="S109" s="2" t="n">
        <v>1733995</v>
      </c>
      <c r="T109" s="2" t="n">
        <v>4030</v>
      </c>
      <c r="U109" s="2" t="n">
        <v>153328</v>
      </c>
      <c r="V109" s="2" t="n">
        <v>17671</v>
      </c>
      <c r="W109" s="2" t="n">
        <v>121300.550241599</v>
      </c>
      <c r="X109" s="2" t="n">
        <v>177827.347508399</v>
      </c>
      <c r="Y109" s="3" t="n">
        <v>23.3483870967742</v>
      </c>
      <c r="Z109" s="2" t="n">
        <v>208.059434022422</v>
      </c>
      <c r="AA109" s="2" t="n">
        <v>860572</v>
      </c>
      <c r="AB109" s="2" t="n">
        <v>179.74</v>
      </c>
      <c r="AC109" s="2" t="n">
        <v>128.3</v>
      </c>
      <c r="AD109" s="19" t="n">
        <v>179.710007</v>
      </c>
      <c r="AE109" s="19" t="n">
        <v>120.699997</v>
      </c>
      <c r="AF109" s="19" t="n">
        <v>128.300003</v>
      </c>
    </row>
    <row r="110" customFormat="false" ht="15.75" hidden="false" customHeight="false" outlineLevel="0" collapsed="false">
      <c r="A110" s="1" t="n">
        <v>42005</v>
      </c>
      <c r="B110" s="23" t="n">
        <v>0.0799629287950197</v>
      </c>
      <c r="C110" s="2" t="n">
        <v>627521.092999999</v>
      </c>
      <c r="D110" s="2" t="n">
        <v>1746246</v>
      </c>
      <c r="E110" s="2" t="n">
        <v>3983</v>
      </c>
      <c r="F110" s="2" t="n">
        <v>153767</v>
      </c>
      <c r="G110" s="2" t="n">
        <v>17740</v>
      </c>
      <c r="H110" s="2" t="n">
        <v>116392.58561568</v>
      </c>
      <c r="I110" s="2" t="n">
        <v>228739.956934319</v>
      </c>
      <c r="J110" s="3" t="n">
        <v>23.2709677419354</v>
      </c>
      <c r="K110" s="2" t="n">
        <v>251.538479203986</v>
      </c>
      <c r="L110" s="2" t="n">
        <v>861315</v>
      </c>
      <c r="M110" s="2" t="n">
        <v>172.08</v>
      </c>
      <c r="N110" s="2" t="n">
        <v>96.7</v>
      </c>
      <c r="O110" s="19" t="n">
        <v>172.020004</v>
      </c>
      <c r="P110" s="19" t="n">
        <v>93.5</v>
      </c>
      <c r="Q110" s="19" t="n">
        <v>96.6999969</v>
      </c>
      <c r="R110" s="2" t="n">
        <v>581057.994</v>
      </c>
      <c r="S110" s="2" t="n">
        <v>1746246</v>
      </c>
      <c r="T110" s="2" t="n">
        <v>3983</v>
      </c>
      <c r="U110" s="2" t="n">
        <v>153767</v>
      </c>
      <c r="V110" s="2" t="n">
        <v>17740</v>
      </c>
      <c r="W110" s="2" t="n">
        <v>116392.58561568</v>
      </c>
      <c r="X110" s="2" t="n">
        <v>228739.956934319</v>
      </c>
      <c r="Y110" s="3" t="n">
        <v>23.2709677419354</v>
      </c>
      <c r="Z110" s="2" t="n">
        <v>251.538479203986</v>
      </c>
      <c r="AA110" s="2" t="n">
        <v>861315</v>
      </c>
      <c r="AB110" s="2" t="n">
        <v>172.08</v>
      </c>
      <c r="AC110" s="2" t="n">
        <v>96.7</v>
      </c>
      <c r="AD110" s="19" t="n">
        <v>172.020004</v>
      </c>
      <c r="AE110" s="19" t="n">
        <v>93.5</v>
      </c>
      <c r="AF110" s="19" t="n">
        <v>96.6999969</v>
      </c>
    </row>
    <row r="111" customFormat="false" ht="15.75" hidden="false" customHeight="false" outlineLevel="0" collapsed="false">
      <c r="A111" s="1" t="n">
        <v>42036</v>
      </c>
      <c r="B111" s="23" t="n">
        <v>0.0618049674201382</v>
      </c>
      <c r="C111" s="2" t="n">
        <v>642460.239</v>
      </c>
      <c r="D111" s="2" t="n">
        <v>1761934</v>
      </c>
      <c r="E111" s="2" t="n">
        <v>4000</v>
      </c>
      <c r="F111" s="2" t="n">
        <v>154474</v>
      </c>
      <c r="G111" s="2" t="n">
        <v>17806</v>
      </c>
      <c r="H111" s="2" t="n">
        <v>103145.873645446</v>
      </c>
      <c r="I111" s="2" t="n">
        <v>112439.786833553</v>
      </c>
      <c r="J111" s="3" t="n">
        <v>23.5821428571428</v>
      </c>
      <c r="K111" s="2" t="n">
        <v>138.264712831133</v>
      </c>
      <c r="L111" s="2" t="n">
        <v>863091</v>
      </c>
      <c r="M111" s="2" t="n">
        <v>146.88</v>
      </c>
      <c r="N111" s="2" t="n">
        <v>86.9</v>
      </c>
      <c r="O111" s="19" t="n">
        <v>146.679993</v>
      </c>
      <c r="P111" s="19" t="n">
        <v>82</v>
      </c>
      <c r="Q111" s="19" t="n">
        <v>86.9000015</v>
      </c>
      <c r="R111" s="2" t="n">
        <v>605064.262</v>
      </c>
      <c r="S111" s="2" t="n">
        <v>1761934</v>
      </c>
      <c r="T111" s="2" t="n">
        <v>4000</v>
      </c>
      <c r="U111" s="2" t="n">
        <v>154474</v>
      </c>
      <c r="V111" s="2" t="n">
        <v>17806</v>
      </c>
      <c r="W111" s="2" t="n">
        <v>103145.873645446</v>
      </c>
      <c r="X111" s="2" t="n">
        <v>112439.786833553</v>
      </c>
      <c r="Y111" s="3" t="n">
        <v>23.5821428571428</v>
      </c>
      <c r="Z111" s="2" t="n">
        <v>138.264712831133</v>
      </c>
      <c r="AA111" s="2" t="n">
        <v>863091</v>
      </c>
      <c r="AB111" s="2" t="n">
        <v>146.88</v>
      </c>
      <c r="AC111" s="2" t="n">
        <v>86.9</v>
      </c>
      <c r="AD111" s="19" t="n">
        <v>146.679993</v>
      </c>
      <c r="AE111" s="19" t="n">
        <v>82</v>
      </c>
      <c r="AF111" s="19" t="n">
        <v>86.9000015</v>
      </c>
    </row>
    <row r="112" customFormat="false" ht="15.75" hidden="false" customHeight="false" outlineLevel="0" collapsed="false">
      <c r="A112" s="1" t="n">
        <v>42064</v>
      </c>
      <c r="B112" s="23" t="n">
        <v>0.0100994568027194</v>
      </c>
      <c r="C112" s="2" t="n">
        <v>617712.94</v>
      </c>
      <c r="D112" s="2" t="n">
        <v>1776319</v>
      </c>
      <c r="E112" s="2" t="n">
        <v>3992</v>
      </c>
      <c r="F112" s="2" t="n">
        <v>154966</v>
      </c>
      <c r="G112" s="2" t="n">
        <v>17749</v>
      </c>
      <c r="H112" s="2" t="n">
        <v>114416.453950848</v>
      </c>
      <c r="I112" s="2" t="n">
        <v>183484.564829152</v>
      </c>
      <c r="J112" s="3" t="n">
        <v>23.6967741935483</v>
      </c>
      <c r="K112" s="2" t="n">
        <v>154.582184345913</v>
      </c>
      <c r="L112" s="2" t="n">
        <v>874992</v>
      </c>
      <c r="M112" s="2" t="n">
        <v>154.45</v>
      </c>
      <c r="N112" s="2" t="n">
        <v>92.9</v>
      </c>
      <c r="O112" s="19" t="n">
        <v>154.330002</v>
      </c>
      <c r="P112" s="19" t="n">
        <v>91.0999985</v>
      </c>
      <c r="Q112" s="19" t="n">
        <v>92.9000015</v>
      </c>
      <c r="R112" s="2" t="n">
        <v>611536.751</v>
      </c>
      <c r="S112" s="2" t="n">
        <v>1776319</v>
      </c>
      <c r="T112" s="2" t="n">
        <v>3992</v>
      </c>
      <c r="U112" s="2" t="n">
        <v>154966</v>
      </c>
      <c r="V112" s="2" t="n">
        <v>17749</v>
      </c>
      <c r="W112" s="2" t="n">
        <v>114416.453950848</v>
      </c>
      <c r="X112" s="2" t="n">
        <v>183484.564829152</v>
      </c>
      <c r="Y112" s="3" t="n">
        <v>23.6967741935483</v>
      </c>
      <c r="Z112" s="2" t="n">
        <v>154.582184345913</v>
      </c>
      <c r="AA112" s="2" t="n">
        <v>874992</v>
      </c>
      <c r="AB112" s="2" t="n">
        <v>154.45</v>
      </c>
      <c r="AC112" s="2" t="n">
        <v>92.9</v>
      </c>
      <c r="AD112" s="19" t="n">
        <v>154.330002</v>
      </c>
      <c r="AE112" s="19" t="n">
        <v>91.0999985</v>
      </c>
      <c r="AF112" s="19" t="n">
        <v>92.9000015</v>
      </c>
    </row>
    <row r="113" customFormat="false" ht="15.75" hidden="false" customHeight="false" outlineLevel="0" collapsed="false">
      <c r="A113" s="1" t="n">
        <v>42095</v>
      </c>
      <c r="B113" s="23" t="n">
        <v>-0.0255652298984148</v>
      </c>
      <c r="C113" s="2" t="n">
        <v>583149.656</v>
      </c>
      <c r="D113" s="2" t="n">
        <v>1787078</v>
      </c>
      <c r="E113" s="2" t="n">
        <v>4020</v>
      </c>
      <c r="F113" s="2" t="n">
        <v>155815</v>
      </c>
      <c r="G113" s="2" t="n">
        <v>17820</v>
      </c>
      <c r="H113" s="2" t="n">
        <v>113237.134537222</v>
      </c>
      <c r="I113" s="2" t="n">
        <v>189280.973801777</v>
      </c>
      <c r="J113" s="3" t="n">
        <v>23.5899999999999</v>
      </c>
      <c r="K113" s="2" t="n">
        <v>152.691310993897</v>
      </c>
      <c r="L113" s="2" t="n">
        <v>881553</v>
      </c>
      <c r="M113" s="2" t="n">
        <v>155.87</v>
      </c>
      <c r="N113" s="2" t="n">
        <v>92</v>
      </c>
      <c r="O113" s="19" t="n">
        <v>155.809998</v>
      </c>
      <c r="P113" s="19" t="n">
        <v>98.1999969</v>
      </c>
      <c r="Q113" s="19" t="n">
        <v>92</v>
      </c>
      <c r="R113" s="2" t="n">
        <v>598449.146</v>
      </c>
      <c r="S113" s="2" t="n">
        <v>1787078</v>
      </c>
      <c r="T113" s="2" t="n">
        <v>4020</v>
      </c>
      <c r="U113" s="2" t="n">
        <v>155815</v>
      </c>
      <c r="V113" s="2" t="n">
        <v>17820</v>
      </c>
      <c r="W113" s="2" t="n">
        <v>113237.134537222</v>
      </c>
      <c r="X113" s="2" t="n">
        <v>189280.973801777</v>
      </c>
      <c r="Y113" s="3" t="n">
        <v>23.5899999999999</v>
      </c>
      <c r="Z113" s="2" t="n">
        <v>152.691310993897</v>
      </c>
      <c r="AA113" s="2" t="n">
        <v>881553</v>
      </c>
      <c r="AB113" s="2" t="n">
        <v>155.87</v>
      </c>
      <c r="AC113" s="2" t="n">
        <v>92</v>
      </c>
      <c r="AD113" s="19" t="n">
        <v>155.809998</v>
      </c>
      <c r="AE113" s="19" t="n">
        <v>98.1999969</v>
      </c>
      <c r="AF113" s="19" t="n">
        <v>92</v>
      </c>
    </row>
    <row r="114" customFormat="false" ht="15.75" hidden="false" customHeight="false" outlineLevel="0" collapsed="false">
      <c r="A114" s="1" t="n">
        <v>42125</v>
      </c>
      <c r="B114" s="23" t="n">
        <v>-0.0525116815870259</v>
      </c>
      <c r="C114" s="2" t="n">
        <v>609998.598</v>
      </c>
      <c r="D114" s="2" t="n">
        <v>1797142</v>
      </c>
      <c r="E114" s="2" t="n">
        <v>4010</v>
      </c>
      <c r="F114" s="2" t="n">
        <v>156734</v>
      </c>
      <c r="G114" s="2" t="n">
        <v>17865</v>
      </c>
      <c r="H114" s="2" t="n">
        <v>120298.023030931</v>
      </c>
      <c r="I114" s="2" t="n">
        <v>193700.818526068</v>
      </c>
      <c r="J114" s="3" t="n">
        <v>23.3483870967741</v>
      </c>
      <c r="K114" s="2" t="n">
        <v>211.964615187864</v>
      </c>
      <c r="L114" s="2" t="n">
        <v>873712</v>
      </c>
      <c r="M114" s="2" t="n">
        <v>172.01</v>
      </c>
      <c r="N114" s="2" t="n">
        <v>100.7</v>
      </c>
      <c r="O114" s="19" t="n">
        <v>172.020004</v>
      </c>
      <c r="P114" s="19" t="n">
        <v>108.199997</v>
      </c>
      <c r="Q114" s="19" t="n">
        <v>100.699997</v>
      </c>
      <c r="R114" s="2" t="n">
        <v>643805.929999999</v>
      </c>
      <c r="S114" s="2" t="n">
        <v>1797142</v>
      </c>
      <c r="T114" s="2" t="n">
        <v>4010</v>
      </c>
      <c r="U114" s="2" t="n">
        <v>156734</v>
      </c>
      <c r="V114" s="2" t="n">
        <v>17865</v>
      </c>
      <c r="W114" s="2" t="n">
        <v>120298.023030931</v>
      </c>
      <c r="X114" s="2" t="n">
        <v>193700.818526068</v>
      </c>
      <c r="Y114" s="3" t="n">
        <v>23.3483870967741</v>
      </c>
      <c r="Z114" s="2" t="n">
        <v>211.964615187864</v>
      </c>
      <c r="AA114" s="2" t="n">
        <v>873712</v>
      </c>
      <c r="AB114" s="2" t="n">
        <v>172.01</v>
      </c>
      <c r="AC114" s="2" t="n">
        <v>100.7</v>
      </c>
      <c r="AD114" s="19" t="n">
        <v>172.020004</v>
      </c>
      <c r="AE114" s="19" t="n">
        <v>108.199997</v>
      </c>
      <c r="AF114" s="19" t="n">
        <v>100.699997</v>
      </c>
    </row>
    <row r="115" customFormat="false" ht="15.75" hidden="false" customHeight="false" outlineLevel="0" collapsed="false">
      <c r="A115" s="1" t="n">
        <v>42156</v>
      </c>
      <c r="B115" s="23" t="n">
        <v>-0.0689537265302048</v>
      </c>
      <c r="C115" s="2" t="n">
        <v>607464.855999999</v>
      </c>
      <c r="D115" s="2" t="n">
        <v>1805802</v>
      </c>
      <c r="E115" s="2" t="n">
        <v>4003</v>
      </c>
      <c r="F115" s="2" t="n">
        <v>157585</v>
      </c>
      <c r="G115" s="2" t="n">
        <v>17911</v>
      </c>
      <c r="H115" s="2" t="n">
        <v>118409.054897753</v>
      </c>
      <c r="I115" s="2" t="n">
        <v>171727.531248246</v>
      </c>
      <c r="J115" s="3" t="n">
        <v>23.14</v>
      </c>
      <c r="K115" s="2" t="n">
        <v>260.893767100497</v>
      </c>
      <c r="L115" s="2" t="n">
        <v>883081</v>
      </c>
      <c r="M115" s="2" t="n">
        <v>184.58</v>
      </c>
      <c r="N115" s="2" t="n">
        <v>92.2</v>
      </c>
      <c r="O115" s="19" t="n">
        <v>184.580002</v>
      </c>
      <c r="P115" s="19" t="n">
        <v>106.900002</v>
      </c>
      <c r="Q115" s="19" t="n">
        <v>92.1999969</v>
      </c>
      <c r="R115" s="2" t="n">
        <v>652453.99</v>
      </c>
      <c r="S115" s="2" t="n">
        <v>1805802</v>
      </c>
      <c r="T115" s="2" t="n">
        <v>4003</v>
      </c>
      <c r="U115" s="2" t="n">
        <v>157585</v>
      </c>
      <c r="V115" s="2" t="n">
        <v>17911</v>
      </c>
      <c r="W115" s="2" t="n">
        <v>118409.054897753</v>
      </c>
      <c r="X115" s="2" t="n">
        <v>171727.531248246</v>
      </c>
      <c r="Y115" s="3" t="n">
        <v>23.14</v>
      </c>
      <c r="Z115" s="2" t="n">
        <v>260.893767100497</v>
      </c>
      <c r="AA115" s="2" t="n">
        <v>883081</v>
      </c>
      <c r="AB115" s="2" t="n">
        <v>184.58</v>
      </c>
      <c r="AC115" s="2" t="n">
        <v>92.2</v>
      </c>
      <c r="AD115" s="19" t="n">
        <v>184.580002</v>
      </c>
      <c r="AE115" s="19" t="n">
        <v>106.900002</v>
      </c>
      <c r="AF115" s="19" t="n">
        <v>92.1999969</v>
      </c>
    </row>
    <row r="116" customFormat="false" ht="15.75" hidden="false" customHeight="false" outlineLevel="0" collapsed="false">
      <c r="A116" s="1" t="n">
        <v>42186</v>
      </c>
      <c r="B116" s="23" t="n">
        <v>0.0425029680891973</v>
      </c>
      <c r="C116" s="2" t="n">
        <v>698630.737999999</v>
      </c>
      <c r="D116" s="2" t="n">
        <v>1825406</v>
      </c>
      <c r="E116" s="2" t="n">
        <v>4032</v>
      </c>
      <c r="F116" s="2" t="n">
        <v>158762</v>
      </c>
      <c r="G116" s="2" t="n">
        <v>17979</v>
      </c>
      <c r="H116" s="2" t="n">
        <v>121171.140947814</v>
      </c>
      <c r="I116" s="2" t="n">
        <v>175004.198636185</v>
      </c>
      <c r="J116" s="3" t="n">
        <v>22.8225806451613</v>
      </c>
      <c r="K116" s="2" t="n">
        <v>243.823939378813</v>
      </c>
      <c r="L116" s="2" t="n">
        <v>898043</v>
      </c>
      <c r="M116" s="2" t="n">
        <v>181.78</v>
      </c>
      <c r="N116" s="2" t="n">
        <v>100.9</v>
      </c>
      <c r="O116" s="19" t="n">
        <v>181.919998</v>
      </c>
      <c r="P116" s="19" t="n">
        <v>111.300003</v>
      </c>
      <c r="Q116" s="19" t="n">
        <v>100.900002</v>
      </c>
      <c r="R116" s="2" t="n">
        <v>670147.481</v>
      </c>
      <c r="S116" s="2" t="n">
        <v>1825406</v>
      </c>
      <c r="T116" s="2" t="n">
        <v>4032</v>
      </c>
      <c r="U116" s="2" t="n">
        <v>158762</v>
      </c>
      <c r="V116" s="2" t="n">
        <v>17979</v>
      </c>
      <c r="W116" s="2" t="n">
        <v>121171.140947814</v>
      </c>
      <c r="X116" s="2" t="n">
        <v>175004.198636185</v>
      </c>
      <c r="Y116" s="3" t="n">
        <v>22.8225806451613</v>
      </c>
      <c r="Z116" s="2" t="n">
        <v>243.823939378813</v>
      </c>
      <c r="AA116" s="2" t="n">
        <v>898043</v>
      </c>
      <c r="AB116" s="2" t="n">
        <v>181.78</v>
      </c>
      <c r="AC116" s="2" t="n">
        <v>100.9</v>
      </c>
      <c r="AD116" s="19" t="n">
        <v>181.919998</v>
      </c>
      <c r="AE116" s="19" t="n">
        <v>111.300003</v>
      </c>
      <c r="AF116" s="19" t="n">
        <v>100.900002</v>
      </c>
    </row>
    <row r="117" customFormat="false" ht="15.75" hidden="false" customHeight="false" outlineLevel="0" collapsed="false">
      <c r="A117" s="1" t="n">
        <v>42217</v>
      </c>
      <c r="B117" s="23" t="n">
        <v>0.0403812947164392</v>
      </c>
      <c r="C117" s="2" t="n">
        <v>682060.945</v>
      </c>
      <c r="D117" s="2" t="n">
        <v>1830202</v>
      </c>
      <c r="E117" s="2" t="n">
        <v>4030</v>
      </c>
      <c r="F117" s="2" t="n">
        <v>158669</v>
      </c>
      <c r="G117" s="2" t="n">
        <v>17991</v>
      </c>
      <c r="H117" s="2" t="n">
        <v>125341.504891763</v>
      </c>
      <c r="I117" s="2" t="n">
        <v>217237.227810236</v>
      </c>
      <c r="J117" s="3" t="n">
        <v>22.858064516129</v>
      </c>
      <c r="K117" s="2" t="n">
        <v>173.792447489901</v>
      </c>
      <c r="L117" s="2" t="n">
        <v>885342</v>
      </c>
      <c r="M117" s="2" t="n">
        <v>176.12</v>
      </c>
      <c r="N117" s="2" t="n">
        <v>97</v>
      </c>
      <c r="O117" s="19" t="n">
        <v>176.25</v>
      </c>
      <c r="P117" s="19" t="n">
        <v>114.599998</v>
      </c>
      <c r="Q117" s="19" t="n">
        <v>97</v>
      </c>
      <c r="R117" s="2" t="n">
        <v>655587.474</v>
      </c>
      <c r="S117" s="2" t="n">
        <v>1830202</v>
      </c>
      <c r="T117" s="2" t="n">
        <v>4030</v>
      </c>
      <c r="U117" s="2" t="n">
        <v>158669</v>
      </c>
      <c r="V117" s="2" t="n">
        <v>17991</v>
      </c>
      <c r="W117" s="2" t="n">
        <v>125341.504891763</v>
      </c>
      <c r="X117" s="2" t="n">
        <v>217237.227810236</v>
      </c>
      <c r="Y117" s="3" t="n">
        <v>22.858064516129</v>
      </c>
      <c r="Z117" s="2" t="n">
        <v>173.792447489901</v>
      </c>
      <c r="AA117" s="2" t="n">
        <v>885342</v>
      </c>
      <c r="AB117" s="2" t="n">
        <v>176.12</v>
      </c>
      <c r="AC117" s="2" t="n">
        <v>97</v>
      </c>
      <c r="AD117" s="19" t="n">
        <v>176.25</v>
      </c>
      <c r="AE117" s="19" t="n">
        <v>114.599998</v>
      </c>
      <c r="AF117" s="19" t="n">
        <v>97</v>
      </c>
    </row>
    <row r="118" customFormat="false" ht="15.75" hidden="false" customHeight="false" outlineLevel="0" collapsed="false">
      <c r="A118" s="1" t="n">
        <v>42248</v>
      </c>
      <c r="B118" s="23" t="n">
        <v>0.0607099676044678</v>
      </c>
      <c r="C118" s="2" t="n">
        <v>715514.477</v>
      </c>
      <c r="D118" s="2" t="n">
        <v>1841948</v>
      </c>
      <c r="E118" s="2" t="n">
        <v>4038</v>
      </c>
      <c r="F118" s="2" t="n">
        <v>159280</v>
      </c>
      <c r="G118" s="2" t="n">
        <v>17993</v>
      </c>
      <c r="H118" s="2" t="n">
        <v>123710.617598227</v>
      </c>
      <c r="I118" s="2" t="n">
        <v>186137.799018772</v>
      </c>
      <c r="J118" s="3" t="n">
        <v>22.43</v>
      </c>
      <c r="K118" s="2" t="n">
        <v>181.609357065016</v>
      </c>
      <c r="L118" s="2" t="n">
        <v>887633</v>
      </c>
      <c r="M118" s="2" t="n">
        <v>171.85</v>
      </c>
      <c r="N118" s="2" t="n">
        <v>96.9</v>
      </c>
      <c r="O118" s="19" t="n">
        <v>172.009995</v>
      </c>
      <c r="P118" s="19" t="n">
        <v>108.900002</v>
      </c>
      <c r="Q118" s="19" t="n">
        <v>96.9000015</v>
      </c>
      <c r="R118" s="2" t="n">
        <v>674561.849</v>
      </c>
      <c r="S118" s="2" t="n">
        <v>1841948</v>
      </c>
      <c r="T118" s="2" t="n">
        <v>4038</v>
      </c>
      <c r="U118" s="2" t="n">
        <v>159280</v>
      </c>
      <c r="V118" s="2" t="n">
        <v>17993</v>
      </c>
      <c r="W118" s="2" t="n">
        <v>123710.617598227</v>
      </c>
      <c r="X118" s="2" t="n">
        <v>186137.799018772</v>
      </c>
      <c r="Y118" s="3" t="n">
        <v>22.43</v>
      </c>
      <c r="Z118" s="2" t="n">
        <v>181.609357065016</v>
      </c>
      <c r="AA118" s="2" t="n">
        <v>887633</v>
      </c>
      <c r="AB118" s="2" t="n">
        <v>171.85</v>
      </c>
      <c r="AC118" s="2" t="n">
        <v>96.9</v>
      </c>
      <c r="AD118" s="19" t="n">
        <v>172.009995</v>
      </c>
      <c r="AE118" s="19" t="n">
        <v>108.900002</v>
      </c>
      <c r="AF118" s="19" t="n">
        <v>96.9000015</v>
      </c>
    </row>
    <row r="119" customFormat="false" ht="15.75" hidden="false" customHeight="false" outlineLevel="0" collapsed="false">
      <c r="A119" s="1" t="n">
        <v>42278</v>
      </c>
      <c r="B119" s="23" t="n">
        <v>0.1481508751157</v>
      </c>
      <c r="C119" s="2" t="n">
        <v>770167.982</v>
      </c>
      <c r="D119" s="2" t="n">
        <v>1853471</v>
      </c>
      <c r="E119" s="2" t="n">
        <v>4026</v>
      </c>
      <c r="F119" s="2" t="n">
        <v>160062</v>
      </c>
      <c r="G119" s="2" t="n">
        <v>18027</v>
      </c>
      <c r="H119" s="2" t="n">
        <v>129064.094154956</v>
      </c>
      <c r="I119" s="2" t="n">
        <v>227404.432093043</v>
      </c>
      <c r="J119" s="3" t="n">
        <v>22.6645161290322</v>
      </c>
      <c r="K119" s="2" t="n">
        <v>135.130371917991</v>
      </c>
      <c r="L119" s="2" t="n">
        <v>888083</v>
      </c>
      <c r="M119" s="2" t="n">
        <v>168.93</v>
      </c>
      <c r="N119" s="2" t="n">
        <v>110.9</v>
      </c>
      <c r="O119" s="19" t="n">
        <v>169.190002</v>
      </c>
      <c r="P119" s="19" t="n">
        <v>121.099998</v>
      </c>
      <c r="Q119" s="19" t="n">
        <v>110.900002</v>
      </c>
      <c r="R119" s="2" t="n">
        <v>670789.874999999</v>
      </c>
      <c r="S119" s="2" t="n">
        <v>1853471</v>
      </c>
      <c r="T119" s="2" t="n">
        <v>4026</v>
      </c>
      <c r="U119" s="2" t="n">
        <v>160062</v>
      </c>
      <c r="V119" s="2" t="n">
        <v>18027</v>
      </c>
      <c r="W119" s="2" t="n">
        <v>129064.094154956</v>
      </c>
      <c r="X119" s="2" t="n">
        <v>227404.432093043</v>
      </c>
      <c r="Y119" s="3" t="n">
        <v>22.6645161290322</v>
      </c>
      <c r="Z119" s="2" t="n">
        <v>135.130371917991</v>
      </c>
      <c r="AA119" s="2" t="n">
        <v>888083</v>
      </c>
      <c r="AB119" s="2" t="n">
        <v>168.93</v>
      </c>
      <c r="AC119" s="2" t="n">
        <v>110.9</v>
      </c>
      <c r="AD119" s="19" t="n">
        <v>169.190002</v>
      </c>
      <c r="AE119" s="19" t="n">
        <v>121.099998</v>
      </c>
      <c r="AF119" s="19" t="n">
        <v>110.900002</v>
      </c>
    </row>
    <row r="120" customFormat="false" ht="15.75" hidden="false" customHeight="false" outlineLevel="0" collapsed="false">
      <c r="A120" s="1" t="n">
        <v>42309</v>
      </c>
      <c r="B120" s="23" t="n">
        <v>0.172160016441949</v>
      </c>
      <c r="C120" s="2" t="n">
        <v>792388.823999999</v>
      </c>
      <c r="D120" s="2" t="n">
        <v>1863806</v>
      </c>
      <c r="E120" s="2" t="n">
        <v>4032</v>
      </c>
      <c r="F120" s="2" t="n">
        <v>160303</v>
      </c>
      <c r="G120" s="2" t="n">
        <v>18066</v>
      </c>
      <c r="H120" s="2" t="n">
        <v>125911.871335065</v>
      </c>
      <c r="I120" s="2" t="n">
        <v>202615.782880934</v>
      </c>
      <c r="J120" s="3" t="n">
        <v>22.63</v>
      </c>
      <c r="K120" s="2" t="n">
        <v>153.74114223094</v>
      </c>
      <c r="L120" s="2" t="n">
        <v>889818</v>
      </c>
      <c r="M120" s="2" t="n">
        <v>166.5</v>
      </c>
      <c r="N120" s="2" t="n">
        <v>104.4</v>
      </c>
      <c r="O120" s="19" t="n">
        <v>166.5</v>
      </c>
      <c r="P120" s="19" t="n">
        <v>113.099998</v>
      </c>
      <c r="Q120" s="19" t="n">
        <v>104.400002</v>
      </c>
      <c r="R120" s="2" t="n">
        <v>676007.382</v>
      </c>
      <c r="S120" s="2" t="n">
        <v>1863806</v>
      </c>
      <c r="T120" s="2" t="n">
        <v>4032</v>
      </c>
      <c r="U120" s="2" t="n">
        <v>160303</v>
      </c>
      <c r="V120" s="2" t="n">
        <v>18066</v>
      </c>
      <c r="W120" s="2" t="n">
        <v>125911.871335065</v>
      </c>
      <c r="X120" s="2" t="n">
        <v>202615.782880934</v>
      </c>
      <c r="Y120" s="3" t="n">
        <v>22.63</v>
      </c>
      <c r="Z120" s="2" t="n">
        <v>153.74114223094</v>
      </c>
      <c r="AA120" s="2" t="n">
        <v>889818</v>
      </c>
      <c r="AB120" s="2" t="n">
        <v>166.5</v>
      </c>
      <c r="AC120" s="2" t="n">
        <v>104.4</v>
      </c>
      <c r="AD120" s="19" t="n">
        <v>166.5</v>
      </c>
      <c r="AE120" s="19" t="n">
        <v>113.099998</v>
      </c>
      <c r="AF120" s="19" t="n">
        <v>104.400002</v>
      </c>
    </row>
    <row r="121" customFormat="false" ht="15.75" hidden="false" customHeight="false" outlineLevel="0" collapsed="false">
      <c r="A121" s="1" t="n">
        <v>42339</v>
      </c>
      <c r="B121" s="23" t="n">
        <v>0.10606876519249</v>
      </c>
      <c r="C121" s="2" t="n">
        <v>791362.039</v>
      </c>
      <c r="D121" s="2" t="n">
        <v>1880167</v>
      </c>
      <c r="E121" s="2" t="n">
        <v>4022</v>
      </c>
      <c r="F121" s="2" t="n">
        <v>161044</v>
      </c>
      <c r="G121" s="2" t="n">
        <v>18157</v>
      </c>
      <c r="H121" s="2" t="n">
        <v>126673.513069919</v>
      </c>
      <c r="I121" s="2" t="n">
        <v>166989.029255078</v>
      </c>
      <c r="J121" s="3" t="n">
        <v>22.2870967741935</v>
      </c>
      <c r="K121" s="2" t="n">
        <v>242.529672125</v>
      </c>
      <c r="L121" s="2" t="n">
        <v>887426</v>
      </c>
      <c r="M121" s="2" t="n">
        <v>188.35</v>
      </c>
      <c r="N121" s="2" t="n">
        <v>128.5</v>
      </c>
      <c r="O121" s="19" t="n">
        <v>188.320007</v>
      </c>
      <c r="P121" s="19" t="n">
        <v>122.400002</v>
      </c>
      <c r="Q121" s="19" t="n">
        <v>128.5</v>
      </c>
      <c r="R121" s="2" t="n">
        <v>715472.73</v>
      </c>
      <c r="S121" s="2" t="n">
        <v>1880167</v>
      </c>
      <c r="T121" s="2" t="n">
        <v>4022</v>
      </c>
      <c r="U121" s="2" t="n">
        <v>161044</v>
      </c>
      <c r="V121" s="2" t="n">
        <v>18157</v>
      </c>
      <c r="W121" s="2" t="n">
        <v>126673.513069919</v>
      </c>
      <c r="X121" s="2" t="n">
        <v>166989.029255078</v>
      </c>
      <c r="Y121" s="3" t="n">
        <v>22.2870967741935</v>
      </c>
      <c r="Z121" s="2" t="n">
        <v>242.529672125</v>
      </c>
      <c r="AA121" s="2" t="n">
        <v>887426</v>
      </c>
      <c r="AB121" s="2" t="n">
        <v>188.35</v>
      </c>
      <c r="AC121" s="2" t="n">
        <v>128.5</v>
      </c>
      <c r="AD121" s="19" t="n">
        <v>188.320007</v>
      </c>
      <c r="AE121" s="19" t="n">
        <v>122.400002</v>
      </c>
      <c r="AF121" s="19" t="n">
        <v>128.5</v>
      </c>
    </row>
    <row r="122" customFormat="false" ht="15.75" hidden="false" customHeight="false" outlineLevel="0" collapsed="false">
      <c r="A122" s="1" t="n">
        <v>42370</v>
      </c>
      <c r="B122" s="23" t="n">
        <v>0.0163257109829152</v>
      </c>
      <c r="C122" s="2" t="n">
        <v>637765.821</v>
      </c>
      <c r="D122" s="2" t="n">
        <v>1890572</v>
      </c>
      <c r="E122" s="2" t="n">
        <v>4050</v>
      </c>
      <c r="F122" s="2" t="n">
        <v>161801</v>
      </c>
      <c r="G122" s="2" t="n">
        <v>18212</v>
      </c>
      <c r="H122" s="2" t="n">
        <v>119413.392179385</v>
      </c>
      <c r="I122" s="2" t="n">
        <v>202496.740611614</v>
      </c>
      <c r="J122" s="3" t="n">
        <v>22.1999999999999</v>
      </c>
      <c r="K122" s="2" t="n">
        <v>234.444982321182</v>
      </c>
      <c r="L122" s="2" t="n">
        <v>886667</v>
      </c>
      <c r="M122" s="2" t="n">
        <v>171.47</v>
      </c>
      <c r="N122" s="2" t="n">
        <v>95.4</v>
      </c>
      <c r="O122" s="19" t="n">
        <v>174.020004</v>
      </c>
      <c r="P122" s="19" t="n">
        <v>99.0999985</v>
      </c>
      <c r="Q122" s="19" t="n">
        <v>95.4000015</v>
      </c>
      <c r="R122" s="2" t="n">
        <v>627521.092999999</v>
      </c>
      <c r="S122" s="2" t="n">
        <v>1890572</v>
      </c>
      <c r="T122" s="2" t="n">
        <v>4050</v>
      </c>
      <c r="U122" s="2" t="n">
        <v>161801</v>
      </c>
      <c r="V122" s="2" t="n">
        <v>18212</v>
      </c>
      <c r="W122" s="2" t="n">
        <v>119413.392179385</v>
      </c>
      <c r="X122" s="2" t="n">
        <v>202496.740611614</v>
      </c>
      <c r="Y122" s="3" t="n">
        <v>22.1999999999999</v>
      </c>
      <c r="Z122" s="2" t="n">
        <v>234.444982321182</v>
      </c>
      <c r="AA122" s="2" t="n">
        <v>886667</v>
      </c>
      <c r="AB122" s="2" t="n">
        <v>171.47</v>
      </c>
      <c r="AC122" s="2" t="n">
        <v>95.4</v>
      </c>
      <c r="AD122" s="19" t="n">
        <v>174.020004</v>
      </c>
      <c r="AE122" s="19" t="n">
        <v>99.0999985</v>
      </c>
      <c r="AF122" s="19" t="n">
        <v>95.4000015</v>
      </c>
    </row>
    <row r="123" customFormat="false" ht="15.75" hidden="false" customHeight="false" outlineLevel="0" collapsed="false">
      <c r="A123" s="1" t="n">
        <v>42401</v>
      </c>
      <c r="B123" s="23" t="n">
        <v>-0.0336823848175918</v>
      </c>
      <c r="C123" s="2" t="n">
        <v>620820.646</v>
      </c>
      <c r="D123" s="2" t="n">
        <v>1899070</v>
      </c>
      <c r="E123" s="2" t="n">
        <v>4042</v>
      </c>
      <c r="F123" s="2" t="n">
        <v>162199</v>
      </c>
      <c r="G123" s="2" t="n">
        <v>18303</v>
      </c>
      <c r="H123" s="2" t="n">
        <v>106300.40315374</v>
      </c>
      <c r="I123" s="2" t="n">
        <v>98071.7528342589</v>
      </c>
      <c r="J123" s="3" t="n">
        <v>22.1964285714285</v>
      </c>
      <c r="K123" s="2" t="n">
        <v>149.71433889679</v>
      </c>
      <c r="L123" s="2" t="n">
        <v>887241</v>
      </c>
      <c r="M123" s="2" t="n">
        <v>153.54</v>
      </c>
      <c r="N123" s="2" t="n">
        <v>83.4</v>
      </c>
      <c r="O123" s="19" t="n">
        <v>155.789993</v>
      </c>
      <c r="P123" s="19" t="n">
        <v>89.5999985</v>
      </c>
      <c r="Q123" s="19" t="n">
        <v>83.4000015</v>
      </c>
      <c r="R123" s="2" t="n">
        <v>642460.239</v>
      </c>
      <c r="S123" s="2" t="n">
        <v>1899070</v>
      </c>
      <c r="T123" s="2" t="n">
        <v>4042</v>
      </c>
      <c r="U123" s="2" t="n">
        <v>162199</v>
      </c>
      <c r="V123" s="2" t="n">
        <v>18303</v>
      </c>
      <c r="W123" s="2" t="n">
        <v>106300.40315374</v>
      </c>
      <c r="X123" s="2" t="n">
        <v>98071.7528342589</v>
      </c>
      <c r="Y123" s="3" t="n">
        <v>22.1964285714285</v>
      </c>
      <c r="Z123" s="2" t="n">
        <v>149.71433889679</v>
      </c>
      <c r="AA123" s="2" t="n">
        <v>887241</v>
      </c>
      <c r="AB123" s="2" t="n">
        <v>153.54</v>
      </c>
      <c r="AC123" s="2" t="n">
        <v>83.4</v>
      </c>
      <c r="AD123" s="19" t="n">
        <v>155.789993</v>
      </c>
      <c r="AE123" s="19" t="n">
        <v>89.5999985</v>
      </c>
      <c r="AF123" s="19" t="n">
        <v>83.4000015</v>
      </c>
    </row>
    <row r="124" customFormat="false" ht="15.75" hidden="false" customHeight="false" outlineLevel="0" collapsed="false">
      <c r="A124" s="1" t="n">
        <v>42430</v>
      </c>
      <c r="B124" s="23" t="n">
        <v>-0.0400380110249931</v>
      </c>
      <c r="C124" s="2" t="n">
        <v>592980.942497999</v>
      </c>
      <c r="D124" s="2" t="n">
        <v>1908223</v>
      </c>
      <c r="E124" s="2" t="n">
        <v>4037</v>
      </c>
      <c r="F124" s="2" t="n">
        <v>161795</v>
      </c>
      <c r="G124" s="2" t="n">
        <v>18225</v>
      </c>
      <c r="H124" s="2" t="n">
        <v>115219.378550937</v>
      </c>
      <c r="I124" s="2" t="n">
        <v>186494.528585063</v>
      </c>
      <c r="J124" s="3" t="n">
        <v>22.8419354838709</v>
      </c>
      <c r="K124" s="2" t="n">
        <v>170.26623807887</v>
      </c>
      <c r="L124" s="2" t="n">
        <v>886273</v>
      </c>
      <c r="M124" s="2" t="n">
        <v>164.81</v>
      </c>
      <c r="N124" s="2" t="n">
        <v>96.9</v>
      </c>
      <c r="O124" s="19" t="n">
        <v>167.080002</v>
      </c>
      <c r="P124" s="19" t="n">
        <v>103.199997</v>
      </c>
      <c r="Q124" s="19" t="n">
        <v>96.9000015</v>
      </c>
      <c r="R124" s="2" t="n">
        <v>617712.94</v>
      </c>
      <c r="S124" s="2" t="n">
        <v>1908223</v>
      </c>
      <c r="T124" s="2" t="n">
        <v>4037</v>
      </c>
      <c r="U124" s="2" t="n">
        <v>161795</v>
      </c>
      <c r="V124" s="2" t="n">
        <v>18225</v>
      </c>
      <c r="W124" s="2" t="n">
        <v>115219.378550937</v>
      </c>
      <c r="X124" s="2" t="n">
        <v>186494.528585063</v>
      </c>
      <c r="Y124" s="3" t="n">
        <v>22.8419354838709</v>
      </c>
      <c r="Z124" s="2" t="n">
        <v>170.26623807887</v>
      </c>
      <c r="AA124" s="2" t="n">
        <v>886273</v>
      </c>
      <c r="AB124" s="2" t="n">
        <v>164.81</v>
      </c>
      <c r="AC124" s="2" t="n">
        <v>96.9</v>
      </c>
      <c r="AD124" s="19" t="n">
        <v>167.080002</v>
      </c>
      <c r="AE124" s="19" t="n">
        <v>103.199997</v>
      </c>
      <c r="AF124" s="19" t="n">
        <v>96.9000015</v>
      </c>
    </row>
    <row r="125" customFormat="false" ht="15.75" hidden="false" customHeight="false" outlineLevel="0" collapsed="false">
      <c r="A125" s="1" t="n">
        <v>42461</v>
      </c>
      <c r="B125" s="23" t="n">
        <v>0.0236852657047576</v>
      </c>
      <c r="C125" s="2" t="n">
        <v>596961.710547998</v>
      </c>
      <c r="D125" s="2" t="n">
        <v>1918917</v>
      </c>
      <c r="E125" s="2" t="n">
        <v>4025</v>
      </c>
      <c r="F125" s="2" t="n">
        <v>162303</v>
      </c>
      <c r="G125" s="2" t="n">
        <v>18219</v>
      </c>
      <c r="H125" s="2" t="n">
        <v>113466.922645401</v>
      </c>
      <c r="I125" s="2" t="n">
        <v>209437.935530598</v>
      </c>
      <c r="J125" s="3" t="n">
        <v>23.8466666666666</v>
      </c>
      <c r="K125" s="2" t="n">
        <v>170.039642846192</v>
      </c>
      <c r="L125" s="2" t="n">
        <v>874178</v>
      </c>
      <c r="M125" s="2" t="n">
        <v>162.4</v>
      </c>
      <c r="N125" s="2" t="n">
        <v>90.3</v>
      </c>
      <c r="O125" s="19" t="n">
        <v>164.789993</v>
      </c>
      <c r="P125" s="19" t="n">
        <v>104.599998</v>
      </c>
      <c r="Q125" s="19" t="n">
        <v>90.3000031</v>
      </c>
      <c r="R125" s="2" t="n">
        <v>583149.656</v>
      </c>
      <c r="S125" s="2" t="n">
        <v>1918917</v>
      </c>
      <c r="T125" s="2" t="n">
        <v>4025</v>
      </c>
      <c r="U125" s="2" t="n">
        <v>162303</v>
      </c>
      <c r="V125" s="2" t="n">
        <v>18219</v>
      </c>
      <c r="W125" s="2" t="n">
        <v>113466.922645401</v>
      </c>
      <c r="X125" s="2" t="n">
        <v>209437.935530598</v>
      </c>
      <c r="Y125" s="3" t="n">
        <v>23.8466666666666</v>
      </c>
      <c r="Z125" s="2" t="n">
        <v>170.039642846192</v>
      </c>
      <c r="AA125" s="2" t="n">
        <v>874178</v>
      </c>
      <c r="AB125" s="2" t="n">
        <v>162.4</v>
      </c>
      <c r="AC125" s="2" t="n">
        <v>90.3</v>
      </c>
      <c r="AD125" s="19" t="n">
        <v>164.789993</v>
      </c>
      <c r="AE125" s="19" t="n">
        <v>104.599998</v>
      </c>
      <c r="AF125" s="19" t="n">
        <v>90.3000031</v>
      </c>
    </row>
    <row r="126" customFormat="false" ht="15.75" hidden="false" customHeight="false" outlineLevel="0" collapsed="false">
      <c r="A126" s="1" t="n">
        <v>42491</v>
      </c>
      <c r="B126" s="23" t="n">
        <v>0.0622718491018548</v>
      </c>
      <c r="C126" s="2" t="n">
        <v>647984.338646999</v>
      </c>
      <c r="D126" s="2" t="n">
        <v>1924810</v>
      </c>
      <c r="E126" s="2" t="n">
        <v>4033</v>
      </c>
      <c r="F126" s="2" t="n">
        <v>162900</v>
      </c>
      <c r="G126" s="2" t="n">
        <v>18305</v>
      </c>
      <c r="H126" s="2" t="n">
        <v>121026.509042143</v>
      </c>
      <c r="I126" s="2" t="n">
        <v>236471.633422855</v>
      </c>
      <c r="J126" s="3" t="n">
        <v>23.6903225806451</v>
      </c>
      <c r="K126" s="2" t="n">
        <v>228.124334561797</v>
      </c>
      <c r="L126" s="2" t="n">
        <v>873680</v>
      </c>
      <c r="M126" s="2" t="n">
        <v>173.35</v>
      </c>
      <c r="N126" s="2" t="n">
        <v>94.8</v>
      </c>
      <c r="O126" s="19" t="n">
        <v>175.389999</v>
      </c>
      <c r="P126" s="19" t="n">
        <v>109</v>
      </c>
      <c r="Q126" s="19" t="n">
        <v>94.8000031</v>
      </c>
      <c r="R126" s="2" t="n">
        <v>609998.598</v>
      </c>
      <c r="S126" s="2" t="n">
        <v>1924810</v>
      </c>
      <c r="T126" s="2" t="n">
        <v>4033</v>
      </c>
      <c r="U126" s="2" t="n">
        <v>162900</v>
      </c>
      <c r="V126" s="2" t="n">
        <v>18305</v>
      </c>
      <c r="W126" s="2" t="n">
        <v>121026.509042143</v>
      </c>
      <c r="X126" s="2" t="n">
        <v>236471.633422855</v>
      </c>
      <c r="Y126" s="3" t="n">
        <v>23.6903225806451</v>
      </c>
      <c r="Z126" s="2" t="n">
        <v>228.124334561797</v>
      </c>
      <c r="AA126" s="2" t="n">
        <v>873680</v>
      </c>
      <c r="AB126" s="2" t="n">
        <v>173.35</v>
      </c>
      <c r="AC126" s="2" t="n">
        <v>94.8</v>
      </c>
      <c r="AD126" s="19" t="n">
        <v>175.389999</v>
      </c>
      <c r="AE126" s="19" t="n">
        <v>109</v>
      </c>
      <c r="AF126" s="19" t="n">
        <v>94.8000031</v>
      </c>
    </row>
    <row r="127" customFormat="false" ht="15.75" hidden="false" customHeight="false" outlineLevel="0" collapsed="false">
      <c r="A127" s="1" t="n">
        <v>42522</v>
      </c>
      <c r="B127" s="23" t="n">
        <v>0.126885621602118</v>
      </c>
      <c r="C127" s="2" t="n">
        <v>684543.411855</v>
      </c>
      <c r="D127" s="2" t="n">
        <v>1931883</v>
      </c>
      <c r="E127" s="2" t="n">
        <v>4000</v>
      </c>
      <c r="F127" s="2" t="n">
        <v>163502</v>
      </c>
      <c r="G127" s="2" t="n">
        <v>18389</v>
      </c>
      <c r="H127" s="2" t="n">
        <v>119322.450022944</v>
      </c>
      <c r="I127" s="2" t="n">
        <v>227081.151192056</v>
      </c>
      <c r="J127" s="3" t="n">
        <v>23.46</v>
      </c>
      <c r="K127" s="2" t="n">
        <v>311.306704140102</v>
      </c>
      <c r="L127" s="2" t="n">
        <v>870897</v>
      </c>
      <c r="M127" s="2" t="n">
        <v>191.5</v>
      </c>
      <c r="N127" s="2" t="n">
        <v>91.6</v>
      </c>
      <c r="O127" s="19" t="n">
        <v>194.020004</v>
      </c>
      <c r="P127" s="19" t="n">
        <v>110.400002</v>
      </c>
      <c r="Q127" s="19" t="n">
        <v>91.5999985</v>
      </c>
      <c r="R127" s="2" t="n">
        <v>607464.855999999</v>
      </c>
      <c r="S127" s="2" t="n">
        <v>1931883</v>
      </c>
      <c r="T127" s="2" t="n">
        <v>4000</v>
      </c>
      <c r="U127" s="2" t="n">
        <v>163502</v>
      </c>
      <c r="V127" s="2" t="n">
        <v>18389</v>
      </c>
      <c r="W127" s="2" t="n">
        <v>119322.450022944</v>
      </c>
      <c r="X127" s="2" t="n">
        <v>227081.151192056</v>
      </c>
      <c r="Y127" s="3" t="n">
        <v>23.46</v>
      </c>
      <c r="Z127" s="2" t="n">
        <v>311.306704140102</v>
      </c>
      <c r="AA127" s="2" t="n">
        <v>870897</v>
      </c>
      <c r="AB127" s="2" t="n">
        <v>191.5</v>
      </c>
      <c r="AC127" s="2" t="n">
        <v>91.6</v>
      </c>
      <c r="AD127" s="19" t="n">
        <v>194.020004</v>
      </c>
      <c r="AE127" s="19" t="n">
        <v>110.400002</v>
      </c>
      <c r="AF127" s="19" t="n">
        <v>91.5999985</v>
      </c>
    </row>
    <row r="128" customFormat="false" ht="15.75" hidden="false" customHeight="false" outlineLevel="0" collapsed="false">
      <c r="A128" s="1" t="n">
        <v>42552</v>
      </c>
      <c r="B128" s="23" t="n">
        <v>0.00328470290552835</v>
      </c>
      <c r="C128" s="2" t="n">
        <v>700925.532414999</v>
      </c>
      <c r="D128" s="2" t="n">
        <v>1936480</v>
      </c>
      <c r="E128" s="2" t="n">
        <v>3967</v>
      </c>
      <c r="F128" s="2" t="n">
        <v>164392</v>
      </c>
      <c r="G128" s="2" t="n">
        <v>18428</v>
      </c>
      <c r="H128" s="2" t="n">
        <v>121229.794483705</v>
      </c>
      <c r="I128" s="2" t="n">
        <v>147896.831257294</v>
      </c>
      <c r="J128" s="3" t="n">
        <v>23.4516129032258</v>
      </c>
      <c r="K128" s="2" t="n">
        <v>274.64103395622</v>
      </c>
      <c r="L128" s="2" t="n">
        <v>872964</v>
      </c>
      <c r="M128" s="2" t="n">
        <v>185.22</v>
      </c>
      <c r="N128" s="2" t="n">
        <v>94.3</v>
      </c>
      <c r="O128" s="19" t="n">
        <v>187.309998</v>
      </c>
      <c r="P128" s="19" t="n">
        <v>114.900002</v>
      </c>
      <c r="Q128" s="19" t="n">
        <v>94.3000031</v>
      </c>
      <c r="R128" s="2" t="n">
        <v>698630.737999999</v>
      </c>
      <c r="S128" s="2" t="n">
        <v>1936480</v>
      </c>
      <c r="T128" s="2" t="n">
        <v>3967</v>
      </c>
      <c r="U128" s="2" t="n">
        <v>164392</v>
      </c>
      <c r="V128" s="2" t="n">
        <v>18428</v>
      </c>
      <c r="W128" s="2" t="n">
        <v>121229.794483705</v>
      </c>
      <c r="X128" s="2" t="n">
        <v>147896.831257294</v>
      </c>
      <c r="Y128" s="3" t="n">
        <v>23.4516129032258</v>
      </c>
      <c r="Z128" s="2" t="n">
        <v>274.64103395622</v>
      </c>
      <c r="AA128" s="2" t="n">
        <v>872964</v>
      </c>
      <c r="AB128" s="2" t="n">
        <v>185.22</v>
      </c>
      <c r="AC128" s="2" t="n">
        <v>94.3</v>
      </c>
      <c r="AD128" s="19" t="n">
        <v>187.309998</v>
      </c>
      <c r="AE128" s="19" t="n">
        <v>114.900002</v>
      </c>
      <c r="AF128" s="19" t="n">
        <v>94.3000031</v>
      </c>
    </row>
    <row r="129" customFormat="false" ht="15.75" hidden="false" customHeight="false" outlineLevel="0" collapsed="false">
      <c r="A129" s="1" t="n">
        <v>42583</v>
      </c>
      <c r="B129" s="23" t="n">
        <v>0.0207318586361811</v>
      </c>
      <c r="C129" s="2" t="n">
        <v>696201.336093</v>
      </c>
      <c r="D129" s="2" t="n">
        <v>1946031</v>
      </c>
      <c r="E129" s="2" t="n">
        <v>3969</v>
      </c>
      <c r="F129" s="2" t="n">
        <v>164732</v>
      </c>
      <c r="G129" s="2" t="n">
        <v>18508</v>
      </c>
      <c r="H129" s="2" t="n">
        <v>105568.542056977</v>
      </c>
      <c r="I129" s="2" t="n">
        <v>227476.688974022</v>
      </c>
      <c r="J129" s="3" t="n">
        <v>23.7193548387096</v>
      </c>
      <c r="K129" s="2" t="n">
        <v>185.608044897299</v>
      </c>
      <c r="L129" s="2" t="n">
        <v>871823</v>
      </c>
      <c r="M129" s="2" t="n">
        <v>176.98</v>
      </c>
      <c r="N129" s="2" t="n">
        <v>90</v>
      </c>
      <c r="O129" s="19" t="n">
        <v>178.729996</v>
      </c>
      <c r="P129" s="19" t="n">
        <v>107.900002</v>
      </c>
      <c r="Q129" s="19" t="n">
        <v>90</v>
      </c>
      <c r="R129" s="2" t="n">
        <v>682060.945</v>
      </c>
      <c r="S129" s="2" t="n">
        <v>1946031</v>
      </c>
      <c r="T129" s="2" t="n">
        <v>3969</v>
      </c>
      <c r="U129" s="2" t="n">
        <v>164732</v>
      </c>
      <c r="V129" s="2" t="n">
        <v>18508</v>
      </c>
      <c r="W129" s="2" t="n">
        <v>105568.542056977</v>
      </c>
      <c r="X129" s="2" t="n">
        <v>227476.688974022</v>
      </c>
      <c r="Y129" s="3" t="n">
        <v>23.7193548387096</v>
      </c>
      <c r="Z129" s="2" t="n">
        <v>185.608044897299</v>
      </c>
      <c r="AA129" s="2" t="n">
        <v>871823</v>
      </c>
      <c r="AB129" s="2" t="n">
        <v>176.98</v>
      </c>
      <c r="AC129" s="2" t="n">
        <v>90</v>
      </c>
      <c r="AD129" s="19" t="n">
        <v>178.729996</v>
      </c>
      <c r="AE129" s="19" t="n">
        <v>107.900002</v>
      </c>
      <c r="AF129" s="19" t="n">
        <v>90</v>
      </c>
    </row>
    <row r="130" customFormat="false" ht="15.75" hidden="false" customHeight="false" outlineLevel="0" collapsed="false">
      <c r="A130" s="1" t="n">
        <v>42614</v>
      </c>
      <c r="B130" s="23" t="n">
        <v>-0.0103808074074789</v>
      </c>
      <c r="C130" s="2" t="n">
        <v>708086.859017</v>
      </c>
      <c r="D130" s="2" t="n">
        <v>1958909</v>
      </c>
      <c r="E130" s="2" t="n">
        <v>4018</v>
      </c>
      <c r="F130" s="2" t="n">
        <v>165916</v>
      </c>
      <c r="G130" s="2" t="n">
        <v>18509</v>
      </c>
      <c r="H130" s="2" t="n">
        <v>105102.808926977</v>
      </c>
      <c r="I130" s="2" t="n">
        <v>191162.189592022</v>
      </c>
      <c r="J130" s="3" t="n">
        <v>23.4933333333333</v>
      </c>
      <c r="K130" s="2" t="n">
        <v>190.982617040425</v>
      </c>
      <c r="L130" s="2" t="n">
        <v>865630</v>
      </c>
      <c r="M130" s="2" t="n">
        <v>175.69</v>
      </c>
      <c r="N130" s="2" t="n">
        <v>87.5</v>
      </c>
      <c r="O130" s="19" t="n">
        <v>177.449997</v>
      </c>
      <c r="P130" s="19" t="n">
        <v>118.5</v>
      </c>
      <c r="Q130" s="19" t="n">
        <v>87.5</v>
      </c>
      <c r="R130" s="2" t="n">
        <v>715514.477</v>
      </c>
      <c r="S130" s="2" t="n">
        <v>1958909</v>
      </c>
      <c r="T130" s="2" t="n">
        <v>4018</v>
      </c>
      <c r="U130" s="2" t="n">
        <v>165916</v>
      </c>
      <c r="V130" s="2" t="n">
        <v>18509</v>
      </c>
      <c r="W130" s="2" t="n">
        <v>105102.808926977</v>
      </c>
      <c r="X130" s="2" t="n">
        <v>191162.189592022</v>
      </c>
      <c r="Y130" s="3" t="n">
        <v>23.4933333333333</v>
      </c>
      <c r="Z130" s="2" t="n">
        <v>190.982617040425</v>
      </c>
      <c r="AA130" s="2" t="n">
        <v>865630</v>
      </c>
      <c r="AB130" s="2" t="n">
        <v>175.69</v>
      </c>
      <c r="AC130" s="2" t="n">
        <v>87.5</v>
      </c>
      <c r="AD130" s="19" t="n">
        <v>177.449997</v>
      </c>
      <c r="AE130" s="19" t="n">
        <v>118.5</v>
      </c>
      <c r="AF130" s="19" t="n">
        <v>87.5</v>
      </c>
    </row>
    <row r="131" customFormat="false" ht="15.75" hidden="false" customHeight="false" outlineLevel="0" collapsed="false">
      <c r="A131" s="1" t="n">
        <v>42644</v>
      </c>
      <c r="B131" s="23" t="n">
        <v>-0.0975228025721795</v>
      </c>
      <c r="C131" s="2" t="n">
        <v>695059.041944</v>
      </c>
      <c r="D131" s="2" t="n">
        <v>1972138</v>
      </c>
      <c r="E131" s="2" t="n">
        <v>4012</v>
      </c>
      <c r="F131" s="2" t="n">
        <v>166348</v>
      </c>
      <c r="G131" s="2" t="n">
        <v>18569</v>
      </c>
      <c r="H131" s="2" t="n">
        <v>110153.480331885</v>
      </c>
      <c r="I131" s="2" t="n">
        <v>181149.362419113</v>
      </c>
      <c r="J131" s="3" t="n">
        <v>23.8516129032258</v>
      </c>
      <c r="K131" s="2" t="n">
        <v>145.620194418419</v>
      </c>
      <c r="L131" s="2" t="n">
        <v>893338</v>
      </c>
      <c r="M131" s="2" t="n">
        <v>166.48</v>
      </c>
      <c r="N131" s="2" t="n">
        <v>91.3</v>
      </c>
      <c r="O131" s="19" t="n">
        <v>167.610001</v>
      </c>
      <c r="P131" s="19" t="n">
        <v>121.199997</v>
      </c>
      <c r="Q131" s="19" t="n">
        <v>91.3000031</v>
      </c>
      <c r="R131" s="2" t="n">
        <v>770167.982</v>
      </c>
      <c r="S131" s="2" t="n">
        <v>1972138</v>
      </c>
      <c r="T131" s="2" t="n">
        <v>4012</v>
      </c>
      <c r="U131" s="2" t="n">
        <v>166348</v>
      </c>
      <c r="V131" s="2" t="n">
        <v>18569</v>
      </c>
      <c r="W131" s="2" t="n">
        <v>110153.480331885</v>
      </c>
      <c r="X131" s="2" t="n">
        <v>181149.362419113</v>
      </c>
      <c r="Y131" s="3" t="n">
        <v>23.8516129032258</v>
      </c>
      <c r="Z131" s="2" t="n">
        <v>145.620194418419</v>
      </c>
      <c r="AA131" s="2" t="n">
        <v>893338</v>
      </c>
      <c r="AB131" s="2" t="n">
        <v>166.48</v>
      </c>
      <c r="AC131" s="2" t="n">
        <v>91.3</v>
      </c>
      <c r="AD131" s="19" t="n">
        <v>167.610001</v>
      </c>
      <c r="AE131" s="19" t="n">
        <v>121.199997</v>
      </c>
      <c r="AF131" s="19" t="n">
        <v>91.3000031</v>
      </c>
    </row>
    <row r="132" customFormat="false" ht="15.75" hidden="false" customHeight="false" outlineLevel="0" collapsed="false">
      <c r="A132" s="1" t="n">
        <v>42675</v>
      </c>
      <c r="B132" s="23" t="n">
        <v>-0.125528619286785</v>
      </c>
      <c r="C132" s="2" t="n">
        <v>692921.348985</v>
      </c>
      <c r="D132" s="2" t="n">
        <v>1975094</v>
      </c>
      <c r="E132" s="2" t="n">
        <v>4007</v>
      </c>
      <c r="F132" s="2" t="n">
        <v>167656</v>
      </c>
      <c r="G132" s="2" t="n">
        <v>18481</v>
      </c>
      <c r="H132" s="2" t="n">
        <v>104942.456336167</v>
      </c>
      <c r="I132" s="2" t="n">
        <v>114799.618201832</v>
      </c>
      <c r="J132" s="3" t="n">
        <v>23.6333333333333</v>
      </c>
      <c r="K132" s="2" t="n">
        <v>159.008063450882</v>
      </c>
      <c r="L132" s="2" t="n">
        <v>885315</v>
      </c>
      <c r="M132" s="2" t="n">
        <v>164.62</v>
      </c>
      <c r="N132" s="2" t="n">
        <v>92.5</v>
      </c>
      <c r="O132" s="19" t="n">
        <v>165.270004</v>
      </c>
      <c r="P132" s="19" t="n">
        <v>115.599998</v>
      </c>
      <c r="Q132" s="19" t="n">
        <v>92.5</v>
      </c>
      <c r="R132" s="2" t="n">
        <v>792388.823999999</v>
      </c>
      <c r="S132" s="2" t="n">
        <v>1975094</v>
      </c>
      <c r="T132" s="2" t="n">
        <v>4007</v>
      </c>
      <c r="U132" s="2" t="n">
        <v>167656</v>
      </c>
      <c r="V132" s="2" t="n">
        <v>18481</v>
      </c>
      <c r="W132" s="2" t="n">
        <v>104942.456336167</v>
      </c>
      <c r="X132" s="2" t="n">
        <v>114799.618201832</v>
      </c>
      <c r="Y132" s="3" t="n">
        <v>23.6333333333333</v>
      </c>
      <c r="Z132" s="2" t="n">
        <v>159.008063450882</v>
      </c>
      <c r="AA132" s="2" t="n">
        <v>885315</v>
      </c>
      <c r="AB132" s="2" t="n">
        <v>164.62</v>
      </c>
      <c r="AC132" s="2" t="n">
        <v>92.5</v>
      </c>
      <c r="AD132" s="19" t="n">
        <v>165.270004</v>
      </c>
      <c r="AE132" s="19" t="n">
        <v>115.599998</v>
      </c>
      <c r="AF132" s="19" t="n">
        <v>92.5</v>
      </c>
    </row>
    <row r="133" customFormat="false" ht="15.75" hidden="false" customHeight="false" outlineLevel="0" collapsed="false">
      <c r="A133" s="1" t="n">
        <v>42705</v>
      </c>
      <c r="B133" s="23" t="n">
        <v>-0.0873022534569679</v>
      </c>
      <c r="C133" s="2" t="n">
        <v>722274.349694999</v>
      </c>
      <c r="D133" s="2" t="n">
        <v>1987682</v>
      </c>
      <c r="E133" s="2" t="n">
        <v>3998</v>
      </c>
      <c r="F133" s="2" t="n">
        <v>168116</v>
      </c>
      <c r="G133" s="2" t="n">
        <v>18546</v>
      </c>
      <c r="H133" s="2" t="n">
        <v>105234.419380525</v>
      </c>
      <c r="I133" s="2" t="n">
        <v>118042.568962475</v>
      </c>
      <c r="J133" s="3" t="n">
        <v>23.6387096774193</v>
      </c>
      <c r="K133" s="2" t="n">
        <v>224.580148036091</v>
      </c>
      <c r="L133" s="2" t="n">
        <v>890127</v>
      </c>
      <c r="M133" s="2" t="n">
        <v>178.43</v>
      </c>
      <c r="N133" s="2" t="n">
        <v>113</v>
      </c>
      <c r="O133" s="19" t="n">
        <v>178.630005</v>
      </c>
      <c r="P133" s="19" t="n">
        <v>122.5</v>
      </c>
      <c r="Q133" s="19" t="n">
        <v>113</v>
      </c>
      <c r="R133" s="2" t="n">
        <v>791362.039</v>
      </c>
      <c r="S133" s="2" t="n">
        <v>1987682</v>
      </c>
      <c r="T133" s="2" t="n">
        <v>3998</v>
      </c>
      <c r="U133" s="2" t="n">
        <v>168116</v>
      </c>
      <c r="V133" s="2" t="n">
        <v>18546</v>
      </c>
      <c r="W133" s="2" t="n">
        <v>105234.419380525</v>
      </c>
      <c r="X133" s="2" t="n">
        <v>118042.568962475</v>
      </c>
      <c r="Y133" s="3" t="n">
        <v>23.6387096774193</v>
      </c>
      <c r="Z133" s="2" t="n">
        <v>224.580148036091</v>
      </c>
      <c r="AA133" s="2" t="n">
        <v>890127</v>
      </c>
      <c r="AB133" s="2" t="n">
        <v>178.43</v>
      </c>
      <c r="AC133" s="2" t="n">
        <v>113</v>
      </c>
      <c r="AD133" s="19" t="n">
        <v>178.630005</v>
      </c>
      <c r="AE133" s="19" t="n">
        <v>122.5</v>
      </c>
      <c r="AF133" s="19" t="n">
        <v>113</v>
      </c>
    </row>
    <row r="134" customFormat="false" ht="15.75" hidden="false" customHeight="false" outlineLevel="0" collapsed="false">
      <c r="A134" s="1" t="n">
        <v>42736</v>
      </c>
      <c r="B134" s="23" t="n">
        <v>-0.0658557856583537</v>
      </c>
      <c r="C134" s="2" t="n">
        <v>595765.251792</v>
      </c>
      <c r="D134" s="2" t="n">
        <v>1984630</v>
      </c>
      <c r="E134" s="2" t="n">
        <v>3991</v>
      </c>
      <c r="F134" s="2" t="n">
        <v>167663</v>
      </c>
      <c r="G134" s="2" t="n">
        <v>18567</v>
      </c>
      <c r="H134" s="2" t="n">
        <v>100758.056854029</v>
      </c>
      <c r="I134" s="2" t="n">
        <v>225559.169484971</v>
      </c>
      <c r="J134" s="3" t="n">
        <v>24.474193548387</v>
      </c>
      <c r="K134" s="2" t="n">
        <v>212.542539685883</v>
      </c>
      <c r="L134" s="2" t="n">
        <v>913985</v>
      </c>
      <c r="M134" s="2" t="n">
        <v>165.33</v>
      </c>
      <c r="N134" s="2" t="n">
        <v>82.2</v>
      </c>
      <c r="O134" s="19" t="n">
        <v>166.429993</v>
      </c>
      <c r="P134" s="19" t="n">
        <v>109.199997</v>
      </c>
      <c r="Q134" s="19" t="n">
        <v>82.1999969</v>
      </c>
      <c r="R134" s="2" t="n">
        <v>637765.821</v>
      </c>
      <c r="S134" s="2" t="n">
        <v>1984630</v>
      </c>
      <c r="T134" s="2" t="n">
        <v>3991</v>
      </c>
      <c r="U134" s="2" t="n">
        <v>167663</v>
      </c>
      <c r="V134" s="2" t="n">
        <v>18567</v>
      </c>
      <c r="W134" s="2" t="n">
        <v>100758.056854029</v>
      </c>
      <c r="X134" s="2" t="n">
        <v>225559.169484971</v>
      </c>
      <c r="Y134" s="3" t="n">
        <v>24.474193548387</v>
      </c>
      <c r="Z134" s="2" t="n">
        <v>212.542539685883</v>
      </c>
      <c r="AA134" s="2" t="n">
        <v>913985</v>
      </c>
      <c r="AB134" s="2" t="n">
        <v>165.33</v>
      </c>
      <c r="AC134" s="2" t="n">
        <v>82.2</v>
      </c>
      <c r="AD134" s="19" t="n">
        <v>166.429993</v>
      </c>
      <c r="AE134" s="19" t="n">
        <v>109.199997</v>
      </c>
      <c r="AF134" s="19" t="n">
        <v>82.1999969</v>
      </c>
    </row>
    <row r="135" customFormat="false" ht="15.75" hidden="false" customHeight="false" outlineLevel="0" collapsed="false">
      <c r="A135" s="1" t="n">
        <v>42767</v>
      </c>
      <c r="B135" s="23" t="n">
        <v>-0.113686458149784</v>
      </c>
      <c r="C135" s="2" t="n">
        <v>550241.745609999</v>
      </c>
      <c r="D135" s="2" t="n">
        <v>1985024</v>
      </c>
      <c r="E135" s="2" t="n">
        <v>3973</v>
      </c>
      <c r="F135" s="2" t="n">
        <v>167388</v>
      </c>
      <c r="G135" s="2" t="n">
        <v>18564</v>
      </c>
      <c r="H135" s="2" t="n">
        <v>93986.6451362837</v>
      </c>
      <c r="I135" s="2" t="n">
        <v>181650.880078716</v>
      </c>
      <c r="J135" s="3" t="n">
        <v>24.2689655172413</v>
      </c>
      <c r="K135" s="2" t="n">
        <v>155.11729571152</v>
      </c>
      <c r="L135" s="2" t="n">
        <v>913363</v>
      </c>
      <c r="M135" s="2" t="n">
        <v>155.44</v>
      </c>
      <c r="N135" s="2" t="n">
        <v>78.6</v>
      </c>
      <c r="O135" s="19" t="n">
        <v>156.169998</v>
      </c>
      <c r="P135" s="19" t="n">
        <v>102.900002</v>
      </c>
      <c r="Q135" s="19" t="n">
        <v>78.5999985</v>
      </c>
      <c r="R135" s="2" t="n">
        <v>620820.646</v>
      </c>
      <c r="S135" s="2" t="n">
        <v>1985024</v>
      </c>
      <c r="T135" s="2" t="n">
        <v>3973</v>
      </c>
      <c r="U135" s="2" t="n">
        <v>167388</v>
      </c>
      <c r="V135" s="2" t="n">
        <v>18564</v>
      </c>
      <c r="W135" s="2" t="n">
        <v>93986.6451362837</v>
      </c>
      <c r="X135" s="2" t="n">
        <v>181650.880078716</v>
      </c>
      <c r="Y135" s="3" t="n">
        <v>24.2689655172413</v>
      </c>
      <c r="Z135" s="2" t="n">
        <v>155.11729571152</v>
      </c>
      <c r="AA135" s="2" t="n">
        <v>913363</v>
      </c>
      <c r="AB135" s="2" t="n">
        <v>155.44</v>
      </c>
      <c r="AC135" s="2" t="n">
        <v>78.6</v>
      </c>
      <c r="AD135" s="19" t="n">
        <v>156.169998</v>
      </c>
      <c r="AE135" s="19" t="n">
        <v>102.900002</v>
      </c>
      <c r="AF135" s="19" t="n">
        <v>78.5999985</v>
      </c>
    </row>
    <row r="136" customFormat="false" ht="15.75" hidden="false" customHeight="false" outlineLevel="0" collapsed="false">
      <c r="A136" s="1" t="n">
        <v>42795</v>
      </c>
      <c r="B136" s="23" t="n">
        <v>-0.059103654838144</v>
      </c>
      <c r="C136" s="2" t="n">
        <v>557933.601547</v>
      </c>
      <c r="D136" s="2" t="n">
        <v>1943763</v>
      </c>
      <c r="E136" s="2" t="n">
        <v>3660</v>
      </c>
      <c r="F136" s="2" t="n">
        <v>162289</v>
      </c>
      <c r="G136" s="2" t="n">
        <v>18530</v>
      </c>
      <c r="H136" s="2" t="n">
        <v>100202.138449055</v>
      </c>
      <c r="I136" s="2" t="n">
        <v>242938.305360943</v>
      </c>
      <c r="J136" s="3" t="n">
        <v>24.5064516129032</v>
      </c>
      <c r="K136" s="2" t="n">
        <v>178.557443642836</v>
      </c>
      <c r="L136" s="2" t="n">
        <v>914477</v>
      </c>
      <c r="M136" s="2" t="n">
        <v>161.25</v>
      </c>
      <c r="N136" s="2" t="n">
        <v>83.1</v>
      </c>
      <c r="O136" s="19" t="n">
        <v>161.380005</v>
      </c>
      <c r="P136" s="19" t="n">
        <v>110.300003</v>
      </c>
      <c r="Q136" s="19" t="n">
        <v>83.0999985</v>
      </c>
      <c r="R136" s="2" t="n">
        <v>592980.942497999</v>
      </c>
      <c r="S136" s="2" t="n">
        <v>1943763</v>
      </c>
      <c r="T136" s="2" t="n">
        <v>3660</v>
      </c>
      <c r="U136" s="2" t="n">
        <v>162289</v>
      </c>
      <c r="V136" s="2" t="n">
        <v>18530</v>
      </c>
      <c r="W136" s="2" t="n">
        <v>100202.138449055</v>
      </c>
      <c r="X136" s="2" t="n">
        <v>242938.305360943</v>
      </c>
      <c r="Y136" s="3" t="n">
        <v>24.5064516129032</v>
      </c>
      <c r="Z136" s="2" t="n">
        <v>178.557443642836</v>
      </c>
      <c r="AA136" s="2" t="n">
        <v>914477</v>
      </c>
      <c r="AB136" s="2" t="n">
        <v>161.25</v>
      </c>
      <c r="AC136" s="2" t="n">
        <v>83.1</v>
      </c>
      <c r="AD136" s="19" t="n">
        <v>161.380005</v>
      </c>
      <c r="AE136" s="19" t="n">
        <v>110.300003</v>
      </c>
      <c r="AF136" s="19" t="n">
        <v>83.0999985</v>
      </c>
    </row>
    <row r="137" customFormat="false" ht="15.75" hidden="false" customHeight="false" outlineLevel="0" collapsed="false">
      <c r="A137" s="1" t="n">
        <v>42826</v>
      </c>
      <c r="B137" s="23" t="n">
        <v>-0.00393354145920584</v>
      </c>
      <c r="C137" s="2" t="n">
        <v>594613.536909999</v>
      </c>
      <c r="D137" s="2" t="n">
        <v>1975888</v>
      </c>
      <c r="E137" s="2" t="n">
        <v>3566</v>
      </c>
      <c r="F137" s="2" t="n">
        <v>165124</v>
      </c>
      <c r="G137" s="2" t="n">
        <v>17554</v>
      </c>
      <c r="H137" s="2" t="n">
        <v>100087.402928404</v>
      </c>
      <c r="I137" s="2" t="n">
        <v>228827.825740596</v>
      </c>
      <c r="J137" s="3" t="n">
        <v>24.8166666666666</v>
      </c>
      <c r="K137" s="2" t="n">
        <v>182.177758539899</v>
      </c>
      <c r="L137" s="2" t="n">
        <v>915780</v>
      </c>
      <c r="M137" s="2" t="n">
        <v>160.11</v>
      </c>
      <c r="N137" s="2" t="n">
        <v>79.1</v>
      </c>
      <c r="O137" s="19" t="n">
        <v>160.720001</v>
      </c>
      <c r="P137" s="19" t="n">
        <v>112.800003</v>
      </c>
      <c r="Q137" s="19" t="n">
        <v>79.0999985</v>
      </c>
      <c r="R137" s="2" t="n">
        <v>596961.710547998</v>
      </c>
      <c r="S137" s="2" t="n">
        <v>1975888</v>
      </c>
      <c r="T137" s="2" t="n">
        <v>3566</v>
      </c>
      <c r="U137" s="2" t="n">
        <v>165124</v>
      </c>
      <c r="V137" s="2" t="n">
        <v>17554</v>
      </c>
      <c r="W137" s="2" t="n">
        <v>100087.402928404</v>
      </c>
      <c r="X137" s="2" t="n">
        <v>228827.825740596</v>
      </c>
      <c r="Y137" s="3" t="n">
        <v>24.8166666666666</v>
      </c>
      <c r="Z137" s="2" t="n">
        <v>182.177758539899</v>
      </c>
      <c r="AA137" s="2" t="n">
        <v>915780</v>
      </c>
      <c r="AB137" s="2" t="n">
        <v>160.11</v>
      </c>
      <c r="AC137" s="2" t="n">
        <v>79.1</v>
      </c>
      <c r="AD137" s="19" t="n">
        <v>160.720001</v>
      </c>
      <c r="AE137" s="19" t="n">
        <v>112.800003</v>
      </c>
      <c r="AF137" s="19" t="n">
        <v>79.0999985</v>
      </c>
    </row>
    <row r="138" customFormat="false" ht="15.75" hidden="false" customHeight="false" outlineLevel="0" collapsed="false">
      <c r="A138" s="1" t="n">
        <v>42856</v>
      </c>
      <c r="B138" s="23" t="n">
        <v>-0.0160455920550622</v>
      </c>
      <c r="C138" s="2" t="n">
        <v>637587.046291</v>
      </c>
      <c r="D138" s="2" t="n">
        <v>2031883</v>
      </c>
      <c r="E138" s="2" t="n">
        <v>4080</v>
      </c>
      <c r="F138" s="2" t="n">
        <v>170530</v>
      </c>
      <c r="G138" s="2" t="n">
        <v>18793</v>
      </c>
      <c r="H138" s="2" t="n">
        <v>106002.430803731</v>
      </c>
      <c r="I138" s="2" t="n">
        <v>219841.742848268</v>
      </c>
      <c r="J138" s="3" t="n">
        <v>24.2645161290322</v>
      </c>
      <c r="K138" s="2" t="n">
        <v>233.407227971201</v>
      </c>
      <c r="L138" s="2" t="n">
        <v>912079</v>
      </c>
      <c r="M138" s="2" t="n">
        <v>169.53</v>
      </c>
      <c r="N138" s="2" t="n">
        <v>80.6</v>
      </c>
      <c r="O138" s="19" t="n">
        <v>169.889999</v>
      </c>
      <c r="P138" s="19" t="n">
        <v>117.099998</v>
      </c>
      <c r="Q138" s="19" t="n">
        <v>80.5999985</v>
      </c>
      <c r="R138" s="2" t="n">
        <v>647984.338646999</v>
      </c>
      <c r="S138" s="2" t="n">
        <v>2031883</v>
      </c>
      <c r="T138" s="2" t="n">
        <v>4080</v>
      </c>
      <c r="U138" s="2" t="n">
        <v>170530</v>
      </c>
      <c r="V138" s="2" t="n">
        <v>18793</v>
      </c>
      <c r="W138" s="2" t="n">
        <v>106002.430803731</v>
      </c>
      <c r="X138" s="2" t="n">
        <v>219841.742848268</v>
      </c>
      <c r="Y138" s="3" t="n">
        <v>24.2645161290322</v>
      </c>
      <c r="Z138" s="2" t="n">
        <v>233.407227971201</v>
      </c>
      <c r="AA138" s="2" t="n">
        <v>912079</v>
      </c>
      <c r="AB138" s="2" t="n">
        <v>169.53</v>
      </c>
      <c r="AC138" s="2" t="n">
        <v>80.6</v>
      </c>
      <c r="AD138" s="19" t="n">
        <v>169.889999</v>
      </c>
      <c r="AE138" s="19" t="n">
        <v>117.099998</v>
      </c>
      <c r="AF138" s="19" t="n">
        <v>80.5999985</v>
      </c>
    </row>
    <row r="139" customFormat="false" ht="15.75" hidden="false" customHeight="false" outlineLevel="0" collapsed="false">
      <c r="A139" s="1" t="n">
        <v>42887</v>
      </c>
      <c r="B139" s="23" t="n">
        <v>-0.0482335654075287</v>
      </c>
      <c r="C139" s="2" t="n">
        <v>651525.442424999</v>
      </c>
      <c r="D139" s="2" t="n">
        <v>2033534</v>
      </c>
      <c r="E139" s="2" t="n">
        <v>4406</v>
      </c>
      <c r="F139" s="2" t="n">
        <v>172961</v>
      </c>
      <c r="G139" s="2" t="n">
        <v>19429</v>
      </c>
      <c r="H139" s="2" t="n">
        <v>102047.705012534</v>
      </c>
      <c r="I139" s="2" t="n">
        <v>150145.906959465</v>
      </c>
      <c r="J139" s="3" t="n">
        <v>23.5266666666666</v>
      </c>
      <c r="K139" s="2" t="n">
        <v>335.22267260936</v>
      </c>
      <c r="L139" s="2" t="n">
        <v>910221</v>
      </c>
      <c r="M139" s="2" t="n">
        <v>190.09</v>
      </c>
      <c r="N139" s="2" t="n">
        <v>78.5</v>
      </c>
      <c r="O139" s="19" t="n">
        <v>190.960007</v>
      </c>
      <c r="P139" s="19" t="n">
        <v>126.300003</v>
      </c>
      <c r="Q139" s="19" t="n">
        <v>78.5</v>
      </c>
      <c r="R139" s="2" t="n">
        <v>684543.411855</v>
      </c>
      <c r="S139" s="2" t="n">
        <v>2033534</v>
      </c>
      <c r="T139" s="2" t="n">
        <v>4406</v>
      </c>
      <c r="U139" s="2" t="n">
        <v>172961</v>
      </c>
      <c r="V139" s="2" t="n">
        <v>19429</v>
      </c>
      <c r="W139" s="2" t="n">
        <v>102047.705012534</v>
      </c>
      <c r="X139" s="2" t="n">
        <v>150145.906959465</v>
      </c>
      <c r="Y139" s="3" t="n">
        <v>23.5266666666666</v>
      </c>
      <c r="Z139" s="2" t="n">
        <v>335.22267260936</v>
      </c>
      <c r="AA139" s="2" t="n">
        <v>910221</v>
      </c>
      <c r="AB139" s="2" t="n">
        <v>190.09</v>
      </c>
      <c r="AC139" s="2" t="n">
        <v>78.5</v>
      </c>
      <c r="AD139" s="19" t="n">
        <v>190.960007</v>
      </c>
      <c r="AE139" s="19" t="n">
        <v>126.300003</v>
      </c>
      <c r="AF139" s="19" t="n">
        <v>78.5</v>
      </c>
    </row>
    <row r="140" customFormat="false" ht="15.75" hidden="false" customHeight="false" outlineLevel="0" collapsed="false">
      <c r="A140" s="1" t="n">
        <v>42917</v>
      </c>
      <c r="B140" s="23" t="n">
        <v>-0.105584474256507</v>
      </c>
      <c r="C140" s="2" t="n">
        <v>626918.678581999</v>
      </c>
      <c r="D140" s="2" t="n">
        <v>2064132</v>
      </c>
      <c r="E140" s="2" t="n">
        <v>4369</v>
      </c>
      <c r="F140" s="2" t="n">
        <v>177458</v>
      </c>
      <c r="G140" s="2" t="n">
        <v>19204</v>
      </c>
      <c r="H140" s="2" t="n">
        <v>102798.535505373</v>
      </c>
      <c r="I140" s="2" t="n">
        <v>138495.810800627</v>
      </c>
      <c r="J140" s="3" t="n">
        <v>23.6516129032258</v>
      </c>
      <c r="K140" s="2" t="n">
        <v>291.80280206624</v>
      </c>
      <c r="L140" s="2" t="n">
        <v>904678</v>
      </c>
      <c r="M140" s="2" t="n">
        <v>182.36</v>
      </c>
      <c r="N140" s="2" t="n">
        <v>78.4</v>
      </c>
      <c r="O140" s="19" t="n">
        <v>182.729996</v>
      </c>
      <c r="P140" s="19" t="n">
        <v>126.099998</v>
      </c>
      <c r="Q140" s="19" t="n">
        <v>78.4000015</v>
      </c>
      <c r="R140" s="2" t="n">
        <v>700925.532414999</v>
      </c>
      <c r="S140" s="2" t="n">
        <v>2064132</v>
      </c>
      <c r="T140" s="2" t="n">
        <v>4369</v>
      </c>
      <c r="U140" s="2" t="n">
        <v>177458</v>
      </c>
      <c r="V140" s="2" t="n">
        <v>19204</v>
      </c>
      <c r="W140" s="2" t="n">
        <v>102798.535505373</v>
      </c>
      <c r="X140" s="2" t="n">
        <v>138495.810800627</v>
      </c>
      <c r="Y140" s="3" t="n">
        <v>23.6516129032258</v>
      </c>
      <c r="Z140" s="2" t="n">
        <v>291.80280206624</v>
      </c>
      <c r="AA140" s="2" t="n">
        <v>904678</v>
      </c>
      <c r="AB140" s="2" t="n">
        <v>182.36</v>
      </c>
      <c r="AC140" s="2" t="n">
        <v>78.4</v>
      </c>
      <c r="AD140" s="19" t="n">
        <v>182.729996</v>
      </c>
      <c r="AE140" s="19" t="n">
        <v>126.099998</v>
      </c>
      <c r="AF140" s="19" t="n">
        <v>78.4000015</v>
      </c>
    </row>
    <row r="141" customFormat="false" ht="15.75" hidden="false" customHeight="false" outlineLevel="0" collapsed="false">
      <c r="A141" s="1" t="n">
        <v>42948</v>
      </c>
      <c r="B141" s="23" t="n">
        <v>-0.0398103218539323</v>
      </c>
      <c r="C141" s="2" t="n">
        <v>668485.336828</v>
      </c>
      <c r="D141" s="2" t="n">
        <v>2049093</v>
      </c>
      <c r="E141" s="2" t="n">
        <v>4117</v>
      </c>
      <c r="F141" s="2" t="n">
        <v>174486</v>
      </c>
      <c r="G141" s="2" t="n">
        <v>19033</v>
      </c>
      <c r="H141" s="2" t="n">
        <v>109152.769924854</v>
      </c>
      <c r="I141" s="2" t="n">
        <v>197912.402053145</v>
      </c>
      <c r="J141" s="3" t="n">
        <v>23.8516129032258</v>
      </c>
      <c r="K141" s="2" t="n">
        <v>189.609763302878</v>
      </c>
      <c r="L141" s="2" t="n">
        <v>901664</v>
      </c>
      <c r="M141" s="2" t="n">
        <v>179.68</v>
      </c>
      <c r="N141" s="2" t="n">
        <v>77.3</v>
      </c>
      <c r="O141" s="19" t="n">
        <v>179.839996</v>
      </c>
      <c r="P141" s="19" t="n">
        <v>125.800003</v>
      </c>
      <c r="Q141" s="19" t="n">
        <v>77.3000031</v>
      </c>
      <c r="R141" s="2" t="n">
        <v>696201.336093</v>
      </c>
      <c r="S141" s="2" t="n">
        <v>2049093</v>
      </c>
      <c r="T141" s="2" t="n">
        <v>4117</v>
      </c>
      <c r="U141" s="2" t="n">
        <v>174486</v>
      </c>
      <c r="V141" s="2" t="n">
        <v>19033</v>
      </c>
      <c r="W141" s="2" t="n">
        <v>109152.769924854</v>
      </c>
      <c r="X141" s="2" t="n">
        <v>197912.402053145</v>
      </c>
      <c r="Y141" s="3" t="n">
        <v>23.8516129032258</v>
      </c>
      <c r="Z141" s="2" t="n">
        <v>189.609763302878</v>
      </c>
      <c r="AA141" s="2" t="n">
        <v>901664</v>
      </c>
      <c r="AB141" s="2" t="n">
        <v>179.68</v>
      </c>
      <c r="AC141" s="2" t="n">
        <v>77.3</v>
      </c>
      <c r="AD141" s="19" t="n">
        <v>179.839996</v>
      </c>
      <c r="AE141" s="19" t="n">
        <v>125.800003</v>
      </c>
      <c r="AF141" s="19" t="n">
        <v>77.3000031</v>
      </c>
    </row>
    <row r="142" customFormat="false" ht="15.75" hidden="false" customHeight="false" outlineLevel="0" collapsed="false">
      <c r="A142" s="1" t="n">
        <v>42979</v>
      </c>
      <c r="B142" s="23" t="n">
        <v>-0.0431288189663562</v>
      </c>
      <c r="C142" s="2" t="n">
        <v>677547.909062</v>
      </c>
      <c r="D142" s="2" t="n">
        <v>2062381</v>
      </c>
      <c r="E142" s="2" t="n">
        <v>4109</v>
      </c>
      <c r="F142" s="2" t="n">
        <v>175943</v>
      </c>
      <c r="G142" s="2" t="n">
        <v>19050</v>
      </c>
      <c r="H142" s="2" t="n">
        <v>104620.945908351</v>
      </c>
      <c r="I142" s="2" t="n">
        <v>150433.796263648</v>
      </c>
      <c r="J142" s="3" t="n">
        <v>23.85</v>
      </c>
      <c r="K142" s="2" t="n">
        <v>195.217678137943</v>
      </c>
      <c r="L142" s="2" t="n">
        <v>912388</v>
      </c>
      <c r="M142" s="2" t="n">
        <v>172.6</v>
      </c>
      <c r="N142" s="2" t="n">
        <v>71.9</v>
      </c>
      <c r="O142" s="19" t="n">
        <v>172.619995</v>
      </c>
      <c r="P142" s="19" t="n">
        <v>122.5</v>
      </c>
      <c r="Q142" s="19" t="n">
        <v>71.9000015</v>
      </c>
      <c r="R142" s="2" t="n">
        <v>708086.859017</v>
      </c>
      <c r="S142" s="2" t="n">
        <v>2062381</v>
      </c>
      <c r="T142" s="2" t="n">
        <v>4109</v>
      </c>
      <c r="U142" s="2" t="n">
        <v>175943</v>
      </c>
      <c r="V142" s="2" t="n">
        <v>19050</v>
      </c>
      <c r="W142" s="2" t="n">
        <v>104620.945908351</v>
      </c>
      <c r="X142" s="2" t="n">
        <v>150433.796263648</v>
      </c>
      <c r="Y142" s="3" t="n">
        <v>23.85</v>
      </c>
      <c r="Z142" s="2" t="n">
        <v>195.217678137943</v>
      </c>
      <c r="AA142" s="2" t="n">
        <v>912388</v>
      </c>
      <c r="AB142" s="2" t="n">
        <v>172.6</v>
      </c>
      <c r="AC142" s="2" t="n">
        <v>71.9</v>
      </c>
      <c r="AD142" s="19" t="n">
        <v>172.619995</v>
      </c>
      <c r="AE142" s="19" t="n">
        <v>122.5</v>
      </c>
      <c r="AF142" s="19" t="n">
        <v>71.9000015</v>
      </c>
    </row>
    <row r="143" customFormat="false" ht="15.75" hidden="false" customHeight="false" outlineLevel="0" collapsed="false">
      <c r="A143" s="1" t="n">
        <v>43009</v>
      </c>
      <c r="B143" s="23" t="n">
        <v>-0.012290035977534</v>
      </c>
      <c r="C143" s="2" t="n">
        <v>686516.741311998</v>
      </c>
      <c r="D143" s="2" t="n">
        <v>2072954</v>
      </c>
      <c r="E143" s="2" t="n">
        <v>4258</v>
      </c>
      <c r="F143" s="2" t="n">
        <v>175610</v>
      </c>
      <c r="G143" s="2" t="n">
        <v>19085</v>
      </c>
      <c r="H143" s="2" t="n">
        <v>107914.220096767</v>
      </c>
      <c r="I143" s="2" t="n">
        <v>188050.013423899</v>
      </c>
      <c r="J143" s="3" t="n">
        <v>23.7999999999999</v>
      </c>
      <c r="K143" s="2" t="n">
        <v>151.56670371385</v>
      </c>
      <c r="L143" s="2" t="n">
        <v>910399</v>
      </c>
      <c r="M143" s="2" t="n">
        <v>159.92</v>
      </c>
      <c r="N143" s="2" t="n">
        <v>76.2</v>
      </c>
      <c r="O143" s="19" t="n">
        <v>159.559998</v>
      </c>
      <c r="P143" s="19" t="n">
        <v>123.599998</v>
      </c>
      <c r="Q143" s="19" t="n">
        <v>76.1999969</v>
      </c>
      <c r="R143" s="2" t="n">
        <v>695059.041944</v>
      </c>
      <c r="S143" s="2" t="n">
        <v>2072954</v>
      </c>
      <c r="T143" s="2" t="n">
        <v>4258</v>
      </c>
      <c r="U143" s="2" t="n">
        <v>175610</v>
      </c>
      <c r="V143" s="2" t="n">
        <v>19085</v>
      </c>
      <c r="W143" s="2" t="n">
        <v>107914.220096767</v>
      </c>
      <c r="X143" s="2" t="n">
        <v>188050.013423899</v>
      </c>
      <c r="Y143" s="3" t="n">
        <v>23.7999999999999</v>
      </c>
      <c r="Z143" s="2" t="n">
        <v>151.56670371385</v>
      </c>
      <c r="AA143" s="2" t="n">
        <v>910399</v>
      </c>
      <c r="AB143" s="2" t="n">
        <v>159.92</v>
      </c>
      <c r="AC143" s="2" t="n">
        <v>76.2</v>
      </c>
      <c r="AD143" s="19" t="n">
        <v>159.559998</v>
      </c>
      <c r="AE143" s="19" t="n">
        <v>123.599998</v>
      </c>
      <c r="AF143" s="19" t="n">
        <v>76.1999969</v>
      </c>
    </row>
    <row r="144" customFormat="false" ht="15.75" hidden="false" customHeight="false" outlineLevel="0" collapsed="false">
      <c r="A144" s="1" t="n">
        <v>43040</v>
      </c>
      <c r="B144" s="23" t="n">
        <v>-0.0317708084333791</v>
      </c>
      <c r="C144" s="2" t="n">
        <v>670906.677546999</v>
      </c>
      <c r="D144" s="2" t="n">
        <v>2081517</v>
      </c>
      <c r="E144" s="2" t="n">
        <v>4080</v>
      </c>
      <c r="F144" s="2" t="n">
        <v>175314</v>
      </c>
      <c r="G144" s="2" t="n">
        <v>18963</v>
      </c>
      <c r="H144" s="2" t="n">
        <v>106549.759648349</v>
      </c>
      <c r="I144" s="2" t="n">
        <v>177860.62863665</v>
      </c>
      <c r="J144" s="3" t="n">
        <v>23.8733333333333</v>
      </c>
      <c r="K144" s="2" t="n">
        <v>159.668124875899</v>
      </c>
      <c r="L144" s="2" t="n">
        <v>896253</v>
      </c>
      <c r="M144" s="2" t="n">
        <v>160.55</v>
      </c>
      <c r="N144" s="2" t="n">
        <v>79</v>
      </c>
      <c r="O144" s="19" t="n">
        <v>160.330002</v>
      </c>
      <c r="P144" s="19" t="n">
        <v>126.599998</v>
      </c>
      <c r="Q144" s="19" t="n">
        <v>79</v>
      </c>
      <c r="R144" s="2" t="n">
        <v>692921.348985</v>
      </c>
      <c r="S144" s="2" t="n">
        <v>2081517</v>
      </c>
      <c r="T144" s="2" t="n">
        <v>4080</v>
      </c>
      <c r="U144" s="2" t="n">
        <v>175314</v>
      </c>
      <c r="V144" s="2" t="n">
        <v>18963</v>
      </c>
      <c r="W144" s="2" t="n">
        <v>106549.759648349</v>
      </c>
      <c r="X144" s="2" t="n">
        <v>177860.62863665</v>
      </c>
      <c r="Y144" s="3" t="n">
        <v>23.8733333333333</v>
      </c>
      <c r="Z144" s="2" t="n">
        <v>159.668124875899</v>
      </c>
      <c r="AA144" s="2" t="n">
        <v>896253</v>
      </c>
      <c r="AB144" s="2" t="n">
        <v>160.55</v>
      </c>
      <c r="AC144" s="2" t="n">
        <v>79</v>
      </c>
      <c r="AD144" s="19" t="n">
        <v>160.330002</v>
      </c>
      <c r="AE144" s="19" t="n">
        <v>126.599998</v>
      </c>
      <c r="AF144" s="19" t="n">
        <v>79</v>
      </c>
    </row>
    <row r="145" customFormat="false" ht="15.75" hidden="false" customHeight="false" outlineLevel="0" collapsed="false">
      <c r="A145" s="1" t="n">
        <v>43070</v>
      </c>
      <c r="B145" s="23" t="n">
        <v>-0.0492576336332927</v>
      </c>
      <c r="C145" s="2" t="n">
        <v>686696.824394998</v>
      </c>
      <c r="D145" s="2" t="n">
        <v>2096077</v>
      </c>
      <c r="E145" s="2" t="n">
        <v>4231</v>
      </c>
      <c r="F145" s="2" t="n">
        <v>176288</v>
      </c>
      <c r="G145" s="2" t="n">
        <v>19023</v>
      </c>
      <c r="H145" s="2" t="n">
        <v>102803.462210925</v>
      </c>
      <c r="I145" s="2" t="n">
        <v>110974.309934075</v>
      </c>
      <c r="J145" s="3" t="n">
        <v>23.7967741935483</v>
      </c>
      <c r="K145" s="2" t="n">
        <v>203.74168516697</v>
      </c>
      <c r="L145" s="2" t="n">
        <v>898914</v>
      </c>
      <c r="M145" s="2" t="n">
        <v>172.7</v>
      </c>
      <c r="N145" s="2" t="n">
        <v>98.8</v>
      </c>
      <c r="O145" s="19" t="n">
        <v>171.839996</v>
      </c>
      <c r="P145" s="19" t="n">
        <v>135.699997</v>
      </c>
      <c r="Q145" s="19" t="n">
        <v>98.8000031</v>
      </c>
      <c r="R145" s="2" t="n">
        <v>722274.349694999</v>
      </c>
      <c r="S145" s="2" t="n">
        <v>2096077</v>
      </c>
      <c r="T145" s="2" t="n">
        <v>4231</v>
      </c>
      <c r="U145" s="2" t="n">
        <v>176288</v>
      </c>
      <c r="V145" s="2" t="n">
        <v>19023</v>
      </c>
      <c r="W145" s="2" t="n">
        <v>102803.462210925</v>
      </c>
      <c r="X145" s="2" t="n">
        <v>110974.309934075</v>
      </c>
      <c r="Y145" s="3" t="n">
        <v>23.7967741935483</v>
      </c>
      <c r="Z145" s="2" t="n">
        <v>203.74168516697</v>
      </c>
      <c r="AA145" s="2" t="n">
        <v>898914</v>
      </c>
      <c r="AB145" s="2" t="n">
        <v>172.7</v>
      </c>
      <c r="AC145" s="2" t="n">
        <v>98.8</v>
      </c>
      <c r="AD145" s="19" t="n">
        <v>171.839996</v>
      </c>
      <c r="AE145" s="19" t="n">
        <v>135.699997</v>
      </c>
      <c r="AF145" s="19" t="n">
        <v>98.8000031</v>
      </c>
    </row>
    <row r="146" customFormat="false" ht="15.75" hidden="false" customHeight="false" outlineLevel="0" collapsed="false">
      <c r="A146" s="1" t="n">
        <v>43101</v>
      </c>
      <c r="B146" s="23" t="n">
        <v>0.00173166562651443</v>
      </c>
      <c r="C146" s="2" t="n">
        <v>596796.918</v>
      </c>
      <c r="D146" s="2" t="n">
        <v>2101232</v>
      </c>
      <c r="E146" s="2" t="n">
        <v>4059</v>
      </c>
      <c r="F146" s="2" t="n">
        <v>176317</v>
      </c>
      <c r="G146" s="2" t="n">
        <v>19165</v>
      </c>
      <c r="H146" s="2" t="n">
        <v>96870.9578549191</v>
      </c>
      <c r="I146" s="2" t="n">
        <v>178494.12273608</v>
      </c>
      <c r="J146" s="3" t="n">
        <v>23.5258064516129</v>
      </c>
      <c r="K146" s="2" t="n">
        <v>234.802319498056</v>
      </c>
      <c r="L146" s="2" t="n">
        <v>916730</v>
      </c>
      <c r="M146" s="2" t="n">
        <v>167.1</v>
      </c>
      <c r="N146" s="2" t="n">
        <v>76.2</v>
      </c>
      <c r="O146" s="19" t="n">
        <v>167.089996</v>
      </c>
      <c r="P146" s="19" t="n">
        <v>124.599998</v>
      </c>
      <c r="Q146" s="19" t="n">
        <v>76.1999969</v>
      </c>
      <c r="R146" s="2" t="n">
        <v>595765.251792</v>
      </c>
      <c r="S146" s="2" t="n">
        <v>2101232</v>
      </c>
      <c r="T146" s="2" t="n">
        <v>4059</v>
      </c>
      <c r="U146" s="2" t="n">
        <v>176317</v>
      </c>
      <c r="V146" s="2" t="n">
        <v>19165</v>
      </c>
      <c r="W146" s="2" t="n">
        <v>96870.9578549191</v>
      </c>
      <c r="X146" s="2" t="n">
        <v>178494.12273608</v>
      </c>
      <c r="Y146" s="3" t="n">
        <v>23.5258064516129</v>
      </c>
      <c r="Z146" s="2" t="n">
        <v>234.802319498056</v>
      </c>
      <c r="AA146" s="2" t="n">
        <v>916730</v>
      </c>
      <c r="AB146" s="2" t="n">
        <v>167.1</v>
      </c>
      <c r="AC146" s="2" t="n">
        <v>76.2</v>
      </c>
      <c r="AD146" s="19" t="n">
        <v>167.089996</v>
      </c>
      <c r="AE146" s="19" t="n">
        <v>124.599998</v>
      </c>
      <c r="AF146" s="19" t="n">
        <v>76.1999969</v>
      </c>
    </row>
    <row r="147" customFormat="false" ht="15.75" hidden="false" customHeight="false" outlineLevel="0" collapsed="false">
      <c r="A147" s="1" t="n">
        <v>43132</v>
      </c>
      <c r="B147" s="23" t="n">
        <v>0.0167542493159637</v>
      </c>
      <c r="C147" s="2" t="n">
        <v>559460.633</v>
      </c>
      <c r="D147" s="2" t="n">
        <v>2093584</v>
      </c>
      <c r="E147" s="2" t="n">
        <v>4040</v>
      </c>
      <c r="F147" s="2" t="n">
        <v>175199</v>
      </c>
      <c r="G147" s="2" t="n">
        <v>18914</v>
      </c>
      <c r="H147" s="2" t="n">
        <v>86868.3266604564</v>
      </c>
      <c r="I147" s="2" t="n">
        <v>137232.821390639</v>
      </c>
      <c r="J147" s="3" t="n">
        <v>23.4928571428571</v>
      </c>
      <c r="K147" s="2" t="n">
        <v>156.117685594627</v>
      </c>
      <c r="L147" s="2" t="n">
        <v>922043</v>
      </c>
      <c r="M147" s="2" t="n">
        <v>149.17</v>
      </c>
      <c r="N147" s="2" t="n">
        <v>68.2</v>
      </c>
      <c r="O147" s="19" t="n">
        <v>149.039993</v>
      </c>
      <c r="P147" s="19" t="n">
        <v>105.800003</v>
      </c>
      <c r="Q147" s="19" t="n">
        <v>68.1999969</v>
      </c>
      <c r="R147" s="2" t="n">
        <v>550241.745609999</v>
      </c>
      <c r="S147" s="2" t="n">
        <v>2093584</v>
      </c>
      <c r="T147" s="2" t="n">
        <v>4040</v>
      </c>
      <c r="U147" s="2" t="n">
        <v>175199</v>
      </c>
      <c r="V147" s="2" t="n">
        <v>18914</v>
      </c>
      <c r="W147" s="2" t="n">
        <v>86868.3266604564</v>
      </c>
      <c r="X147" s="2" t="n">
        <v>137232.821390639</v>
      </c>
      <c r="Y147" s="3" t="n">
        <v>23.4928571428571</v>
      </c>
      <c r="Z147" s="2" t="n">
        <v>156.117685594627</v>
      </c>
      <c r="AA147" s="2" t="n">
        <v>922043</v>
      </c>
      <c r="AB147" s="2" t="n">
        <v>149.17</v>
      </c>
      <c r="AC147" s="2" t="n">
        <v>68.2</v>
      </c>
      <c r="AD147" s="19" t="n">
        <v>149.039993</v>
      </c>
      <c r="AE147" s="19" t="n">
        <v>105.800003</v>
      </c>
      <c r="AF147" s="19" t="n">
        <v>68.1999969</v>
      </c>
    </row>
    <row r="148" customFormat="false" ht="15.75" hidden="false" customHeight="false" outlineLevel="0" collapsed="false">
      <c r="A148" s="1" t="n">
        <v>43160</v>
      </c>
      <c r="B148" s="23" t="n">
        <v>0.0327635069877757</v>
      </c>
      <c r="C148" s="2" t="n">
        <v>576213.463</v>
      </c>
      <c r="D148" s="2" t="n">
        <v>2120451</v>
      </c>
      <c r="E148" s="2" t="n">
        <v>4053</v>
      </c>
      <c r="F148" s="2" t="n">
        <v>177062</v>
      </c>
      <c r="G148" s="2" t="n">
        <v>19082</v>
      </c>
      <c r="H148" s="2" t="n">
        <v>96862.072207316</v>
      </c>
      <c r="I148" s="2" t="n">
        <v>209642.070193523</v>
      </c>
      <c r="J148" s="3" t="n">
        <v>23.5225806451612</v>
      </c>
      <c r="K148" s="2" t="n">
        <v>186.991171834738</v>
      </c>
      <c r="L148" s="2" t="n">
        <v>919377</v>
      </c>
      <c r="M148" s="2" t="n">
        <v>162.2</v>
      </c>
      <c r="N148" s="2" t="n">
        <v>82.7</v>
      </c>
      <c r="O148" s="19" t="n">
        <v>161.880005</v>
      </c>
      <c r="P148" s="19" t="n">
        <v>117.199997</v>
      </c>
      <c r="Q148" s="19" t="n">
        <v>82.6999969</v>
      </c>
      <c r="R148" s="2" t="n">
        <v>557933.601547</v>
      </c>
      <c r="S148" s="2" t="n">
        <v>2120451</v>
      </c>
      <c r="T148" s="2" t="n">
        <v>4053</v>
      </c>
      <c r="U148" s="2" t="n">
        <v>177062</v>
      </c>
      <c r="V148" s="2" t="n">
        <v>19082</v>
      </c>
      <c r="W148" s="2" t="n">
        <v>96862.072207316</v>
      </c>
      <c r="X148" s="2" t="n">
        <v>209642.070193523</v>
      </c>
      <c r="Y148" s="3" t="n">
        <v>23.5225806451612</v>
      </c>
      <c r="Z148" s="2" t="n">
        <v>186.991171834738</v>
      </c>
      <c r="AA148" s="2" t="n">
        <v>919377</v>
      </c>
      <c r="AB148" s="2" t="n">
        <v>162.2</v>
      </c>
      <c r="AC148" s="2" t="n">
        <v>82.7</v>
      </c>
      <c r="AD148" s="19" t="n">
        <v>161.880005</v>
      </c>
      <c r="AE148" s="19" t="n">
        <v>117.199997</v>
      </c>
      <c r="AF148" s="19" t="n">
        <v>82.6999969</v>
      </c>
    </row>
    <row r="149" customFormat="false" ht="15.75" hidden="false" customHeight="false" outlineLevel="0" collapsed="false">
      <c r="A149" s="1" t="n">
        <v>43191</v>
      </c>
      <c r="B149" s="23" t="n">
        <v>-0.00959571310745917</v>
      </c>
      <c r="C149" s="2" t="n">
        <v>588907.795999999</v>
      </c>
      <c r="D149" s="2" t="n">
        <v>2121480</v>
      </c>
      <c r="E149" s="2" t="n">
        <v>4009</v>
      </c>
      <c r="F149" s="2" t="n">
        <v>177058</v>
      </c>
      <c r="G149" s="2" t="n">
        <v>18951</v>
      </c>
      <c r="H149" s="2" t="n">
        <v>95213.7364234456</v>
      </c>
      <c r="I149" s="2" t="n">
        <v>160461.270260554</v>
      </c>
      <c r="J149" s="3" t="n">
        <v>23.9949999999999</v>
      </c>
      <c r="K149" s="2" t="n">
        <v>190.246418936676</v>
      </c>
      <c r="L149" s="2" t="n">
        <v>909210</v>
      </c>
      <c r="M149" s="2" t="n">
        <v>159.45</v>
      </c>
      <c r="N149" s="2" t="n">
        <v>76.9</v>
      </c>
      <c r="O149" s="19" t="n">
        <v>159.199997</v>
      </c>
      <c r="P149" s="19" t="n">
        <v>118.699997</v>
      </c>
      <c r="Q149" s="19" t="n">
        <v>76.9000015</v>
      </c>
      <c r="R149" s="2" t="n">
        <v>594613.536909999</v>
      </c>
      <c r="S149" s="2" t="n">
        <v>2121480</v>
      </c>
      <c r="T149" s="2" t="n">
        <v>4009</v>
      </c>
      <c r="U149" s="2" t="n">
        <v>177058</v>
      </c>
      <c r="V149" s="2" t="n">
        <v>18951</v>
      </c>
      <c r="W149" s="2" t="n">
        <v>95213.7364234456</v>
      </c>
      <c r="X149" s="2" t="n">
        <v>160461.270260554</v>
      </c>
      <c r="Y149" s="3" t="n">
        <v>23.9949999999999</v>
      </c>
      <c r="Z149" s="2" t="n">
        <v>190.246418936676</v>
      </c>
      <c r="AA149" s="2" t="n">
        <v>909210</v>
      </c>
      <c r="AB149" s="2" t="n">
        <v>159.45</v>
      </c>
      <c r="AC149" s="2" t="n">
        <v>76.9</v>
      </c>
      <c r="AD149" s="19" t="n">
        <v>159.199997</v>
      </c>
      <c r="AE149" s="19" t="n">
        <v>118.699997</v>
      </c>
      <c r="AF149" s="19" t="n">
        <v>76.9000015</v>
      </c>
    </row>
    <row r="150" customFormat="false" ht="15.75" hidden="false" customHeight="false" outlineLevel="0" collapsed="false">
      <c r="A150" s="1" t="n">
        <v>43221</v>
      </c>
      <c r="B150" s="23" t="n">
        <v>-0.0367934596969432</v>
      </c>
      <c r="C150" s="2" t="n">
        <v>614128.012999999</v>
      </c>
      <c r="D150" s="2" t="n">
        <v>2154089</v>
      </c>
      <c r="E150" s="2" t="n">
        <v>4298</v>
      </c>
      <c r="F150" s="2" t="n">
        <v>179318</v>
      </c>
      <c r="G150" s="2" t="n">
        <v>19114</v>
      </c>
      <c r="H150" s="2" t="n">
        <v>105264.878405503</v>
      </c>
      <c r="I150" s="2" t="n">
        <v>193429.197141547</v>
      </c>
      <c r="J150" s="3" t="n">
        <v>23.8096774193548</v>
      </c>
      <c r="K150" s="2" t="n">
        <v>249.540075343356</v>
      </c>
      <c r="L150" s="2" t="n">
        <v>896965</v>
      </c>
      <c r="M150" s="2" t="n">
        <v>178.24</v>
      </c>
      <c r="N150" s="2" t="n">
        <v>84.4</v>
      </c>
      <c r="O150" s="19" t="n">
        <v>178.020004</v>
      </c>
      <c r="P150" s="19" t="n">
        <v>134.899994</v>
      </c>
      <c r="Q150" s="19" t="n">
        <v>84.4000015</v>
      </c>
      <c r="R150" s="2" t="n">
        <v>637587.046291</v>
      </c>
      <c r="S150" s="2" t="n">
        <v>2154089</v>
      </c>
      <c r="T150" s="2" t="n">
        <v>4298</v>
      </c>
      <c r="U150" s="2" t="n">
        <v>179318</v>
      </c>
      <c r="V150" s="2" t="n">
        <v>19114</v>
      </c>
      <c r="W150" s="2" t="n">
        <v>105264.878405503</v>
      </c>
      <c r="X150" s="2" t="n">
        <v>193429.197141547</v>
      </c>
      <c r="Y150" s="3" t="n">
        <v>23.8096774193548</v>
      </c>
      <c r="Z150" s="2" t="n">
        <v>249.540075343356</v>
      </c>
      <c r="AA150" s="2" t="n">
        <v>896965</v>
      </c>
      <c r="AB150" s="2" t="n">
        <v>178.24</v>
      </c>
      <c r="AC150" s="2" t="n">
        <v>84.4</v>
      </c>
      <c r="AD150" s="19" t="n">
        <v>178.020004</v>
      </c>
      <c r="AE150" s="19" t="n">
        <v>134.899994</v>
      </c>
      <c r="AF150" s="19" t="n">
        <v>84.4000015</v>
      </c>
    </row>
    <row r="151" customFormat="false" ht="15.75" hidden="false" customHeight="false" outlineLevel="0" collapsed="false">
      <c r="A151" s="1" t="n">
        <v>43252</v>
      </c>
      <c r="B151" s="23" t="n">
        <v>-0.0392169449743941</v>
      </c>
      <c r="C151" s="2" t="n">
        <v>625974.605</v>
      </c>
      <c r="D151" s="2" t="n">
        <v>2147267</v>
      </c>
      <c r="E151" s="2" t="n">
        <v>4008</v>
      </c>
      <c r="F151" s="2" t="n">
        <v>178461</v>
      </c>
      <c r="G151" s="2" t="n">
        <v>18910</v>
      </c>
      <c r="H151" s="2" t="n">
        <v>102769.18626938</v>
      </c>
      <c r="I151" s="2" t="n">
        <v>160994.22621062</v>
      </c>
      <c r="J151" s="3" t="n">
        <v>23.7466666666666</v>
      </c>
      <c r="K151" s="2" t="n">
        <v>364.363348792566</v>
      </c>
      <c r="L151" s="2" t="n">
        <v>894108</v>
      </c>
      <c r="M151" s="2" t="n">
        <v>202.25</v>
      </c>
      <c r="N151" s="2" t="n">
        <v>80.9</v>
      </c>
      <c r="O151" s="19" t="n">
        <v>202.119995</v>
      </c>
      <c r="P151" s="19" t="n">
        <v>135.699997</v>
      </c>
      <c r="Q151" s="19" t="n">
        <v>80.9000015</v>
      </c>
      <c r="R151" s="2" t="n">
        <v>651525.442424999</v>
      </c>
      <c r="S151" s="2" t="n">
        <v>2147267</v>
      </c>
      <c r="T151" s="2" t="n">
        <v>4008</v>
      </c>
      <c r="U151" s="2" t="n">
        <v>178461</v>
      </c>
      <c r="V151" s="2" t="n">
        <v>18910</v>
      </c>
      <c r="W151" s="2" t="n">
        <v>102769.18626938</v>
      </c>
      <c r="X151" s="2" t="n">
        <v>160994.22621062</v>
      </c>
      <c r="Y151" s="3" t="n">
        <v>23.7466666666666</v>
      </c>
      <c r="Z151" s="2" t="n">
        <v>364.363348792566</v>
      </c>
      <c r="AA151" s="2" t="n">
        <v>894108</v>
      </c>
      <c r="AB151" s="2" t="n">
        <v>202.25</v>
      </c>
      <c r="AC151" s="2" t="n">
        <v>80.9</v>
      </c>
      <c r="AD151" s="19" t="n">
        <v>202.119995</v>
      </c>
      <c r="AE151" s="19" t="n">
        <v>135.699997</v>
      </c>
      <c r="AF151" s="19" t="n">
        <v>80.9000015</v>
      </c>
    </row>
    <row r="152" customFormat="false" ht="15.75" hidden="false" customHeight="false" outlineLevel="0" collapsed="false">
      <c r="A152" s="1" t="n">
        <v>43282</v>
      </c>
      <c r="B152" s="23" t="n">
        <v>0.00128405875515109</v>
      </c>
      <c r="C152" s="2" t="n">
        <v>627723.679</v>
      </c>
      <c r="D152" s="2" t="n">
        <v>2167007</v>
      </c>
      <c r="E152" s="2" t="n">
        <v>3955</v>
      </c>
      <c r="F152" s="2" t="n">
        <v>179257</v>
      </c>
      <c r="G152" s="2" t="n">
        <v>18991</v>
      </c>
      <c r="H152" s="2" t="n">
        <v>104157.213086403</v>
      </c>
      <c r="I152" s="2" t="n">
        <v>190436.452277596</v>
      </c>
      <c r="J152" s="3" t="n">
        <v>23.1451612903225</v>
      </c>
      <c r="K152" s="2" t="n">
        <v>318.349824982368</v>
      </c>
      <c r="L152" s="2" t="n">
        <v>868618</v>
      </c>
      <c r="M152" s="2" t="n">
        <v>192.23</v>
      </c>
      <c r="N152" s="2" t="n">
        <v>83.8</v>
      </c>
      <c r="O152" s="19" t="n">
        <v>191.919998</v>
      </c>
      <c r="P152" s="19" t="n">
        <v>143.100006</v>
      </c>
      <c r="Q152" s="19" t="n">
        <v>83.8000031</v>
      </c>
      <c r="R152" s="2" t="n">
        <v>626918.678581999</v>
      </c>
      <c r="S152" s="2" t="n">
        <v>2167007</v>
      </c>
      <c r="T152" s="2" t="n">
        <v>3955</v>
      </c>
      <c r="U152" s="2" t="n">
        <v>179257</v>
      </c>
      <c r="V152" s="2" t="n">
        <v>18991</v>
      </c>
      <c r="W152" s="2" t="n">
        <v>104157.213086403</v>
      </c>
      <c r="X152" s="2" t="n">
        <v>190436.452277596</v>
      </c>
      <c r="Y152" s="3" t="n">
        <v>23.1451612903225</v>
      </c>
      <c r="Z152" s="2" t="n">
        <v>318.349824982368</v>
      </c>
      <c r="AA152" s="2" t="n">
        <v>868618</v>
      </c>
      <c r="AB152" s="2" t="n">
        <v>192.23</v>
      </c>
      <c r="AC152" s="2" t="n">
        <v>83.8</v>
      </c>
      <c r="AD152" s="19" t="n">
        <v>191.919998</v>
      </c>
      <c r="AE152" s="19" t="n">
        <v>143.100006</v>
      </c>
      <c r="AF152" s="19" t="n">
        <v>83.8000031</v>
      </c>
    </row>
    <row r="153" customFormat="false" ht="15.75" hidden="false" customHeight="false" outlineLevel="0" collapsed="false">
      <c r="A153" s="1" t="n">
        <v>43313</v>
      </c>
      <c r="B153" s="23" t="n">
        <v>-0.0765543565560173</v>
      </c>
      <c r="C153" s="2" t="n">
        <v>617309.872</v>
      </c>
      <c r="D153" s="2" t="n">
        <v>2185981</v>
      </c>
      <c r="E153" s="2" t="n">
        <v>3982</v>
      </c>
      <c r="F153" s="2" t="n">
        <v>180054</v>
      </c>
      <c r="G153" s="2" t="n">
        <v>18880</v>
      </c>
      <c r="H153" s="2" t="n">
        <v>109645.084549671</v>
      </c>
      <c r="I153" s="2" t="n">
        <v>201456.728105683</v>
      </c>
      <c r="J153" s="3" t="n">
        <v>23.3838709677419</v>
      </c>
      <c r="K153" s="2" t="n">
        <v>197.647898771835</v>
      </c>
      <c r="L153" s="2" t="n">
        <v>914009</v>
      </c>
      <c r="M153" s="2" t="n">
        <v>182.47</v>
      </c>
      <c r="N153" s="2" t="n">
        <v>84.4</v>
      </c>
      <c r="O153" s="19" t="n">
        <v>181.949997</v>
      </c>
      <c r="P153" s="19" t="n">
        <v>138.300003</v>
      </c>
      <c r="Q153" s="19" t="n">
        <v>84.4000015</v>
      </c>
      <c r="R153" s="2" t="n">
        <v>668485.336828</v>
      </c>
      <c r="S153" s="2" t="n">
        <v>2185981</v>
      </c>
      <c r="T153" s="2" t="n">
        <v>3982</v>
      </c>
      <c r="U153" s="2" t="n">
        <v>180054</v>
      </c>
      <c r="V153" s="2" t="n">
        <v>18880</v>
      </c>
      <c r="W153" s="2" t="n">
        <v>109645.084549671</v>
      </c>
      <c r="X153" s="2" t="n">
        <v>201456.728105683</v>
      </c>
      <c r="Y153" s="3" t="n">
        <v>23.3838709677419</v>
      </c>
      <c r="Z153" s="2" t="n">
        <v>197.647898771835</v>
      </c>
      <c r="AA153" s="2" t="n">
        <v>914009</v>
      </c>
      <c r="AB153" s="2" t="n">
        <v>182.47</v>
      </c>
      <c r="AC153" s="2" t="n">
        <v>84.4</v>
      </c>
      <c r="AD153" s="19" t="n">
        <v>181.949997</v>
      </c>
      <c r="AE153" s="19" t="n">
        <v>138.300003</v>
      </c>
      <c r="AF153" s="19" t="n">
        <v>84.4000015</v>
      </c>
    </row>
    <row r="154" customFormat="false" ht="15.75" hidden="false" customHeight="false" outlineLevel="0" collapsed="false">
      <c r="A154" s="1" t="n">
        <v>43344</v>
      </c>
      <c r="B154" s="23" t="n">
        <v>-0.0603375621343097</v>
      </c>
      <c r="C154" s="2" t="n">
        <v>636666.32</v>
      </c>
      <c r="D154" s="2" t="n">
        <v>2192551</v>
      </c>
      <c r="E154" s="2" t="n">
        <v>3967</v>
      </c>
      <c r="F154" s="2" t="n">
        <v>180029</v>
      </c>
      <c r="G154" s="2" t="n">
        <v>19007</v>
      </c>
      <c r="H154" s="2" t="n">
        <v>108302.241495952</v>
      </c>
      <c r="I154" s="2" t="n">
        <v>179085.080739849</v>
      </c>
      <c r="J154" s="3" t="n">
        <v>23.8466666666666</v>
      </c>
      <c r="K154" s="2" t="n">
        <v>205.884321918892</v>
      </c>
      <c r="L154" s="2" t="n">
        <v>910180</v>
      </c>
      <c r="M154" s="2" t="n">
        <v>178.48</v>
      </c>
      <c r="N154" s="2" t="n">
        <v>81.4</v>
      </c>
      <c r="O154" s="19" t="n">
        <v>178.059998</v>
      </c>
      <c r="P154" s="19" t="n">
        <v>138.399994</v>
      </c>
      <c r="Q154" s="19" t="n">
        <v>81.4000015</v>
      </c>
      <c r="R154" s="2" t="n">
        <v>677547.909062</v>
      </c>
      <c r="S154" s="2" t="n">
        <v>2192551</v>
      </c>
      <c r="T154" s="2" t="n">
        <v>3967</v>
      </c>
      <c r="U154" s="2" t="n">
        <v>180029</v>
      </c>
      <c r="V154" s="2" t="n">
        <v>19007</v>
      </c>
      <c r="W154" s="2" t="n">
        <v>108302.241495952</v>
      </c>
      <c r="X154" s="2" t="n">
        <v>179085.080739849</v>
      </c>
      <c r="Y154" s="3" t="n">
        <v>23.8466666666666</v>
      </c>
      <c r="Z154" s="2" t="n">
        <v>205.884321918892</v>
      </c>
      <c r="AA154" s="2" t="n">
        <v>910180</v>
      </c>
      <c r="AB154" s="2" t="n">
        <v>178.48</v>
      </c>
      <c r="AC154" s="2" t="n">
        <v>81.4</v>
      </c>
      <c r="AD154" s="19" t="n">
        <v>178.059998</v>
      </c>
      <c r="AE154" s="19" t="n">
        <v>138.399994</v>
      </c>
      <c r="AF154" s="19" t="n">
        <v>81.4000015</v>
      </c>
    </row>
    <row r="155" customFormat="false" ht="15.75" hidden="false" customHeight="false" outlineLevel="0" collapsed="false">
      <c r="A155" s="1" t="n">
        <v>43374</v>
      </c>
      <c r="B155" s="23" t="n">
        <v>-0.0495953387049659</v>
      </c>
      <c r="C155" s="2" t="n">
        <v>652468.711</v>
      </c>
      <c r="D155" s="2" t="n">
        <v>2205302</v>
      </c>
      <c r="E155" s="2" t="n">
        <v>4052</v>
      </c>
      <c r="F155" s="2" t="n">
        <v>179902</v>
      </c>
      <c r="G155" s="2" t="n">
        <v>18990</v>
      </c>
      <c r="H155" s="2" t="n">
        <v>109651.558738291</v>
      </c>
      <c r="I155" s="2" t="n">
        <v>183029.66006096</v>
      </c>
      <c r="J155" s="3" t="n">
        <v>23.5838709677419</v>
      </c>
      <c r="K155" s="2" t="n">
        <v>152.294766512684</v>
      </c>
      <c r="L155" s="2" t="n">
        <v>921375</v>
      </c>
      <c r="M155" s="2" t="n">
        <v>164.99</v>
      </c>
      <c r="N155" s="2" t="n">
        <v>85</v>
      </c>
      <c r="O155" s="19" t="n">
        <v>164.520004</v>
      </c>
      <c r="P155" s="19" t="n">
        <v>144.600006</v>
      </c>
      <c r="Q155" s="19" t="n">
        <v>85</v>
      </c>
      <c r="R155" s="2" t="n">
        <v>686516.741311998</v>
      </c>
      <c r="S155" s="2" t="n">
        <v>2205302</v>
      </c>
      <c r="T155" s="2" t="n">
        <v>4052</v>
      </c>
      <c r="U155" s="2" t="n">
        <v>179902</v>
      </c>
      <c r="V155" s="2" t="n">
        <v>18990</v>
      </c>
      <c r="W155" s="2" t="n">
        <v>109651.558738291</v>
      </c>
      <c r="X155" s="2" t="n">
        <v>183029.66006096</v>
      </c>
      <c r="Y155" s="3" t="n">
        <v>23.5838709677419</v>
      </c>
      <c r="Z155" s="2" t="n">
        <v>152.294766512684</v>
      </c>
      <c r="AA155" s="2" t="n">
        <v>921375</v>
      </c>
      <c r="AB155" s="2" t="n">
        <v>164.99</v>
      </c>
      <c r="AC155" s="2" t="n">
        <v>85</v>
      </c>
      <c r="AD155" s="19" t="n">
        <v>164.520004</v>
      </c>
      <c r="AE155" s="19" t="n">
        <v>144.600006</v>
      </c>
      <c r="AF155" s="19" t="n">
        <v>85</v>
      </c>
    </row>
    <row r="156" customFormat="false" ht="15.75" hidden="false" customHeight="false" outlineLevel="0" collapsed="false">
      <c r="A156" s="1" t="n">
        <v>43405</v>
      </c>
      <c r="B156" s="23" t="n">
        <v>-0.0177067913386013</v>
      </c>
      <c r="C156" s="2" t="n">
        <v>659027.073</v>
      </c>
      <c r="D156" s="2" t="n">
        <v>2214821</v>
      </c>
      <c r="E156" s="2" t="n">
        <v>4013</v>
      </c>
      <c r="F156" s="2" t="n">
        <v>180073</v>
      </c>
      <c r="G156" s="2" t="n">
        <v>18909</v>
      </c>
      <c r="H156" s="2" t="n">
        <v>106822.207374851</v>
      </c>
      <c r="I156" s="2" t="n">
        <v>169741.451599581</v>
      </c>
      <c r="J156" s="3" t="n">
        <v>23.2333333333333</v>
      </c>
      <c r="K156" s="2" t="n">
        <v>164.370982683</v>
      </c>
      <c r="L156" s="2" t="n">
        <v>922067</v>
      </c>
      <c r="M156" s="2" t="n">
        <v>165.03</v>
      </c>
      <c r="N156" s="2" t="n">
        <v>89.2</v>
      </c>
      <c r="O156" s="19" t="n">
        <v>164.720001</v>
      </c>
      <c r="P156" s="19" t="n">
        <v>140.5</v>
      </c>
      <c r="Q156" s="19" t="n">
        <v>89.1999969</v>
      </c>
      <c r="R156" s="2" t="n">
        <v>670906.677546999</v>
      </c>
      <c r="S156" s="2" t="n">
        <v>2214821</v>
      </c>
      <c r="T156" s="2" t="n">
        <v>4013</v>
      </c>
      <c r="U156" s="2" t="n">
        <v>180073</v>
      </c>
      <c r="V156" s="2" t="n">
        <v>18909</v>
      </c>
      <c r="W156" s="2" t="n">
        <v>106822.207374851</v>
      </c>
      <c r="X156" s="2" t="n">
        <v>169741.451599581</v>
      </c>
      <c r="Y156" s="3" t="n">
        <v>23.2333333333333</v>
      </c>
      <c r="Z156" s="2" t="n">
        <v>164.370982683</v>
      </c>
      <c r="AA156" s="2" t="n">
        <v>922067</v>
      </c>
      <c r="AB156" s="2" t="n">
        <v>165.03</v>
      </c>
      <c r="AC156" s="2" t="n">
        <v>89.2</v>
      </c>
      <c r="AD156" s="19" t="n">
        <v>164.720001</v>
      </c>
      <c r="AE156" s="19" t="n">
        <v>140.5</v>
      </c>
      <c r="AF156" s="19" t="n">
        <v>89.1999969</v>
      </c>
    </row>
    <row r="157" customFormat="false" ht="15.75" hidden="false" customHeight="false" outlineLevel="0" collapsed="false">
      <c r="A157" s="1" t="n">
        <v>43435</v>
      </c>
      <c r="B157" s="23" t="n">
        <v>-0.117670429692447</v>
      </c>
      <c r="C157" s="2" t="n">
        <v>605892.914</v>
      </c>
      <c r="D157" s="2" t="n">
        <v>2226751</v>
      </c>
      <c r="E157" s="2" t="n">
        <v>3929</v>
      </c>
      <c r="F157" s="2" t="n">
        <v>180238</v>
      </c>
      <c r="G157" s="2" t="n">
        <v>19031</v>
      </c>
      <c r="H157" s="2" t="n">
        <v>104664.995795315</v>
      </c>
      <c r="I157" s="2" t="n">
        <v>134074.038943801</v>
      </c>
      <c r="J157" s="3" t="n">
        <v>23.7709677419354</v>
      </c>
      <c r="K157" s="2" t="n">
        <v>225.031492353539</v>
      </c>
      <c r="L157" s="2" t="n">
        <v>931009</v>
      </c>
      <c r="M157" s="2" t="n">
        <v>178.23</v>
      </c>
      <c r="N157" s="2" t="n">
        <v>108.2</v>
      </c>
      <c r="O157" s="19" t="n">
        <v>177.589996</v>
      </c>
      <c r="P157" s="19" t="n">
        <v>145.300003</v>
      </c>
      <c r="Q157" s="19" t="n">
        <v>108.199997</v>
      </c>
      <c r="R157" s="2" t="n">
        <v>686696.824394998</v>
      </c>
      <c r="S157" s="2" t="n">
        <v>2226751</v>
      </c>
      <c r="T157" s="2" t="n">
        <v>3929</v>
      </c>
      <c r="U157" s="2" t="n">
        <v>180238</v>
      </c>
      <c r="V157" s="2" t="n">
        <v>19031</v>
      </c>
      <c r="W157" s="2" t="n">
        <v>104664.995795315</v>
      </c>
      <c r="X157" s="2" t="n">
        <v>134074.038943801</v>
      </c>
      <c r="Y157" s="3" t="n">
        <v>23.7709677419354</v>
      </c>
      <c r="Z157" s="2" t="n">
        <v>225.031492353539</v>
      </c>
      <c r="AA157" s="2" t="n">
        <v>931009</v>
      </c>
      <c r="AB157" s="2" t="n">
        <v>178.23</v>
      </c>
      <c r="AC157" s="2" t="n">
        <v>108.2</v>
      </c>
      <c r="AD157" s="19" t="n">
        <v>177.589996</v>
      </c>
      <c r="AE157" s="19" t="n">
        <v>145.300003</v>
      </c>
      <c r="AF157" s="19" t="n">
        <v>108.199997</v>
      </c>
    </row>
  </sheetData>
  <autoFilter ref="A1:N15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O18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8" activeCellId="0" sqref="I28"/>
    </sheetView>
  </sheetViews>
  <sheetFormatPr defaultColWidth="10.86328125" defaultRowHeight="15.75" zeroHeight="false" outlineLevelRow="0" outlineLevelCol="0"/>
  <cols>
    <col collapsed="false" customWidth="false" hidden="false" outlineLevel="0" max="3" min="1" style="24" width="10.87"/>
    <col collapsed="false" customWidth="true" hidden="false" outlineLevel="0" max="4" min="4" style="24" width="20"/>
    <col collapsed="false" customWidth="false" hidden="false" outlineLevel="0" max="13" min="5" style="24" width="10.87"/>
    <col collapsed="false" customWidth="true" hidden="false" outlineLevel="0" max="14" min="14" style="24" width="3.13"/>
    <col collapsed="false" customWidth="false" hidden="false" outlineLevel="0" max="1024" min="15" style="24" width="10.87"/>
  </cols>
  <sheetData>
    <row r="3" customFormat="false" ht="15.75" hidden="false" customHeight="false" outlineLevel="0" collapsed="false">
      <c r="B3" s="25" t="s">
        <v>47</v>
      </c>
      <c r="C3" s="25"/>
      <c r="D3" s="25"/>
      <c r="F3" s="25" t="s">
        <v>48</v>
      </c>
      <c r="G3" s="25"/>
      <c r="H3" s="25"/>
      <c r="I3" s="25"/>
      <c r="J3" s="25"/>
      <c r="L3" s="25" t="s">
        <v>49</v>
      </c>
      <c r="M3" s="25"/>
      <c r="N3" s="25"/>
      <c r="O3" s="25"/>
    </row>
    <row r="4" customFormat="false" ht="15.75" hidden="false" customHeight="false" outlineLevel="0" collapsed="false">
      <c r="B4" s="26" t="s">
        <v>50</v>
      </c>
      <c r="C4" s="26"/>
      <c r="D4" s="26" t="s">
        <v>51</v>
      </c>
      <c r="F4" s="26" t="s">
        <v>52</v>
      </c>
      <c r="G4" s="26" t="s">
        <v>53</v>
      </c>
      <c r="H4" s="26" t="s">
        <v>54</v>
      </c>
      <c r="I4" s="26" t="s">
        <v>55</v>
      </c>
      <c r="J4" s="26" t="s">
        <v>56</v>
      </c>
      <c r="L4" s="26" t="s">
        <v>57</v>
      </c>
      <c r="M4" s="27" t="s">
        <v>58</v>
      </c>
      <c r="N4" s="28"/>
      <c r="O4" s="29" t="s">
        <v>59</v>
      </c>
    </row>
    <row r="5" customFormat="false" ht="15.75" hidden="false" customHeight="false" outlineLevel="0" collapsed="false">
      <c r="B5" s="25" t="s">
        <v>60</v>
      </c>
      <c r="C5" s="25"/>
      <c r="D5" s="30" t="n">
        <v>168</v>
      </c>
      <c r="F5" s="30" t="n">
        <v>0</v>
      </c>
      <c r="G5" s="31" t="n">
        <v>-0.194090960180616</v>
      </c>
      <c r="H5" s="32" t="n">
        <v>-0.125528619286785</v>
      </c>
      <c r="I5" s="33" t="n">
        <v>-0.153157222358426</v>
      </c>
      <c r="J5" s="33" t="n">
        <v>0.266461456403228</v>
      </c>
      <c r="L5" s="30" t="n">
        <v>0</v>
      </c>
      <c r="M5" s="34" t="s">
        <v>61</v>
      </c>
      <c r="N5" s="35" t="s">
        <v>62</v>
      </c>
      <c r="O5" s="36" t="s">
        <v>63</v>
      </c>
    </row>
    <row r="6" customFormat="false" ht="15.75" hidden="false" customHeight="false" outlineLevel="0" collapsed="false">
      <c r="B6" s="25" t="s">
        <v>64</v>
      </c>
      <c r="C6" s="25"/>
      <c r="D6" s="30" t="n">
        <v>167</v>
      </c>
      <c r="F6" s="30" t="n">
        <v>1</v>
      </c>
      <c r="G6" s="31" t="n">
        <v>-0.0502746785948774</v>
      </c>
      <c r="H6" s="32" t="n">
        <v>0.0141245127219601</v>
      </c>
      <c r="I6" s="33" t="n">
        <v>0.0580774968160975</v>
      </c>
      <c r="J6" s="33" t="n">
        <v>0.470264374285677</v>
      </c>
      <c r="L6" s="30" t="n">
        <v>1</v>
      </c>
      <c r="M6" s="34" t="s">
        <v>4</v>
      </c>
      <c r="N6" s="35" t="s">
        <v>62</v>
      </c>
      <c r="O6" s="36" t="s">
        <v>63</v>
      </c>
    </row>
    <row r="7" customFormat="false" ht="15.75" hidden="false" customHeight="false" outlineLevel="0" collapsed="false">
      <c r="B7" s="25" t="s">
        <v>65</v>
      </c>
      <c r="C7" s="25"/>
      <c r="D7" s="30" t="n">
        <v>156</v>
      </c>
      <c r="F7" s="30" t="n">
        <v>2</v>
      </c>
      <c r="G7" s="31" t="n">
        <v>0.0252532823683502</v>
      </c>
      <c r="H7" s="32" t="n">
        <v>0.104741679678533</v>
      </c>
      <c r="I7" s="33" t="n">
        <v>0.218184620881714</v>
      </c>
      <c r="J7" s="33" t="n">
        <v>0.690145671110184</v>
      </c>
      <c r="L7" s="30" t="n">
        <v>2</v>
      </c>
      <c r="M7" s="34" t="s">
        <v>5</v>
      </c>
      <c r="N7" s="35" t="s">
        <v>62</v>
      </c>
      <c r="O7" s="36" t="s">
        <v>63</v>
      </c>
    </row>
    <row r="8" customFormat="false" ht="15.75" hidden="false" customHeight="false" outlineLevel="0" collapsed="false">
      <c r="B8" s="25" t="s">
        <v>66</v>
      </c>
      <c r="C8" s="25"/>
      <c r="D8" s="30" t="n">
        <v>120</v>
      </c>
      <c r="F8" s="30" t="n">
        <v>3</v>
      </c>
      <c r="G8" s="31" t="n">
        <v>0.150075977399424</v>
      </c>
      <c r="H8" s="32" t="n">
        <v>0.237193295146279</v>
      </c>
      <c r="I8" s="33" t="n">
        <v>0.486844720309275</v>
      </c>
      <c r="J8" s="33" t="n">
        <v>0.98875667012142</v>
      </c>
      <c r="L8" s="30" t="n">
        <v>3</v>
      </c>
      <c r="M8" s="34" t="s">
        <v>14</v>
      </c>
      <c r="N8" s="35" t="s">
        <v>62</v>
      </c>
      <c r="O8" s="36" t="s">
        <v>63</v>
      </c>
    </row>
    <row r="9" customFormat="false" ht="15.75" hidden="false" customHeight="false" outlineLevel="0" collapsed="false">
      <c r="B9" s="25" t="s">
        <v>67</v>
      </c>
      <c r="C9" s="25"/>
      <c r="D9" s="30" t="n">
        <v>48</v>
      </c>
      <c r="L9" s="30" t="n">
        <v>4</v>
      </c>
      <c r="M9" s="34" t="s">
        <v>68</v>
      </c>
      <c r="N9" s="35" t="s">
        <v>62</v>
      </c>
      <c r="O9" s="36" t="s">
        <v>63</v>
      </c>
    </row>
    <row r="10" customFormat="false" ht="15.75" hidden="false" customHeight="false" outlineLevel="0" collapsed="false">
      <c r="G10" s="37"/>
      <c r="H10" s="37"/>
      <c r="I10" s="11"/>
      <c r="J10" s="11"/>
      <c r="L10" s="30" t="n">
        <v>5</v>
      </c>
      <c r="M10" s="34" t="s">
        <v>69</v>
      </c>
      <c r="N10" s="35" t="s">
        <v>62</v>
      </c>
      <c r="O10" s="36" t="s">
        <v>7</v>
      </c>
    </row>
    <row r="11" customFormat="false" ht="15.75" hidden="false" customHeight="false" outlineLevel="0" collapsed="false">
      <c r="L11" s="30" t="n">
        <v>6</v>
      </c>
      <c r="M11" s="34" t="s">
        <v>70</v>
      </c>
      <c r="N11" s="35" t="s">
        <v>62</v>
      </c>
      <c r="O11" s="36" t="s">
        <v>7</v>
      </c>
    </row>
    <row r="12" customFormat="false" ht="15.75" hidden="false" customHeight="false" outlineLevel="0" collapsed="false">
      <c r="L12" s="30" t="n">
        <v>7</v>
      </c>
      <c r="M12" s="34" t="s">
        <v>61</v>
      </c>
      <c r="N12" s="35" t="s">
        <v>62</v>
      </c>
      <c r="O12" s="36" t="s">
        <v>7</v>
      </c>
    </row>
    <row r="13" customFormat="false" ht="15.75" hidden="false" customHeight="false" outlineLevel="0" collapsed="false">
      <c r="G13" s="37"/>
      <c r="H13" s="37"/>
      <c r="I13" s="11"/>
      <c r="J13" s="11"/>
      <c r="L13" s="30" t="n">
        <v>8</v>
      </c>
      <c r="M13" s="34" t="s">
        <v>71</v>
      </c>
      <c r="N13" s="35" t="s">
        <v>62</v>
      </c>
      <c r="O13" s="36" t="s">
        <v>7</v>
      </c>
    </row>
    <row r="14" customFormat="false" ht="15.75" hidden="false" customHeight="false" outlineLevel="0" collapsed="false">
      <c r="G14" s="37"/>
      <c r="H14" s="37"/>
      <c r="I14" s="11"/>
      <c r="J14" s="11"/>
      <c r="L14" s="30" t="n">
        <v>9</v>
      </c>
      <c r="M14" s="34" t="s">
        <v>14</v>
      </c>
      <c r="N14" s="35" t="s">
        <v>62</v>
      </c>
      <c r="O14" s="36" t="s">
        <v>7</v>
      </c>
    </row>
    <row r="15" customFormat="false" ht="15.75" hidden="false" customHeight="false" outlineLevel="0" collapsed="false">
      <c r="G15" s="37"/>
      <c r="H15" s="37"/>
      <c r="I15" s="11"/>
      <c r="J15" s="11"/>
      <c r="L15" s="30" t="n">
        <v>10</v>
      </c>
      <c r="M15" s="34" t="s">
        <v>72</v>
      </c>
      <c r="N15" s="35" t="s">
        <v>62</v>
      </c>
      <c r="O15" s="36" t="s">
        <v>63</v>
      </c>
    </row>
    <row r="16" customFormat="false" ht="15.75" hidden="false" customHeight="false" outlineLevel="0" collapsed="false">
      <c r="G16" s="37"/>
      <c r="H16" s="37"/>
      <c r="I16" s="11"/>
      <c r="J16" s="11"/>
      <c r="L16" s="30" t="n">
        <v>11</v>
      </c>
      <c r="M16" s="34" t="s">
        <v>14</v>
      </c>
      <c r="N16" s="35" t="s">
        <v>62</v>
      </c>
      <c r="O16" s="36" t="s">
        <v>7</v>
      </c>
    </row>
    <row r="17" customFormat="false" ht="15.75" hidden="false" customHeight="false" outlineLevel="0" collapsed="false">
      <c r="L17" s="30" t="n">
        <v>12</v>
      </c>
      <c r="M17" s="34"/>
      <c r="N17" s="35" t="s">
        <v>62</v>
      </c>
      <c r="O17" s="36"/>
    </row>
    <row r="18" customFormat="false" ht="15.75" hidden="false" customHeight="false" outlineLevel="0" collapsed="false">
      <c r="L18" s="30" t="n">
        <v>13</v>
      </c>
      <c r="M18" s="34"/>
      <c r="N18" s="35" t="s">
        <v>62</v>
      </c>
      <c r="O18" s="36"/>
    </row>
  </sheetData>
  <mergeCells count="14">
    <mergeCell ref="B3:D3"/>
    <mergeCell ref="F3:J3"/>
    <mergeCell ref="L3:O3"/>
    <mergeCell ref="B4:C4"/>
    <mergeCell ref="B5:C5"/>
    <mergeCell ref="B6:C6"/>
    <mergeCell ref="B7:C7"/>
    <mergeCell ref="B8:C8"/>
    <mergeCell ref="B9:C9"/>
    <mergeCell ref="G10:H10"/>
    <mergeCell ref="G13:H13"/>
    <mergeCell ref="G14:H14"/>
    <mergeCell ref="G15:H15"/>
    <mergeCell ref="G16:H16"/>
  </mergeCells>
  <conditionalFormatting sqref="D5:D9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{18BCDEB4-1FD0-466D-9089-AEEDA01E1264}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BCDEB4-1FD0-466D-9089-AEEDA01E1264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D5:D9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2" colorId="64" zoomScale="166" zoomScaleNormal="166" zoomScalePageLayoutView="100" workbookViewId="0">
      <selection pane="topLeft" activeCell="D6" activeCellId="0" sqref="D6"/>
    </sheetView>
  </sheetViews>
  <sheetFormatPr defaultColWidth="10.953125" defaultRowHeight="15.75" zeroHeight="false" outlineLevelRow="0" outlineLevelCol="0"/>
  <cols>
    <col collapsed="false" customWidth="true" hidden="false" outlineLevel="0" max="6" min="1" style="24" width="20.87"/>
    <col collapsed="false" customWidth="true" hidden="false" outlineLevel="0" max="7" min="7" style="38" width="38.87"/>
    <col collapsed="false" customWidth="true" hidden="false" outlineLevel="0" max="11" min="8" style="24" width="20.87"/>
  </cols>
  <sheetData>
    <row r="1" s="39" customFormat="true" ht="59.1" hidden="false" customHeight="true" outlineLevel="0" collapsed="false">
      <c r="A1" s="11" t="s">
        <v>73</v>
      </c>
      <c r="B1" s="11" t="s">
        <v>74</v>
      </c>
      <c r="C1" s="11" t="s">
        <v>75</v>
      </c>
      <c r="D1" s="11" t="s">
        <v>76</v>
      </c>
      <c r="E1" s="11" t="s">
        <v>77</v>
      </c>
      <c r="F1" s="11"/>
      <c r="G1" s="11" t="s">
        <v>78</v>
      </c>
      <c r="H1" s="37" t="s">
        <v>79</v>
      </c>
      <c r="I1" s="37"/>
      <c r="J1" s="37"/>
      <c r="K1" s="37"/>
      <c r="L1" s="37"/>
    </row>
    <row r="2" s="45" customFormat="true" ht="15.75" hidden="false" customHeight="false" outlineLevel="0" collapsed="false">
      <c r="A2" s="40" t="s">
        <v>1</v>
      </c>
      <c r="B2" s="40" t="s">
        <v>1</v>
      </c>
      <c r="C2" s="40" t="s">
        <v>1</v>
      </c>
      <c r="D2" s="41" t="s">
        <v>1</v>
      </c>
      <c r="E2" s="42" t="s">
        <v>1</v>
      </c>
      <c r="F2" s="42"/>
      <c r="G2" s="38" t="s">
        <v>80</v>
      </c>
      <c r="H2" s="43" t="s">
        <v>81</v>
      </c>
      <c r="I2" s="44" t="s">
        <v>82</v>
      </c>
      <c r="J2" s="44" t="s">
        <v>83</v>
      </c>
      <c r="K2" s="43" t="s">
        <v>84</v>
      </c>
      <c r="L2" s="43" t="s">
        <v>85</v>
      </c>
    </row>
    <row r="3" customFormat="false" ht="15.75" hidden="false" customHeight="false" outlineLevel="0" collapsed="false">
      <c r="A3" s="24" t="s">
        <v>68</v>
      </c>
      <c r="B3" s="24" t="s">
        <v>13</v>
      </c>
      <c r="C3" s="24" t="s">
        <v>13</v>
      </c>
      <c r="D3" s="46" t="s">
        <v>68</v>
      </c>
      <c r="E3" s="42" t="s">
        <v>4</v>
      </c>
      <c r="F3" s="42"/>
      <c r="G3" s="47" t="s">
        <v>86</v>
      </c>
      <c r="H3" s="4" t="s">
        <v>87</v>
      </c>
      <c r="I3" s="48" t="n">
        <f aca="false">8/12</f>
        <v>0.666666666666667</v>
      </c>
      <c r="J3" s="48" t="n">
        <f aca="false">9/12</f>
        <v>0.75</v>
      </c>
      <c r="K3" s="48" t="n">
        <f aca="false">8/12</f>
        <v>0.666666666666667</v>
      </c>
      <c r="L3" s="49" t="n">
        <f aca="false">AVERAGE(I3:K3)</f>
        <v>0.694444444444444</v>
      </c>
    </row>
    <row r="4" customFormat="false" ht="15.75" hidden="false" customHeight="false" outlineLevel="0" collapsed="false">
      <c r="A4" s="50" t="s">
        <v>12</v>
      </c>
      <c r="B4" s="24" t="s">
        <v>8</v>
      </c>
      <c r="C4" s="24" t="s">
        <v>68</v>
      </c>
      <c r="D4" s="46" t="s">
        <v>4</v>
      </c>
      <c r="E4" s="42" t="s">
        <v>5</v>
      </c>
      <c r="F4" s="40"/>
      <c r="G4" s="47" t="s">
        <v>88</v>
      </c>
      <c r="H4" s="4" t="s">
        <v>89</v>
      </c>
      <c r="I4" s="48" t="n">
        <f aca="false">8/12</f>
        <v>0.666666666666667</v>
      </c>
      <c r="J4" s="48" t="n">
        <f aca="false">9/12</f>
        <v>0.75</v>
      </c>
      <c r="K4" s="48" t="n">
        <f aca="false">10/12</f>
        <v>0.833333333333333</v>
      </c>
      <c r="L4" s="49" t="n">
        <f aca="false">AVERAGE(I4:K4)</f>
        <v>0.75</v>
      </c>
    </row>
    <row r="5" customFormat="false" ht="15.75" hidden="false" customHeight="false" outlineLevel="0" collapsed="false">
      <c r="A5" s="50" t="s">
        <v>90</v>
      </c>
      <c r="B5" s="24" t="s">
        <v>68</v>
      </c>
      <c r="C5" s="24" t="s">
        <v>90</v>
      </c>
      <c r="D5" s="51" t="s">
        <v>69</v>
      </c>
      <c r="E5" s="40" t="s">
        <v>68</v>
      </c>
      <c r="F5" s="42"/>
      <c r="G5" s="38" t="s">
        <v>91</v>
      </c>
      <c r="H5" s="4" t="s">
        <v>92</v>
      </c>
      <c r="I5" s="48" t="n">
        <f aca="false">8/12</f>
        <v>0.666666666666667</v>
      </c>
      <c r="J5" s="48" t="n">
        <f aca="false">9/12</f>
        <v>0.75</v>
      </c>
      <c r="K5" s="48" t="n">
        <f aca="false">9/12</f>
        <v>0.75</v>
      </c>
      <c r="L5" s="49" t="n">
        <f aca="false">AVERAGE(I5:K5)</f>
        <v>0.722222222222222</v>
      </c>
    </row>
    <row r="6" customFormat="false" ht="15.75" hidden="false" customHeight="false" outlineLevel="0" collapsed="false">
      <c r="A6" s="50" t="s">
        <v>11</v>
      </c>
      <c r="B6" s="24" t="s">
        <v>90</v>
      </c>
      <c r="C6" s="24" t="s">
        <v>11</v>
      </c>
      <c r="D6" s="51" t="s">
        <v>72</v>
      </c>
      <c r="E6" s="42" t="s">
        <v>90</v>
      </c>
      <c r="F6" s="42"/>
      <c r="G6" s="38" t="s">
        <v>93</v>
      </c>
      <c r="H6" s="43" t="s">
        <v>94</v>
      </c>
      <c r="I6" s="48" t="n">
        <f aca="false">9/12</f>
        <v>0.75</v>
      </c>
      <c r="J6" s="48" t="n">
        <f aca="false">9/12</f>
        <v>0.75</v>
      </c>
      <c r="K6" s="52" t="n">
        <f aca="false">10/12</f>
        <v>0.833333333333333</v>
      </c>
      <c r="L6" s="49" t="n">
        <f aca="false">AVERAGE(I6:K6)</f>
        <v>0.777777777777778</v>
      </c>
    </row>
    <row r="7" customFormat="false" ht="15.75" hidden="false" customHeight="false" outlineLevel="0" collapsed="false">
      <c r="A7" s="50" t="s">
        <v>4</v>
      </c>
      <c r="B7" s="24" t="s">
        <v>11</v>
      </c>
      <c r="C7" s="40" t="s">
        <v>4</v>
      </c>
      <c r="D7" s="24" t="s">
        <v>14</v>
      </c>
      <c r="E7" s="42" t="s">
        <v>11</v>
      </c>
      <c r="F7" s="42"/>
      <c r="G7" s="38" t="s">
        <v>95</v>
      </c>
      <c r="H7" s="4" t="s">
        <v>96</v>
      </c>
      <c r="I7" s="48" t="n">
        <f aca="false">8/12</f>
        <v>0.666666666666667</v>
      </c>
      <c r="J7" s="48" t="n">
        <f aca="false">10/12</f>
        <v>0.833333333333333</v>
      </c>
      <c r="K7" s="48" t="n">
        <f aca="false">9/12</f>
        <v>0.75</v>
      </c>
      <c r="L7" s="49" t="n">
        <f aca="false">AVERAGE(I7:K7)</f>
        <v>0.75</v>
      </c>
    </row>
    <row r="8" customFormat="false" ht="15.75" hidden="false" customHeight="false" outlineLevel="0" collapsed="false">
      <c r="A8" s="50" t="s">
        <v>2</v>
      </c>
      <c r="B8" s="40" t="s">
        <v>4</v>
      </c>
      <c r="C8" s="24" t="s">
        <v>2</v>
      </c>
      <c r="D8" s="24" t="s">
        <v>70</v>
      </c>
      <c r="E8" s="42" t="s">
        <v>2</v>
      </c>
      <c r="F8" s="42"/>
      <c r="I8" s="48" t="n">
        <f aca="false">AVERAGE(I3:I7)</f>
        <v>0.683333333333333</v>
      </c>
      <c r="J8" s="48" t="n">
        <f aca="false">AVERAGE(J3:J7)</f>
        <v>0.766666666666667</v>
      </c>
      <c r="K8" s="48" t="n">
        <f aca="false">AVERAGE(K3:K7)</f>
        <v>0.766666666666667</v>
      </c>
    </row>
    <row r="9" customFormat="false" ht="15.75" hidden="false" customHeight="false" outlineLevel="0" collapsed="false">
      <c r="A9" s="50" t="s">
        <v>97</v>
      </c>
      <c r="B9" s="24" t="s">
        <v>2</v>
      </c>
      <c r="C9" s="24" t="s">
        <v>97</v>
      </c>
      <c r="D9" s="24" t="s">
        <v>98</v>
      </c>
      <c r="E9" s="42" t="s">
        <v>97</v>
      </c>
      <c r="F9" s="42"/>
    </row>
    <row r="10" customFormat="false" ht="15.75" hidden="false" customHeight="false" outlineLevel="0" collapsed="false">
      <c r="A10" s="50" t="s">
        <v>6</v>
      </c>
      <c r="B10" s="24" t="s">
        <v>97</v>
      </c>
      <c r="C10" s="24" t="s">
        <v>71</v>
      </c>
      <c r="D10" s="24" t="s">
        <v>71</v>
      </c>
      <c r="E10" s="42" t="s">
        <v>10</v>
      </c>
      <c r="F10" s="42"/>
    </row>
    <row r="11" customFormat="false" ht="15.75" hidden="false" customHeight="false" outlineLevel="0" collapsed="false">
      <c r="A11" s="50" t="s">
        <v>5</v>
      </c>
      <c r="B11" s="24" t="s">
        <v>71</v>
      </c>
      <c r="C11" s="24" t="s">
        <v>5</v>
      </c>
      <c r="D11" s="24" t="s">
        <v>61</v>
      </c>
      <c r="E11" s="42" t="s">
        <v>7</v>
      </c>
      <c r="F11" s="42"/>
    </row>
    <row r="12" customFormat="false" ht="15.75" hidden="false" customHeight="false" outlineLevel="0" collapsed="false">
      <c r="A12" s="50" t="s">
        <v>10</v>
      </c>
      <c r="B12" s="24" t="s">
        <v>61</v>
      </c>
      <c r="C12" s="24" t="s">
        <v>10</v>
      </c>
      <c r="D12" s="46" t="s">
        <v>5</v>
      </c>
      <c r="E12" s="42" t="s">
        <v>63</v>
      </c>
      <c r="F12" s="42"/>
    </row>
    <row r="13" customFormat="false" ht="15.75" hidden="false" customHeight="false" outlineLevel="0" collapsed="false">
      <c r="A13" s="50" t="s">
        <v>7</v>
      </c>
      <c r="B13" s="24" t="s">
        <v>5</v>
      </c>
      <c r="C13" s="24" t="s">
        <v>7</v>
      </c>
      <c r="D13" s="24" t="s">
        <v>7</v>
      </c>
      <c r="E13" s="42" t="s">
        <v>71</v>
      </c>
      <c r="F13" s="42"/>
    </row>
    <row r="14" customFormat="false" ht="15.75" hidden="false" customHeight="false" outlineLevel="0" collapsed="false">
      <c r="A14" s="50" t="s">
        <v>63</v>
      </c>
      <c r="B14" s="24" t="s">
        <v>10</v>
      </c>
      <c r="C14" s="24" t="s">
        <v>63</v>
      </c>
      <c r="D14" s="24" t="s">
        <v>63</v>
      </c>
      <c r="E14" s="42" t="s">
        <v>13</v>
      </c>
      <c r="F14" s="42"/>
    </row>
    <row r="15" customFormat="false" ht="15.75" hidden="false" customHeight="false" outlineLevel="0" collapsed="false">
      <c r="E15" s="42" t="s">
        <v>61</v>
      </c>
      <c r="F15" s="42"/>
    </row>
    <row r="16" customFormat="false" ht="15.75" hidden="false" customHeight="false" outlineLevel="0" collapsed="false">
      <c r="E16" s="42" t="s">
        <v>12</v>
      </c>
      <c r="F16" s="42"/>
    </row>
    <row r="17" customFormat="false" ht="15.75" hidden="false" customHeight="false" outlineLevel="0" collapsed="false">
      <c r="E17" s="42" t="s">
        <v>6</v>
      </c>
      <c r="F17" s="42"/>
    </row>
    <row r="18" customFormat="false" ht="15.75" hidden="false" customHeight="false" outlineLevel="0" collapsed="false">
      <c r="E18" s="42" t="s">
        <v>8</v>
      </c>
      <c r="F18" s="42"/>
    </row>
    <row r="19" customFormat="false" ht="15.75" hidden="false" customHeight="false" outlineLevel="0" collapsed="false">
      <c r="E19" s="42" t="s">
        <v>69</v>
      </c>
      <c r="F19" s="42"/>
    </row>
    <row r="20" customFormat="false" ht="15.75" hidden="false" customHeight="false" outlineLevel="0" collapsed="false">
      <c r="E20" s="42" t="s">
        <v>72</v>
      </c>
      <c r="F20" s="42"/>
    </row>
    <row r="21" customFormat="false" ht="15.75" hidden="false" customHeight="false" outlineLevel="0" collapsed="false">
      <c r="E21" s="42" t="s">
        <v>14</v>
      </c>
      <c r="F21" s="42"/>
    </row>
    <row r="22" customFormat="false" ht="15.75" hidden="false" customHeight="false" outlineLevel="0" collapsed="false">
      <c r="E22" s="42" t="s">
        <v>70</v>
      </c>
      <c r="F22" s="42"/>
    </row>
    <row r="23" customFormat="false" ht="15.75" hidden="false" customHeight="false" outlineLevel="0" collapsed="false">
      <c r="E23" s="42" t="s">
        <v>98</v>
      </c>
    </row>
  </sheetData>
  <mergeCells count="1">
    <mergeCell ref="H1:L1"/>
  </mergeCells>
  <conditionalFormatting sqref="I3:K7">
    <cfRule type="colorScale" priority="2">
      <colorScale>
        <cfvo type="min" val="0"/>
        <cfvo type="max" val="0"/>
        <color rgb="FFFCFCFF"/>
        <color rgb="FF63BE7B"/>
      </colorScale>
    </cfRule>
  </conditionalFormatting>
  <conditionalFormatting sqref="I8:K8">
    <cfRule type="iconSet" priority="3">
      <iconSet iconSet="3TrafficLights1">
        <cfvo type="percent" val="0"/>
        <cfvo type="percent" val="33"/>
        <cfvo type="percent" val="67"/>
      </iconSet>
    </cfRule>
  </conditionalFormatting>
  <conditionalFormatting sqref="L3:L7">
    <cfRule type="iconSet" priority="4">
      <iconSet iconSet="3TrafficLights1">
        <cfvo type="percent" val="0"/>
        <cfvo type="percent" val="33"/>
        <cfvo type="percent" val="67"/>
      </iconSe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false" showRowColHeaders="true" showZeros="true" rightToLeft="false" tabSelected="false" showOutlineSymbols="true" defaultGridColor="true" view="normal" topLeftCell="A18" colorId="64" zoomScale="79" zoomScaleNormal="79" zoomScalePageLayoutView="100" workbookViewId="0">
      <selection pane="topLeft" activeCell="A27" activeCellId="0" sqref="A27"/>
    </sheetView>
  </sheetViews>
  <sheetFormatPr defaultColWidth="10.953125" defaultRowHeight="18.75" zeroHeight="false" outlineLevelRow="0" outlineLevelCol="0"/>
  <cols>
    <col collapsed="false" customWidth="true" hidden="false" outlineLevel="0" max="1" min="1" style="53" width="76.13"/>
    <col collapsed="false" customWidth="true" hidden="false" outlineLevel="0" max="2" min="2" style="4" width="12.87"/>
    <col collapsed="false" customWidth="true" hidden="false" outlineLevel="0" max="3" min="3" style="54" width="18.12"/>
    <col collapsed="false" customWidth="true" hidden="false" outlineLevel="0" max="5" min="5" style="0" width="43.62"/>
    <col collapsed="false" customWidth="true" hidden="false" outlineLevel="0" max="6" min="6" style="0" width="14.62"/>
    <col collapsed="false" customWidth="true" hidden="false" outlineLevel="0" max="32" min="32" style="0" width="54.5"/>
  </cols>
  <sheetData>
    <row r="1" s="11" customFormat="true" ht="24.95" hidden="false" customHeight="true" outlineLevel="0" collapsed="false">
      <c r="A1" s="55" t="s">
        <v>99</v>
      </c>
      <c r="B1" s="55" t="s">
        <v>0</v>
      </c>
      <c r="C1" s="55" t="s">
        <v>100</v>
      </c>
      <c r="E1" s="11" t="s">
        <v>101</v>
      </c>
      <c r="F1" s="11" t="s">
        <v>102</v>
      </c>
    </row>
    <row r="2" s="58" customFormat="true" ht="24.95" hidden="false" customHeight="true" outlineLevel="0" collapsed="false">
      <c r="A2" s="56" t="s">
        <v>103</v>
      </c>
      <c r="B2" s="57" t="s">
        <v>104</v>
      </c>
      <c r="C2" s="57" t="s">
        <v>105</v>
      </c>
      <c r="E2" s="59" t="s">
        <v>106</v>
      </c>
      <c r="F2" s="24" t="n">
        <v>3</v>
      </c>
    </row>
    <row r="3" s="58" customFormat="true" ht="24.95" hidden="false" customHeight="true" outlineLevel="0" collapsed="false">
      <c r="A3" s="56" t="s">
        <v>107</v>
      </c>
      <c r="B3" s="57" t="s">
        <v>108</v>
      </c>
      <c r="C3" s="57" t="s">
        <v>105</v>
      </c>
      <c r="E3" s="60" t="s">
        <v>109</v>
      </c>
      <c r="F3" s="24" t="n">
        <v>9</v>
      </c>
    </row>
    <row r="4" s="58" customFormat="true" ht="24.95" hidden="false" customHeight="true" outlineLevel="0" collapsed="false">
      <c r="A4" s="56" t="s">
        <v>110</v>
      </c>
      <c r="B4" s="57" t="s">
        <v>1</v>
      </c>
      <c r="C4" s="57" t="s">
        <v>105</v>
      </c>
      <c r="E4" s="61" t="s">
        <v>111</v>
      </c>
      <c r="F4" s="24" t="n">
        <v>7</v>
      </c>
    </row>
    <row r="5" s="58" customFormat="true" ht="24.95" hidden="false" customHeight="true" outlineLevel="0" collapsed="false">
      <c r="A5" s="62" t="s">
        <v>112</v>
      </c>
      <c r="B5" s="57" t="s">
        <v>2</v>
      </c>
      <c r="C5" s="57" t="s">
        <v>113</v>
      </c>
      <c r="E5" s="63" t="s">
        <v>114</v>
      </c>
      <c r="F5" s="24" t="n">
        <v>4</v>
      </c>
    </row>
    <row r="6" s="58" customFormat="true" ht="24.95" hidden="false" customHeight="true" outlineLevel="0" collapsed="false">
      <c r="A6" s="62" t="s">
        <v>115</v>
      </c>
      <c r="B6" s="57" t="s">
        <v>3</v>
      </c>
      <c r="C6" s="57" t="s">
        <v>113</v>
      </c>
      <c r="E6" s="64" t="s">
        <v>116</v>
      </c>
      <c r="F6" s="24" t="n">
        <v>8</v>
      </c>
    </row>
    <row r="7" s="58" customFormat="true" ht="24.95" hidden="false" customHeight="true" outlineLevel="0" collapsed="false">
      <c r="A7" s="62" t="s">
        <v>117</v>
      </c>
      <c r="B7" s="57" t="s">
        <v>4</v>
      </c>
      <c r="C7" s="57" t="s">
        <v>113</v>
      </c>
      <c r="E7" s="65" t="s">
        <v>118</v>
      </c>
      <c r="F7" s="24" t="n">
        <v>3</v>
      </c>
    </row>
    <row r="8" s="58" customFormat="true" ht="24.95" hidden="false" customHeight="true" outlineLevel="0" collapsed="false">
      <c r="A8" s="62" t="s">
        <v>119</v>
      </c>
      <c r="B8" s="57" t="s">
        <v>120</v>
      </c>
      <c r="C8" s="57" t="s">
        <v>113</v>
      </c>
      <c r="E8" s="66" t="s">
        <v>121</v>
      </c>
      <c r="F8" s="11" t="n">
        <f aca="false">SUM(F2:F7)</f>
        <v>34</v>
      </c>
    </row>
    <row r="9" s="58" customFormat="true" ht="24.95" hidden="false" customHeight="true" outlineLevel="0" collapsed="false">
      <c r="A9" s="62" t="s">
        <v>122</v>
      </c>
      <c r="B9" s="57" t="s">
        <v>123</v>
      </c>
      <c r="C9" s="57" t="s">
        <v>113</v>
      </c>
    </row>
    <row r="10" s="58" customFormat="true" ht="24.95" hidden="false" customHeight="true" outlineLevel="0" collapsed="false">
      <c r="A10" s="62" t="s">
        <v>124</v>
      </c>
      <c r="B10" s="57" t="s">
        <v>125</v>
      </c>
      <c r="C10" s="57" t="s">
        <v>113</v>
      </c>
    </row>
    <row r="11" s="58" customFormat="true" ht="24.95" hidden="false" customHeight="true" outlineLevel="0" collapsed="false">
      <c r="A11" s="62" t="s">
        <v>126</v>
      </c>
      <c r="B11" s="57" t="s">
        <v>72</v>
      </c>
      <c r="C11" s="57" t="s">
        <v>113</v>
      </c>
    </row>
    <row r="12" s="58" customFormat="true" ht="24.95" hidden="false" customHeight="true" outlineLevel="0" collapsed="false">
      <c r="A12" s="62" t="s">
        <v>127</v>
      </c>
      <c r="B12" s="57" t="s">
        <v>69</v>
      </c>
      <c r="C12" s="57" t="s">
        <v>113</v>
      </c>
    </row>
    <row r="13" s="58" customFormat="true" ht="24.95" hidden="false" customHeight="true" outlineLevel="0" collapsed="false">
      <c r="A13" s="62" t="s">
        <v>128</v>
      </c>
      <c r="B13" s="57" t="s">
        <v>97</v>
      </c>
      <c r="C13" s="57" t="s">
        <v>113</v>
      </c>
      <c r="F13" s="58" t="s">
        <v>129</v>
      </c>
    </row>
    <row r="14" s="58" customFormat="true" ht="24.95" hidden="false" customHeight="true" outlineLevel="0" collapsed="false">
      <c r="A14" s="67" t="s">
        <v>130</v>
      </c>
      <c r="B14" s="57" t="s">
        <v>131</v>
      </c>
      <c r="C14" s="57" t="s">
        <v>113</v>
      </c>
      <c r="E14" s="58" t="s">
        <v>132</v>
      </c>
      <c r="F14" s="58" t="s">
        <v>133</v>
      </c>
    </row>
    <row r="15" s="58" customFormat="true" ht="24.95" hidden="false" customHeight="true" outlineLevel="0" collapsed="false">
      <c r="A15" s="67" t="s">
        <v>134</v>
      </c>
      <c r="B15" s="57" t="s">
        <v>71</v>
      </c>
      <c r="C15" s="57" t="s">
        <v>113</v>
      </c>
      <c r="E15" s="58" t="s">
        <v>135</v>
      </c>
    </row>
    <row r="16" s="58" customFormat="true" ht="24.95" hidden="false" customHeight="true" outlineLevel="0" collapsed="false">
      <c r="A16" s="67" t="s">
        <v>136</v>
      </c>
      <c r="B16" s="57" t="s">
        <v>61</v>
      </c>
      <c r="C16" s="57" t="s">
        <v>113</v>
      </c>
    </row>
    <row r="17" s="58" customFormat="true" ht="24.95" hidden="false" customHeight="true" outlineLevel="0" collapsed="false">
      <c r="A17" s="67" t="s">
        <v>137</v>
      </c>
      <c r="B17" s="57" t="s">
        <v>5</v>
      </c>
      <c r="C17" s="57" t="s">
        <v>113</v>
      </c>
    </row>
    <row r="18" s="58" customFormat="true" ht="24.95" hidden="false" customHeight="true" outlineLevel="0" collapsed="false">
      <c r="A18" s="67" t="s">
        <v>138</v>
      </c>
      <c r="B18" s="57" t="s">
        <v>139</v>
      </c>
      <c r="C18" s="57" t="s">
        <v>113</v>
      </c>
    </row>
    <row r="19" s="58" customFormat="true" ht="24.95" hidden="false" customHeight="true" outlineLevel="0" collapsed="false">
      <c r="A19" s="67" t="s">
        <v>140</v>
      </c>
      <c r="B19" s="57" t="s">
        <v>141</v>
      </c>
      <c r="C19" s="57" t="s">
        <v>113</v>
      </c>
    </row>
    <row r="20" s="58" customFormat="true" ht="24.95" hidden="false" customHeight="true" outlineLevel="0" collapsed="false">
      <c r="A20" s="67" t="s">
        <v>142</v>
      </c>
      <c r="B20" s="57" t="s">
        <v>6</v>
      </c>
      <c r="C20" s="57" t="s">
        <v>113</v>
      </c>
    </row>
    <row r="21" s="58" customFormat="true" ht="24.95" hidden="false" customHeight="true" outlineLevel="0" collapsed="false">
      <c r="A21" s="68" t="s">
        <v>143</v>
      </c>
      <c r="B21" s="57" t="s">
        <v>63</v>
      </c>
      <c r="C21" s="57" t="s">
        <v>113</v>
      </c>
    </row>
    <row r="22" s="58" customFormat="true" ht="24.95" hidden="false" customHeight="true" outlineLevel="0" collapsed="false">
      <c r="A22" s="68" t="s">
        <v>144</v>
      </c>
      <c r="B22" s="57" t="s">
        <v>7</v>
      </c>
      <c r="C22" s="57" t="s">
        <v>113</v>
      </c>
    </row>
    <row r="23" s="58" customFormat="true" ht="24.95" hidden="false" customHeight="true" outlineLevel="0" collapsed="false">
      <c r="A23" s="68" t="s">
        <v>145</v>
      </c>
      <c r="B23" s="57" t="s">
        <v>8</v>
      </c>
      <c r="C23" s="57" t="s">
        <v>113</v>
      </c>
    </row>
    <row r="24" s="58" customFormat="true" ht="24.95" hidden="false" customHeight="true" outlineLevel="0" collapsed="false">
      <c r="A24" s="68" t="s">
        <v>146</v>
      </c>
      <c r="B24" s="57" t="s">
        <v>147</v>
      </c>
      <c r="C24" s="57" t="s">
        <v>113</v>
      </c>
    </row>
    <row r="25" s="58" customFormat="true" ht="24.95" hidden="false" customHeight="true" outlineLevel="0" collapsed="false">
      <c r="A25" s="69" t="s">
        <v>148</v>
      </c>
      <c r="B25" s="57" t="s">
        <v>9</v>
      </c>
      <c r="C25" s="57" t="s">
        <v>113</v>
      </c>
    </row>
    <row r="26" s="58" customFormat="true" ht="24.95" hidden="false" customHeight="true" outlineLevel="0" collapsed="false">
      <c r="A26" s="69" t="s">
        <v>149</v>
      </c>
      <c r="B26" s="57" t="s">
        <v>90</v>
      </c>
      <c r="C26" s="57" t="s">
        <v>113</v>
      </c>
    </row>
    <row r="27" s="58" customFormat="true" ht="24.95" hidden="false" customHeight="true" outlineLevel="0" collapsed="false">
      <c r="A27" s="69" t="s">
        <v>150</v>
      </c>
      <c r="B27" s="57" t="s">
        <v>10</v>
      </c>
      <c r="C27" s="57" t="s">
        <v>113</v>
      </c>
    </row>
    <row r="28" s="58" customFormat="true" ht="24.95" hidden="false" customHeight="true" outlineLevel="0" collapsed="false">
      <c r="A28" s="69" t="s">
        <v>151</v>
      </c>
      <c r="B28" s="57" t="s">
        <v>11</v>
      </c>
      <c r="C28" s="57" t="s">
        <v>113</v>
      </c>
    </row>
    <row r="29" s="58" customFormat="true" ht="24.95" hidden="false" customHeight="true" outlineLevel="0" collapsed="false">
      <c r="A29" s="69" t="s">
        <v>152</v>
      </c>
      <c r="B29" s="57" t="s">
        <v>12</v>
      </c>
      <c r="C29" s="57" t="s">
        <v>113</v>
      </c>
    </row>
    <row r="30" s="58" customFormat="true" ht="24.95" hidden="false" customHeight="true" outlineLevel="0" collapsed="false">
      <c r="A30" s="69" t="s">
        <v>153</v>
      </c>
      <c r="B30" s="57" t="s">
        <v>13</v>
      </c>
      <c r="C30" s="57" t="s">
        <v>113</v>
      </c>
    </row>
    <row r="31" s="58" customFormat="true" ht="24.95" hidden="false" customHeight="true" outlineLevel="0" collapsed="false">
      <c r="A31" s="69" t="s">
        <v>154</v>
      </c>
      <c r="B31" s="57" t="s">
        <v>14</v>
      </c>
      <c r="C31" s="57" t="s">
        <v>113</v>
      </c>
    </row>
    <row r="32" s="58" customFormat="true" ht="24.95" hidden="false" customHeight="true" outlineLevel="0" collapsed="false">
      <c r="A32" s="69" t="s">
        <v>155</v>
      </c>
      <c r="B32" s="57" t="s">
        <v>15</v>
      </c>
      <c r="C32" s="57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2020-03-11T20:45:26Z</dcterms:created>
  <dc:creator>Microsoft Office User</dc:creator>
  <dc:description/>
  <dc:language>pt-BR</dc:language>
  <cp:lastModifiedBy/>
  <dcterms:modified xsi:type="dcterms:W3CDTF">2020-09-26T17:23:45Z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d2ad7dd0-1c96-43a3-9aec-09e14401894b</vt:lpwstr>
  </property>
</Properties>
</file>