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5600" windowHeight="8190"/>
  </bookViews>
  <sheets>
    <sheet name="Plan1" sheetId="1" r:id="rId1"/>
    <sheet name="Plan2" sheetId="2" r:id="rId2"/>
    <sheet name="Plan3" sheetId="3" r:id="rId3"/>
  </sheets>
  <calcPr calcId="125725"/>
  <fileRecoveryPr autoRecover="0"/>
</workbook>
</file>

<file path=xl/calcChain.xml><?xml version="1.0" encoding="utf-8"?>
<calcChain xmlns="http://schemas.openxmlformats.org/spreadsheetml/2006/main">
  <c r="I23" i="1"/>
  <c r="O16"/>
  <c r="B14"/>
  <c r="I21" l="1"/>
  <c r="I22" s="1"/>
  <c r="J21" l="1"/>
  <c r="J22" s="1"/>
  <c r="K21"/>
  <c r="K22" s="1"/>
</calcChain>
</file>

<file path=xl/sharedStrings.xml><?xml version="1.0" encoding="utf-8"?>
<sst xmlns="http://schemas.openxmlformats.org/spreadsheetml/2006/main" count="90" uniqueCount="44">
  <si>
    <t>L1</t>
  </si>
  <si>
    <t>L2</t>
  </si>
  <si>
    <t>L3</t>
  </si>
  <si>
    <t>-</t>
  </si>
  <si>
    <t>Correntes</t>
  </si>
  <si>
    <t>Total(VA)</t>
  </si>
  <si>
    <t>VA por Fase</t>
  </si>
  <si>
    <t>Split Salas</t>
  </si>
  <si>
    <t xml:space="preserve">Chuv. Ele. WC Social </t>
  </si>
  <si>
    <t xml:space="preserve">Chuv. Ele. WC Suíte </t>
  </si>
  <si>
    <t>Split Q1</t>
  </si>
  <si>
    <t>Split Q2</t>
  </si>
  <si>
    <t>Split Q3</t>
  </si>
  <si>
    <t>Split Suíte</t>
  </si>
  <si>
    <t>NOBREAK</t>
  </si>
  <si>
    <t>Tom. Coz/A. Serv.</t>
  </si>
  <si>
    <t>Tom. 1</t>
  </si>
  <si>
    <t>Tom. 2</t>
  </si>
  <si>
    <t>Ilum. 1</t>
  </si>
  <si>
    <t>Ilum. 2</t>
  </si>
  <si>
    <t>Split Salão de Festas 1</t>
  </si>
  <si>
    <t>Split Salão de Festas 2</t>
  </si>
  <si>
    <t>Ilum. Hall Social e Serviço</t>
  </si>
  <si>
    <t>Ilum. Hall Social e Serviço Térreo + Pilotis A</t>
  </si>
  <si>
    <t>Ilum. Pilotis B</t>
  </si>
  <si>
    <t>Ilum. Pilotis C</t>
  </si>
  <si>
    <t>Ilum. Pilotis D</t>
  </si>
  <si>
    <t>Tomada 3 - Salão de festas (DDR)</t>
  </si>
  <si>
    <t>Tomada 1 - Áreas Fechadas + Área Pilotis</t>
  </si>
  <si>
    <t>Ilum. Deck Piscina</t>
  </si>
  <si>
    <t>Ilum. Escadas</t>
  </si>
  <si>
    <t>Ilum./Tom. Casa de Máquinas/Reservatórios/Circ. Luz de Balizamento</t>
  </si>
  <si>
    <t>balizamento</t>
  </si>
  <si>
    <t>tom</t>
  </si>
  <si>
    <t>ilum</t>
  </si>
  <si>
    <t>Area pilotis</t>
  </si>
  <si>
    <t>PILOTIS A(ilum areas fechadas)</t>
  </si>
  <si>
    <t>Social e Serviço</t>
  </si>
  <si>
    <t>Pilotis A</t>
  </si>
  <si>
    <t>Áreas Fechadas</t>
  </si>
  <si>
    <t>Tomada 2 - Salão de festas (DDR)</t>
  </si>
  <si>
    <t>1100 + 200</t>
  </si>
  <si>
    <t>Luz fosso elevador social</t>
  </si>
  <si>
    <t>Luz fosso elevador serviço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</si>
</sst>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DFDFD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3" fillId="0" borderId="0" xfId="0" applyFont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B18" sqref="B18"/>
    </sheetView>
  </sheetViews>
  <sheetFormatPr defaultRowHeight="15"/>
  <cols>
    <col min="1" max="1" width="61.5703125" customWidth="1"/>
    <col min="5" max="5" width="6.5703125" customWidth="1"/>
    <col min="6" max="6" width="3.85546875" hidden="1" customWidth="1"/>
    <col min="7" max="7" width="9.140625" hidden="1" customWidth="1"/>
    <col min="8" max="8" width="13.5703125" customWidth="1"/>
    <col min="12" max="12" width="61.85546875" customWidth="1"/>
    <col min="14" max="14" width="42.28515625" customWidth="1"/>
  </cols>
  <sheetData>
    <row r="1" spans="1:15" ht="16.5" thickBot="1">
      <c r="A1" s="5" t="s">
        <v>8</v>
      </c>
      <c r="B1">
        <v>4400</v>
      </c>
    </row>
    <row r="2" spans="1:15" ht="16.5" thickBot="1">
      <c r="A2" s="5" t="s">
        <v>9</v>
      </c>
      <c r="B2">
        <v>4400</v>
      </c>
    </row>
    <row r="3" spans="1:15" ht="16.5" thickBot="1">
      <c r="A3" s="4" t="s">
        <v>10</v>
      </c>
      <c r="B3">
        <v>800</v>
      </c>
      <c r="I3" s="1" t="s">
        <v>0</v>
      </c>
      <c r="J3" s="2" t="s">
        <v>1</v>
      </c>
      <c r="K3" s="2" t="s">
        <v>2</v>
      </c>
    </row>
    <row r="4" spans="1:15" ht="16.5" thickBot="1">
      <c r="A4" s="4" t="s">
        <v>11</v>
      </c>
      <c r="B4">
        <v>1000</v>
      </c>
      <c r="I4" s="8">
        <v>2400</v>
      </c>
      <c r="J4" s="9" t="s">
        <v>3</v>
      </c>
      <c r="K4" s="14" t="s">
        <v>3</v>
      </c>
      <c r="L4" s="16" t="s">
        <v>40</v>
      </c>
      <c r="M4" s="10"/>
    </row>
    <row r="5" spans="1:15" ht="16.5" thickBot="1">
      <c r="A5" s="4" t="s">
        <v>12</v>
      </c>
      <c r="B5">
        <v>800</v>
      </c>
      <c r="I5" s="8" t="s">
        <v>3</v>
      </c>
      <c r="J5" s="9" t="s">
        <v>3</v>
      </c>
      <c r="K5" s="8">
        <v>3700</v>
      </c>
      <c r="L5" s="17" t="s">
        <v>28</v>
      </c>
      <c r="M5" s="10"/>
    </row>
    <row r="6" spans="1:15" ht="16.5" thickBot="1">
      <c r="A6" s="5" t="s">
        <v>13</v>
      </c>
      <c r="B6">
        <v>1200</v>
      </c>
      <c r="I6" s="8">
        <v>2750</v>
      </c>
      <c r="J6" s="9" t="s">
        <v>3</v>
      </c>
      <c r="K6" s="8" t="s">
        <v>3</v>
      </c>
      <c r="L6" s="16" t="s">
        <v>30</v>
      </c>
      <c r="M6" s="10"/>
      <c r="N6" s="11" t="s">
        <v>36</v>
      </c>
    </row>
    <row r="7" spans="1:15" ht="16.5" thickBot="1">
      <c r="A7" s="5" t="s">
        <v>7</v>
      </c>
      <c r="B7">
        <v>1200</v>
      </c>
      <c r="H7" s="7"/>
      <c r="I7" s="8" t="s">
        <v>3</v>
      </c>
      <c r="J7" s="9">
        <v>210</v>
      </c>
      <c r="K7" s="8" t="s">
        <v>3</v>
      </c>
      <c r="L7" s="17" t="s">
        <v>24</v>
      </c>
      <c r="M7" s="10"/>
      <c r="N7" s="10" t="s">
        <v>37</v>
      </c>
      <c r="O7">
        <v>200</v>
      </c>
    </row>
    <row r="8" spans="1:15" ht="16.5" thickBot="1">
      <c r="A8" s="5" t="s">
        <v>14</v>
      </c>
      <c r="B8">
        <v>1000</v>
      </c>
      <c r="I8" s="8" t="s">
        <v>3</v>
      </c>
      <c r="J8" s="9" t="s">
        <v>3</v>
      </c>
      <c r="K8" s="8">
        <v>180</v>
      </c>
      <c r="L8" s="17" t="s">
        <v>25</v>
      </c>
      <c r="M8" s="10"/>
      <c r="N8" s="10" t="s">
        <v>38</v>
      </c>
      <c r="O8">
        <v>700</v>
      </c>
    </row>
    <row r="9" spans="1:15" ht="16.5" thickBot="1">
      <c r="A9" s="5" t="s">
        <v>15</v>
      </c>
      <c r="B9">
        <v>4100</v>
      </c>
      <c r="I9" s="8">
        <v>180</v>
      </c>
      <c r="J9" s="9" t="s">
        <v>3</v>
      </c>
      <c r="K9" s="8" t="s">
        <v>3</v>
      </c>
      <c r="L9" s="17" t="s">
        <v>26</v>
      </c>
      <c r="M9" s="10"/>
    </row>
    <row r="10" spans="1:15" ht="16.5" thickBot="1">
      <c r="A10" s="4" t="s">
        <v>16</v>
      </c>
      <c r="B10">
        <v>2800</v>
      </c>
      <c r="I10" s="8" t="s">
        <v>3</v>
      </c>
      <c r="J10" s="9">
        <v>500</v>
      </c>
      <c r="K10" s="8" t="s">
        <v>3</v>
      </c>
      <c r="L10" s="18" t="s">
        <v>42</v>
      </c>
      <c r="M10" s="10"/>
      <c r="N10" s="10" t="s">
        <v>41</v>
      </c>
    </row>
    <row r="11" spans="1:15" ht="16.5" thickBot="1">
      <c r="A11" s="4" t="s">
        <v>17</v>
      </c>
      <c r="B11">
        <v>2800</v>
      </c>
      <c r="I11" s="8" t="s">
        <v>3</v>
      </c>
      <c r="J11" s="9" t="s">
        <v>3</v>
      </c>
      <c r="K11" s="8">
        <v>500</v>
      </c>
      <c r="L11" s="18" t="s">
        <v>43</v>
      </c>
      <c r="M11" s="10"/>
      <c r="N11" s="10" t="s">
        <v>35</v>
      </c>
      <c r="O11">
        <v>300</v>
      </c>
    </row>
    <row r="12" spans="1:15" ht="16.5" thickBot="1">
      <c r="A12" s="4" t="s">
        <v>18</v>
      </c>
      <c r="B12">
        <v>880</v>
      </c>
      <c r="I12" s="8">
        <v>450</v>
      </c>
      <c r="J12" s="9" t="s">
        <v>3</v>
      </c>
      <c r="K12" s="8" t="s">
        <v>3</v>
      </c>
      <c r="L12" s="19" t="s">
        <v>29</v>
      </c>
      <c r="M12" s="10"/>
      <c r="N12" s="10" t="s">
        <v>39</v>
      </c>
      <c r="O12">
        <v>3400</v>
      </c>
    </row>
    <row r="13" spans="1:15" ht="16.5" thickBot="1">
      <c r="A13" s="6" t="s">
        <v>19</v>
      </c>
      <c r="B13">
        <v>1100</v>
      </c>
      <c r="I13" s="8" t="s">
        <v>3</v>
      </c>
      <c r="J13" s="9">
        <v>5400</v>
      </c>
      <c r="K13" s="8" t="s">
        <v>3</v>
      </c>
      <c r="L13" s="16" t="s">
        <v>22</v>
      </c>
      <c r="M13" s="10"/>
      <c r="N13" s="10" t="s">
        <v>32</v>
      </c>
      <c r="O13" s="10">
        <v>100</v>
      </c>
    </row>
    <row r="14" spans="1:15" ht="16.5" thickBot="1">
      <c r="B14">
        <f>SUM(B1:B13)</f>
        <v>26480</v>
      </c>
      <c r="I14" s="8" t="s">
        <v>3</v>
      </c>
      <c r="J14" s="9" t="s">
        <v>3</v>
      </c>
      <c r="K14" s="8">
        <v>1920</v>
      </c>
      <c r="L14" s="12" t="s">
        <v>31</v>
      </c>
      <c r="M14" s="10"/>
      <c r="N14" s="10" t="s">
        <v>33</v>
      </c>
      <c r="O14">
        <v>1200</v>
      </c>
    </row>
    <row r="15" spans="1:15" ht="16.5" thickBot="1">
      <c r="I15" s="8">
        <v>1300</v>
      </c>
      <c r="J15" s="9" t="s">
        <v>3</v>
      </c>
      <c r="K15" s="8" t="s">
        <v>3</v>
      </c>
      <c r="L15" s="12" t="s">
        <v>23</v>
      </c>
      <c r="M15" s="10"/>
      <c r="N15" s="10" t="s">
        <v>34</v>
      </c>
      <c r="O15">
        <v>620</v>
      </c>
    </row>
    <row r="16" spans="1:15" ht="16.5" thickBot="1">
      <c r="A16" s="21" t="s">
        <v>20</v>
      </c>
      <c r="B16" s="23">
        <v>1000</v>
      </c>
      <c r="I16" s="8" t="s">
        <v>3</v>
      </c>
      <c r="J16" s="9">
        <v>1000</v>
      </c>
      <c r="K16" s="8" t="s">
        <v>3</v>
      </c>
      <c r="L16" s="12" t="s">
        <v>20</v>
      </c>
      <c r="O16">
        <f>SUM(O13:O15)</f>
        <v>1920</v>
      </c>
    </row>
    <row r="17" spans="1:12" ht="16.5" thickBot="1">
      <c r="A17" s="20" t="s">
        <v>21</v>
      </c>
      <c r="B17" s="23">
        <v>1000</v>
      </c>
      <c r="I17" s="8" t="s">
        <v>3</v>
      </c>
      <c r="J17" s="9" t="s">
        <v>3</v>
      </c>
      <c r="K17" s="8">
        <v>1000</v>
      </c>
      <c r="L17" s="12" t="s">
        <v>21</v>
      </c>
    </row>
    <row r="18" spans="1:12" ht="16.5" thickBot="1">
      <c r="A18" s="20" t="s">
        <v>22</v>
      </c>
      <c r="B18" s="24">
        <v>5400</v>
      </c>
      <c r="I18" s="8" t="s">
        <v>3</v>
      </c>
      <c r="J18" s="9" t="s">
        <v>3</v>
      </c>
      <c r="K18" s="8" t="s">
        <v>3</v>
      </c>
      <c r="L18" s="13"/>
    </row>
    <row r="19" spans="1:12" ht="16.5" thickBot="1">
      <c r="A19" s="20" t="s">
        <v>23</v>
      </c>
      <c r="B19" s="24">
        <v>1300</v>
      </c>
      <c r="I19" s="8" t="s">
        <v>3</v>
      </c>
      <c r="J19" s="9" t="s">
        <v>3</v>
      </c>
      <c r="K19" s="8" t="s">
        <v>3</v>
      </c>
      <c r="L19" s="13"/>
    </row>
    <row r="20" spans="1:12" ht="16.5" thickBot="1">
      <c r="A20" s="20" t="s">
        <v>24</v>
      </c>
      <c r="B20" s="24">
        <v>180</v>
      </c>
    </row>
    <row r="21" spans="1:12" ht="16.5" thickBot="1">
      <c r="A21" s="20" t="s">
        <v>25</v>
      </c>
      <c r="B21" s="25">
        <v>210</v>
      </c>
      <c r="H21" s="3" t="s">
        <v>6</v>
      </c>
      <c r="I21" s="3">
        <f>SUM(I4:I18)</f>
        <v>7080</v>
      </c>
      <c r="J21" s="3">
        <f>SUM(J4:J18)</f>
        <v>7110</v>
      </c>
      <c r="K21" s="3">
        <f>SUM(K4:K18)</f>
        <v>7300</v>
      </c>
    </row>
    <row r="22" spans="1:12" ht="16.5" thickBot="1">
      <c r="A22" s="20" t="s">
        <v>26</v>
      </c>
      <c r="B22" s="25">
        <v>180</v>
      </c>
      <c r="H22" s="3" t="s">
        <v>4</v>
      </c>
      <c r="I22" s="3">
        <f>I21/220</f>
        <v>32.18181818181818</v>
      </c>
      <c r="J22" s="3">
        <f t="shared" ref="J22:K22" si="0">J21/220</f>
        <v>32.31818181818182</v>
      </c>
      <c r="K22" s="3">
        <f t="shared" si="0"/>
        <v>33.18181818181818</v>
      </c>
    </row>
    <row r="23" spans="1:12" ht="16.5" thickBot="1">
      <c r="A23" s="20" t="s">
        <v>28</v>
      </c>
      <c r="B23" s="24">
        <v>3700</v>
      </c>
      <c r="H23" s="3" t="s">
        <v>5</v>
      </c>
      <c r="I23" s="3">
        <f>SUM(I4:K17)</f>
        <v>21490</v>
      </c>
      <c r="J23" s="3"/>
      <c r="K23" s="3"/>
    </row>
    <row r="24" spans="1:12" ht="16.5" thickBot="1">
      <c r="A24" s="20" t="s">
        <v>27</v>
      </c>
      <c r="B24" s="24">
        <v>2400</v>
      </c>
    </row>
    <row r="25" spans="1:12" ht="32.25" thickBot="1">
      <c r="A25" s="22" t="s">
        <v>31</v>
      </c>
      <c r="B25" s="24">
        <v>1920</v>
      </c>
      <c r="L25" s="15"/>
    </row>
    <row r="26" spans="1:12" ht="16.5" thickBot="1">
      <c r="A26" s="20" t="s">
        <v>29</v>
      </c>
      <c r="B26" s="24">
        <v>450</v>
      </c>
    </row>
    <row r="27" spans="1:12" ht="16.5" thickBot="1">
      <c r="A27" s="20" t="s">
        <v>30</v>
      </c>
      <c r="B27" s="24">
        <v>2750</v>
      </c>
    </row>
    <row r="28" spans="1:12" ht="16.5" thickBot="1">
      <c r="A28" s="20" t="s">
        <v>42</v>
      </c>
      <c r="B28" s="24">
        <v>550</v>
      </c>
    </row>
    <row r="29" spans="1:12" ht="16.5" thickBot="1">
      <c r="A29" s="20" t="s">
        <v>43</v>
      </c>
      <c r="B29" s="24">
        <v>550</v>
      </c>
    </row>
    <row r="30" spans="1:12">
      <c r="B30" s="2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Aluno-IFPE</dc:creator>
  <cp:lastModifiedBy>Aluno-IFPE</cp:lastModifiedBy>
  <dcterms:created xsi:type="dcterms:W3CDTF">2017-09-16T19:47:31Z</dcterms:created>
  <dcterms:modified xsi:type="dcterms:W3CDTF">2018-01-11T19:35:10Z</dcterms:modified>
</cp:coreProperties>
</file>