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400" tabRatio="600" firstSheet="0" activeTab="0" autoFilterDateGrouping="1"/>
  </bookViews>
  <sheets>
    <sheet name="ItemBoxDetail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[$-409]mmmm\-yy"/>
    <numFmt numFmtId="168" formatCode="#,##0.0000"/>
  </numFmts>
  <fonts count="8">
    <font>
      <name val="Arial"/>
      <color rgb="FF000000"/>
      <sz val="10"/>
    </font>
    <font>
      <name val="Arial"/>
      <family val="2"/>
      <sz val="12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color rgb="FF000000"/>
      <sz val="12"/>
    </font>
    <font>
      <name val="Arial"/>
      <family val="2"/>
      <color rgb="FFFF0000"/>
      <sz val="12"/>
    </font>
    <font>
      <name val="Arial"/>
      <family val="2"/>
      <color rgb="FF000000"/>
      <sz val="12"/>
    </font>
    <font>
      <name val="Arial"/>
      <family val="2"/>
      <sz val="10"/>
    </font>
  </fonts>
  <fills count="7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FF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3999755851924192"/>
        <bgColor rgb="FFFF00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8"/>
  </cellStyleXfs>
  <cellXfs count="114">
    <xf numFmtId="0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3" fontId="3" fillId="0" borderId="1" applyAlignment="1" pivotButton="0" quotePrefix="0" xfId="0">
      <alignment horizontal="center"/>
    </xf>
    <xf numFmtId="0" fontId="3" fillId="0" borderId="1" pivotButton="0" quotePrefix="0" xfId="0"/>
    <xf numFmtId="49" fontId="3" fillId="0" borderId="1" applyAlignment="1" pivotButton="0" quotePrefix="0" xfId="0">
      <alignment horizontal="center" vertical="center" wrapText="1"/>
    </xf>
    <xf numFmtId="3" fontId="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/>
    </xf>
    <xf numFmtId="165" fontId="1" fillId="0" borderId="1" applyAlignment="1" pivotButton="0" quotePrefix="0" xfId="0">
      <alignment horizontal="center"/>
    </xf>
    <xf numFmtId="166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 vertical="center" wrapText="1"/>
    </xf>
    <xf numFmtId="0" fontId="3" fillId="0" borderId="5" pivotButton="0" quotePrefix="0" xfId="0"/>
    <xf numFmtId="3" fontId="4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center"/>
    </xf>
    <xf numFmtId="4" fontId="1" fillId="0" borderId="5" applyAlignment="1" pivotButton="0" quotePrefix="0" xfId="0">
      <alignment horizontal="center"/>
    </xf>
    <xf numFmtId="0" fontId="3" fillId="0" borderId="1" applyAlignment="1" pivotButton="0" quotePrefix="0" xfId="0">
      <alignment horizontal="left" vertical="center" wrapText="1"/>
    </xf>
    <xf numFmtId="167" fontId="3" fillId="0" borderId="1" applyAlignment="1" pivotButton="0" quotePrefix="0" xfId="0">
      <alignment horizontal="center"/>
    </xf>
    <xf numFmtId="167" fontId="4" fillId="0" borderId="1" applyAlignment="1" pivotButton="0" quotePrefix="0" xfId="0">
      <alignment horizontal="center"/>
    </xf>
    <xf numFmtId="166" fontId="1" fillId="0" borderId="2" applyAlignment="1" pivotButton="0" quotePrefix="0" xfId="0">
      <alignment horizontal="center"/>
    </xf>
    <xf numFmtId="2" fontId="1" fillId="0" borderId="1" applyAlignment="1" pivotButton="0" quotePrefix="0" xfId="0">
      <alignment horizontal="center"/>
    </xf>
    <xf numFmtId="0" fontId="2" fillId="0" borderId="1" pivotButton="0" quotePrefix="0" xfId="0"/>
    <xf numFmtId="3" fontId="3" fillId="0" borderId="1" applyAlignment="1" pivotButton="0" quotePrefix="0" xfId="0">
      <alignment horizontal="center" wrapText="1"/>
    </xf>
    <xf numFmtId="0" fontId="4" fillId="0" borderId="1" pivotButton="0" quotePrefix="0" xfId="0"/>
    <xf numFmtId="0" fontId="3" fillId="0" borderId="7" applyAlignment="1" pivotButton="0" quotePrefix="0" xfId="0">
      <alignment horizontal="center" vertical="center" wrapText="1"/>
    </xf>
    <xf numFmtId="166" fontId="1" fillId="0" borderId="3" applyAlignment="1" pivotButton="0" quotePrefix="0" xfId="0">
      <alignment horizontal="center"/>
    </xf>
    <xf numFmtId="166" fontId="1" fillId="0" borderId="7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3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wrapText="1"/>
    </xf>
    <xf numFmtId="166" fontId="1" fillId="0" borderId="4" applyAlignment="1" pivotButton="0" quotePrefix="0" xfId="0">
      <alignment horizontal="center"/>
    </xf>
    <xf numFmtId="166" fontId="6" fillId="0" borderId="1" applyAlignment="1" pivotButton="0" quotePrefix="0" xfId="0">
      <alignment horizontal="center" vertical="center"/>
    </xf>
    <xf numFmtId="167" fontId="3" fillId="0" borderId="2" applyAlignment="1" pivotButton="0" quotePrefix="0" xfId="0">
      <alignment horizontal="center"/>
    </xf>
    <xf numFmtId="166" fontId="1" fillId="0" borderId="5" applyAlignment="1" pivotButton="0" quotePrefix="0" xfId="0">
      <alignment horizontal="center"/>
    </xf>
    <xf numFmtId="0" fontId="3" fillId="0" borderId="2" pivotButton="0" quotePrefix="0" xfId="0"/>
    <xf numFmtId="4" fontId="1" fillId="0" borderId="3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3" fontId="4" fillId="0" borderId="2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168" fontId="7" fillId="0" borderId="2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 vertical="center" wrapText="1"/>
    </xf>
    <xf numFmtId="0" fontId="3" fillId="0" borderId="5" applyAlignment="1" pivotButton="0" quotePrefix="0" xfId="0">
      <alignment vertical="center"/>
    </xf>
    <xf numFmtId="168" fontId="7" fillId="0" borderId="1" applyAlignment="1" pivotButton="0" quotePrefix="0" xfId="0">
      <alignment horizontal="center"/>
    </xf>
    <xf numFmtId="3" fontId="4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/>
    </xf>
    <xf numFmtId="49" fontId="2" fillId="0" borderId="1" pivotButton="0" quotePrefix="0" xfId="0"/>
    <xf numFmtId="164" fontId="6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wrapText="1"/>
    </xf>
    <xf numFmtId="0" fontId="3" fillId="0" borderId="5" applyAlignment="1" pivotButton="0" quotePrefix="0" xfId="0">
      <alignment horizontal="left" vertical="center"/>
    </xf>
    <xf numFmtId="49" fontId="3" fillId="0" borderId="3" pivotButton="0" quotePrefix="0" xfId="0"/>
    <xf numFmtId="0" fontId="1" fillId="0" borderId="3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3" fillId="0" borderId="3" pivotButton="0" quotePrefix="0" xfId="0"/>
    <xf numFmtId="0" fontId="3" fillId="0" borderId="3" applyAlignment="1" pivotButton="0" quotePrefix="0" xfId="0">
      <alignment horizontal="center" vertical="center" wrapText="1"/>
    </xf>
    <xf numFmtId="167" fontId="4" fillId="0" borderId="2" applyAlignment="1" pivotButton="0" quotePrefix="0" xfId="0">
      <alignment horizontal="center"/>
    </xf>
    <xf numFmtId="168" fontId="2" fillId="0" borderId="2" applyAlignment="1" pivotButton="0" quotePrefix="0" xfId="0">
      <alignment horizontal="center"/>
    </xf>
    <xf numFmtId="0" fontId="3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3" fontId="2" fillId="0" borderId="1" pivotButton="0" quotePrefix="0" xfId="0"/>
    <xf numFmtId="0" fontId="3" fillId="0" borderId="9" pivotButton="0" quotePrefix="0" xfId="0"/>
    <xf numFmtId="4" fontId="1" fillId="0" borderId="9" applyAlignment="1" pivotButton="0" quotePrefix="0" xfId="0">
      <alignment horizontal="center" vertical="center"/>
    </xf>
    <xf numFmtId="4" fontId="1" fillId="0" borderId="9" applyAlignment="1" pivotButton="0" quotePrefix="0" xfId="0">
      <alignment horizontal="center"/>
    </xf>
    <xf numFmtId="166" fontId="1" fillId="0" borderId="9" applyAlignment="1" pivotButton="0" quotePrefix="0" xfId="0">
      <alignment horizontal="center"/>
    </xf>
    <xf numFmtId="0" fontId="4" fillId="0" borderId="3" applyAlignment="1" pivotButton="0" quotePrefix="0" xfId="0">
      <alignment horizontal="center" vertical="center" wrapText="1"/>
    </xf>
    <xf numFmtId="0" fontId="3" fillId="0" borderId="1" applyAlignment="1" pivotButton="0" quotePrefix="0" xfId="0">
      <alignment wrapText="1"/>
    </xf>
    <xf numFmtId="0" fontId="3" fillId="0" borderId="9" applyAlignment="1" pivotButton="0" quotePrefix="0" xfId="0">
      <alignment horizontal="left" vertical="center"/>
    </xf>
    <xf numFmtId="0" fontId="3" fillId="0" borderId="3" applyAlignment="1" pivotButton="0" quotePrefix="0" xfId="0">
      <alignment vertical="center"/>
    </xf>
    <xf numFmtId="0" fontId="3" fillId="0" borderId="6" applyAlignment="1" pivotButton="0" quotePrefix="0" xfId="0">
      <alignment horizontal="left" vertical="center"/>
    </xf>
    <xf numFmtId="0" fontId="3" fillId="0" borderId="9" applyAlignment="1" pivotButton="0" quotePrefix="0" xfId="0">
      <alignment vertical="center"/>
    </xf>
    <xf numFmtId="0" fontId="3" fillId="0" borderId="2" applyAlignment="1" pivotButton="0" quotePrefix="0" xfId="0">
      <alignment vertical="center"/>
    </xf>
    <xf numFmtId="0" fontId="3" fillId="0" borderId="9" applyAlignment="1" pivotButton="0" quotePrefix="0" xfId="0">
      <alignment horizontal="left" vertical="center" wrapText="1"/>
    </xf>
    <xf numFmtId="3" fontId="3" fillId="0" borderId="2" applyAlignment="1" pivotButton="0" quotePrefix="0" xfId="0">
      <alignment horizontal="center" vertical="center" wrapText="1"/>
    </xf>
    <xf numFmtId="3" fontId="3" fillId="0" borderId="5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wrapText="1"/>
    </xf>
    <xf numFmtId="0" fontId="4" fillId="0" borderId="2" applyAlignment="1" pivotButton="0" quotePrefix="0" xfId="0">
      <alignment horizontal="center" wrapText="1"/>
    </xf>
    <xf numFmtId="3" fontId="4" fillId="0" borderId="3" applyAlignment="1" pivotButton="0" quotePrefix="0" xfId="0">
      <alignment horizontal="center" vertical="center" wrapText="1"/>
    </xf>
    <xf numFmtId="4" fontId="5" fillId="0" borderId="1" applyAlignment="1" pivotButton="0" quotePrefix="0" xfId="0">
      <alignment horizontal="center"/>
    </xf>
    <xf numFmtId="4" fontId="5" fillId="0" borderId="1" applyAlignment="1" pivotButton="0" quotePrefix="0" xfId="0">
      <alignment horizontal="center" vertical="center"/>
    </xf>
    <xf numFmtId="4" fontId="1" fillId="0" borderId="7" applyAlignment="1" pivotButton="0" quotePrefix="0" xfId="0">
      <alignment horizontal="center"/>
    </xf>
    <xf numFmtId="166" fontId="1" fillId="0" borderId="9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/>
    </xf>
    <xf numFmtId="164" fontId="1" fillId="0" borderId="2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4" fontId="1" fillId="0" borderId="9" applyAlignment="1" pivotButton="0" quotePrefix="0" xfId="0">
      <alignment horizontal="center" vertical="center"/>
    </xf>
    <xf numFmtId="166" fontId="1" fillId="0" borderId="3" applyAlignment="1" pivotButton="0" quotePrefix="0" xfId="0">
      <alignment horizontal="center" vertical="center"/>
    </xf>
    <xf numFmtId="49" fontId="3" fillId="0" borderId="9" pivotButton="0" quotePrefix="0" xfId="0"/>
    <xf numFmtId="49" fontId="3" fillId="0" borderId="11" pivotButton="0" quotePrefix="0" xfId="0"/>
    <xf numFmtId="49" fontId="3" fillId="0" borderId="8" pivotButton="0" quotePrefix="0" xfId="0"/>
    <xf numFmtId="0" fontId="3" fillId="2" borderId="5" applyAlignment="1" pivotButton="0" quotePrefix="0" xfId="0">
      <alignment horizontal="center" vertical="center" wrapText="1"/>
    </xf>
    <xf numFmtId="0" fontId="1" fillId="4" borderId="12" pivotButton="0" quotePrefix="0" xfId="0"/>
    <xf numFmtId="0" fontId="1" fillId="3" borderId="10" pivotButton="0" quotePrefix="0" xfId="0"/>
    <xf numFmtId="0" fontId="0" fillId="0" borderId="10" pivotButton="0" quotePrefix="0" xfId="0"/>
    <xf numFmtId="0" fontId="1" fillId="5" borderId="10" pivotButton="0" quotePrefix="0" xfId="0"/>
    <xf numFmtId="0" fontId="1" fillId="6" borderId="10" pivotButton="0" quotePrefix="0" xfId="0"/>
    <xf numFmtId="0" fontId="1" fillId="6" borderId="12" pivotButton="0" quotePrefix="0" xfId="0"/>
    <xf numFmtId="0" fontId="1" fillId="4" borderId="1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54"/>
  <sheetViews>
    <sheetView tabSelected="1" topLeftCell="A228" workbookViewId="0">
      <selection activeCell="B246" sqref="B246"/>
    </sheetView>
  </sheetViews>
  <sheetFormatPr baseColWidth="10" defaultRowHeight="13"/>
  <cols>
    <col width="82.5" customWidth="1" min="2" max="2"/>
    <col width="22.83203125" customWidth="1" min="3" max="3"/>
    <col width="22.6640625" customWidth="1" min="4" max="4"/>
    <col width="18" customWidth="1" min="5" max="5"/>
    <col width="18.6640625" customWidth="1" min="6" max="6"/>
    <col width="16.5" customWidth="1" min="7" max="7"/>
    <col width="17.33203125" customWidth="1" min="8" max="8"/>
    <col width="44.5" customWidth="1" min="9" max="9"/>
    <col width="17.83203125" customWidth="1" min="10" max="10"/>
    <col width="17.6640625" customWidth="1" min="11" max="11"/>
    <col width="17" customWidth="1" min="16" max="16"/>
    <col width="13.5" customWidth="1" min="17" max="17"/>
    <col width="15.6640625" customWidth="1" min="18" max="18"/>
    <col width="81.5" customWidth="1" min="20" max="20"/>
  </cols>
  <sheetData>
    <row r="1" ht="34" customHeight="1">
      <c r="A1" s="105" t="inlineStr">
        <is>
          <t>Ref.</t>
        </is>
      </c>
      <c r="B1" s="105" t="inlineStr">
        <is>
          <t>DESCRIÇÃO PORTUGAL</t>
        </is>
      </c>
      <c r="C1" s="1" t="inlineStr">
        <is>
          <t>EMBALAGEM</t>
        </is>
      </c>
      <c r="D1" s="1" t="inlineStr">
        <is>
          <t>CODIGO NF FORNECEDOR</t>
        </is>
      </c>
      <c r="E1" s="1" t="inlineStr">
        <is>
          <t>FORNECEDOR</t>
        </is>
      </c>
      <c r="F1" s="1" t="inlineStr">
        <is>
          <t>CATEGORIA</t>
        </is>
      </c>
      <c r="G1" s="1" t="inlineStr">
        <is>
          <t>TRADEBRAS SISTEMA CODE</t>
        </is>
      </c>
      <c r="H1" s="1" t="inlineStr">
        <is>
          <t>SHELF LIFE</t>
        </is>
      </c>
      <c r="I1" s="1" t="inlineStr">
        <is>
          <t>PRODUCTS</t>
        </is>
      </c>
      <c r="J1" s="1" t="inlineStr">
        <is>
          <t>HS CODE</t>
        </is>
      </c>
      <c r="K1" s="1" t="inlineStr">
        <is>
          <t>NCM</t>
        </is>
      </c>
      <c r="L1" s="1" t="inlineStr">
        <is>
          <t>C</t>
        </is>
      </c>
      <c r="M1" s="1" t="inlineStr">
        <is>
          <t>L</t>
        </is>
      </c>
      <c r="N1" s="1" t="inlineStr">
        <is>
          <t>A</t>
        </is>
      </c>
      <c r="O1" s="1" t="inlineStr">
        <is>
          <t>M³ UNIT.</t>
        </is>
      </c>
      <c r="P1" s="1" t="inlineStr">
        <is>
          <t>EMBARQUE</t>
        </is>
      </c>
      <c r="Q1" s="2" t="inlineStr">
        <is>
          <t>PESO LIQ. UNIT.</t>
        </is>
      </c>
      <c r="R1" s="1" t="inlineStr">
        <is>
          <t>PESO BRUTO UNIT.</t>
        </is>
      </c>
      <c r="T1" s="1" t="inlineStr">
        <is>
          <t>PRODUTO</t>
        </is>
      </c>
    </row>
    <row r="2" ht="17" customHeight="1">
      <c r="A2" s="108" t="n">
        <v>1239</v>
      </c>
      <c r="B2" s="107" t="inlineStr">
        <is>
          <t>NESCAU 370 g</t>
        </is>
      </c>
      <c r="C2" s="4" t="inlineStr">
        <is>
          <t>30 x 370gr</t>
        </is>
      </c>
      <c r="D2" s="5" t="inlineStr">
        <is>
          <t>None</t>
        </is>
      </c>
      <c r="E2" s="6" t="inlineStr">
        <is>
          <t>None</t>
        </is>
      </c>
      <c r="F2" s="4" t="inlineStr">
        <is>
          <t>ATACADISTA</t>
        </is>
      </c>
      <c r="G2" s="7" t="inlineStr">
        <is>
          <t>TBATD039</t>
        </is>
      </c>
      <c r="H2" s="8" t="inlineStr">
        <is>
          <t>None</t>
        </is>
      </c>
      <c r="I2" s="9" t="inlineStr">
        <is>
          <t>NESCAU POWDER DRINK - 400GR</t>
        </is>
      </c>
      <c r="J2" s="10" t="inlineStr">
        <is>
          <t>1806907010.0</t>
        </is>
      </c>
      <c r="K2" s="16" t="inlineStr">
        <is>
          <t>1806.90.00</t>
        </is>
      </c>
      <c r="L2" s="12" t="n">
        <v>0.45</v>
      </c>
      <c r="M2" s="12" t="n">
        <v>0.265</v>
      </c>
      <c r="N2" s="12" t="n">
        <v>0.33</v>
      </c>
      <c r="O2" s="13" t="n">
        <v>0.03935250000000001</v>
      </c>
      <c r="P2" s="14" t="inlineStr">
        <is>
          <t>CAIXA</t>
        </is>
      </c>
      <c r="Q2" s="14" t="n">
        <v>12</v>
      </c>
      <c r="R2" s="14" t="n">
        <v>14.61</v>
      </c>
      <c r="T2" s="65" t="inlineStr">
        <is>
          <t>ACHOC NESCAU ACTIGEN -E 2.0 - NESTLE - 30X370GR</t>
        </is>
      </c>
    </row>
    <row r="3" ht="16" customHeight="1">
      <c r="A3" s="108" t="n">
        <v>11</v>
      </c>
      <c r="B3" s="107" t="inlineStr">
        <is>
          <t>ADOÇANTE ZERO CAL 100 ml</t>
        </is>
      </c>
      <c r="C3" s="4" t="inlineStr">
        <is>
          <t>12 x 100ml</t>
        </is>
      </c>
      <c r="D3" s="5" t="inlineStr">
        <is>
          <t>None</t>
        </is>
      </c>
      <c r="E3" s="6" t="inlineStr">
        <is>
          <t>None</t>
        </is>
      </c>
      <c r="F3" s="4" t="inlineStr">
        <is>
          <t>ATACADISTA</t>
        </is>
      </c>
      <c r="G3" s="7" t="inlineStr">
        <is>
          <t>TBATD027</t>
        </is>
      </c>
      <c r="H3" s="8" t="inlineStr">
        <is>
          <t>None</t>
        </is>
      </c>
      <c r="I3" s="9" t="inlineStr">
        <is>
          <t>SWEETNER - ZERO CAL - 100ML</t>
        </is>
      </c>
      <c r="J3" s="10" t="inlineStr">
        <is>
          <t>2106909260.0</t>
        </is>
      </c>
      <c r="K3" s="25" t="inlineStr">
        <is>
          <t>2106.90.90</t>
        </is>
      </c>
      <c r="L3" s="27" t="n">
        <v>0.185</v>
      </c>
      <c r="M3" s="27" t="n">
        <v>0.125</v>
      </c>
      <c r="N3" s="27" t="n">
        <v>0.165</v>
      </c>
      <c r="O3" s="13" t="n">
        <v>0.003815625</v>
      </c>
      <c r="P3" s="14" t="inlineStr">
        <is>
          <t>CAIXA</t>
        </is>
      </c>
      <c r="Q3" s="14" t="n">
        <v>1.2</v>
      </c>
      <c r="R3" s="14" t="n">
        <v>2</v>
      </c>
      <c r="T3" s="65" t="inlineStr">
        <is>
          <t>ADOÇANTE - ZERO CAL - 12X100ML</t>
        </is>
      </c>
    </row>
    <row r="4" ht="17" customHeight="1">
      <c r="A4" s="108" t="n">
        <v>95</v>
      </c>
      <c r="B4" s="106" t="inlineStr">
        <is>
          <t>ÁGUA DE CÔCO VITAL - LATA 335 ml</t>
        </is>
      </c>
      <c r="C4" s="4" t="inlineStr">
        <is>
          <t>6 x 340ml</t>
        </is>
      </c>
      <c r="D4" s="5" t="inlineStr">
        <is>
          <t>4201080002</t>
        </is>
      </c>
      <c r="E4" s="6" t="inlineStr">
        <is>
          <t>REFRIX</t>
        </is>
      </c>
      <c r="F4" s="4" t="inlineStr">
        <is>
          <t>FABRICA</t>
        </is>
      </c>
      <c r="G4" s="7" t="inlineStr">
        <is>
          <t>TBFRF003</t>
        </is>
      </c>
      <c r="H4" s="8" t="inlineStr">
        <is>
          <t>None</t>
        </is>
      </c>
      <c r="I4" s="9" t="inlineStr">
        <is>
          <t>COCONUT WATER 6X34ML</t>
        </is>
      </c>
      <c r="J4" s="10" t="inlineStr">
        <is>
          <t>2009898890.0</t>
        </is>
      </c>
      <c r="K4" s="11" t="inlineStr">
        <is>
          <t>2009.89.90</t>
        </is>
      </c>
      <c r="L4" s="12" t="n">
        <v>0.205</v>
      </c>
      <c r="M4" s="12" t="n">
        <v>0.135</v>
      </c>
      <c r="N4" s="12" t="n">
        <v>0.13</v>
      </c>
      <c r="O4" s="13" t="n">
        <v>0.00359775</v>
      </c>
      <c r="P4" s="14" t="inlineStr">
        <is>
          <t>FARDO</t>
        </is>
      </c>
      <c r="Q4" s="14" t="n">
        <v>2.01</v>
      </c>
      <c r="R4" s="4" t="n">
        <v>2.2</v>
      </c>
      <c r="T4" s="65" t="inlineStr">
        <is>
          <t xml:space="preserve">AGUA DE COCO LATA - REFRIX - 6X340ML </t>
        </is>
      </c>
    </row>
    <row r="5" ht="17" customHeight="1">
      <c r="A5" s="108" t="n">
        <v>3193</v>
      </c>
      <c r="B5" s="112" t="inlineStr">
        <is>
          <t>SAL *** GROSSO AJI SAL P/ CHURRASCO AJINOMOTO 2Kg</t>
        </is>
      </c>
      <c r="C5" s="4" t="inlineStr">
        <is>
          <t>5 x 2 kg.</t>
        </is>
      </c>
      <c r="D5" s="5" t="inlineStr">
        <is>
          <t>100.519</t>
        </is>
      </c>
      <c r="E5" s="6" t="inlineStr">
        <is>
          <t>AJINOMOTO</t>
        </is>
      </c>
      <c r="F5" s="4" t="inlineStr">
        <is>
          <t>FABRICA</t>
        </is>
      </c>
      <c r="G5" s="7" t="inlineStr">
        <is>
          <t>TBFAJ008</t>
        </is>
      </c>
      <c r="H5" s="8" t="inlineStr">
        <is>
          <t>60 meses</t>
        </is>
      </c>
      <c r="I5" s="9" t="inlineStr">
        <is>
          <t>AJINOMOTO SEASONING 2KG</t>
        </is>
      </c>
      <c r="J5" s="10" t="inlineStr">
        <is>
          <t>None</t>
        </is>
      </c>
      <c r="K5" s="11" t="inlineStr">
        <is>
          <t>2103.90.29</t>
        </is>
      </c>
      <c r="L5" s="12" t="n">
        <v>0.277</v>
      </c>
      <c r="M5" s="12" t="n">
        <v>0.205</v>
      </c>
      <c r="N5" s="12" t="n">
        <v>0.276</v>
      </c>
      <c r="O5" s="13" t="n">
        <v>0.01567266</v>
      </c>
      <c r="P5" s="14" t="inlineStr">
        <is>
          <t>CAIXA</t>
        </is>
      </c>
      <c r="Q5" s="14" t="n">
        <v>10</v>
      </c>
      <c r="R5" s="14" t="n">
        <v>10.35</v>
      </c>
      <c r="T5" s="65" t="inlineStr">
        <is>
          <t>AJI SAL Churrasco - AJINOMOTO - 5 x 2 kg</t>
        </is>
      </c>
    </row>
    <row r="6" ht="17" customHeight="1">
      <c r="A6" s="108" t="n">
        <v>3191</v>
      </c>
      <c r="B6" s="112" t="inlineStr">
        <is>
          <t>SAL *** GROSSO AJI SAL P/ CHURRASCO AJINOMOTO 500 g</t>
        </is>
      </c>
      <c r="C6" s="4" t="inlineStr">
        <is>
          <t>500 gr. x 24 Sacos</t>
        </is>
      </c>
      <c r="D6" s="5" t="inlineStr">
        <is>
          <t>100.507</t>
        </is>
      </c>
      <c r="E6" s="6" t="inlineStr">
        <is>
          <t>AJINOMOTO</t>
        </is>
      </c>
      <c r="F6" s="4" t="inlineStr">
        <is>
          <t>FABRICA</t>
        </is>
      </c>
      <c r="G6" s="7" t="inlineStr">
        <is>
          <t>TBFAJ005</t>
        </is>
      </c>
      <c r="H6" s="8" t="inlineStr">
        <is>
          <t>60 meses</t>
        </is>
      </c>
      <c r="I6" s="19" t="inlineStr">
        <is>
          <t>AJINOMOTO SEASONING 500GR</t>
        </is>
      </c>
      <c r="J6" s="10" t="inlineStr">
        <is>
          <t>None</t>
        </is>
      </c>
      <c r="K6" s="11" t="inlineStr">
        <is>
          <t>2103.90.21</t>
        </is>
      </c>
      <c r="L6" s="21" t="n">
        <v>0.334</v>
      </c>
      <c r="M6" s="21" t="n">
        <v>0.254</v>
      </c>
      <c r="N6" s="21" t="n">
        <v>0.181</v>
      </c>
      <c r="O6" s="13" t="n">
        <v>0.015355316</v>
      </c>
      <c r="P6" s="14" t="inlineStr">
        <is>
          <t>CAIXA</t>
        </is>
      </c>
      <c r="Q6" s="26" t="n">
        <v>12</v>
      </c>
      <c r="R6" s="45" t="n">
        <v>12.96</v>
      </c>
      <c r="T6" s="65" t="inlineStr">
        <is>
          <t>AJI SAL Churrasco - AJINOMOTO - 500 gr. x 24 Sacos</t>
        </is>
      </c>
    </row>
    <row r="7" ht="17" customHeight="1">
      <c r="A7" s="108" t="n">
        <v>3194</v>
      </c>
      <c r="B7" s="112" t="inlineStr">
        <is>
          <t>SAL AJI SAL P/ CHURRASCO PARRILA AJINOMOTO 500 g</t>
        </is>
      </c>
      <c r="C7" s="4" t="inlineStr">
        <is>
          <t>500 gr. x 15 Frascos</t>
        </is>
      </c>
      <c r="D7" s="5" t="inlineStr">
        <is>
          <t>100.520</t>
        </is>
      </c>
      <c r="E7" s="6" t="inlineStr">
        <is>
          <t>AJINOMOTO</t>
        </is>
      </c>
      <c r="F7" s="4" t="inlineStr">
        <is>
          <t>FABRICA</t>
        </is>
      </c>
      <c r="G7" s="7" t="inlineStr">
        <is>
          <t>TBFAJ006</t>
        </is>
      </c>
      <c r="H7" s="8" t="inlineStr">
        <is>
          <t>24 meses</t>
        </is>
      </c>
      <c r="I7" s="9" t="inlineStr">
        <is>
          <t>AJINOMOTO SEASONING 500GR</t>
        </is>
      </c>
      <c r="J7" s="10" t="inlineStr">
        <is>
          <t>None</t>
        </is>
      </c>
      <c r="K7" s="11" t="inlineStr">
        <is>
          <t>2103.90.21</t>
        </is>
      </c>
      <c r="L7" s="12" t="n">
        <v>0.404</v>
      </c>
      <c r="M7" s="12" t="n">
        <v>0.246</v>
      </c>
      <c r="N7" s="12" t="n">
        <v>0.137</v>
      </c>
      <c r="O7" s="13" t="n">
        <v>0.013615608</v>
      </c>
      <c r="P7" s="14" t="inlineStr">
        <is>
          <t>CAIXA</t>
        </is>
      </c>
      <c r="Q7" s="14" t="n">
        <v>7.5</v>
      </c>
      <c r="R7" s="14" t="n">
        <v>8.393000000000001</v>
      </c>
      <c r="T7" s="65" t="inlineStr">
        <is>
          <t>AJI SAL Churrasco Parilla - AJINOMOTO - 500 gr. x 15 Frascos</t>
        </is>
      </c>
    </row>
    <row r="8" ht="17" customHeight="1">
      <c r="A8" s="108" t="n">
        <v>3195</v>
      </c>
      <c r="B8" s="112" t="inlineStr">
        <is>
          <t>SAL AJI SAL AJINOMOTO FRASCO 100 g</t>
        </is>
      </c>
      <c r="C8" s="4" t="inlineStr">
        <is>
          <t>100 gr. x 36 Frasco</t>
        </is>
      </c>
      <c r="D8" s="5" t="inlineStr">
        <is>
          <t>100.503</t>
        </is>
      </c>
      <c r="E8" s="6" t="inlineStr">
        <is>
          <t>AJINOMOTO</t>
        </is>
      </c>
      <c r="F8" s="4" t="inlineStr">
        <is>
          <t>FABRICA</t>
        </is>
      </c>
      <c r="G8" s="7" t="inlineStr">
        <is>
          <t>TBFAJ004</t>
        </is>
      </c>
      <c r="H8" s="8" t="inlineStr">
        <is>
          <t>60 meses</t>
        </is>
      </c>
      <c r="I8" s="9" t="inlineStr">
        <is>
          <t>AJINOMOTO SEASONING 100GR</t>
        </is>
      </c>
      <c r="J8" s="10" t="inlineStr">
        <is>
          <t>None</t>
        </is>
      </c>
      <c r="K8" s="11" t="inlineStr">
        <is>
          <t>2103.90.21</t>
        </is>
      </c>
      <c r="L8" s="12" t="n">
        <v>0.52</v>
      </c>
      <c r="M8" s="12" t="n">
        <v>0.235</v>
      </c>
      <c r="N8" s="12" t="n">
        <v>0.112</v>
      </c>
      <c r="O8" s="13" t="n">
        <v>0.0136864</v>
      </c>
      <c r="P8" s="14" t="inlineStr">
        <is>
          <t>CAIXA</t>
        </is>
      </c>
      <c r="Q8" s="14" t="n">
        <v>3.6</v>
      </c>
      <c r="R8" s="14" t="n">
        <v>4.961</v>
      </c>
      <c r="T8" s="65" t="inlineStr">
        <is>
          <t>AJI-SAL - AJINOMOTO - 100 gr. x 36 Frasco</t>
        </is>
      </c>
    </row>
    <row r="9" ht="17" customHeight="1">
      <c r="A9" s="108" t="n">
        <v>3196</v>
      </c>
      <c r="B9" s="112" t="inlineStr">
        <is>
          <t>SAL AJI SAL AJINOMOTO SACO 250 g</t>
        </is>
      </c>
      <c r="C9" s="4" t="inlineStr">
        <is>
          <t>250 gr. x 40 Sacos</t>
        </is>
      </c>
      <c r="D9" s="5" t="inlineStr">
        <is>
          <t>100.502</t>
        </is>
      </c>
      <c r="E9" s="6" t="inlineStr">
        <is>
          <t>AJINOMOTO</t>
        </is>
      </c>
      <c r="F9" s="4" t="inlineStr">
        <is>
          <t>FABRICA</t>
        </is>
      </c>
      <c r="G9" s="7" t="inlineStr">
        <is>
          <t>TBFAJ003</t>
        </is>
      </c>
      <c r="H9" s="8" t="inlineStr">
        <is>
          <t>60 meses</t>
        </is>
      </c>
      <c r="I9" s="9" t="inlineStr">
        <is>
          <t>AJINOMOTO SEASONING 250GR</t>
        </is>
      </c>
      <c r="J9" s="10" t="inlineStr">
        <is>
          <t>None</t>
        </is>
      </c>
      <c r="K9" s="11" t="inlineStr">
        <is>
          <t>2103.90.21</t>
        </is>
      </c>
      <c r="L9" s="12" t="n">
        <v>0.334</v>
      </c>
      <c r="M9" s="12" t="n">
        <v>0.254</v>
      </c>
      <c r="N9" s="12" t="n">
        <v>0.181</v>
      </c>
      <c r="O9" s="13" t="n">
        <v>0.015355316</v>
      </c>
      <c r="P9" s="14" t="inlineStr">
        <is>
          <t>CAIXA</t>
        </is>
      </c>
      <c r="Q9" s="14" t="n">
        <v>10</v>
      </c>
      <c r="R9" s="14" t="n">
        <v>10.74</v>
      </c>
      <c r="T9" s="65" t="inlineStr">
        <is>
          <t>AJI-SAL - AJINOMOTO - 250 gr. x 40 Sacos</t>
        </is>
      </c>
    </row>
    <row r="10" ht="17" customHeight="1">
      <c r="A10" s="108" t="n">
        <v>3197</v>
      </c>
      <c r="B10" s="112" t="inlineStr">
        <is>
          <t>SAL AJI SAL AJINOMOTO SACO 1Kg</t>
        </is>
      </c>
      <c r="C10" s="4" t="inlineStr">
        <is>
          <t>1kg.x 12 Sacos</t>
        </is>
      </c>
      <c r="D10" s="5" t="inlineStr">
        <is>
          <t>100.500</t>
        </is>
      </c>
      <c r="E10" s="6" t="inlineStr">
        <is>
          <t>AJINOMOTO</t>
        </is>
      </c>
      <c r="F10" s="4" t="inlineStr">
        <is>
          <t>FABRICA</t>
        </is>
      </c>
      <c r="G10" s="7" t="inlineStr">
        <is>
          <t>TBFAJ001</t>
        </is>
      </c>
      <c r="H10" s="8" t="inlineStr">
        <is>
          <t>60 meses</t>
        </is>
      </c>
      <c r="I10" s="9" t="inlineStr">
        <is>
          <t>AJINOMOTO SEASONING 1KG</t>
        </is>
      </c>
      <c r="J10" s="10" t="inlineStr">
        <is>
          <t>None</t>
        </is>
      </c>
      <c r="K10" s="11" t="inlineStr">
        <is>
          <t>2103.90.21</t>
        </is>
      </c>
      <c r="L10" s="12" t="n">
        <v>0.334</v>
      </c>
      <c r="M10" s="12" t="n">
        <v>0.254</v>
      </c>
      <c r="N10" s="12" t="n">
        <v>0.181</v>
      </c>
      <c r="O10" s="13" t="n">
        <v>0.015355316</v>
      </c>
      <c r="P10" s="14" t="inlineStr">
        <is>
          <t>CAIXA</t>
        </is>
      </c>
      <c r="Q10" s="14" t="n">
        <v>12</v>
      </c>
      <c r="R10" s="14" t="n">
        <v>12.576</v>
      </c>
      <c r="T10" s="65" t="inlineStr">
        <is>
          <t>AJI-SAL - AJIOMOTO - 1kg.x 12 Sacos</t>
        </is>
      </c>
    </row>
    <row r="11" ht="17" customHeight="1">
      <c r="A11" s="108" t="n">
        <v>3192</v>
      </c>
      <c r="B11" s="112" t="inlineStr">
        <is>
          <t>SAL *** GROSSO AJI SAL P/ CHURRASCO AJINOMOTO 1 Kg</t>
        </is>
      </c>
      <c r="C11" s="4" t="inlineStr">
        <is>
          <t>1kg. x 12 Sacos</t>
        </is>
      </c>
      <c r="D11" s="5" t="inlineStr">
        <is>
          <t>100.501</t>
        </is>
      </c>
      <c r="E11" s="6" t="inlineStr">
        <is>
          <t>AJINOMOTO</t>
        </is>
      </c>
      <c r="F11" s="4" t="inlineStr">
        <is>
          <t>FABRICA</t>
        </is>
      </c>
      <c r="G11" s="7" t="inlineStr">
        <is>
          <t>TBFAJ002</t>
        </is>
      </c>
      <c r="H11" s="8" t="inlineStr">
        <is>
          <t>60 meses</t>
        </is>
      </c>
      <c r="I11" s="9" t="inlineStr">
        <is>
          <t>AJINOMOTO SEASONING 1KG</t>
        </is>
      </c>
      <c r="J11" s="10" t="inlineStr">
        <is>
          <t>None</t>
        </is>
      </c>
      <c r="K11" s="11" t="inlineStr">
        <is>
          <t>2103.90.21</t>
        </is>
      </c>
      <c r="L11" s="12" t="n">
        <v>0.334</v>
      </c>
      <c r="M11" s="12" t="n">
        <v>0.254</v>
      </c>
      <c r="N11" s="12" t="n">
        <v>0.181</v>
      </c>
      <c r="O11" s="13" t="n">
        <v>0.015355316</v>
      </c>
      <c r="P11" s="14" t="inlineStr">
        <is>
          <t>CAIXA</t>
        </is>
      </c>
      <c r="Q11" s="14" t="n">
        <v>12</v>
      </c>
      <c r="R11" s="14" t="n">
        <v>12.576</v>
      </c>
      <c r="T11" s="65" t="inlineStr">
        <is>
          <t>AJI-SAL Churrasco - AJINOMOTO - 1kg. x 12 Sacos</t>
        </is>
      </c>
    </row>
    <row r="12" ht="17" customHeight="1">
      <c r="A12" s="108" t="n">
        <v>3040</v>
      </c>
      <c r="B12" s="107" t="inlineStr">
        <is>
          <t>ALICATE P/ CUTÍCULA 722-PR PROFISSIONAL INOX MUNDIAL</t>
        </is>
      </c>
      <c r="C12" s="4" t="inlineStr">
        <is>
          <t>12 und</t>
        </is>
      </c>
      <c r="D12" s="5" t="inlineStr">
        <is>
          <t>0722307000000</t>
        </is>
      </c>
      <c r="E12" s="6" t="inlineStr">
        <is>
          <t>MUNDIAL</t>
        </is>
      </c>
      <c r="F12" s="4" t="inlineStr">
        <is>
          <t>FABRICA</t>
        </is>
      </c>
      <c r="G12" s="7" t="inlineStr">
        <is>
          <t>TBFMD001</t>
        </is>
      </c>
      <c r="H12" s="8" t="inlineStr">
        <is>
          <t>None</t>
        </is>
      </c>
      <c r="I12" s="9" t="inlineStr">
        <is>
          <t>STAINLESS STEEL CUTICLE NIPPER - 722 - PR</t>
        </is>
      </c>
      <c r="J12" s="10" t="inlineStr">
        <is>
          <t>8214200000.0</t>
        </is>
      </c>
      <c r="K12" s="16" t="inlineStr">
        <is>
          <t>8214.20.00</t>
        </is>
      </c>
      <c r="L12" s="12" t="n">
        <v>0.08</v>
      </c>
      <c r="M12" s="12" t="n">
        <v>0.2</v>
      </c>
      <c r="N12" s="12" t="n">
        <v>0.19</v>
      </c>
      <c r="O12" s="13" t="n">
        <v>0.00304</v>
      </c>
      <c r="P12" s="14" t="inlineStr">
        <is>
          <t>CAIXA</t>
        </is>
      </c>
      <c r="Q12" s="17" t="n">
        <v>0.62</v>
      </c>
      <c r="R12" s="12" t="n">
        <v>0.7</v>
      </c>
      <c r="T12" s="65" t="inlineStr">
        <is>
          <t>ALICATE CURTO 722-PR - MUNDIAL - 12UND</t>
        </is>
      </c>
    </row>
    <row r="13" ht="17" customHeight="1">
      <c r="A13" s="108" t="n">
        <v>3050</v>
      </c>
      <c r="B13" s="107" t="inlineStr">
        <is>
          <t>ALICATE P/ CUTÍCULA 778-EP PROFISSIONAL INOX MUNDIAL</t>
        </is>
      </c>
      <c r="C13" s="4" t="inlineStr">
        <is>
          <t>12 und</t>
        </is>
      </c>
      <c r="D13" s="5" t="inlineStr">
        <is>
          <t>0778307140000</t>
        </is>
      </c>
      <c r="E13" s="6" t="inlineStr">
        <is>
          <t>MUNDIAL</t>
        </is>
      </c>
      <c r="F13" s="4" t="inlineStr">
        <is>
          <t>FABRICA</t>
        </is>
      </c>
      <c r="G13" s="7" t="inlineStr">
        <is>
          <t>TBFMD004</t>
        </is>
      </c>
      <c r="H13" s="8" t="inlineStr">
        <is>
          <t>None</t>
        </is>
      </c>
      <c r="I13" s="9" t="inlineStr">
        <is>
          <t>STAINLESS STEEL CUTICLE NIPPER - 778EP</t>
        </is>
      </c>
      <c r="J13" s="10" t="inlineStr">
        <is>
          <t>8214200000.0</t>
        </is>
      </c>
      <c r="K13" s="16" t="inlineStr">
        <is>
          <t>8214.20.00</t>
        </is>
      </c>
      <c r="L13" s="12" t="n">
        <v>0.08</v>
      </c>
      <c r="M13" s="12" t="n">
        <v>0.37</v>
      </c>
      <c r="N13" s="12" t="n">
        <v>0.19</v>
      </c>
      <c r="O13" s="13" t="n">
        <v>0.005624000000000001</v>
      </c>
      <c r="P13" s="14" t="inlineStr">
        <is>
          <t>CAIXA</t>
        </is>
      </c>
      <c r="Q13" s="17" t="n">
        <v>0.74</v>
      </c>
      <c r="R13" s="12" t="n">
        <v>0.8</v>
      </c>
      <c r="T13" s="65" t="inlineStr">
        <is>
          <t>ALICATE CUTICULA + ESPATULA + PALITO 778 EP - MUNDIAL - 12UND</t>
        </is>
      </c>
    </row>
    <row r="14" ht="17" customHeight="1">
      <c r="A14" s="108" t="n">
        <v>3044</v>
      </c>
      <c r="B14" s="107" t="inlineStr">
        <is>
          <t>ALICATE P/ CUTÍCULA 522-C CLÁSSICO AÇO CARBONO NIQUELADO MUNDIAL</t>
        </is>
      </c>
      <c r="C14" s="4" t="inlineStr">
        <is>
          <t>12 und</t>
        </is>
      </c>
      <c r="D14" s="5" t="inlineStr">
        <is>
          <t>0522307000000-1</t>
        </is>
      </c>
      <c r="E14" s="6" t="inlineStr">
        <is>
          <t>MUNDIAL</t>
        </is>
      </c>
      <c r="F14" s="4" t="inlineStr">
        <is>
          <t>FABRICA</t>
        </is>
      </c>
      <c r="G14" s="7" t="inlineStr">
        <is>
          <t>TBFMD005</t>
        </is>
      </c>
      <c r="H14" s="8" t="inlineStr">
        <is>
          <t>None</t>
        </is>
      </c>
      <c r="I14" s="9" t="inlineStr">
        <is>
          <t>STAINLESS STEEL CUTICLE NIPPER - 522</t>
        </is>
      </c>
      <c r="J14" s="10" t="inlineStr">
        <is>
          <t>8214200000.0</t>
        </is>
      </c>
      <c r="K14" s="16" t="inlineStr">
        <is>
          <t>8214.20.00</t>
        </is>
      </c>
      <c r="L14" s="12" t="n">
        <v>0.08</v>
      </c>
      <c r="M14" s="12" t="n">
        <v>0.37</v>
      </c>
      <c r="N14" s="12" t="n">
        <v>0.19</v>
      </c>
      <c r="O14" s="13" t="n">
        <v>0.005624000000000001</v>
      </c>
      <c r="P14" s="14" t="inlineStr">
        <is>
          <t>CAIXA</t>
        </is>
      </c>
      <c r="Q14" s="17" t="n">
        <v>0.627</v>
      </c>
      <c r="R14" s="12" t="n">
        <v>0.7</v>
      </c>
      <c r="T14" s="65" t="inlineStr">
        <is>
          <t>ALICATE CUTICULA CLASSICO 522 - MUNDIAL - 12UND</t>
        </is>
      </c>
    </row>
    <row r="15" ht="17" customHeight="1">
      <c r="A15" s="108" t="n">
        <v>3043</v>
      </c>
      <c r="B15" s="107" t="inlineStr">
        <is>
          <t>ALICATE P/ CUTÍCULA 772-PR CABO LONGO PROFISSIONAL INOX MUNDIAL</t>
        </is>
      </c>
      <c r="C15" s="4" t="inlineStr">
        <is>
          <t>12 und</t>
        </is>
      </c>
      <c r="D15" s="5" t="inlineStr">
        <is>
          <t>0772307000000</t>
        </is>
      </c>
      <c r="E15" s="6" t="inlineStr">
        <is>
          <t>MUNDIAL</t>
        </is>
      </c>
      <c r="F15" s="4" t="inlineStr">
        <is>
          <t>FABRICA</t>
        </is>
      </c>
      <c r="G15" s="7" t="inlineStr">
        <is>
          <t>TBFMD002</t>
        </is>
      </c>
      <c r="H15" s="8" t="inlineStr">
        <is>
          <t>None</t>
        </is>
      </c>
      <c r="I15" s="9" t="inlineStr">
        <is>
          <t>STAINLESS STEEL CUTICLE NIPPER LONG HANDLE - 772 - PR</t>
        </is>
      </c>
      <c r="J15" s="10" t="inlineStr">
        <is>
          <t>8214200000.0</t>
        </is>
      </c>
      <c r="K15" s="16" t="inlineStr">
        <is>
          <t>8214.20.00</t>
        </is>
      </c>
      <c r="L15" s="12" t="n">
        <v>0.08</v>
      </c>
      <c r="M15" s="12" t="n">
        <v>0.2</v>
      </c>
      <c r="N15" s="12" t="n">
        <v>0.19</v>
      </c>
      <c r="O15" s="13" t="n">
        <v>0.00304</v>
      </c>
      <c r="P15" s="14" t="inlineStr">
        <is>
          <t>CAIXA</t>
        </is>
      </c>
      <c r="Q15" s="17" t="n">
        <v>0.64</v>
      </c>
      <c r="R15" s="12" t="n">
        <v>0.7</v>
      </c>
      <c r="T15" s="65" t="inlineStr">
        <is>
          <t>ALICATE LONGO 772-PR - MUNDIAL</t>
        </is>
      </c>
    </row>
    <row r="16" ht="17" customHeight="1">
      <c r="A16" s="108" t="n">
        <v>3099</v>
      </c>
      <c r="B16" s="107" t="inlineStr">
        <is>
          <t>AMACIANTE DE CARNES MAGGI 120 g</t>
        </is>
      </c>
      <c r="C16" s="4" t="inlineStr">
        <is>
          <t>30 x 120gr</t>
        </is>
      </c>
      <c r="D16" s="5" t="inlineStr">
        <is>
          <t>None</t>
        </is>
      </c>
      <c r="E16" s="6" t="inlineStr">
        <is>
          <t>None</t>
        </is>
      </c>
      <c r="F16" s="4" t="inlineStr">
        <is>
          <t>ATACADISTA</t>
        </is>
      </c>
      <c r="G16" s="7" t="inlineStr">
        <is>
          <t>TBATD092</t>
        </is>
      </c>
      <c r="H16" s="8" t="inlineStr">
        <is>
          <t>None</t>
        </is>
      </c>
      <c r="I16" s="9" t="inlineStr">
        <is>
          <t>SEASSONING SOFTNER MAGGI</t>
        </is>
      </c>
      <c r="J16" s="10" t="inlineStr">
        <is>
          <t>2103909080.0</t>
        </is>
      </c>
      <c r="K16" s="3" t="inlineStr">
        <is>
          <t>3507.90.26</t>
        </is>
      </c>
      <c r="L16" s="27" t="n">
        <v>0.285</v>
      </c>
      <c r="M16" s="27" t="n">
        <v>0.195</v>
      </c>
      <c r="N16" s="27" t="n">
        <v>0.185</v>
      </c>
      <c r="O16" s="13" t="n">
        <v>0.010281375</v>
      </c>
      <c r="P16" s="14" t="inlineStr">
        <is>
          <t>CAIXA</t>
        </is>
      </c>
      <c r="Q16" s="12" t="n">
        <v>3.6</v>
      </c>
      <c r="R16" s="12" t="n">
        <v>4</v>
      </c>
      <c r="T16" s="65" t="inlineStr">
        <is>
          <t>AMACIANTE DE CARNE - MAGGI - 30X120GR</t>
        </is>
      </c>
    </row>
    <row r="17" ht="17" customHeight="1">
      <c r="A17" s="108" t="n">
        <v>1039</v>
      </c>
      <c r="B17" s="107" t="inlineStr">
        <is>
          <t>AZEITE DE DENDÊ CEPÊRA 200 ml</t>
        </is>
      </c>
      <c r="C17" s="4" t="inlineStr">
        <is>
          <t>24 x 200ml</t>
        </is>
      </c>
      <c r="D17" s="5" t="inlineStr">
        <is>
          <t>198</t>
        </is>
      </c>
      <c r="E17" s="6" t="inlineStr">
        <is>
          <t>CEPERA</t>
        </is>
      </c>
      <c r="F17" s="4" t="inlineStr">
        <is>
          <t>FABRICA</t>
        </is>
      </c>
      <c r="G17" s="7" t="inlineStr">
        <is>
          <t>TBFCP013</t>
        </is>
      </c>
      <c r="H17" s="8" t="inlineStr">
        <is>
          <t>None</t>
        </is>
      </c>
      <c r="I17" s="9" t="inlineStr">
        <is>
          <t>PALM OIL 200ML</t>
        </is>
      </c>
      <c r="J17" s="10" t="inlineStr">
        <is>
          <t>1511909900.0</t>
        </is>
      </c>
      <c r="K17" s="16" t="inlineStr">
        <is>
          <t>1511.90.00</t>
        </is>
      </c>
      <c r="L17" s="27" t="n">
        <v>0.373</v>
      </c>
      <c r="M17" s="27" t="n">
        <v>0.25</v>
      </c>
      <c r="N17" s="27" t="n">
        <v>0.13</v>
      </c>
      <c r="O17" s="13" t="n">
        <v>0.0121225</v>
      </c>
      <c r="P17" s="14" t="inlineStr">
        <is>
          <t>CAIXA</t>
        </is>
      </c>
      <c r="Q17" s="14" t="n">
        <v>4.56</v>
      </c>
      <c r="R17" s="14" t="n">
        <v>8</v>
      </c>
      <c r="T17" s="65" t="inlineStr">
        <is>
          <t>AZEITE DE DENDÊ - CEPERA - 24X200ML</t>
        </is>
      </c>
    </row>
    <row r="18" ht="17" customHeight="1">
      <c r="A18" s="108" t="n">
        <v>3095</v>
      </c>
      <c r="B18" s="107" t="inlineStr">
        <is>
          <t>BALA HALLS *** CEREJA CX C/ 21 UNID</t>
        </is>
      </c>
      <c r="C18" s="4" t="inlineStr">
        <is>
          <t>30 disp x 21 x 34gr</t>
        </is>
      </c>
      <c r="D18" s="5" t="inlineStr">
        <is>
          <t>None</t>
        </is>
      </c>
      <c r="E18" s="6" t="inlineStr">
        <is>
          <t>None</t>
        </is>
      </c>
      <c r="F18" s="4" t="inlineStr">
        <is>
          <t>ATACADISTA</t>
        </is>
      </c>
      <c r="G18" s="7" t="inlineStr">
        <is>
          <t>TBATD089</t>
        </is>
      </c>
      <c r="H18" s="8" t="inlineStr">
        <is>
          <t>None</t>
        </is>
      </c>
      <c r="I18" s="9" t="inlineStr">
        <is>
          <t>HALLS CANDY 34GR</t>
        </is>
      </c>
      <c r="J18" s="10" t="inlineStr">
        <is>
          <t>1704907100.0</t>
        </is>
      </c>
      <c r="K18" s="3" t="inlineStr">
        <is>
          <t>1704.90.20</t>
        </is>
      </c>
      <c r="L18" s="94" t="n">
        <v>0.54</v>
      </c>
      <c r="M18" s="94" t="n">
        <v>0.48</v>
      </c>
      <c r="N18" s="94" t="n">
        <v>0.26</v>
      </c>
      <c r="O18" s="13" t="n">
        <v>0.06739199999999999</v>
      </c>
      <c r="P18" s="14" t="inlineStr">
        <is>
          <t>CAIXA</t>
        </is>
      </c>
      <c r="Q18" s="12" t="n">
        <v>21.42</v>
      </c>
      <c r="R18" s="12" t="n">
        <v>21.6</v>
      </c>
      <c r="T18" s="65" t="inlineStr">
        <is>
          <t>BALA CEREJA - HALLS - 30X21X34GR</t>
        </is>
      </c>
    </row>
    <row r="19" ht="16" customHeight="1">
      <c r="A19" s="108" t="n">
        <v>1107</v>
      </c>
      <c r="B19" s="107" t="inlineStr">
        <is>
          <t>BALA DELÍCIA COCO JUNCO 400 g</t>
        </is>
      </c>
      <c r="C19" s="4" t="inlineStr">
        <is>
          <t>15 x 400gr</t>
        </is>
      </c>
      <c r="D19" s="5" t="inlineStr">
        <is>
          <t>92486</t>
        </is>
      </c>
      <c r="E19" s="6" t="inlineStr">
        <is>
          <t>JUNCO</t>
        </is>
      </c>
      <c r="F19" s="4" t="inlineStr">
        <is>
          <t>FABRICA</t>
        </is>
      </c>
      <c r="G19" s="7" t="inlineStr">
        <is>
          <t>TBFJC006</t>
        </is>
      </c>
      <c r="H19" s="8" t="inlineStr">
        <is>
          <t>None</t>
        </is>
      </c>
      <c r="I19" s="9" t="inlineStr">
        <is>
          <t xml:space="preserve">BIRTHDAY CANDY -  COCONUT FLAVOR - JUNCO 400GR </t>
        </is>
      </c>
      <c r="J19" s="10" t="inlineStr">
        <is>
          <t>1704907100.0</t>
        </is>
      </c>
      <c r="K19" s="24" t="inlineStr">
        <is>
          <t>1704.90.20</t>
        </is>
      </c>
      <c r="L19" s="27" t="n">
        <v>0.42</v>
      </c>
      <c r="M19" s="27" t="n">
        <v>0.185</v>
      </c>
      <c r="N19" s="27" t="n">
        <v>0.17</v>
      </c>
      <c r="O19" s="13" t="n">
        <v>0.013209</v>
      </c>
      <c r="P19" s="14" t="inlineStr">
        <is>
          <t>CAIXA</t>
        </is>
      </c>
      <c r="Q19" s="17" t="n">
        <v>6.15</v>
      </c>
      <c r="R19" s="14" t="n">
        <v>6.5</v>
      </c>
      <c r="T19" s="65" t="inlineStr">
        <is>
          <t>BALA DELICIA COCO - JUNCO - 15X400GR</t>
        </is>
      </c>
    </row>
    <row r="20" ht="17" customHeight="1">
      <c r="A20" s="108" t="n">
        <v>1335</v>
      </c>
      <c r="B20" s="107" t="inlineStr">
        <is>
          <t>BALA SABOR BANANA ERLAN 400g</t>
        </is>
      </c>
      <c r="C20" s="4" t="inlineStr">
        <is>
          <t>28 x 400gr</t>
        </is>
      </c>
      <c r="D20" s="5" t="inlineStr">
        <is>
          <t>112004</t>
        </is>
      </c>
      <c r="E20" s="6" t="inlineStr">
        <is>
          <t>ERLAN</t>
        </is>
      </c>
      <c r="F20" s="4" t="inlineStr">
        <is>
          <t>FABRICA</t>
        </is>
      </c>
      <c r="G20" s="7" t="inlineStr">
        <is>
          <t>TBFEL001</t>
        </is>
      </c>
      <c r="H20" s="8" t="inlineStr">
        <is>
          <t>None</t>
        </is>
      </c>
      <c r="I20" s="37" t="inlineStr">
        <is>
          <t>ERLAN CANDY 400GR BANANA</t>
        </is>
      </c>
      <c r="J20" s="10" t="inlineStr">
        <is>
          <t>1704907100.0</t>
        </is>
      </c>
      <c r="K20" s="20" t="inlineStr">
        <is>
          <t>1704.90.20</t>
        </is>
      </c>
      <c r="L20" s="38" t="n">
        <v>0.43</v>
      </c>
      <c r="M20" s="38" t="n">
        <v>0.243</v>
      </c>
      <c r="N20" s="38" t="n">
        <v>0.246</v>
      </c>
      <c r="O20" s="13" t="n">
        <v>0.02570454</v>
      </c>
      <c r="P20" s="39" t="inlineStr">
        <is>
          <t>CAIXA</t>
        </is>
      </c>
      <c r="Q20" s="40" t="n">
        <v>11.2</v>
      </c>
      <c r="R20" s="39" t="n">
        <v>12.15</v>
      </c>
      <c r="T20" s="65" t="inlineStr">
        <is>
          <t>BALA MASTIGAVEL BANANA - ERLAN - 28X400GR</t>
        </is>
      </c>
    </row>
    <row r="21" ht="17" customHeight="1">
      <c r="A21" s="108" t="n">
        <v>1336</v>
      </c>
      <c r="B21" s="107" t="inlineStr">
        <is>
          <t>BALA SABOR FRAMBOESA ERLAN 400g</t>
        </is>
      </c>
      <c r="C21" s="4" t="inlineStr">
        <is>
          <t>28 x 400gr</t>
        </is>
      </c>
      <c r="D21" s="5" t="inlineStr">
        <is>
          <t>112013</t>
        </is>
      </c>
      <c r="E21" s="6" t="inlineStr">
        <is>
          <t>ERLAN</t>
        </is>
      </c>
      <c r="F21" s="4" t="inlineStr">
        <is>
          <t>FABRICA</t>
        </is>
      </c>
      <c r="G21" s="7" t="inlineStr">
        <is>
          <t>TBFEL018</t>
        </is>
      </c>
      <c r="H21" s="8" t="inlineStr">
        <is>
          <t>None</t>
        </is>
      </c>
      <c r="I21" s="37" t="inlineStr">
        <is>
          <t>ERLAN CANDY 400GR RASPBERRY</t>
        </is>
      </c>
      <c r="J21" s="10" t="inlineStr">
        <is>
          <t>1704907100.0</t>
        </is>
      </c>
      <c r="K21" s="20" t="inlineStr">
        <is>
          <t>1704.90.20</t>
        </is>
      </c>
      <c r="L21" s="38" t="n">
        <v>0.43</v>
      </c>
      <c r="M21" s="38" t="n">
        <v>0.243</v>
      </c>
      <c r="N21" s="38" t="n">
        <v>0.246</v>
      </c>
      <c r="O21" s="13" t="n">
        <v>0.02570454</v>
      </c>
      <c r="P21" s="39" t="inlineStr">
        <is>
          <t>CAIXA</t>
        </is>
      </c>
      <c r="Q21" s="39" t="n">
        <v>11.2</v>
      </c>
      <c r="R21" s="39" t="n">
        <v>12.15</v>
      </c>
      <c r="T21" s="65" t="inlineStr">
        <is>
          <t>BALA MASTIGAVEL FRAMBOESA - ERLAN -  28X400G</t>
        </is>
      </c>
    </row>
    <row r="22" ht="17" customHeight="1">
      <c r="A22" s="108" t="n">
        <v>1337</v>
      </c>
      <c r="B22" s="107" t="inlineStr">
        <is>
          <t>BALA SABOR GUTY MORANGO ERLAN 400g</t>
        </is>
      </c>
      <c r="C22" s="4" t="inlineStr">
        <is>
          <t>28 x 400gr</t>
        </is>
      </c>
      <c r="D22" s="5" t="inlineStr">
        <is>
          <t>112017</t>
        </is>
      </c>
      <c r="E22" s="6" t="inlineStr">
        <is>
          <t>ERLAN</t>
        </is>
      </c>
      <c r="F22" s="4" t="inlineStr">
        <is>
          <t>FABRICA</t>
        </is>
      </c>
      <c r="G22" s="7" t="inlineStr">
        <is>
          <t>TBFEL020</t>
        </is>
      </c>
      <c r="H22" s="8" t="inlineStr">
        <is>
          <t>None</t>
        </is>
      </c>
      <c r="I22" s="37" t="inlineStr">
        <is>
          <t>ERLAN CANDY 400GR STRAWBERRY</t>
        </is>
      </c>
      <c r="J22" s="10" t="inlineStr">
        <is>
          <t>1704907100.0</t>
        </is>
      </c>
      <c r="K22" s="20" t="inlineStr">
        <is>
          <t>1704.90.20</t>
        </is>
      </c>
      <c r="L22" s="38" t="n">
        <v>0.43</v>
      </c>
      <c r="M22" s="38" t="n">
        <v>0.243</v>
      </c>
      <c r="N22" s="38" t="n">
        <v>0.246</v>
      </c>
      <c r="O22" s="13" t="n">
        <v>0.02570454</v>
      </c>
      <c r="P22" s="39" t="inlineStr">
        <is>
          <t>CAIXA</t>
        </is>
      </c>
      <c r="Q22" s="40" t="n">
        <v>11.2</v>
      </c>
      <c r="R22" s="39" t="n">
        <v>12.15</v>
      </c>
      <c r="T22" s="65" t="inlineStr">
        <is>
          <t>BALA MASTIGAVEL GUTY MORANGO - ERLAN - 28X400G</t>
        </is>
      </c>
    </row>
    <row r="23" ht="17" customHeight="1">
      <c r="A23" s="108" t="n">
        <v>1377</v>
      </c>
      <c r="B23" s="107" t="inlineStr">
        <is>
          <t>BALA SABOR MAÇÃ VERDE ERLAN 400g</t>
        </is>
      </c>
      <c r="C23" s="4" t="inlineStr">
        <is>
          <t>28 x 400gr</t>
        </is>
      </c>
      <c r="D23" s="5" t="inlineStr">
        <is>
          <t>112007</t>
        </is>
      </c>
      <c r="E23" s="6" t="inlineStr">
        <is>
          <t>ERLAN</t>
        </is>
      </c>
      <c r="F23" s="4" t="inlineStr">
        <is>
          <t>FABRICA</t>
        </is>
      </c>
      <c r="G23" s="7" t="inlineStr">
        <is>
          <t>TBFEL019</t>
        </is>
      </c>
      <c r="H23" s="8" t="inlineStr">
        <is>
          <t>None</t>
        </is>
      </c>
      <c r="I23" s="37" t="inlineStr">
        <is>
          <t>ERLAN CANDY 400GR GREEN APPLE</t>
        </is>
      </c>
      <c r="J23" s="10" t="inlineStr">
        <is>
          <t>1704907100.0</t>
        </is>
      </c>
      <c r="K23" s="20" t="inlineStr">
        <is>
          <t>1704.90.20</t>
        </is>
      </c>
      <c r="L23" s="38" t="n">
        <v>0.43</v>
      </c>
      <c r="M23" s="38" t="n">
        <v>0.243</v>
      </c>
      <c r="N23" s="38" t="n">
        <v>0.246</v>
      </c>
      <c r="O23" s="13" t="n">
        <v>0.02570454</v>
      </c>
      <c r="P23" s="39" t="inlineStr">
        <is>
          <t>CAIXA</t>
        </is>
      </c>
      <c r="Q23" s="40" t="n">
        <v>11.2</v>
      </c>
      <c r="R23" s="39" t="n">
        <v>12.15</v>
      </c>
      <c r="T23" s="65" t="inlineStr">
        <is>
          <t>BALA MASTIGAVEL MACA VERDE - ERLAN - 28X400G</t>
        </is>
      </c>
    </row>
    <row r="24" ht="17" customHeight="1">
      <c r="A24" s="108" t="n">
        <v>3096</v>
      </c>
      <c r="B24" s="107" t="inlineStr">
        <is>
          <t>BALA HALLS *** MENTOL CX C/ 21 UNID</t>
        </is>
      </c>
      <c r="C24" s="4" t="inlineStr">
        <is>
          <t>30 disp x 21 x 34gr</t>
        </is>
      </c>
      <c r="D24" s="5" t="inlineStr">
        <is>
          <t>None</t>
        </is>
      </c>
      <c r="E24" s="6" t="inlineStr">
        <is>
          <t>None</t>
        </is>
      </c>
      <c r="F24" s="4" t="inlineStr">
        <is>
          <t>ATACADISTA</t>
        </is>
      </c>
      <c r="G24" s="7" t="inlineStr">
        <is>
          <t>TBATD090</t>
        </is>
      </c>
      <c r="H24" s="8" t="inlineStr">
        <is>
          <t>None</t>
        </is>
      </c>
      <c r="I24" s="9" t="inlineStr">
        <is>
          <t>HALLS CANDY 34GR</t>
        </is>
      </c>
      <c r="J24" s="10" t="inlineStr">
        <is>
          <t>1704907100.0</t>
        </is>
      </c>
      <c r="K24" s="3" t="inlineStr">
        <is>
          <t>1704.90.20</t>
        </is>
      </c>
      <c r="L24" s="94" t="n">
        <v>0.54</v>
      </c>
      <c r="M24" s="94" t="n">
        <v>0.48</v>
      </c>
      <c r="N24" s="94" t="n">
        <v>0.26</v>
      </c>
      <c r="O24" s="13" t="n">
        <v>0.06739199999999999</v>
      </c>
      <c r="P24" s="14" t="inlineStr">
        <is>
          <t>CAIXA</t>
        </is>
      </c>
      <c r="Q24" s="12" t="n">
        <v>21.42</v>
      </c>
      <c r="R24" s="12" t="n">
        <v>21.6</v>
      </c>
      <c r="T24" s="65" t="inlineStr">
        <is>
          <t>BALA MENTOL - HALLS - 30X21X34GR</t>
        </is>
      </c>
    </row>
    <row r="25" ht="17" customHeight="1">
      <c r="A25" s="108" t="n">
        <v>3097</v>
      </c>
      <c r="B25" s="107" t="inlineStr">
        <is>
          <t>BALA HALLS *** MORANGO CX C/ 21 UNID</t>
        </is>
      </c>
      <c r="C25" s="4" t="inlineStr">
        <is>
          <t>30 disp x 21 x 34gr</t>
        </is>
      </c>
      <c r="D25" s="5" t="inlineStr">
        <is>
          <t>None</t>
        </is>
      </c>
      <c r="E25" s="6" t="inlineStr">
        <is>
          <t>None</t>
        </is>
      </c>
      <c r="F25" s="4" t="inlineStr">
        <is>
          <t>ATACADISTA</t>
        </is>
      </c>
      <c r="G25" s="7" t="inlineStr">
        <is>
          <t>TBATD091</t>
        </is>
      </c>
      <c r="H25" s="8" t="inlineStr">
        <is>
          <t>None</t>
        </is>
      </c>
      <c r="I25" s="9" t="inlineStr">
        <is>
          <t>HALLS CANDY 34GR</t>
        </is>
      </c>
      <c r="J25" s="10" t="inlineStr">
        <is>
          <t>1704907100.0</t>
        </is>
      </c>
      <c r="K25" s="16" t="inlineStr">
        <is>
          <t>1704.90.20</t>
        </is>
      </c>
      <c r="L25" s="94" t="n">
        <v>0.54</v>
      </c>
      <c r="M25" s="94" t="n">
        <v>0.48</v>
      </c>
      <c r="N25" s="94" t="n">
        <v>0.26</v>
      </c>
      <c r="O25" s="13" t="n">
        <v>0.06739199999999999</v>
      </c>
      <c r="P25" s="14" t="inlineStr">
        <is>
          <t>CAIXA</t>
        </is>
      </c>
      <c r="Q25" s="12" t="n">
        <v>21.42</v>
      </c>
      <c r="R25" s="12" t="n">
        <v>21.6</v>
      </c>
      <c r="T25" s="65" t="inlineStr">
        <is>
          <t>BALA MORANGO - HALLS - 30X21X34GR</t>
        </is>
      </c>
    </row>
    <row r="26" ht="17" customHeight="1">
      <c r="A26" s="108" t="n">
        <v>1240</v>
      </c>
      <c r="B26" s="107" t="inlineStr">
        <is>
          <t>BALA HALLS *** PRETA CX C/ 21 UNID</t>
        </is>
      </c>
      <c r="C26" s="4" t="inlineStr">
        <is>
          <t>30 disp x 21 x 34gr</t>
        </is>
      </c>
      <c r="D26" s="5" t="inlineStr">
        <is>
          <t>None</t>
        </is>
      </c>
      <c r="E26" s="6" t="inlineStr">
        <is>
          <t>None</t>
        </is>
      </c>
      <c r="F26" s="4" t="inlineStr">
        <is>
          <t>ATACADISTA</t>
        </is>
      </c>
      <c r="G26" s="7" t="inlineStr">
        <is>
          <t>TBATD088</t>
        </is>
      </c>
      <c r="H26" s="8" t="inlineStr">
        <is>
          <t>None</t>
        </is>
      </c>
      <c r="I26" s="9" t="inlineStr">
        <is>
          <t>HALLS CANDY 34GR</t>
        </is>
      </c>
      <c r="J26" s="10" t="inlineStr">
        <is>
          <t>1704907100.0</t>
        </is>
      </c>
      <c r="K26" s="16" t="inlineStr">
        <is>
          <t>1704.90.20</t>
        </is>
      </c>
      <c r="L26" s="94" t="n">
        <v>0.54</v>
      </c>
      <c r="M26" s="94" t="n">
        <v>0.48</v>
      </c>
      <c r="N26" s="94" t="n">
        <v>0.26</v>
      </c>
      <c r="O26" s="13" t="n">
        <v>0.06739199999999999</v>
      </c>
      <c r="P26" s="14" t="inlineStr">
        <is>
          <t>CAIXA</t>
        </is>
      </c>
      <c r="Q26" s="12" t="n">
        <v>21.42</v>
      </c>
      <c r="R26" s="12" t="n">
        <v>21.6</v>
      </c>
      <c r="T26" s="65" t="inlineStr">
        <is>
          <t>BALA PRETA -  HALLS - 30X21X34GR</t>
        </is>
      </c>
    </row>
    <row r="27" ht="17" customHeight="1">
      <c r="A27" s="108" t="n">
        <v>3087</v>
      </c>
      <c r="B27" s="107" t="inlineStr">
        <is>
          <t>BALA CHITA SORTIDA 600 g</t>
        </is>
      </c>
      <c r="C27" s="4" t="inlineStr">
        <is>
          <t>21 x 600gr</t>
        </is>
      </c>
      <c r="D27" s="5" t="inlineStr">
        <is>
          <t>None</t>
        </is>
      </c>
      <c r="E27" s="6" t="inlineStr">
        <is>
          <t>None</t>
        </is>
      </c>
      <c r="F27" s="4" t="inlineStr">
        <is>
          <t>ATACADISTA</t>
        </is>
      </c>
      <c r="G27" s="7" t="inlineStr">
        <is>
          <t>TBATD081</t>
        </is>
      </c>
      <c r="H27" s="8" t="inlineStr">
        <is>
          <t>None</t>
        </is>
      </c>
      <c r="I27" s="9" t="inlineStr">
        <is>
          <t>PINEAPPLE CANDY 600GR</t>
        </is>
      </c>
      <c r="J27" s="10" t="inlineStr">
        <is>
          <t>1704907100.0</t>
        </is>
      </c>
      <c r="K27" s="3" t="inlineStr">
        <is>
          <t>1704.90.20</t>
        </is>
      </c>
      <c r="L27" s="12" t="n">
        <v>0.43</v>
      </c>
      <c r="M27" s="12" t="n">
        <v>0.25</v>
      </c>
      <c r="N27" s="12" t="n">
        <v>0.25</v>
      </c>
      <c r="O27" s="13" t="n">
        <v>0.026875</v>
      </c>
      <c r="P27" s="14" t="inlineStr">
        <is>
          <t>CAIXA</t>
        </is>
      </c>
      <c r="Q27" s="12" t="n">
        <v>12.6</v>
      </c>
      <c r="R27" s="12" t="n">
        <v>13</v>
      </c>
      <c r="T27" s="65" t="inlineStr">
        <is>
          <t>BALA SORTIDA - CHITA - 21X600GR</t>
        </is>
      </c>
    </row>
    <row r="28" ht="17" customHeight="1">
      <c r="A28" s="108" t="n">
        <v>1379</v>
      </c>
      <c r="B28" s="107" t="inlineStr">
        <is>
          <t>BANANINHA RALSTON DISPLAY C/ 30 x 30 g</t>
        </is>
      </c>
      <c r="C28" s="4" t="inlineStr">
        <is>
          <t>6 x 30 x 30g</t>
        </is>
      </c>
      <c r="D28" s="5" t="inlineStr">
        <is>
          <t>044E</t>
        </is>
      </c>
      <c r="E28" s="6" t="inlineStr">
        <is>
          <t>RALSTON</t>
        </is>
      </c>
      <c r="F28" s="4" t="inlineStr">
        <is>
          <t>FABRICA</t>
        </is>
      </c>
      <c r="G28" s="7" t="inlineStr">
        <is>
          <t>TBFRT010</t>
        </is>
      </c>
      <c r="H28" s="8" t="inlineStr">
        <is>
          <t>None</t>
        </is>
      </c>
      <c r="I28" s="37" t="inlineStr">
        <is>
          <t>CREMOUS BANANA CANDY 30GR DISPLAY</t>
        </is>
      </c>
      <c r="J28" s="10" t="inlineStr">
        <is>
          <t>1704.9065</t>
        </is>
      </c>
      <c r="K28" s="20" t="inlineStr">
        <is>
          <t>2007.99.90</t>
        </is>
      </c>
      <c r="L28" s="38" t="n">
        <v>0.33</v>
      </c>
      <c r="M28" s="38" t="n">
        <v>0.22</v>
      </c>
      <c r="N28" s="38" t="n">
        <v>0.16</v>
      </c>
      <c r="O28" s="13" t="n">
        <v>0.011616</v>
      </c>
      <c r="P28" s="39" t="inlineStr">
        <is>
          <t>CAIXA</t>
        </is>
      </c>
      <c r="Q28" s="39" t="n">
        <v>5.4</v>
      </c>
      <c r="R28" s="39" t="n">
        <v>5.56</v>
      </c>
      <c r="T28" s="65" t="inlineStr">
        <is>
          <t>BANANINHA (DISPLAY) - RALSTON - 6X30X30GR</t>
        </is>
      </c>
    </row>
    <row r="29" ht="16" customHeight="1">
      <c r="A29" s="108" t="n">
        <v>53</v>
      </c>
      <c r="B29" s="107" t="inlineStr">
        <is>
          <t>BIS KRAFT *** BRANCO 126 g</t>
        </is>
      </c>
      <c r="C29" s="4" t="inlineStr">
        <is>
          <t>60 x 126gr</t>
        </is>
      </c>
      <c r="D29" s="5" t="inlineStr">
        <is>
          <t>None</t>
        </is>
      </c>
      <c r="E29" s="6" t="inlineStr">
        <is>
          <t>None</t>
        </is>
      </c>
      <c r="F29" s="4" t="inlineStr">
        <is>
          <t>ATACADISTA</t>
        </is>
      </c>
      <c r="G29" s="7" t="inlineStr">
        <is>
          <t>TBATD041</t>
        </is>
      </c>
      <c r="H29" s="8" t="inlineStr">
        <is>
          <t>None</t>
        </is>
      </c>
      <c r="I29" s="9" t="inlineStr">
        <is>
          <t>BIS WAFFER - KRAFT - 126GR</t>
        </is>
      </c>
      <c r="J29" s="10" t="inlineStr">
        <is>
          <t>1905321900.0</t>
        </is>
      </c>
      <c r="K29" s="25" t="inlineStr">
        <is>
          <t>1905.32.00</t>
        </is>
      </c>
      <c r="L29" s="12" t="n">
        <v>0.395</v>
      </c>
      <c r="M29" s="12" t="n">
        <v>0.29</v>
      </c>
      <c r="N29" s="12" t="n">
        <v>0.185</v>
      </c>
      <c r="O29" s="13" t="n">
        <v>0.02119175</v>
      </c>
      <c r="P29" s="14" t="inlineStr">
        <is>
          <t>CAIXA</t>
        </is>
      </c>
      <c r="Q29" s="14" t="n">
        <v>7.56</v>
      </c>
      <c r="R29" s="14" t="n">
        <v>8</v>
      </c>
      <c r="T29" s="65" t="inlineStr">
        <is>
          <t>BIS BRANCO - KRAFT - 60x126GR</t>
        </is>
      </c>
    </row>
    <row r="30" ht="16" customHeight="1">
      <c r="A30" s="108" t="n">
        <v>72</v>
      </c>
      <c r="B30" s="107" t="inlineStr">
        <is>
          <t>BIS KRAFT *** PRETO 126 g</t>
        </is>
      </c>
      <c r="C30" s="4" t="inlineStr">
        <is>
          <t>60 x 126gr</t>
        </is>
      </c>
      <c r="D30" s="5" t="inlineStr">
        <is>
          <t>None</t>
        </is>
      </c>
      <c r="E30" s="6" t="inlineStr">
        <is>
          <t>None</t>
        </is>
      </c>
      <c r="F30" s="4" t="inlineStr">
        <is>
          <t>ATACADISTA</t>
        </is>
      </c>
      <c r="G30" s="7" t="inlineStr">
        <is>
          <t>TBATD040</t>
        </is>
      </c>
      <c r="H30" s="8" t="inlineStr">
        <is>
          <t>None</t>
        </is>
      </c>
      <c r="I30" s="9" t="inlineStr">
        <is>
          <t>BIS WAFFER - KRAFT - 126GR</t>
        </is>
      </c>
      <c r="J30" s="10" t="inlineStr">
        <is>
          <t>1905321900.0</t>
        </is>
      </c>
      <c r="K30" s="25" t="inlineStr">
        <is>
          <t>1905.32.00</t>
        </is>
      </c>
      <c r="L30" s="12" t="n">
        <v>0.395</v>
      </c>
      <c r="M30" s="12" t="n">
        <v>0.29</v>
      </c>
      <c r="N30" s="12" t="n">
        <v>0.185</v>
      </c>
      <c r="O30" s="13" t="n">
        <v>0.02119175</v>
      </c>
      <c r="P30" s="14" t="inlineStr">
        <is>
          <t>CAIXA</t>
        </is>
      </c>
      <c r="Q30" s="14" t="n">
        <v>7.56</v>
      </c>
      <c r="R30" s="14" t="n">
        <v>8</v>
      </c>
      <c r="T30" s="65" t="inlineStr">
        <is>
          <t>BIS PRETO - KRAFT - 60x126GR</t>
        </is>
      </c>
    </row>
    <row r="31" ht="17" customHeight="1">
      <c r="A31" s="108" t="n">
        <v>3401</v>
      </c>
      <c r="B31" s="107" t="inlineStr">
        <is>
          <t>BISCOITO *** ÁGUA E SAL RENATA 200 g</t>
        </is>
      </c>
      <c r="C31" s="4" t="inlineStr">
        <is>
          <t>30 x 200gr</t>
        </is>
      </c>
      <c r="D31" s="5" t="inlineStr">
        <is>
          <t>3570110</t>
        </is>
      </c>
      <c r="E31" s="6" t="inlineStr">
        <is>
          <t>SELMI</t>
        </is>
      </c>
      <c r="F31" s="4" t="inlineStr">
        <is>
          <t>FABRICA</t>
        </is>
      </c>
      <c r="G31" s="7" t="inlineStr">
        <is>
          <t>TBFSM013</t>
        </is>
      </c>
      <c r="H31" s="8" t="inlineStr">
        <is>
          <t>None</t>
        </is>
      </c>
      <c r="I31" s="15" t="inlineStr">
        <is>
          <t>BISCUIT RENATA WATER AND SALT</t>
        </is>
      </c>
      <c r="J31" s="10" t="inlineStr">
        <is>
          <t>1905904500.0</t>
        </is>
      </c>
      <c r="K31" s="3" t="inlineStr">
        <is>
          <t>1905.31.00</t>
        </is>
      </c>
      <c r="L31" s="12" t="n">
        <v>0.39</v>
      </c>
      <c r="M31" s="12" t="n">
        <v>0.21</v>
      </c>
      <c r="N31" s="12" t="n">
        <v>0.32</v>
      </c>
      <c r="O31" s="13" t="n">
        <v>0.026208</v>
      </c>
      <c r="P31" s="12" t="inlineStr">
        <is>
          <t>CAIXA</t>
        </is>
      </c>
      <c r="Q31" s="12" t="n">
        <v>6</v>
      </c>
      <c r="R31" s="12" t="n">
        <v>6.81</v>
      </c>
      <c r="T31" s="65" t="inlineStr">
        <is>
          <t>BISCOITO AGUA E SAL - RENATA - 30X200G</t>
        </is>
      </c>
    </row>
    <row r="32" ht="17" customHeight="1">
      <c r="A32" s="108" t="n">
        <v>3400</v>
      </c>
      <c r="B32" s="107" t="inlineStr">
        <is>
          <t>BISCOITO *** CREAM CRACKER RENATA 200 g</t>
        </is>
      </c>
      <c r="C32" s="4" t="inlineStr">
        <is>
          <t>30 x 200gr</t>
        </is>
      </c>
      <c r="D32" s="5" t="inlineStr">
        <is>
          <t>3570010</t>
        </is>
      </c>
      <c r="E32" s="6" t="inlineStr">
        <is>
          <t>SELMI</t>
        </is>
      </c>
      <c r="F32" s="4" t="inlineStr">
        <is>
          <t>FABRICA</t>
        </is>
      </c>
      <c r="G32" s="7" t="inlineStr">
        <is>
          <t>TBFSM012</t>
        </is>
      </c>
      <c r="H32" s="8" t="inlineStr">
        <is>
          <t>None</t>
        </is>
      </c>
      <c r="I32" s="15" t="inlineStr">
        <is>
          <t>BISCUIT RENATA CREAM CRACKER</t>
        </is>
      </c>
      <c r="J32" s="10" t="inlineStr">
        <is>
          <t>1905904500.0</t>
        </is>
      </c>
      <c r="K32" s="3" t="inlineStr">
        <is>
          <t>1905.31.00</t>
        </is>
      </c>
      <c r="L32" s="12" t="n">
        <v>0.39</v>
      </c>
      <c r="M32" s="12" t="n">
        <v>0.21</v>
      </c>
      <c r="N32" s="12" t="n">
        <v>0.32</v>
      </c>
      <c r="O32" s="13" t="n">
        <v>0.026208</v>
      </c>
      <c r="P32" s="12" t="inlineStr">
        <is>
          <t>CAIXA</t>
        </is>
      </c>
      <c r="Q32" s="12" t="n">
        <v>6</v>
      </c>
      <c r="R32" s="12" t="n">
        <v>6.81</v>
      </c>
      <c r="T32" s="65" t="inlineStr">
        <is>
          <t>BISCOITO CREAM CRACKER - RENATA - 30X200G</t>
        </is>
      </c>
    </row>
    <row r="33" ht="16" customHeight="1">
      <c r="A33" s="108" t="n">
        <v>3086</v>
      </c>
      <c r="B33" s="107" t="inlineStr">
        <is>
          <t>BISCOITO POLVILHO TRADICIONAL *** ARGOLA VALE DO PRATA 80 g</t>
        </is>
      </c>
      <c r="C33" s="4" t="inlineStr">
        <is>
          <t>20 x 80gr</t>
        </is>
      </c>
      <c r="D33" s="5" t="inlineStr">
        <is>
          <t>2018</t>
        </is>
      </c>
      <c r="E33" s="6" t="inlineStr">
        <is>
          <t>VALE DO PRATA</t>
        </is>
      </c>
      <c r="F33" s="4" t="inlineStr">
        <is>
          <t>FABRICA</t>
        </is>
      </c>
      <c r="G33" s="7" t="inlineStr">
        <is>
          <t>TBFVP005</t>
        </is>
      </c>
      <c r="H33" s="8" t="inlineStr">
        <is>
          <t>None</t>
        </is>
      </c>
      <c r="I33" s="9" t="inlineStr">
        <is>
          <t>YUKA SNACKS - VALE DO PRATA - 80GR - TRADITIONAL</t>
        </is>
      </c>
      <c r="J33" s="10" t="inlineStr">
        <is>
          <t>1905319900.0</t>
        </is>
      </c>
      <c r="K33" s="25" t="inlineStr">
        <is>
          <t>1905.90.90</t>
        </is>
      </c>
      <c r="L33" s="57" t="n">
        <v>0.658</v>
      </c>
      <c r="M33" s="57" t="n">
        <v>0.29</v>
      </c>
      <c r="N33" s="57" t="n">
        <v>0.247</v>
      </c>
      <c r="O33" s="13" t="n">
        <v>0.04713253999999999</v>
      </c>
      <c r="P33" s="14" t="inlineStr">
        <is>
          <t>CAIXA</t>
        </is>
      </c>
      <c r="Q33" s="17" t="n">
        <v>1.6</v>
      </c>
      <c r="R33" s="14" t="n">
        <v>2</v>
      </c>
      <c r="T33" s="65" t="inlineStr">
        <is>
          <t>BISCOITO DE POLVILHO ARGOLA TRADICIONAL - VALE DO PRATA - 20X80GR</t>
        </is>
      </c>
    </row>
    <row r="34" ht="16" customHeight="1">
      <c r="A34" s="108" t="n">
        <v>1348</v>
      </c>
      <c r="B34" s="107" t="inlineStr">
        <is>
          <t>BISCOITO POLVILHO *** QUEIJO VALE DO PRATA 80 g</t>
        </is>
      </c>
      <c r="C34" s="4" t="inlineStr">
        <is>
          <t>42 x 80gr</t>
        </is>
      </c>
      <c r="D34" s="5" t="inlineStr">
        <is>
          <t>2052</t>
        </is>
      </c>
      <c r="E34" s="6" t="inlineStr">
        <is>
          <t>VALE DO PRATA</t>
        </is>
      </c>
      <c r="F34" s="4" t="inlineStr">
        <is>
          <t>FABRICA</t>
        </is>
      </c>
      <c r="G34" s="7" t="inlineStr">
        <is>
          <t>TBFVP003</t>
        </is>
      </c>
      <c r="H34" s="8" t="inlineStr">
        <is>
          <t>None</t>
        </is>
      </c>
      <c r="I34" s="9" t="inlineStr">
        <is>
          <t>YUKA SNACKS - VALE DO PRATA - 90GR - TRADITIONAL</t>
        </is>
      </c>
      <c r="J34" s="10" t="inlineStr">
        <is>
          <t>1905319900.0</t>
        </is>
      </c>
      <c r="K34" s="25" t="inlineStr">
        <is>
          <t>1905.90.90</t>
        </is>
      </c>
      <c r="L34" s="57" t="n">
        <v>0.658</v>
      </c>
      <c r="M34" s="57" t="n">
        <v>0.29</v>
      </c>
      <c r="N34" s="57" t="n">
        <v>0.505</v>
      </c>
      <c r="O34" s="13" t="n">
        <v>0.09636409999999999</v>
      </c>
      <c r="P34" s="14" t="inlineStr">
        <is>
          <t>CAIXA</t>
        </is>
      </c>
      <c r="Q34" s="17" t="n">
        <v>3.36</v>
      </c>
      <c r="R34" s="14" t="n">
        <v>4.615</v>
      </c>
      <c r="T34" s="65" t="inlineStr">
        <is>
          <t>BISCOITO DE POLVILHO PALITO QUEIJO - VALE DO PRATA - 42X80GR</t>
        </is>
      </c>
    </row>
    <row r="35" ht="16" customHeight="1">
      <c r="A35" s="108" t="n">
        <v>3085</v>
      </c>
      <c r="B35" s="107" t="inlineStr">
        <is>
          <t>BISCOITO POLVILHO *** TRADICIONAL VALE DO PRATA 90 g</t>
        </is>
      </c>
      <c r="C35" s="4" t="inlineStr">
        <is>
          <t>42 x 90gr</t>
        </is>
      </c>
      <c r="D35" s="5" t="inlineStr">
        <is>
          <t>2017</t>
        </is>
      </c>
      <c r="E35" s="6" t="inlineStr">
        <is>
          <t>VALE DO PRATA</t>
        </is>
      </c>
      <c r="F35" s="4" t="inlineStr">
        <is>
          <t>FABRICA</t>
        </is>
      </c>
      <c r="G35" s="7" t="inlineStr">
        <is>
          <t>TBFVP002</t>
        </is>
      </c>
      <c r="H35" s="8" t="inlineStr">
        <is>
          <t>None</t>
        </is>
      </c>
      <c r="I35" s="9" t="inlineStr">
        <is>
          <t>YUKA SNACKS - VALE DO PRATA - 90GR - TRADITIONAL</t>
        </is>
      </c>
      <c r="J35" s="10" t="inlineStr">
        <is>
          <t>1905319900.0</t>
        </is>
      </c>
      <c r="K35" s="24" t="inlineStr">
        <is>
          <t>1905.90.90</t>
        </is>
      </c>
      <c r="L35" s="27" t="n">
        <v>0.658</v>
      </c>
      <c r="M35" s="27" t="n">
        <v>0.29</v>
      </c>
      <c r="N35" s="27" t="n">
        <v>0.505</v>
      </c>
      <c r="O35" s="13" t="n">
        <v>0.09636409999999999</v>
      </c>
      <c r="P35" s="14" t="inlineStr">
        <is>
          <t>CAIXA</t>
        </is>
      </c>
      <c r="Q35" s="14" t="n">
        <v>3.78</v>
      </c>
      <c r="R35" s="14" t="n">
        <v>4.615</v>
      </c>
      <c r="T35" s="65" t="inlineStr">
        <is>
          <t>BISCOITO DE POLVILHO PALITO TRADICIONAL - VALE DO PRATA - 42X90GR</t>
        </is>
      </c>
    </row>
    <row r="36" ht="16" customHeight="1">
      <c r="A36" s="108" t="n">
        <v>1394</v>
      </c>
      <c r="B36" s="107" t="inlineStr">
        <is>
          <t>BISCOITO PIRAQUÊ MAIZENA *** PIRAQUÊ 200 g</t>
        </is>
      </c>
      <c r="C36" s="4" t="inlineStr">
        <is>
          <t>40 x 200gr</t>
        </is>
      </c>
      <c r="D36" s="5" t="inlineStr">
        <is>
          <t>2232</t>
        </is>
      </c>
      <c r="E36" s="6" t="inlineStr">
        <is>
          <t>PIRAQUE</t>
        </is>
      </c>
      <c r="F36" s="4" t="inlineStr">
        <is>
          <t>FABRICA</t>
        </is>
      </c>
      <c r="G36" s="7" t="inlineStr">
        <is>
          <t>TBFPQ009</t>
        </is>
      </c>
      <c r="H36" s="8" t="inlineStr">
        <is>
          <t>None</t>
        </is>
      </c>
      <c r="I36" s="37" t="inlineStr">
        <is>
          <t>MAIZENA BISCUIT PIRAQUE 200GR</t>
        </is>
      </c>
      <c r="J36" s="10" t="inlineStr">
        <is>
          <t>1905319900.0</t>
        </is>
      </c>
      <c r="K36" s="6" t="inlineStr">
        <is>
          <t>1905.31.00</t>
        </is>
      </c>
      <c r="L36" s="38" t="n">
        <v>0.31</v>
      </c>
      <c r="M36" s="38" t="n">
        <v>0.26</v>
      </c>
      <c r="N36" s="38" t="n">
        <v>0.36</v>
      </c>
      <c r="O36" s="13" t="n">
        <v>0.029016</v>
      </c>
      <c r="P36" s="39" t="inlineStr">
        <is>
          <t>CAIXA</t>
        </is>
      </c>
      <c r="Q36" s="39" t="n">
        <v>8</v>
      </c>
      <c r="R36" s="39" t="n">
        <v>8.4</v>
      </c>
      <c r="T36" s="65" t="inlineStr">
        <is>
          <t>BISCOITO MAIZENA - PIRAQUE - 40X200G</t>
        </is>
      </c>
    </row>
    <row r="37" ht="17" customHeight="1">
      <c r="A37" s="108" t="n">
        <v>3402</v>
      </c>
      <c r="B37" s="107" t="inlineStr">
        <is>
          <t>BISCOITO MAIZENA *** RENATA 200 g</t>
        </is>
      </c>
      <c r="C37" s="4" t="inlineStr">
        <is>
          <t>30 x 200gr</t>
        </is>
      </c>
      <c r="D37" s="5" t="inlineStr">
        <is>
          <t>3570310</t>
        </is>
      </c>
      <c r="E37" s="6" t="inlineStr">
        <is>
          <t>SELMI</t>
        </is>
      </c>
      <c r="F37" s="4" t="inlineStr">
        <is>
          <t>FABRICA</t>
        </is>
      </c>
      <c r="G37" s="7" t="inlineStr">
        <is>
          <t>TBFSM016</t>
        </is>
      </c>
      <c r="H37" s="8" t="inlineStr">
        <is>
          <t>None</t>
        </is>
      </c>
      <c r="I37" s="15" t="inlineStr">
        <is>
          <t>BISCUIT RENATA MAIZENA</t>
        </is>
      </c>
      <c r="J37" s="10" t="inlineStr">
        <is>
          <t>1905319900.0</t>
        </is>
      </c>
      <c r="K37" s="3" t="inlineStr">
        <is>
          <t>1905.31.00</t>
        </is>
      </c>
      <c r="L37" s="12" t="n">
        <v>0.39</v>
      </c>
      <c r="M37" s="12" t="n">
        <v>0.21</v>
      </c>
      <c r="N37" s="12" t="n">
        <v>0.32</v>
      </c>
      <c r="O37" s="13" t="n">
        <v>0.026208</v>
      </c>
      <c r="P37" s="12" t="inlineStr">
        <is>
          <t>CAIXA</t>
        </is>
      </c>
      <c r="Q37" s="12" t="n">
        <v>6</v>
      </c>
      <c r="R37" s="12" t="n">
        <v>6.81</v>
      </c>
      <c r="T37" s="65" t="inlineStr">
        <is>
          <t>BISCOITO MAIZENA - RENATA - 30X200GR</t>
        </is>
      </c>
    </row>
    <row r="38" ht="16" customHeight="1">
      <c r="A38" s="108" t="n">
        <v>1341</v>
      </c>
      <c r="B38" s="107" t="inlineStr">
        <is>
          <t>BISCOITO PRESUNTINHO PIRAQUÊ 100g</t>
        </is>
      </c>
      <c r="C38" s="4" t="inlineStr">
        <is>
          <t>20 x 100gr</t>
        </is>
      </c>
      <c r="D38" s="5" t="inlineStr">
        <is>
          <t>2038</t>
        </is>
      </c>
      <c r="E38" s="6" t="inlineStr">
        <is>
          <t>PIRAQUE</t>
        </is>
      </c>
      <c r="F38" s="4" t="inlineStr">
        <is>
          <t>FABRICA</t>
        </is>
      </c>
      <c r="G38" s="7" t="inlineStr">
        <is>
          <t>TBFPQ003</t>
        </is>
      </c>
      <c r="H38" s="8" t="inlineStr">
        <is>
          <t>None</t>
        </is>
      </c>
      <c r="I38" s="37" t="inlineStr">
        <is>
          <t>SALTY BISCUIT PIRAQUE 100GR</t>
        </is>
      </c>
      <c r="J38" s="10" t="inlineStr">
        <is>
          <t>1905908000.0</t>
        </is>
      </c>
      <c r="K38" s="6" t="inlineStr">
        <is>
          <t>1905.90.20</t>
        </is>
      </c>
      <c r="L38" s="38" t="n">
        <v>0.34</v>
      </c>
      <c r="M38" s="38" t="n">
        <v>0.29</v>
      </c>
      <c r="N38" s="38" t="n">
        <v>0.18</v>
      </c>
      <c r="O38" s="13" t="n">
        <v>0.017748</v>
      </c>
      <c r="P38" s="39" t="inlineStr">
        <is>
          <t>CAIXA</t>
        </is>
      </c>
      <c r="Q38" s="40" t="n">
        <v>2</v>
      </c>
      <c r="R38" s="39" t="n">
        <v>2.35</v>
      </c>
      <c r="T38" s="65" t="inlineStr">
        <is>
          <t>BISCOITO PRESUNTINHO - PIRAQUE - 20X100G</t>
        </is>
      </c>
    </row>
    <row r="39" ht="17" customHeight="1">
      <c r="A39" s="108" t="n">
        <v>1538</v>
      </c>
      <c r="B39" s="107" t="inlineStr">
        <is>
          <t>BISCOITO RECHEADO *** BONO CHOCOLATE 126 g</t>
        </is>
      </c>
      <c r="C39" s="4" t="inlineStr">
        <is>
          <t>60 x 126gr</t>
        </is>
      </c>
      <c r="D39" s="5" t="inlineStr">
        <is>
          <t>None</t>
        </is>
      </c>
      <c r="E39" s="6" t="inlineStr">
        <is>
          <t>None</t>
        </is>
      </c>
      <c r="F39" s="4" t="inlineStr">
        <is>
          <t>ATACADISTA</t>
        </is>
      </c>
      <c r="G39" s="7" t="inlineStr">
        <is>
          <t>TBATD135</t>
        </is>
      </c>
      <c r="H39" s="8" t="inlineStr">
        <is>
          <t>None</t>
        </is>
      </c>
      <c r="I39" s="9" t="inlineStr">
        <is>
          <t>FILLED BISCUIT BONO CHOCOLATE 126GR</t>
        </is>
      </c>
      <c r="J39" s="10" t="inlineStr">
        <is>
          <t>None</t>
        </is>
      </c>
      <c r="K39" s="3" t="inlineStr">
        <is>
          <t>1905.31.00</t>
        </is>
      </c>
      <c r="L39" s="38" t="n">
        <v>0.52</v>
      </c>
      <c r="M39" s="38" t="n">
        <v>0.23</v>
      </c>
      <c r="N39" s="38" t="n">
        <v>0.25</v>
      </c>
      <c r="O39" s="13" t="n">
        <v>0.0299</v>
      </c>
      <c r="P39" s="14" t="inlineStr">
        <is>
          <t>CAIXA</t>
        </is>
      </c>
      <c r="Q39" s="12" t="n">
        <v>7.56</v>
      </c>
      <c r="R39" s="12" t="n">
        <v>8</v>
      </c>
      <c r="T39" s="65" t="inlineStr">
        <is>
          <t>BISCOITO RECHEADO BONO CHOCOLATE - NESTLE - 60X126GR.</t>
        </is>
      </c>
    </row>
    <row r="40" ht="16" customHeight="1">
      <c r="A40" s="108" t="n">
        <v>1395</v>
      </c>
      <c r="B40" s="107" t="inlineStr">
        <is>
          <t>BISCOITO RECHEADO PASSATEMPO CHOCOLATE NESTLÉ 130 g</t>
        </is>
      </c>
      <c r="C40" s="4" t="inlineStr">
        <is>
          <t>70 x 130gr</t>
        </is>
      </c>
      <c r="D40" s="5" t="inlineStr">
        <is>
          <t>None</t>
        </is>
      </c>
      <c r="E40" s="6" t="inlineStr">
        <is>
          <t>None</t>
        </is>
      </c>
      <c r="F40" s="4" t="inlineStr">
        <is>
          <t>ATACADISTA</t>
        </is>
      </c>
      <c r="G40" s="7" t="inlineStr">
        <is>
          <t>TBATD021</t>
        </is>
      </c>
      <c r="H40" s="8" t="inlineStr">
        <is>
          <t>None</t>
        </is>
      </c>
      <c r="I40" s="9" t="inlineStr">
        <is>
          <t>FILLED BISCUIT PASSATEMPO CHOCOLATE 140GR</t>
        </is>
      </c>
      <c r="J40" s="10" t="inlineStr">
        <is>
          <t>1905311900.0</t>
        </is>
      </c>
      <c r="K40" s="24" t="inlineStr">
        <is>
          <t>1905.31.00</t>
        </is>
      </c>
      <c r="L40" s="12" t="n">
        <v>0.52</v>
      </c>
      <c r="M40" s="12" t="n">
        <v>0.23</v>
      </c>
      <c r="N40" s="12" t="n">
        <v>0.25</v>
      </c>
      <c r="O40" s="13" t="n">
        <v>0.0299</v>
      </c>
      <c r="P40" s="14" t="inlineStr">
        <is>
          <t>CAIXA</t>
        </is>
      </c>
      <c r="Q40" s="14" t="n">
        <v>9.1</v>
      </c>
      <c r="R40" s="14" t="n">
        <v>9.5</v>
      </c>
      <c r="T40" s="65" t="inlineStr">
        <is>
          <t>BISCOITO RECHEADO PASSATEMPO CHOCOLATE - NESTLE - 70X130GR.</t>
        </is>
      </c>
    </row>
    <row r="41" ht="16" customHeight="1">
      <c r="A41" s="108" t="n">
        <v>1772</v>
      </c>
      <c r="B41" s="107" t="inlineStr">
        <is>
          <t>BISCOITO RECHEADO PASSATEMPO MORANGO NESTLÉ 130 g</t>
        </is>
      </c>
      <c r="C41" s="4" t="inlineStr">
        <is>
          <t>70 x 130gr</t>
        </is>
      </c>
      <c r="D41" s="5" t="inlineStr">
        <is>
          <t>None</t>
        </is>
      </c>
      <c r="E41" s="6" t="inlineStr">
        <is>
          <t>None</t>
        </is>
      </c>
      <c r="F41" s="4" t="inlineStr">
        <is>
          <t>ATACADISTA</t>
        </is>
      </c>
      <c r="G41" s="7" t="inlineStr">
        <is>
          <t>TBATD022</t>
        </is>
      </c>
      <c r="H41" s="8" t="inlineStr">
        <is>
          <t>None</t>
        </is>
      </c>
      <c r="I41" s="9" t="inlineStr">
        <is>
          <t>FILLED BISCUIT PASSATEMPO STRAWBERRY 140GR</t>
        </is>
      </c>
      <c r="J41" s="10" t="inlineStr">
        <is>
          <t>1905311900.0</t>
        </is>
      </c>
      <c r="K41" s="24" t="inlineStr">
        <is>
          <t>1905.31.00</t>
        </is>
      </c>
      <c r="L41" s="12" t="n">
        <v>0.52</v>
      </c>
      <c r="M41" s="12" t="n">
        <v>0.23</v>
      </c>
      <c r="N41" s="12" t="n">
        <v>0.25</v>
      </c>
      <c r="O41" s="13" t="n">
        <v>0.0299</v>
      </c>
      <c r="P41" s="14" t="inlineStr">
        <is>
          <t>CAIXA</t>
        </is>
      </c>
      <c r="Q41" s="14" t="n">
        <v>8.4</v>
      </c>
      <c r="R41" s="14" t="n">
        <v>8.82</v>
      </c>
      <c r="T41" s="65" t="inlineStr">
        <is>
          <t>BISCOITO RECHEADO PASSATEMPO MORANGO - NESTLE - 70X130GR</t>
        </is>
      </c>
    </row>
    <row r="42" ht="16" customHeight="1">
      <c r="A42" s="108" t="n">
        <v>1397</v>
      </c>
      <c r="B42" s="107" t="inlineStr">
        <is>
          <t>BISCOITO ROLADINHO GOIABA PIRAQUÊ 75g</t>
        </is>
      </c>
      <c r="C42" s="4" t="inlineStr">
        <is>
          <t>40 x 75gr</t>
        </is>
      </c>
      <c r="D42" s="5" t="inlineStr">
        <is>
          <t>2356</t>
        </is>
      </c>
      <c r="E42" s="6" t="inlineStr">
        <is>
          <t>PIRAQUE</t>
        </is>
      </c>
      <c r="F42" s="4" t="inlineStr">
        <is>
          <t>FABRICA</t>
        </is>
      </c>
      <c r="G42" s="7" t="inlineStr">
        <is>
          <t>TBFPQ007</t>
        </is>
      </c>
      <c r="H42" s="8" t="inlineStr">
        <is>
          <t>None</t>
        </is>
      </c>
      <c r="I42" s="37" t="inlineStr">
        <is>
          <t>GUAVA BISCUIT PIRAQUE 100GR</t>
        </is>
      </c>
      <c r="J42" s="10" t="inlineStr">
        <is>
          <t>1905319900.0</t>
        </is>
      </c>
      <c r="K42" s="6" t="inlineStr">
        <is>
          <t>1905.31.00</t>
        </is>
      </c>
      <c r="L42" s="38" t="n">
        <v>0.32</v>
      </c>
      <c r="M42" s="38" t="n">
        <v>0.24</v>
      </c>
      <c r="N42" s="38" t="n">
        <v>0.17</v>
      </c>
      <c r="O42" s="13" t="n">
        <v>0.013056</v>
      </c>
      <c r="P42" s="39" t="inlineStr">
        <is>
          <t>CAIXA</t>
        </is>
      </c>
      <c r="Q42" s="40" t="n">
        <v>3</v>
      </c>
      <c r="R42" s="39" t="n">
        <v>3.5</v>
      </c>
      <c r="T42" s="65" t="inlineStr">
        <is>
          <t>BISCOITO ROLADINHO DE GOIABA - PIRAQUE - 40X75G</t>
        </is>
      </c>
    </row>
    <row r="43" ht="17" customHeight="1">
      <c r="A43" s="108" t="n">
        <v>3126</v>
      </c>
      <c r="B43" s="107" t="inlineStr">
        <is>
          <t>MISTURA P/ BOLO BRIGADEIRO RENATA 400 g</t>
        </is>
      </c>
      <c r="C43" s="4" t="inlineStr">
        <is>
          <t>12 x 400gr</t>
        </is>
      </c>
      <c r="D43" s="5" t="inlineStr">
        <is>
          <t>3145010</t>
        </is>
      </c>
      <c r="E43" s="6" t="inlineStr">
        <is>
          <t>SELMI</t>
        </is>
      </c>
      <c r="F43" s="4" t="inlineStr">
        <is>
          <t>FABRICA</t>
        </is>
      </c>
      <c r="G43" s="7" t="inlineStr">
        <is>
          <t>TBFSM002</t>
        </is>
      </c>
      <c r="H43" s="8" t="inlineStr">
        <is>
          <t>None</t>
        </is>
      </c>
      <c r="I43" s="15" t="inlineStr">
        <is>
          <t>CAKE MIX RENATA BRIGADEIRO</t>
        </is>
      </c>
      <c r="J43" s="10" t="inlineStr">
        <is>
          <t>1901200000.0</t>
        </is>
      </c>
      <c r="K43" s="3" t="inlineStr">
        <is>
          <t>1901.20.00</t>
        </is>
      </c>
      <c r="L43" s="12" t="n">
        <v>0.37</v>
      </c>
      <c r="M43" s="12" t="n">
        <v>0.27</v>
      </c>
      <c r="N43" s="12" t="n">
        <v>0.17</v>
      </c>
      <c r="O43" s="13" t="n">
        <v>0.016983</v>
      </c>
      <c r="P43" s="12" t="inlineStr">
        <is>
          <t>CAIXA</t>
        </is>
      </c>
      <c r="Q43" s="12" t="n">
        <v>4.8</v>
      </c>
      <c r="R43" s="12" t="n">
        <v>5.28</v>
      </c>
      <c r="T43" s="65" t="inlineStr">
        <is>
          <t>BOLO DE BRIGADEIRO - CHOCOLATE MOUSSE - RENATA - 12X400GR</t>
        </is>
      </c>
    </row>
    <row r="44" ht="17" customHeight="1">
      <c r="A44" s="108" t="n">
        <v>3070</v>
      </c>
      <c r="B44" s="107" t="inlineStr">
        <is>
          <t>MISTURA P/ BOLO CENOURA RENATA 400 g</t>
        </is>
      </c>
      <c r="C44" s="4" t="inlineStr">
        <is>
          <t>12 x 400gr</t>
        </is>
      </c>
      <c r="D44" s="5" t="inlineStr">
        <is>
          <t>3144910</t>
        </is>
      </c>
      <c r="E44" s="6" t="inlineStr">
        <is>
          <t>SELMI</t>
        </is>
      </c>
      <c r="F44" s="4" t="inlineStr">
        <is>
          <t>FABRICA</t>
        </is>
      </c>
      <c r="G44" s="7" t="inlineStr">
        <is>
          <t>TBFSM011</t>
        </is>
      </c>
      <c r="H44" s="8" t="inlineStr">
        <is>
          <t>None</t>
        </is>
      </c>
      <c r="I44" s="15" t="inlineStr">
        <is>
          <t>CAKE MIX RENATA CARROT</t>
        </is>
      </c>
      <c r="J44" s="10" t="inlineStr">
        <is>
          <t>1901200000.0</t>
        </is>
      </c>
      <c r="K44" s="3" t="inlineStr">
        <is>
          <t>1901.20.00</t>
        </is>
      </c>
      <c r="L44" s="12" t="n">
        <v>0.37</v>
      </c>
      <c r="M44" s="12" t="n">
        <v>0.27</v>
      </c>
      <c r="N44" s="12" t="n">
        <v>0.17</v>
      </c>
      <c r="O44" s="13" t="n">
        <v>0.016983</v>
      </c>
      <c r="P44" s="12" t="inlineStr">
        <is>
          <t>CAIXA</t>
        </is>
      </c>
      <c r="Q44" s="12" t="n">
        <v>4.8</v>
      </c>
      <c r="R44" s="12" t="n">
        <v>5.28</v>
      </c>
      <c r="T44" s="65" t="inlineStr">
        <is>
          <t>BOLO DE CENOURA - RENATA - 12X400GR</t>
        </is>
      </c>
    </row>
    <row r="45" ht="17" customHeight="1">
      <c r="A45" s="108" t="n">
        <v>3054</v>
      </c>
      <c r="B45" s="107" t="inlineStr">
        <is>
          <t>MISTURA P/ BOLO CHOCOLATE RENATA 400 g</t>
        </is>
      </c>
      <c r="C45" s="4" t="inlineStr">
        <is>
          <t>12 x 400gr</t>
        </is>
      </c>
      <c r="D45" s="5" t="inlineStr">
        <is>
          <t>3144010</t>
        </is>
      </c>
      <c r="E45" s="6" t="inlineStr">
        <is>
          <t>SELMI</t>
        </is>
      </c>
      <c r="F45" s="4" t="inlineStr">
        <is>
          <t>FABRICA</t>
        </is>
      </c>
      <c r="G45" s="7" t="inlineStr">
        <is>
          <t>TBFSM001</t>
        </is>
      </c>
      <c r="H45" s="8" t="inlineStr">
        <is>
          <t>None</t>
        </is>
      </c>
      <c r="I45" s="15" t="inlineStr">
        <is>
          <t>CAKE MIX RENATA CHOCOLATE</t>
        </is>
      </c>
      <c r="J45" s="10" t="inlineStr">
        <is>
          <t>1901200000.0</t>
        </is>
      </c>
      <c r="K45" s="3" t="inlineStr">
        <is>
          <t>1901.20.00</t>
        </is>
      </c>
      <c r="L45" s="12" t="n">
        <v>0.37</v>
      </c>
      <c r="M45" s="12" t="n">
        <v>0.27</v>
      </c>
      <c r="N45" s="12" t="n">
        <v>0.17</v>
      </c>
      <c r="O45" s="13" t="n">
        <v>0.016983</v>
      </c>
      <c r="P45" s="12" t="inlineStr">
        <is>
          <t>CAIXA</t>
        </is>
      </c>
      <c r="Q45" s="12" t="n">
        <v>4.8</v>
      </c>
      <c r="R45" s="12" t="n">
        <v>5.28</v>
      </c>
      <c r="T45" s="65" t="inlineStr">
        <is>
          <t>BOLO DE CHOCOLATE - RENATA - 12X400GR</t>
        </is>
      </c>
    </row>
    <row r="46" ht="17" customHeight="1">
      <c r="A46" s="108" t="n">
        <v>3056</v>
      </c>
      <c r="B46" s="107" t="inlineStr">
        <is>
          <t>MISTURA P/ BOLO CÔCO RENATA 400 g</t>
        </is>
      </c>
      <c r="C46" s="4" t="inlineStr">
        <is>
          <t>12 x 400gr</t>
        </is>
      </c>
      <c r="D46" s="5" t="inlineStr">
        <is>
          <t>3144410</t>
        </is>
      </c>
      <c r="E46" s="6" t="inlineStr">
        <is>
          <t>SELMI</t>
        </is>
      </c>
      <c r="F46" s="4" t="inlineStr">
        <is>
          <t>FABRICA</t>
        </is>
      </c>
      <c r="G46" s="7" t="inlineStr">
        <is>
          <t>TBFSM006</t>
        </is>
      </c>
      <c r="H46" s="8" t="inlineStr">
        <is>
          <t>None</t>
        </is>
      </c>
      <c r="I46" s="15" t="inlineStr">
        <is>
          <t>CAKE MIX RENATA COCONUT</t>
        </is>
      </c>
      <c r="J46" s="10" t="inlineStr">
        <is>
          <t>1901200000.0</t>
        </is>
      </c>
      <c r="K46" s="3" t="inlineStr">
        <is>
          <t>1901.20.00</t>
        </is>
      </c>
      <c r="L46" s="12" t="n">
        <v>0.37</v>
      </c>
      <c r="M46" s="12" t="n">
        <v>0.27</v>
      </c>
      <c r="N46" s="12" t="n">
        <v>0.17</v>
      </c>
      <c r="O46" s="13" t="n">
        <v>0.016983</v>
      </c>
      <c r="P46" s="12" t="inlineStr">
        <is>
          <t>CAIXA</t>
        </is>
      </c>
      <c r="Q46" s="12" t="n">
        <v>4.8</v>
      </c>
      <c r="R46" s="12" t="n">
        <v>5.28</v>
      </c>
      <c r="T46" s="65" t="inlineStr">
        <is>
          <t>BOLO DE COCO - RENATA - 12X400GR</t>
        </is>
      </c>
    </row>
    <row r="47" ht="17" customHeight="1">
      <c r="A47" s="108" t="n">
        <v>3124</v>
      </c>
      <c r="B47" s="107" t="inlineStr">
        <is>
          <t>MISTURA PARA BOLO LIMÃO RENATA 400 g</t>
        </is>
      </c>
      <c r="C47" s="4" t="inlineStr">
        <is>
          <t>12 x 400gr</t>
        </is>
      </c>
      <c r="D47" s="5" t="inlineStr">
        <is>
          <t>3144510</t>
        </is>
      </c>
      <c r="E47" s="6" t="inlineStr">
        <is>
          <t>SELMI</t>
        </is>
      </c>
      <c r="F47" s="4" t="inlineStr">
        <is>
          <t>FABRICA</t>
        </is>
      </c>
      <c r="G47" s="7" t="inlineStr">
        <is>
          <t>TBFSM007</t>
        </is>
      </c>
      <c r="H47" s="8" t="inlineStr">
        <is>
          <t>None</t>
        </is>
      </c>
      <c r="I47" s="15" t="inlineStr">
        <is>
          <t>CAKE MIX RENATA LEMON</t>
        </is>
      </c>
      <c r="J47" s="10" t="inlineStr">
        <is>
          <t>1901200000.0</t>
        </is>
      </c>
      <c r="K47" s="3" t="inlineStr">
        <is>
          <t>1901.20.00</t>
        </is>
      </c>
      <c r="L47" s="12" t="n">
        <v>0.37</v>
      </c>
      <c r="M47" s="12" t="n">
        <v>0.27</v>
      </c>
      <c r="N47" s="12" t="n">
        <v>0.17</v>
      </c>
      <c r="O47" s="13" t="n">
        <v>0.016983</v>
      </c>
      <c r="P47" s="12" t="inlineStr">
        <is>
          <t>CAIXA</t>
        </is>
      </c>
      <c r="Q47" s="12" t="n">
        <v>4.8</v>
      </c>
      <c r="R47" s="12" t="n">
        <v>5.28</v>
      </c>
      <c r="T47" s="65" t="inlineStr">
        <is>
          <t>BOLO DE LIMAO - RENATA - 12X400GR</t>
        </is>
      </c>
    </row>
    <row r="48" ht="17" customHeight="1">
      <c r="A48" s="108" t="n">
        <v>3055</v>
      </c>
      <c r="B48" s="107" t="inlineStr">
        <is>
          <t>MISTURA P/ BOLO MANDIOCA (AIPIM) RENATA 400 g</t>
        </is>
      </c>
      <c r="C48" s="4" t="inlineStr">
        <is>
          <t>12 x 400gr</t>
        </is>
      </c>
      <c r="D48" s="5" t="inlineStr">
        <is>
          <t>3144810</t>
        </is>
      </c>
      <c r="E48" s="6" t="inlineStr">
        <is>
          <t>SELMI</t>
        </is>
      </c>
      <c r="F48" s="4" t="inlineStr">
        <is>
          <t>FABRICA</t>
        </is>
      </c>
      <c r="G48" s="7" t="inlineStr">
        <is>
          <t>TBFSM010</t>
        </is>
      </c>
      <c r="H48" s="8" t="inlineStr">
        <is>
          <t>None</t>
        </is>
      </c>
      <c r="I48" s="15" t="inlineStr">
        <is>
          <t>CAKE MIX RENATA AIPIM</t>
        </is>
      </c>
      <c r="J48" s="10" t="inlineStr">
        <is>
          <t>1901200000.0</t>
        </is>
      </c>
      <c r="K48" s="3" t="inlineStr">
        <is>
          <t>1901.20.00</t>
        </is>
      </c>
      <c r="L48" s="12" t="n">
        <v>0.37</v>
      </c>
      <c r="M48" s="12" t="n">
        <v>0.27</v>
      </c>
      <c r="N48" s="12" t="n">
        <v>0.17</v>
      </c>
      <c r="O48" s="13" t="n">
        <v>0.016983</v>
      </c>
      <c r="P48" s="12" t="inlineStr">
        <is>
          <t>CAIXA</t>
        </is>
      </c>
      <c r="Q48" s="12" t="n">
        <v>4.8</v>
      </c>
      <c r="R48" s="12" t="n">
        <v>5.28</v>
      </c>
      <c r="T48" s="65" t="inlineStr">
        <is>
          <t>BOLO DE MANDIOCA - RENATA - 12X400GR</t>
        </is>
      </c>
    </row>
    <row r="49" ht="17" customHeight="1">
      <c r="A49" s="108" t="n">
        <v>3053</v>
      </c>
      <c r="B49" s="107" t="inlineStr">
        <is>
          <t>MISTURA P/ BOLO FUBÁ RENATA 400 g</t>
        </is>
      </c>
      <c r="C49" s="4" t="inlineStr">
        <is>
          <t>12 x 400gr</t>
        </is>
      </c>
      <c r="D49" s="5" t="inlineStr">
        <is>
          <t>3144210</t>
        </is>
      </c>
      <c r="E49" s="6" t="inlineStr">
        <is>
          <t>SELMI</t>
        </is>
      </c>
      <c r="F49" s="4" t="inlineStr">
        <is>
          <t>FABRICA</t>
        </is>
      </c>
      <c r="G49" s="7" t="inlineStr">
        <is>
          <t>TBFSM004</t>
        </is>
      </c>
      <c r="H49" s="8" t="inlineStr">
        <is>
          <t>None</t>
        </is>
      </c>
      <c r="I49" s="15" t="inlineStr">
        <is>
          <t>CAKE MIX RENATA CORN MEAL (FUBA)</t>
        </is>
      </c>
      <c r="J49" s="10" t="inlineStr">
        <is>
          <t>1901200000.0</t>
        </is>
      </c>
      <c r="K49" s="3" t="inlineStr">
        <is>
          <t>1901.20.00</t>
        </is>
      </c>
      <c r="L49" s="12" t="n">
        <v>0.37</v>
      </c>
      <c r="M49" s="12" t="n">
        <v>0.27</v>
      </c>
      <c r="N49" s="12" t="n">
        <v>0.17</v>
      </c>
      <c r="O49" s="13" t="n">
        <v>0.016983</v>
      </c>
      <c r="P49" s="12" t="inlineStr">
        <is>
          <t>CAIXA</t>
        </is>
      </c>
      <c r="Q49" s="12" t="n">
        <v>4.8</v>
      </c>
      <c r="R49" s="12" t="n">
        <v>5.28</v>
      </c>
      <c r="T49" s="65" t="inlineStr">
        <is>
          <t>BOLO DE MILHO - RENATA - 12X400GR</t>
        </is>
      </c>
    </row>
    <row r="50" ht="16" customHeight="1">
      <c r="A50" s="108" t="n">
        <v>1479</v>
      </c>
      <c r="B50" s="107" t="inlineStr">
        <is>
          <t>BOMBONS ESPECIALIDADES NESTLÉ 251 g</t>
        </is>
      </c>
      <c r="C50" s="4" t="inlineStr">
        <is>
          <t>30 x 251gr</t>
        </is>
      </c>
      <c r="D50" s="5" t="inlineStr">
        <is>
          <t>None</t>
        </is>
      </c>
      <c r="E50" s="6" t="inlineStr">
        <is>
          <t>None</t>
        </is>
      </c>
      <c r="F50" s="4" t="inlineStr">
        <is>
          <t>ATACADISTA</t>
        </is>
      </c>
      <c r="G50" s="7" t="inlineStr">
        <is>
          <t>TBATD042</t>
        </is>
      </c>
      <c r="H50" s="8" t="inlineStr">
        <is>
          <t>None</t>
        </is>
      </c>
      <c r="I50" s="9" t="inlineStr">
        <is>
          <t>SPECIAL CHOCOLATE - NESTLE - 355GR</t>
        </is>
      </c>
      <c r="J50" s="10" t="inlineStr">
        <is>
          <t>1806901900.0</t>
        </is>
      </c>
      <c r="K50" s="6" t="inlineStr">
        <is>
          <t>1806.90.00</t>
        </is>
      </c>
      <c r="L50" s="27" t="n">
        <v>0.6</v>
      </c>
      <c r="M50" s="27" t="n">
        <v>0.4</v>
      </c>
      <c r="N50" s="27" t="n">
        <v>0.19</v>
      </c>
      <c r="O50" s="13" t="n">
        <v>0.0456</v>
      </c>
      <c r="P50" s="14" t="inlineStr">
        <is>
          <t>CAIXA</t>
        </is>
      </c>
      <c r="Q50" s="12" t="n">
        <v>9</v>
      </c>
      <c r="R50" s="12" t="n">
        <v>9.5</v>
      </c>
      <c r="T50" s="65" t="inlineStr">
        <is>
          <t>BOMBOM ESPECIALIDADES - NESTLE - 30X251GR</t>
        </is>
      </c>
    </row>
    <row r="51" ht="17" customHeight="1">
      <c r="A51" s="108" t="n">
        <v>1042</v>
      </c>
      <c r="B51" s="107" t="inlineStr">
        <is>
          <t>BOMBOM GAROTO PACOTE SERENATA DE AMOR 825 g</t>
        </is>
      </c>
      <c r="C51" s="4" t="inlineStr">
        <is>
          <t>10 x 950gr</t>
        </is>
      </c>
      <c r="D51" s="5" t="inlineStr">
        <is>
          <t>None</t>
        </is>
      </c>
      <c r="E51" s="6" t="inlineStr">
        <is>
          <t>None</t>
        </is>
      </c>
      <c r="F51" s="4" t="inlineStr">
        <is>
          <t>ATACADISTA</t>
        </is>
      </c>
      <c r="G51" s="7" t="inlineStr">
        <is>
          <t>TBATD120</t>
        </is>
      </c>
      <c r="H51" s="8" t="inlineStr">
        <is>
          <t>None</t>
        </is>
      </c>
      <c r="I51" s="9" t="inlineStr">
        <is>
          <t>SERENATA DE AMOR CANDY 950GR</t>
        </is>
      </c>
      <c r="J51" s="10" t="inlineStr">
        <is>
          <t>1806901900.0</t>
        </is>
      </c>
      <c r="K51" s="3" t="inlineStr">
        <is>
          <t>1905.32.00</t>
        </is>
      </c>
      <c r="L51" s="38" t="n">
        <v>0.6</v>
      </c>
      <c r="M51" s="38" t="n">
        <v>0.4</v>
      </c>
      <c r="N51" s="38" t="n">
        <v>0.19</v>
      </c>
      <c r="O51" s="13" t="n">
        <v>0.0456</v>
      </c>
      <c r="P51" s="14" t="inlineStr">
        <is>
          <t>CAIXA</t>
        </is>
      </c>
      <c r="Q51" s="12" t="n">
        <v>8.25</v>
      </c>
      <c r="R51" s="12" t="n">
        <v>9</v>
      </c>
      <c r="T51" s="65" t="inlineStr">
        <is>
          <t>BOMBOM SERENATA DE AMOR - GAROTO - 10X950GR</t>
        </is>
      </c>
    </row>
    <row r="52" ht="17" customHeight="1">
      <c r="A52" s="108" t="n">
        <v>1339</v>
      </c>
      <c r="B52" s="107" t="inlineStr">
        <is>
          <t>BALA TOFFEE BOMBOM TRADICIONAL ERLAN 500g</t>
        </is>
      </c>
      <c r="C52" s="4" t="inlineStr">
        <is>
          <t>24 x 500gr</t>
        </is>
      </c>
      <c r="D52" s="5" t="inlineStr">
        <is>
          <t>None</t>
        </is>
      </c>
      <c r="E52" s="6" t="inlineStr">
        <is>
          <t>ERLAN</t>
        </is>
      </c>
      <c r="F52" s="4" t="inlineStr">
        <is>
          <t>FABRICA</t>
        </is>
      </c>
      <c r="G52" s="7" t="inlineStr">
        <is>
          <t>TBFEL022</t>
        </is>
      </c>
      <c r="H52" s="8" t="inlineStr">
        <is>
          <t>None</t>
        </is>
      </c>
      <c r="I52" s="37" t="inlineStr">
        <is>
          <t>ERLAM BOMBOM 500GR</t>
        </is>
      </c>
      <c r="J52" s="10" t="inlineStr">
        <is>
          <t>1704907100.0</t>
        </is>
      </c>
      <c r="K52" s="20" t="inlineStr">
        <is>
          <t>1806.90.00</t>
        </is>
      </c>
      <c r="L52" s="38" t="n">
        <v>0.43</v>
      </c>
      <c r="M52" s="38" t="n">
        <v>0.243</v>
      </c>
      <c r="N52" s="38" t="n">
        <v>0.276</v>
      </c>
      <c r="O52" s="13" t="n">
        <v>0.02883924</v>
      </c>
      <c r="P52" s="39" t="inlineStr">
        <is>
          <t>CAIXA</t>
        </is>
      </c>
      <c r="Q52" s="40" t="n">
        <v>12</v>
      </c>
      <c r="R52" s="39" t="n">
        <v>12.94</v>
      </c>
      <c r="T52" s="65" t="inlineStr">
        <is>
          <t>BOMBOM TOFFEE TRADICIONAL - ERLAN - 24X500G</t>
        </is>
      </c>
    </row>
    <row r="53" ht="16" customHeight="1">
      <c r="A53" s="108" t="n">
        <v>3133</v>
      </c>
      <c r="B53" s="107" t="inlineStr">
        <is>
          <t>BUCHA VEGETAL COM PANO</t>
        </is>
      </c>
      <c r="C53" s="4" t="inlineStr">
        <is>
          <t>Duzia</t>
        </is>
      </c>
      <c r="D53" s="5" t="inlineStr">
        <is>
          <t>None</t>
        </is>
      </c>
      <c r="E53" s="6" t="inlineStr">
        <is>
          <t>None</t>
        </is>
      </c>
      <c r="F53" s="4" t="inlineStr">
        <is>
          <t>ATACADISTA</t>
        </is>
      </c>
      <c r="G53" s="7" t="inlineStr">
        <is>
          <t>TBATD103</t>
        </is>
      </c>
      <c r="H53" s="8" t="inlineStr">
        <is>
          <t>None</t>
        </is>
      </c>
      <c r="I53" s="9" t="inlineStr">
        <is>
          <t>SHOWER BUSH</t>
        </is>
      </c>
      <c r="J53" s="10" t="inlineStr">
        <is>
          <t>1404900090.0</t>
        </is>
      </c>
      <c r="K53" s="7" t="inlineStr">
        <is>
          <t>1404.90.10</t>
        </is>
      </c>
      <c r="L53" s="38" t="n">
        <v>0.1</v>
      </c>
      <c r="M53" s="38" t="n">
        <v>0.29</v>
      </c>
      <c r="N53" s="38" t="n">
        <v>0.1</v>
      </c>
      <c r="O53" s="13" t="n">
        <v>0.0029</v>
      </c>
      <c r="P53" s="14" t="inlineStr">
        <is>
          <t>CAIXA</t>
        </is>
      </c>
      <c r="Q53" s="12" t="n">
        <v>1</v>
      </c>
      <c r="R53" s="12" t="n">
        <v>1.5</v>
      </c>
      <c r="T53" s="65" t="inlineStr">
        <is>
          <t>BUCHA VEGETAL COM PANO</t>
        </is>
      </c>
    </row>
    <row r="54" ht="17" customHeight="1">
      <c r="A54" s="108" t="n">
        <v>158</v>
      </c>
      <c r="B54" s="107" t="inlineStr">
        <is>
          <t>CACHAÇA OURO SELETA 700 ml</t>
        </is>
      </c>
      <c r="C54" s="4" t="inlineStr">
        <is>
          <t>12 x 700ml</t>
        </is>
      </c>
      <c r="D54" s="5" t="inlineStr">
        <is>
          <t>None</t>
        </is>
      </c>
      <c r="E54" s="6" t="inlineStr">
        <is>
          <t>SELETA</t>
        </is>
      </c>
      <c r="F54" s="4" t="inlineStr">
        <is>
          <t>FABRICA</t>
        </is>
      </c>
      <c r="G54" s="7" t="inlineStr">
        <is>
          <t>TBFSL001</t>
        </is>
      </c>
      <c r="H54" s="8" t="inlineStr">
        <is>
          <t>None</t>
        </is>
      </c>
      <c r="I54" s="37" t="inlineStr">
        <is>
          <t>CACHAÇA "SELETA" SPIRIT - 700ML.</t>
        </is>
      </c>
      <c r="J54" s="10" t="inlineStr">
        <is>
          <t>None</t>
        </is>
      </c>
      <c r="K54" s="20" t="inlineStr">
        <is>
          <t>2208.40.00</t>
        </is>
      </c>
      <c r="L54" s="38" t="n">
        <v>0.31</v>
      </c>
      <c r="M54" s="38" t="n">
        <v>0.24</v>
      </c>
      <c r="N54" s="38" t="n">
        <v>0.29</v>
      </c>
      <c r="O54" s="13" t="n">
        <v>0.021576</v>
      </c>
      <c r="P54" s="39" t="inlineStr">
        <is>
          <t>CAIXA</t>
        </is>
      </c>
      <c r="Q54" s="39" t="n">
        <v>8.4</v>
      </c>
      <c r="R54" s="39" t="n">
        <v>15</v>
      </c>
      <c r="T54" s="65" t="inlineStr">
        <is>
          <t>CACHAÇA OURO - SELETA - 12X700ML</t>
        </is>
      </c>
    </row>
    <row r="55" ht="16" customHeight="1">
      <c r="A55" s="108" t="n">
        <v>331</v>
      </c>
      <c r="B55" s="107" t="inlineStr">
        <is>
          <t>CAFÉ TORRADO EM GRÃOS INTELLIGENZA 1 Kg</t>
        </is>
      </c>
      <c r="C55" s="4" t="inlineStr">
        <is>
          <t>1kg</t>
        </is>
      </c>
      <c r="D55" s="5" t="inlineStr">
        <is>
          <t>20</t>
        </is>
      </c>
      <c r="E55" s="6" t="inlineStr">
        <is>
          <t>INTELLIGENZA</t>
        </is>
      </c>
      <c r="F55" s="4" t="inlineStr">
        <is>
          <t>FABRICA</t>
        </is>
      </c>
      <c r="G55" s="7" t="inlineStr">
        <is>
          <t>TBFIT001</t>
        </is>
      </c>
      <c r="H55" s="8" t="inlineStr">
        <is>
          <t>6</t>
        </is>
      </c>
      <c r="I55" s="9" t="inlineStr">
        <is>
          <t>ROASTED COFFEE BEANS - INTELLIGENZA - 1KG</t>
        </is>
      </c>
      <c r="J55" s="10" t="inlineStr">
        <is>
          <t>None</t>
        </is>
      </c>
      <c r="K55" s="24" t="inlineStr">
        <is>
          <t>0901.21.00</t>
        </is>
      </c>
      <c r="L55" s="27" t="n">
        <v>0.25</v>
      </c>
      <c r="M55" s="27" t="n">
        <v>0.05</v>
      </c>
      <c r="N55" s="27" t="n">
        <v>0.05</v>
      </c>
      <c r="O55" s="13" t="n">
        <v>0.0006250000000000001</v>
      </c>
      <c r="P55" s="14" t="inlineStr">
        <is>
          <t>PACOTE</t>
        </is>
      </c>
      <c r="Q55" s="17" t="n">
        <v>1</v>
      </c>
      <c r="R55" s="14" t="n">
        <v>1.2</v>
      </c>
      <c r="T55" s="65" t="inlineStr">
        <is>
          <t>CAFE TORRADO EM GRAO - INTELLIGENZA - 1KG</t>
        </is>
      </c>
    </row>
    <row r="56" ht="16" customHeight="1">
      <c r="A56" s="108" t="n">
        <v>1070</v>
      </c>
      <c r="B56" s="107" t="inlineStr">
        <is>
          <t>CAFÉ *** TRADICIONAL 3 CORAÇÕES 250 g</t>
        </is>
      </c>
      <c r="C56" s="4" t="inlineStr">
        <is>
          <t>20 x 250gr</t>
        </is>
      </c>
      <c r="D56" s="5" t="inlineStr">
        <is>
          <t>None</t>
        </is>
      </c>
      <c r="E56" s="6" t="inlineStr">
        <is>
          <t>None</t>
        </is>
      </c>
      <c r="F56" s="4" t="inlineStr">
        <is>
          <t>ATACADISTA</t>
        </is>
      </c>
      <c r="G56" s="7" t="inlineStr">
        <is>
          <t>TBATD054</t>
        </is>
      </c>
      <c r="H56" s="8" t="inlineStr">
        <is>
          <t>None</t>
        </is>
      </c>
      <c r="I56" s="9" t="inlineStr">
        <is>
          <t>TRADITIONAL COFFE - 3 CORACOES - 250GR</t>
        </is>
      </c>
      <c r="J56" s="10" t="inlineStr">
        <is>
          <t>901210000.0</t>
        </is>
      </c>
      <c r="K56" s="25" t="inlineStr">
        <is>
          <t>0901.21.00</t>
        </is>
      </c>
      <c r="L56" s="12" t="n">
        <v>0.49</v>
      </c>
      <c r="M56" s="12" t="n">
        <v>0.19</v>
      </c>
      <c r="N56" s="12" t="n">
        <v>0.26</v>
      </c>
      <c r="O56" s="13" t="n">
        <v>0.024206</v>
      </c>
      <c r="P56" s="14" t="inlineStr">
        <is>
          <t>CAIXA</t>
        </is>
      </c>
      <c r="Q56" s="14" t="n">
        <v>5</v>
      </c>
      <c r="R56" s="14" t="n">
        <v>6.5</v>
      </c>
      <c r="T56" s="65" t="inlineStr">
        <is>
          <t>CAFE TRADICIONAL - 3 CORACOES - 20X250GR</t>
        </is>
      </c>
    </row>
    <row r="57" ht="16" customHeight="1">
      <c r="A57" s="108" t="n">
        <v>8</v>
      </c>
      <c r="B57" s="107" t="inlineStr">
        <is>
          <t>CAFÉ TRADICIONAL *** PILÃO 250 g</t>
        </is>
      </c>
      <c r="C57" s="4" t="inlineStr">
        <is>
          <t>20 x 250gr</t>
        </is>
      </c>
      <c r="D57" s="5" t="inlineStr">
        <is>
          <t>None</t>
        </is>
      </c>
      <c r="E57" s="6" t="inlineStr">
        <is>
          <t>None</t>
        </is>
      </c>
      <c r="F57" s="4" t="inlineStr">
        <is>
          <t>ATACADISTA</t>
        </is>
      </c>
      <c r="G57" s="7" t="inlineStr">
        <is>
          <t>TBATD006</t>
        </is>
      </c>
      <c r="H57" s="8" t="inlineStr">
        <is>
          <t>None</t>
        </is>
      </c>
      <c r="I57" s="9" t="inlineStr">
        <is>
          <t>TRADITIONAL COFFEE - PILAO - 250GR</t>
        </is>
      </c>
      <c r="J57" s="10" t="inlineStr">
        <is>
          <t>901210000.0</t>
        </is>
      </c>
      <c r="K57" s="25" t="inlineStr">
        <is>
          <t>0901.21.00</t>
        </is>
      </c>
      <c r="L57" s="12" t="n">
        <v>0.41</v>
      </c>
      <c r="M57" s="12" t="n">
        <v>0.16</v>
      </c>
      <c r="N57" s="12" t="n">
        <v>0.19</v>
      </c>
      <c r="O57" s="13" t="n">
        <v>0.012464</v>
      </c>
      <c r="P57" s="14" t="inlineStr">
        <is>
          <t>CAIXA</t>
        </is>
      </c>
      <c r="Q57" s="17" t="n">
        <v>5</v>
      </c>
      <c r="R57" s="14" t="n">
        <v>5.3</v>
      </c>
      <c r="T57" s="65" t="inlineStr">
        <is>
          <t>CAFE TRADICIONAL - PILAO - 20X250GR</t>
        </is>
      </c>
    </row>
    <row r="58" ht="17" customHeight="1">
      <c r="A58" s="108" t="n">
        <v>87</v>
      </c>
      <c r="B58" s="107" t="inlineStr">
        <is>
          <t>BOMBONS GAROTO SORTIDOS CAIXA 250 g</t>
        </is>
      </c>
      <c r="C58" s="4" t="inlineStr">
        <is>
          <t>30 x 250gr</t>
        </is>
      </c>
      <c r="D58" s="5" t="inlineStr">
        <is>
          <t>None</t>
        </is>
      </c>
      <c r="E58" s="6" t="inlineStr">
        <is>
          <t>None</t>
        </is>
      </c>
      <c r="F58" s="4" t="inlineStr">
        <is>
          <t>ATACADISTA</t>
        </is>
      </c>
      <c r="G58" s="7" t="inlineStr">
        <is>
          <t>TBATD119</t>
        </is>
      </c>
      <c r="H58" s="8" t="inlineStr">
        <is>
          <t>None</t>
        </is>
      </c>
      <c r="I58" s="9" t="inlineStr">
        <is>
          <t>GAROTO CANDY 250GR</t>
        </is>
      </c>
      <c r="J58" s="10" t="inlineStr">
        <is>
          <t>1806901900.0</t>
        </is>
      </c>
      <c r="K58" s="3" t="inlineStr">
        <is>
          <t>1806.90.00</t>
        </is>
      </c>
      <c r="L58" s="38" t="n">
        <v>0.6</v>
      </c>
      <c r="M58" s="38" t="n">
        <v>0.4</v>
      </c>
      <c r="N58" s="38" t="n">
        <v>0.19</v>
      </c>
      <c r="O58" s="13" t="n">
        <v>0.0456</v>
      </c>
      <c r="P58" s="14" t="inlineStr">
        <is>
          <t>CAIXA</t>
        </is>
      </c>
      <c r="Q58" s="12" t="n">
        <v>7.5</v>
      </c>
      <c r="R58" s="12" t="n">
        <v>8</v>
      </c>
      <c r="T58" s="65" t="inlineStr">
        <is>
          <t>CAIXA BOMBONS SORTIDOS - GAROTO - 30X250GR</t>
        </is>
      </c>
    </row>
    <row r="59" ht="17" customHeight="1">
      <c r="A59" s="108" t="n">
        <v>1380</v>
      </c>
      <c r="B59" s="107" t="inlineStr">
        <is>
          <t>CANJIQUINHA XERÉM MÉDIA SINHÁ 500 g</t>
        </is>
      </c>
      <c r="C59" s="4" t="inlineStr">
        <is>
          <t>20 x 500gr</t>
        </is>
      </c>
      <c r="D59" s="5" t="inlineStr">
        <is>
          <t>877</t>
        </is>
      </c>
      <c r="E59" s="6" t="inlineStr">
        <is>
          <t>SINHA</t>
        </is>
      </c>
      <c r="F59" s="4" t="inlineStr">
        <is>
          <t>FABRICA</t>
        </is>
      </c>
      <c r="G59" s="7" t="inlineStr">
        <is>
          <t>TBFSH017</t>
        </is>
      </c>
      <c r="H59" s="8" t="n"/>
      <c r="I59" s="15" t="n"/>
      <c r="J59" s="10" t="n">
        <v>1104239800</v>
      </c>
      <c r="K59" s="3" t="inlineStr">
        <is>
          <t>1104.23.00</t>
        </is>
      </c>
      <c r="L59" s="12" t="n">
        <v>0.4</v>
      </c>
      <c r="M59" s="12" t="n">
        <v>0.25</v>
      </c>
      <c r="N59" s="12" t="n">
        <v>0.15</v>
      </c>
      <c r="O59" s="13">
        <f>L59*M59*N59</f>
        <v/>
      </c>
      <c r="P59" s="12" t="inlineStr">
        <is>
          <t>FARDO</t>
        </is>
      </c>
      <c r="Q59" s="12" t="n">
        <v>10</v>
      </c>
      <c r="R59" s="12" t="n">
        <v>10.18</v>
      </c>
      <c r="T59" s="65" t="inlineStr">
        <is>
          <t>CANJICA DE MILHO AMARELO - SINHÁ - 20X500GR</t>
        </is>
      </c>
    </row>
    <row r="60" ht="17" customHeight="1">
      <c r="A60" s="108" t="n">
        <v>1310</v>
      </c>
      <c r="B60" s="107" t="inlineStr">
        <is>
          <t>CANJICA DE MILHO BRANCA SINHÁ 500g</t>
        </is>
      </c>
      <c r="C60" s="4" t="inlineStr">
        <is>
          <t>20 x 500gr</t>
        </is>
      </c>
      <c r="D60" s="5" t="inlineStr">
        <is>
          <t>2042</t>
        </is>
      </c>
      <c r="E60" s="6" t="inlineStr">
        <is>
          <t>SINHA</t>
        </is>
      </c>
      <c r="F60" s="4" t="inlineStr">
        <is>
          <t>FABRICA</t>
        </is>
      </c>
      <c r="G60" s="7" t="inlineStr">
        <is>
          <t>TBFSH016</t>
        </is>
      </c>
      <c r="H60" s="8" t="inlineStr">
        <is>
          <t>None</t>
        </is>
      </c>
      <c r="I60" s="84" t="inlineStr">
        <is>
          <t>WHITE CORN GRITS 500GR - SINHA</t>
        </is>
      </c>
      <c r="J60" s="10" t="inlineStr">
        <is>
          <t>1104239800.0</t>
        </is>
      </c>
      <c r="K60" s="3" t="inlineStr">
        <is>
          <t>1104.23.00</t>
        </is>
      </c>
      <c r="L60" s="12" t="n">
        <v>0.4</v>
      </c>
      <c r="M60" s="12" t="n">
        <v>0.25</v>
      </c>
      <c r="N60" s="12" t="n">
        <v>0.15</v>
      </c>
      <c r="O60" s="13" t="n">
        <v>0.015</v>
      </c>
      <c r="P60" s="21" t="inlineStr">
        <is>
          <t>FARDO</t>
        </is>
      </c>
      <c r="Q60" s="12" t="n">
        <v>10</v>
      </c>
      <c r="R60" s="12" t="n">
        <v>10.18</v>
      </c>
      <c r="T60" s="65" t="inlineStr">
        <is>
          <t>CANJICA DE MILHO BRANCO - SINHÁ - 20X500GR</t>
        </is>
      </c>
    </row>
    <row r="61" ht="17" customHeight="1">
      <c r="A61" s="108" t="n">
        <v>1380</v>
      </c>
      <c r="B61" s="107" t="inlineStr">
        <is>
          <t>CANJIQUINHA XERÉM MÉDIA SINHÁ 500 g</t>
        </is>
      </c>
      <c r="C61" s="4" t="inlineStr">
        <is>
          <t>20 x 500gr</t>
        </is>
      </c>
      <c r="D61" s="5" t="inlineStr">
        <is>
          <t>478</t>
        </is>
      </c>
      <c r="E61" s="6" t="inlineStr">
        <is>
          <t>SINHA</t>
        </is>
      </c>
      <c r="F61" s="4" t="inlineStr">
        <is>
          <t>FABRICA</t>
        </is>
      </c>
      <c r="G61" s="7" t="inlineStr">
        <is>
          <t>TBFSH015</t>
        </is>
      </c>
      <c r="H61" s="8" t="inlineStr">
        <is>
          <t>None</t>
        </is>
      </c>
      <c r="I61" s="15" t="inlineStr">
        <is>
          <t>YELLOW CORN FLOUR CANJIQUINHA 500GR - SINHA</t>
        </is>
      </c>
      <c r="J61" s="10" t="inlineStr">
        <is>
          <t>1104239800.0</t>
        </is>
      </c>
      <c r="K61" s="16" t="inlineStr">
        <is>
          <t>1103.13.00</t>
        </is>
      </c>
      <c r="L61" s="12" t="n">
        <v>0.42</v>
      </c>
      <c r="M61" s="12" t="n">
        <v>0.24</v>
      </c>
      <c r="N61" s="12" t="n">
        <v>0.14</v>
      </c>
      <c r="O61" s="13" t="n">
        <v>0.014112</v>
      </c>
      <c r="P61" s="12" t="inlineStr">
        <is>
          <t>FARDO</t>
        </is>
      </c>
      <c r="Q61" s="12" t="n">
        <v>10</v>
      </c>
      <c r="R61" s="12" t="n">
        <v>10.18</v>
      </c>
      <c r="T61" s="65" t="inlineStr">
        <is>
          <t>CANJIQUINHA XERÉM MÉDIA - SINHÁ - 20X500GR</t>
        </is>
      </c>
    </row>
    <row r="62" ht="17" customHeight="1">
      <c r="A62" s="108" t="n">
        <v>3080</v>
      </c>
      <c r="B62" s="107" t="inlineStr">
        <is>
          <t>CATUABA  *** SELVAGEM 1L</t>
        </is>
      </c>
      <c r="C62" s="4" t="inlineStr">
        <is>
          <t>12 x 1L</t>
        </is>
      </c>
      <c r="D62" s="5" t="inlineStr">
        <is>
          <t>None</t>
        </is>
      </c>
      <c r="E62" s="6" t="inlineStr">
        <is>
          <t>None</t>
        </is>
      </c>
      <c r="F62" s="4" t="inlineStr">
        <is>
          <t>ATACADISTA</t>
        </is>
      </c>
      <c r="G62" s="7" t="inlineStr">
        <is>
          <t>TBATD095</t>
        </is>
      </c>
      <c r="H62" s="8" t="inlineStr">
        <is>
          <t>None</t>
        </is>
      </c>
      <c r="I62" s="9" t="inlineStr">
        <is>
          <t>SELVAGEM DRINK 1L</t>
        </is>
      </c>
      <c r="J62" s="10" t="inlineStr">
        <is>
          <t>2208906900.0</t>
        </is>
      </c>
      <c r="K62" s="16" t="inlineStr">
        <is>
          <t>2206.00.90</t>
        </is>
      </c>
      <c r="L62" s="12" t="n">
        <v>0.315</v>
      </c>
      <c r="M62" s="12" t="n">
        <v>0.21</v>
      </c>
      <c r="N62" s="12" t="n">
        <v>0.35</v>
      </c>
      <c r="O62" s="13" t="n">
        <v>0.0231525</v>
      </c>
      <c r="P62" s="14" t="inlineStr">
        <is>
          <t>CAIXA</t>
        </is>
      </c>
      <c r="Q62" s="12" t="n">
        <v>12</v>
      </c>
      <c r="R62" s="12" t="n">
        <v>13</v>
      </c>
      <c r="T62" s="65" t="inlineStr">
        <is>
          <t>CATUABA - SELVAGEM - 12X1L</t>
        </is>
      </c>
    </row>
    <row r="63" ht="17" customHeight="1">
      <c r="A63" s="108" t="n">
        <v>1349</v>
      </c>
      <c r="B63" s="107" t="inlineStr">
        <is>
          <t>CATUABA  *** COM AÇAÍ 1L</t>
        </is>
      </c>
      <c r="C63" s="4" t="inlineStr">
        <is>
          <t>12 x 1L</t>
        </is>
      </c>
      <c r="D63" s="5" t="inlineStr">
        <is>
          <t>None</t>
        </is>
      </c>
      <c r="E63" s="6" t="inlineStr">
        <is>
          <t>None</t>
        </is>
      </c>
      <c r="F63" s="4" t="inlineStr">
        <is>
          <t>ATACADISTA</t>
        </is>
      </c>
      <c r="G63" s="7" t="inlineStr">
        <is>
          <t>TBATD096</t>
        </is>
      </c>
      <c r="H63" s="8" t="inlineStr">
        <is>
          <t>None</t>
        </is>
      </c>
      <c r="I63" s="9" t="inlineStr">
        <is>
          <t>SELVAGEM DRINK 1L</t>
        </is>
      </c>
      <c r="J63" s="10" t="inlineStr">
        <is>
          <t>2208906900.0</t>
        </is>
      </c>
      <c r="K63" s="16" t="inlineStr">
        <is>
          <t>2206.00.90</t>
        </is>
      </c>
      <c r="L63" s="12" t="n">
        <v>0.315</v>
      </c>
      <c r="M63" s="12" t="n">
        <v>0.21</v>
      </c>
      <c r="N63" s="12" t="n">
        <v>0.35</v>
      </c>
      <c r="O63" s="13" t="n">
        <v>0.0231525</v>
      </c>
      <c r="P63" s="14" t="inlineStr">
        <is>
          <t>CAIXA</t>
        </is>
      </c>
      <c r="Q63" s="12" t="n">
        <v>12</v>
      </c>
      <c r="R63" s="12" t="n">
        <v>13</v>
      </c>
      <c r="T63" s="65" t="inlineStr">
        <is>
          <t>CATUABA COM AÇAI - SELVAGEM - 12X1L</t>
        </is>
      </c>
    </row>
    <row r="64" ht="17" customHeight="1">
      <c r="A64" s="108" t="n">
        <v>1502</v>
      </c>
      <c r="B64" s="107" t="inlineStr">
        <is>
          <t>CERVEJA BRAHMA **** CHOPP 269 ml</t>
        </is>
      </c>
      <c r="C64" s="4" t="inlineStr">
        <is>
          <t>15 x 269ml</t>
        </is>
      </c>
      <c r="D64" s="5" t="inlineStr">
        <is>
          <t>None</t>
        </is>
      </c>
      <c r="E64" s="6" t="inlineStr">
        <is>
          <t>None</t>
        </is>
      </c>
      <c r="F64" s="4" t="inlineStr">
        <is>
          <t>ATACADISTA</t>
        </is>
      </c>
      <c r="G64" s="7" t="inlineStr">
        <is>
          <t>TBATD145</t>
        </is>
      </c>
      <c r="H64" s="8" t="inlineStr">
        <is>
          <t>None</t>
        </is>
      </c>
      <c r="I64" s="9" t="inlineStr">
        <is>
          <t>None</t>
        </is>
      </c>
      <c r="J64" s="10" t="inlineStr">
        <is>
          <t>None</t>
        </is>
      </c>
      <c r="K64" s="3" t="inlineStr">
        <is>
          <t>2203.00.00</t>
        </is>
      </c>
      <c r="L64" s="12" t="n">
        <v>0.275</v>
      </c>
      <c r="M64" s="12" t="n">
        <v>0.205</v>
      </c>
      <c r="N64" s="12" t="n">
        <v>0.13</v>
      </c>
      <c r="O64" s="13" t="n">
        <v>0.00732875</v>
      </c>
      <c r="P64" s="12" t="inlineStr">
        <is>
          <t>FARDO</t>
        </is>
      </c>
      <c r="Q64" s="12" t="n">
        <v>4.04</v>
      </c>
      <c r="R64" s="12" t="n">
        <v>4.5</v>
      </c>
      <c r="T64" s="65" t="inlineStr">
        <is>
          <t>CERVEJA LATA - BRAHMA - 15X269ML</t>
        </is>
      </c>
    </row>
    <row r="65" ht="17" customHeight="1">
      <c r="A65" s="108" t="n">
        <v>1501</v>
      </c>
      <c r="B65" s="107" t="inlineStr">
        <is>
          <t>CERVEJA SKOL PILSEN LATA 269 ml</t>
        </is>
      </c>
      <c r="C65" s="4" t="inlineStr">
        <is>
          <t>15 x 269ml</t>
        </is>
      </c>
      <c r="D65" s="60" t="inlineStr">
        <is>
          <t>None</t>
        </is>
      </c>
      <c r="E65" s="28" t="inlineStr">
        <is>
          <t>None</t>
        </is>
      </c>
      <c r="F65" s="4" t="inlineStr">
        <is>
          <t>ATACADISTA</t>
        </is>
      </c>
      <c r="G65" s="7" t="inlineStr">
        <is>
          <t>TBATD147</t>
        </is>
      </c>
      <c r="H65" s="75" t="inlineStr">
        <is>
          <t>None</t>
        </is>
      </c>
      <c r="I65" s="9" t="inlineStr">
        <is>
          <t>None</t>
        </is>
      </c>
      <c r="J65" s="10" t="inlineStr">
        <is>
          <t>None</t>
        </is>
      </c>
      <c r="K65" s="3" t="inlineStr">
        <is>
          <t>2203.00.00</t>
        </is>
      </c>
      <c r="L65" s="12" t="n">
        <v>0.275</v>
      </c>
      <c r="M65" s="12" t="n">
        <v>0.205</v>
      </c>
      <c r="N65" s="12" t="n">
        <v>0.13</v>
      </c>
      <c r="O65" s="13" t="n">
        <v>0.00732875</v>
      </c>
      <c r="P65" s="12" t="inlineStr">
        <is>
          <t>FARDO</t>
        </is>
      </c>
      <c r="Q65" s="12" t="n">
        <v>4.04</v>
      </c>
      <c r="R65" s="12" t="n">
        <v>4.5</v>
      </c>
      <c r="T65" s="65" t="inlineStr">
        <is>
          <t>CERVEJA LATA - SKOL - 15X269ML</t>
        </is>
      </c>
    </row>
    <row r="66" ht="17" customHeight="1">
      <c r="A66" s="108" t="n">
        <v>1773</v>
      </c>
      <c r="B66" s="107" t="inlineStr">
        <is>
          <t>CHÁ BOLDO *** BARÃO 13 g</t>
        </is>
      </c>
      <c r="C66" s="4" t="inlineStr">
        <is>
          <t>10 x 10 x 13gr</t>
        </is>
      </c>
      <c r="D66" s="5" t="inlineStr">
        <is>
          <t>87</t>
        </is>
      </c>
      <c r="E66" s="6" t="inlineStr">
        <is>
          <t>ERVA BARAO</t>
        </is>
      </c>
      <c r="F66" s="4" t="inlineStr">
        <is>
          <t>FABRICA</t>
        </is>
      </c>
      <c r="G66" s="7" t="inlineStr">
        <is>
          <t>TBFEB005</t>
        </is>
      </c>
      <c r="H66" s="8" t="inlineStr">
        <is>
          <t>None</t>
        </is>
      </c>
      <c r="I66" s="37" t="inlineStr">
        <is>
          <t>Boldo Tea - BARAO 13gr</t>
        </is>
      </c>
      <c r="J66" s="10" t="inlineStr">
        <is>
          <t>903000000.0</t>
        </is>
      </c>
      <c r="K66" s="41" t="inlineStr">
        <is>
          <t>0902.10.00</t>
        </is>
      </c>
      <c r="L66" s="12" t="n">
        <v>0.4</v>
      </c>
      <c r="M66" s="12" t="n">
        <v>0.3</v>
      </c>
      <c r="N66" s="12" t="n">
        <v>0.27</v>
      </c>
      <c r="O66" s="13" t="n">
        <v>0.0324</v>
      </c>
      <c r="P66" s="14" t="inlineStr">
        <is>
          <t>FARDO</t>
        </is>
      </c>
      <c r="Q66" s="14" t="n">
        <v>0.13</v>
      </c>
      <c r="R66" s="14" t="n">
        <v>0.15</v>
      </c>
      <c r="T66" s="65" t="inlineStr">
        <is>
          <t>CHÁ BOLDO BARÃO - ERVA BARÃO - 10X10X13GR</t>
        </is>
      </c>
    </row>
    <row r="67" ht="17" customHeight="1">
      <c r="A67" s="108" t="n">
        <v>1400</v>
      </c>
      <c r="B67" s="107" t="inlineStr">
        <is>
          <t>CHÁ CAMOMILA BARÃO 10 g</t>
        </is>
      </c>
      <c r="C67" s="4" t="inlineStr">
        <is>
          <t>10 x 10 x 10gr</t>
        </is>
      </c>
      <c r="D67" s="5" t="inlineStr">
        <is>
          <t>89</t>
        </is>
      </c>
      <c r="E67" s="6" t="inlineStr">
        <is>
          <t>ERVA BARAO</t>
        </is>
      </c>
      <c r="F67" s="4" t="inlineStr">
        <is>
          <t>FABRICA</t>
        </is>
      </c>
      <c r="G67" s="7" t="inlineStr">
        <is>
          <t>TBFEB009</t>
        </is>
      </c>
      <c r="H67" s="8" t="inlineStr">
        <is>
          <t>None</t>
        </is>
      </c>
      <c r="I67" s="9" t="inlineStr">
        <is>
          <t>CAMOMILE TEA BARAO 10GR</t>
        </is>
      </c>
      <c r="J67" s="10" t="inlineStr">
        <is>
          <t>903000000.0</t>
        </is>
      </c>
      <c r="K67" s="41" t="inlineStr">
        <is>
          <t>0902.10.00</t>
        </is>
      </c>
      <c r="L67" s="12" t="n">
        <v>0.4</v>
      </c>
      <c r="M67" s="12" t="n">
        <v>0.3</v>
      </c>
      <c r="N67" s="12" t="n">
        <v>0.27</v>
      </c>
      <c r="O67" s="13" t="n">
        <v>0.0324</v>
      </c>
      <c r="P67" s="14" t="inlineStr">
        <is>
          <t>FARDO</t>
        </is>
      </c>
      <c r="Q67" s="14" t="n">
        <v>0.1</v>
      </c>
      <c r="R67" s="14" t="n">
        <v>0.12</v>
      </c>
      <c r="T67" s="65" t="inlineStr">
        <is>
          <t>CHÁ CAMOMILA BARÃO - ERVA BARÃO - 10X10X10GR</t>
        </is>
      </c>
    </row>
    <row r="68" ht="17" customHeight="1">
      <c r="A68" s="108" t="n">
        <v>1401</v>
      </c>
      <c r="B68" s="107" t="inlineStr">
        <is>
          <t>CHÁ CIDREIRA BARÃO 13 g</t>
        </is>
      </c>
      <c r="C68" s="4" t="inlineStr">
        <is>
          <t>10 x 10 x 13gr</t>
        </is>
      </c>
      <c r="D68" s="5" t="inlineStr">
        <is>
          <t>91</t>
        </is>
      </c>
      <c r="E68" s="6" t="inlineStr">
        <is>
          <t>ERVA BARAO</t>
        </is>
      </c>
      <c r="F68" s="4" t="inlineStr">
        <is>
          <t>FABRICA</t>
        </is>
      </c>
      <c r="G68" s="7" t="inlineStr">
        <is>
          <t>TBFEB010</t>
        </is>
      </c>
      <c r="H68" s="8" t="inlineStr">
        <is>
          <t>None</t>
        </is>
      </c>
      <c r="I68" s="9" t="inlineStr">
        <is>
          <t>LEMONGRASS TEA BARAO 10GR</t>
        </is>
      </c>
      <c r="J68" s="10" t="inlineStr">
        <is>
          <t>903000000.0</t>
        </is>
      </c>
      <c r="K68" s="41" t="inlineStr">
        <is>
          <t>0902.10.00</t>
        </is>
      </c>
      <c r="L68" s="12" t="n">
        <v>0.4</v>
      </c>
      <c r="M68" s="12" t="n">
        <v>0.3</v>
      </c>
      <c r="N68" s="12" t="n">
        <v>0.27</v>
      </c>
      <c r="O68" s="13" t="n">
        <v>0.0324</v>
      </c>
      <c r="P68" s="14" t="inlineStr">
        <is>
          <t>FARDO</t>
        </is>
      </c>
      <c r="Q68" s="14" t="n">
        <v>0.13</v>
      </c>
      <c r="R68" s="14" t="n">
        <v>0.15</v>
      </c>
      <c r="T68" s="65" t="inlineStr">
        <is>
          <t>CHÁ CIDREIRA BARÃO - ERVA BARÃO - 10X10X13GR</t>
        </is>
      </c>
    </row>
    <row r="69" ht="17" customHeight="1">
      <c r="A69" s="108" t="n">
        <v>1236</v>
      </c>
      <c r="B69" s="107" t="inlineStr">
        <is>
          <t>CHÁ MATE LEÃO GRANEL 250 g</t>
        </is>
      </c>
      <c r="C69" s="4" t="inlineStr">
        <is>
          <t>30 x 250gr</t>
        </is>
      </c>
      <c r="D69" s="5" t="inlineStr">
        <is>
          <t>None</t>
        </is>
      </c>
      <c r="E69" s="6" t="inlineStr">
        <is>
          <t>None</t>
        </is>
      </c>
      <c r="F69" s="4" t="inlineStr">
        <is>
          <t>ATACADISTA</t>
        </is>
      </c>
      <c r="G69" s="7" t="inlineStr">
        <is>
          <t>TBATD060</t>
        </is>
      </c>
      <c r="H69" s="8" t="inlineStr">
        <is>
          <t>None</t>
        </is>
      </c>
      <c r="I69" s="23" t="inlineStr">
        <is>
          <t xml:space="preserve">MATE TEA - LEAO - 250GR </t>
        </is>
      </c>
      <c r="J69" s="10" t="inlineStr">
        <is>
          <t>903000000.0</t>
        </is>
      </c>
      <c r="K69" s="41" t="inlineStr">
        <is>
          <t>0903.00.90</t>
        </is>
      </c>
      <c r="L69" s="93" t="n">
        <v>0.43</v>
      </c>
      <c r="M69" s="93" t="n">
        <v>0.3</v>
      </c>
      <c r="N69" s="93" t="n">
        <v>0.14</v>
      </c>
      <c r="O69" s="13" t="n">
        <v>0.01806</v>
      </c>
      <c r="P69" s="14" t="inlineStr">
        <is>
          <t>CAIXA</t>
        </is>
      </c>
      <c r="Q69" s="14" t="n">
        <v>7.5</v>
      </c>
      <c r="R69" s="14" t="n">
        <v>7.7</v>
      </c>
      <c r="T69" s="65" t="inlineStr">
        <is>
          <t xml:space="preserve">CHA MATE NATURAL (GRANEL) - MATE LEAO - 30X250GR </t>
        </is>
      </c>
    </row>
    <row r="70" ht="17" customHeight="1">
      <c r="A70" s="108" t="n">
        <v>10</v>
      </c>
      <c r="B70" s="107" t="inlineStr">
        <is>
          <t>CHÁ MATE LEÃO SAQUETAS 40 g</t>
        </is>
      </c>
      <c r="C70" s="4" t="inlineStr">
        <is>
          <t>10 x 25 x 1,6gr</t>
        </is>
      </c>
      <c r="D70" s="5" t="inlineStr">
        <is>
          <t>None</t>
        </is>
      </c>
      <c r="E70" s="6" t="inlineStr">
        <is>
          <t>None</t>
        </is>
      </c>
      <c r="F70" s="4" t="inlineStr">
        <is>
          <t>ATACADISTA</t>
        </is>
      </c>
      <c r="G70" s="7" t="inlineStr">
        <is>
          <t>TBATD026</t>
        </is>
      </c>
      <c r="H70" s="8" t="inlineStr">
        <is>
          <t>None</t>
        </is>
      </c>
      <c r="I70" s="23" t="inlineStr">
        <is>
          <t xml:space="preserve">MATETEA - LEAO - 40GR </t>
        </is>
      </c>
      <c r="J70" s="10" t="inlineStr">
        <is>
          <t>903000000.0</t>
        </is>
      </c>
      <c r="K70" s="90" t="inlineStr">
        <is>
          <t>0903.00.90</t>
        </is>
      </c>
      <c r="L70" s="95" t="n">
        <v>0.16</v>
      </c>
      <c r="M70" s="95" t="n">
        <v>0.14</v>
      </c>
      <c r="N70" s="95" t="n">
        <v>0.12</v>
      </c>
      <c r="O70" s="13" t="n">
        <v>0.002688</v>
      </c>
      <c r="P70" s="14" t="inlineStr">
        <is>
          <t>FARDO</t>
        </is>
      </c>
      <c r="Q70" s="33" t="n">
        <v>0.4</v>
      </c>
      <c r="R70" s="33" t="n">
        <v>1</v>
      </c>
      <c r="T70" s="65" t="inlineStr">
        <is>
          <t>CHA MATE NATURAL (SACHE) - MATE LEAO - 10X25X1,6GR</t>
        </is>
      </c>
    </row>
    <row r="71" ht="17" customHeight="1">
      <c r="A71" s="108" t="n">
        <v>1476</v>
      </c>
      <c r="B71" s="107" t="inlineStr">
        <is>
          <t>CHICLETS HORTELÃ ADAMS - DISPLAY 100 x 2,8 g</t>
        </is>
      </c>
      <c r="C71" s="4" t="inlineStr">
        <is>
          <t>32 x 100 x 2,8gr</t>
        </is>
      </c>
      <c r="D71" s="5" t="inlineStr">
        <is>
          <t>None</t>
        </is>
      </c>
      <c r="E71" s="6" t="inlineStr">
        <is>
          <t>None</t>
        </is>
      </c>
      <c r="F71" s="4" t="inlineStr">
        <is>
          <t>ATACADISTA</t>
        </is>
      </c>
      <c r="G71" s="7" t="inlineStr">
        <is>
          <t>TBATD073</t>
        </is>
      </c>
      <c r="H71" s="8" t="inlineStr">
        <is>
          <t>None</t>
        </is>
      </c>
      <c r="I71" s="9" t="inlineStr">
        <is>
          <t>CHEWING GUM - CHICLETS - 32X100X2,8GR</t>
        </is>
      </c>
      <c r="J71" s="10" t="inlineStr">
        <is>
          <t>1704101000.0</t>
        </is>
      </c>
      <c r="K71" s="31" t="inlineStr">
        <is>
          <t>1704.10.00</t>
        </is>
      </c>
      <c r="L71" s="93" t="n">
        <v>0.395</v>
      </c>
      <c r="M71" s="93" t="n">
        <v>0.29</v>
      </c>
      <c r="N71" s="93" t="n">
        <v>0.185</v>
      </c>
      <c r="O71" s="13" t="n">
        <v>0.02119175</v>
      </c>
      <c r="P71" s="12" t="inlineStr">
        <is>
          <t>CAIXA</t>
        </is>
      </c>
      <c r="Q71" s="12" t="n">
        <v>8.960000000000001</v>
      </c>
      <c r="R71" s="12" t="n">
        <v>9.460000000000001</v>
      </c>
      <c r="T71" s="65" t="inlineStr">
        <is>
          <t>CHICLETS HORTELA DISPLAY - ADAMS - 32X100X2,8GR</t>
        </is>
      </c>
    </row>
    <row r="72" ht="17" customHeight="1">
      <c r="A72" s="108" t="n">
        <v>1477</v>
      </c>
      <c r="B72" s="107" t="inlineStr">
        <is>
          <t>CHICLETS TUTTI-FRUTTI ADAMS - DISPLAY 100 x 2,8 g</t>
        </is>
      </c>
      <c r="C72" s="4" t="inlineStr">
        <is>
          <t>32 x 100 x 2,8gr</t>
        </is>
      </c>
      <c r="D72" s="5" t="inlineStr">
        <is>
          <t>None</t>
        </is>
      </c>
      <c r="E72" s="6" t="inlineStr">
        <is>
          <t>None</t>
        </is>
      </c>
      <c r="F72" s="4" t="inlineStr">
        <is>
          <t>ATACADISTA</t>
        </is>
      </c>
      <c r="G72" s="7" t="inlineStr">
        <is>
          <t>TBATD074</t>
        </is>
      </c>
      <c r="H72" s="8" t="inlineStr">
        <is>
          <t>None</t>
        </is>
      </c>
      <c r="I72" s="9" t="inlineStr">
        <is>
          <t>CHEWING GUM - CHICLETS - 32X100X2,8GR</t>
        </is>
      </c>
      <c r="J72" s="10" t="inlineStr">
        <is>
          <t>1704101000.0</t>
        </is>
      </c>
      <c r="K72" s="31" t="inlineStr">
        <is>
          <t>1704.10.00</t>
        </is>
      </c>
      <c r="L72" s="93" t="n">
        <v>0.395</v>
      </c>
      <c r="M72" s="93" t="n">
        <v>0.29</v>
      </c>
      <c r="N72" s="93" t="n">
        <v>0.185</v>
      </c>
      <c r="O72" s="13" t="n">
        <v>0.02119175</v>
      </c>
      <c r="P72" s="12" t="inlineStr">
        <is>
          <t>CAIXA</t>
        </is>
      </c>
      <c r="Q72" s="12" t="n">
        <v>8.960000000000001</v>
      </c>
      <c r="R72" s="12" t="n">
        <v>9.460000000000001</v>
      </c>
      <c r="T72" s="65" t="inlineStr">
        <is>
          <t>CHICLETS TUTTI FRUTTI DISPLAY - ADAMS - 32X100X2,8GR</t>
        </is>
      </c>
    </row>
    <row r="73" ht="17" customHeight="1">
      <c r="A73" s="108" t="n">
        <v>47</v>
      </c>
      <c r="B73" s="107" t="inlineStr">
        <is>
          <t>CHOCOLATE GRANULADO DORI 120 g</t>
        </is>
      </c>
      <c r="C73" s="4" t="inlineStr">
        <is>
          <t>24 x 150gr</t>
        </is>
      </c>
      <c r="D73" s="5" t="inlineStr">
        <is>
          <t>None</t>
        </is>
      </c>
      <c r="E73" s="6" t="inlineStr">
        <is>
          <t>None</t>
        </is>
      </c>
      <c r="F73" s="4" t="inlineStr">
        <is>
          <t>ATACADISTA</t>
        </is>
      </c>
      <c r="G73" s="7" t="inlineStr">
        <is>
          <t>TBATD034</t>
        </is>
      </c>
      <c r="H73" s="8" t="inlineStr">
        <is>
          <t>None</t>
        </is>
      </c>
      <c r="I73" s="9" t="inlineStr">
        <is>
          <t>CHOCOLATE SPRINKLES 150GR. DORI</t>
        </is>
      </c>
      <c r="J73" s="10" t="inlineStr">
        <is>
          <t>1806909011.0</t>
        </is>
      </c>
      <c r="K73" s="31" t="inlineStr">
        <is>
          <t>1806.90.00</t>
        </is>
      </c>
      <c r="L73" s="12" t="n">
        <v>0.304</v>
      </c>
      <c r="M73" s="12" t="n">
        <v>0.254</v>
      </c>
      <c r="N73" s="12" t="n">
        <v>0.285</v>
      </c>
      <c r="O73" s="13" t="n">
        <v>0.02200655999999999</v>
      </c>
      <c r="P73" s="14" t="inlineStr">
        <is>
          <t>CAIXA</t>
        </is>
      </c>
      <c r="Q73" s="14" t="n">
        <v>3.6</v>
      </c>
      <c r="R73" s="14" t="n">
        <v>4</v>
      </c>
      <c r="T73" s="65" t="inlineStr">
        <is>
          <t>CHOCOLATE GRANULADO - DORI- 24X150GR</t>
        </is>
      </c>
    </row>
    <row r="74" ht="16" customHeight="1">
      <c r="A74" s="108" t="n">
        <v>3018</v>
      </c>
      <c r="B74" s="107" t="inlineStr">
        <is>
          <t>CHOCOLATE CHOKITO NESTLÉ - DISPLAY 30 x 33g</t>
        </is>
      </c>
      <c r="C74" s="4" t="inlineStr">
        <is>
          <t>18 x 30 x 33gr</t>
        </is>
      </c>
      <c r="D74" s="5" t="inlineStr">
        <is>
          <t>None</t>
        </is>
      </c>
      <c r="E74" s="6" t="inlineStr">
        <is>
          <t>None</t>
        </is>
      </c>
      <c r="F74" s="4" t="inlineStr">
        <is>
          <t>ATACADISTA</t>
        </is>
      </c>
      <c r="G74" s="7" t="inlineStr">
        <is>
          <t>TBATD043</t>
        </is>
      </c>
      <c r="H74" s="8" t="inlineStr">
        <is>
          <t>None</t>
        </is>
      </c>
      <c r="I74" s="9" t="inlineStr">
        <is>
          <t>CHOKITO - NESTLE - 33GR</t>
        </is>
      </c>
      <c r="J74" s="10" t="inlineStr">
        <is>
          <t>1806321000.0</t>
        </is>
      </c>
      <c r="K74" s="7" t="inlineStr">
        <is>
          <t>1806.90.00</t>
        </is>
      </c>
      <c r="L74" s="12" t="n">
        <v>0.46</v>
      </c>
      <c r="M74" s="12" t="n">
        <v>0.28</v>
      </c>
      <c r="N74" s="12" t="n">
        <v>0.32</v>
      </c>
      <c r="O74" s="13" t="n">
        <v>0.04121600000000001</v>
      </c>
      <c r="P74" s="14" t="inlineStr">
        <is>
          <t>CAIXA</t>
        </is>
      </c>
      <c r="Q74" s="14" t="n">
        <v>17.82</v>
      </c>
      <c r="R74" s="14" t="n">
        <v>20.5</v>
      </c>
      <c r="T74" s="65" t="inlineStr">
        <is>
          <t>CHOKITO - NESTLE - 18X30X33GR</t>
        </is>
      </c>
    </row>
    <row r="75" ht="17" customHeight="1">
      <c r="A75" s="108" t="n">
        <v>115</v>
      </c>
      <c r="B75" s="107" t="inlineStr">
        <is>
          <t>COADOR DE PANO</t>
        </is>
      </c>
      <c r="C75" s="4" t="inlineStr">
        <is>
          <t>12 und</t>
        </is>
      </c>
      <c r="D75" s="5" t="inlineStr">
        <is>
          <t>None</t>
        </is>
      </c>
      <c r="E75" s="6" t="inlineStr">
        <is>
          <t>None</t>
        </is>
      </c>
      <c r="F75" s="4" t="inlineStr">
        <is>
          <t>ATACADISTA</t>
        </is>
      </c>
      <c r="G75" s="34" t="inlineStr">
        <is>
          <t>TBATD048</t>
        </is>
      </c>
      <c r="H75" s="35" t="inlineStr">
        <is>
          <t>None</t>
        </is>
      </c>
      <c r="I75" s="9" t="inlineStr">
        <is>
          <t>CLOTH STRAINER</t>
        </is>
      </c>
      <c r="J75" s="10" t="inlineStr">
        <is>
          <t>6307909899.0</t>
        </is>
      </c>
      <c r="K75" s="80" t="inlineStr">
        <is>
          <t>6307.90.90</t>
        </is>
      </c>
      <c r="L75" s="47" t="n">
        <v>0.15</v>
      </c>
      <c r="M75" s="47" t="n">
        <v>0.15</v>
      </c>
      <c r="N75" s="47" t="n">
        <v>0.12</v>
      </c>
      <c r="O75" s="13" t="n">
        <v>0.0027</v>
      </c>
      <c r="P75" s="47" t="inlineStr">
        <is>
          <t>CAIXA</t>
        </is>
      </c>
      <c r="Q75" s="47" t="n">
        <v>0.45</v>
      </c>
      <c r="R75" s="47" t="n">
        <v>0.5</v>
      </c>
      <c r="T75" s="65" t="inlineStr">
        <is>
          <t>COADOR DE PANO CABO MADEIRA - 12UND</t>
        </is>
      </c>
    </row>
    <row r="76" ht="17" customHeight="1">
      <c r="A76" s="108" t="n">
        <v>1311</v>
      </c>
      <c r="B76" s="107" t="inlineStr">
        <is>
          <t>COLORÍFICO SINHÁ 100g</t>
        </is>
      </c>
      <c r="C76" s="4" t="inlineStr">
        <is>
          <t>30 x 100gr</t>
        </is>
      </c>
      <c r="D76" s="5" t="inlineStr">
        <is>
          <t>3055</t>
        </is>
      </c>
      <c r="E76" s="6" t="inlineStr">
        <is>
          <t>SINHA</t>
        </is>
      </c>
      <c r="F76" s="4" t="inlineStr">
        <is>
          <t>FABRICA</t>
        </is>
      </c>
      <c r="G76" s="7" t="inlineStr">
        <is>
          <t>TBFSH019</t>
        </is>
      </c>
      <c r="H76" s="8" t="inlineStr">
        <is>
          <t>None</t>
        </is>
      </c>
      <c r="I76" s="9" t="inlineStr">
        <is>
          <t>ANNATO COLOURING 100GR SINHA</t>
        </is>
      </c>
      <c r="J76" s="10" t="inlineStr">
        <is>
          <t>2103909080.0</t>
        </is>
      </c>
      <c r="K76" s="16" t="inlineStr">
        <is>
          <t>2103.90.21</t>
        </is>
      </c>
      <c r="L76" s="12" t="n">
        <v>0.25</v>
      </c>
      <c r="M76" s="12" t="n">
        <v>0.2</v>
      </c>
      <c r="N76" s="12" t="n">
        <v>0.1</v>
      </c>
      <c r="O76" s="13" t="n">
        <v>0.005000000000000001</v>
      </c>
      <c r="P76" s="12" t="inlineStr">
        <is>
          <t>FARDO</t>
        </is>
      </c>
      <c r="Q76" s="12" t="n">
        <v>3</v>
      </c>
      <c r="R76" s="12" t="n">
        <v>3.5</v>
      </c>
      <c r="T76" s="65" t="inlineStr">
        <is>
          <t>COLORÍFICO SINHÁ - 30X100GR</t>
        </is>
      </c>
    </row>
    <row r="77" ht="16" customHeight="1">
      <c r="A77" s="108" t="n">
        <v>1606</v>
      </c>
      <c r="B77" s="107" t="inlineStr">
        <is>
          <t>COPO TERERÉ RETO ALUMÍNIO GARIBALDI</t>
        </is>
      </c>
      <c r="C77" s="4" t="inlineStr">
        <is>
          <t>Und</t>
        </is>
      </c>
      <c r="D77" s="5" t="inlineStr">
        <is>
          <t>7724</t>
        </is>
      </c>
      <c r="E77" s="6" t="inlineStr">
        <is>
          <t>GARIBALDI</t>
        </is>
      </c>
      <c r="F77" s="4" t="inlineStr">
        <is>
          <t>FABRICA</t>
        </is>
      </c>
      <c r="G77" s="7" t="inlineStr">
        <is>
          <t>TBFGB001</t>
        </is>
      </c>
      <c r="H77" s="8" t="inlineStr">
        <is>
          <t>None</t>
        </is>
      </c>
      <c r="I77" s="9" t="inlineStr">
        <is>
          <t>None</t>
        </is>
      </c>
      <c r="J77" s="10" t="inlineStr">
        <is>
          <t>None</t>
        </is>
      </c>
      <c r="K77" s="24" t="inlineStr">
        <is>
          <t>9602.00.90</t>
        </is>
      </c>
      <c r="L77" s="12" t="n">
        <v>0.16</v>
      </c>
      <c r="M77" s="12" t="n">
        <v>0.16</v>
      </c>
      <c r="N77" s="12" t="n">
        <v>0.14</v>
      </c>
      <c r="O77" s="13" t="n">
        <v>0.003584</v>
      </c>
      <c r="P77" s="14" t="inlineStr">
        <is>
          <t>CAIXA</t>
        </is>
      </c>
      <c r="Q77" s="14" t="n">
        <v>1</v>
      </c>
      <c r="R77" s="14" t="n">
        <v>1.5</v>
      </c>
      <c r="T77" s="65" t="inlineStr">
        <is>
          <t>COPO TERERE RETO - GARIBALDI - UND</t>
        </is>
      </c>
    </row>
    <row r="78" ht="16" customHeight="1">
      <c r="A78" s="108" t="n">
        <v>1575</v>
      </c>
      <c r="B78" s="107" t="inlineStr">
        <is>
          <t>COROTE BLUEBERRY 500ml</t>
        </is>
      </c>
      <c r="C78" s="4" t="inlineStr">
        <is>
          <t>12 x 500 ml</t>
        </is>
      </c>
      <c r="D78" s="5" t="inlineStr">
        <is>
          <t>None</t>
        </is>
      </c>
      <c r="E78" s="6" t="inlineStr">
        <is>
          <t>COROTE</t>
        </is>
      </c>
      <c r="F78" s="4" t="inlineStr">
        <is>
          <t>FABRICA</t>
        </is>
      </c>
      <c r="G78" s="7" t="inlineStr">
        <is>
          <t>TBFCO001</t>
        </is>
      </c>
      <c r="H78" s="8" t="inlineStr">
        <is>
          <t>None</t>
        </is>
      </c>
      <c r="I78" s="9" t="inlineStr">
        <is>
          <t>None</t>
        </is>
      </c>
      <c r="J78" s="10" t="inlineStr">
        <is>
          <t>None</t>
        </is>
      </c>
      <c r="K78" s="6" t="inlineStr">
        <is>
          <t>2206.00.90</t>
        </is>
      </c>
      <c r="L78" s="27" t="n">
        <v>0.32</v>
      </c>
      <c r="M78" s="27" t="n">
        <v>0.25</v>
      </c>
      <c r="N78" s="27" t="n">
        <v>0.26</v>
      </c>
      <c r="O78" s="13" t="n">
        <v>0.0208</v>
      </c>
      <c r="P78" s="14" t="inlineStr">
        <is>
          <t>CAIXA</t>
        </is>
      </c>
      <c r="Q78" s="14" t="n">
        <v>6</v>
      </c>
      <c r="R78" s="14" t="n">
        <v>6.6</v>
      </c>
      <c r="T78" s="65" t="inlineStr">
        <is>
          <t>COROTE SABORES BLUEBERRY - COROTE - 12X500ML</t>
        </is>
      </c>
    </row>
    <row r="79" ht="16" customHeight="1">
      <c r="A79" s="108" t="n">
        <v>1576</v>
      </c>
      <c r="B79" s="107" t="inlineStr">
        <is>
          <t>COROTE LIMÃO 500ml</t>
        </is>
      </c>
      <c r="C79" s="4" t="inlineStr">
        <is>
          <t>12 x 500 ml</t>
        </is>
      </c>
      <c r="D79" s="5" t="inlineStr">
        <is>
          <t>None</t>
        </is>
      </c>
      <c r="E79" s="6" t="inlineStr">
        <is>
          <t>COROTE</t>
        </is>
      </c>
      <c r="F79" s="4" t="inlineStr">
        <is>
          <t>FABRICA</t>
        </is>
      </c>
      <c r="G79" s="7" t="inlineStr">
        <is>
          <t>TBFCO002</t>
        </is>
      </c>
      <c r="H79" s="8" t="inlineStr">
        <is>
          <t>None</t>
        </is>
      </c>
      <c r="I79" s="9" t="inlineStr">
        <is>
          <t>None</t>
        </is>
      </c>
      <c r="J79" s="10" t="inlineStr">
        <is>
          <t>None</t>
        </is>
      </c>
      <c r="K79" s="6" t="inlineStr">
        <is>
          <t>2206.00.90</t>
        </is>
      </c>
      <c r="L79" s="27" t="n">
        <v>0.32</v>
      </c>
      <c r="M79" s="27" t="n">
        <v>0.25</v>
      </c>
      <c r="N79" s="27" t="n">
        <v>0.26</v>
      </c>
      <c r="O79" s="13" t="n">
        <v>0.0208</v>
      </c>
      <c r="P79" s="14" t="inlineStr">
        <is>
          <t>CAIXA</t>
        </is>
      </c>
      <c r="Q79" s="14" t="n">
        <v>6</v>
      </c>
      <c r="R79" s="14" t="n">
        <v>6.6</v>
      </c>
      <c r="T79" s="65" t="inlineStr">
        <is>
          <t>COROTE SABORES LIMAO - COROTE - 12X500ML</t>
        </is>
      </c>
    </row>
    <row r="80" ht="17" customHeight="1">
      <c r="A80" s="108" t="n">
        <v>1614</v>
      </c>
      <c r="B80" s="107" t="inlineStr">
        <is>
          <t>COROTE MARACUJÁ 500ml</t>
        </is>
      </c>
      <c r="C80" s="4" t="inlineStr">
        <is>
          <t>12 x 500 ml</t>
        </is>
      </c>
      <c r="D80" s="5" t="inlineStr">
        <is>
          <t>None</t>
        </is>
      </c>
      <c r="E80" s="6" t="inlineStr">
        <is>
          <t>None</t>
        </is>
      </c>
      <c r="F80" s="4" t="inlineStr">
        <is>
          <t>ATACADISTA</t>
        </is>
      </c>
      <c r="G80" s="7" t="inlineStr">
        <is>
          <t>TBATD148</t>
        </is>
      </c>
      <c r="H80" s="8" t="inlineStr">
        <is>
          <t>None</t>
        </is>
      </c>
      <c r="I80" s="9" t="inlineStr">
        <is>
          <t>COROTE DRINK 500ML</t>
        </is>
      </c>
      <c r="J80" s="10" t="inlineStr">
        <is>
          <t>None</t>
        </is>
      </c>
      <c r="K80" s="3" t="inlineStr">
        <is>
          <t>2206.00.90</t>
        </is>
      </c>
      <c r="L80" s="38" t="inlineStr">
        <is>
          <t>0,32</t>
        </is>
      </c>
      <c r="M80" s="38" t="inlineStr">
        <is>
          <t>0,25</t>
        </is>
      </c>
      <c r="N80" s="38" t="inlineStr">
        <is>
          <t>0,26</t>
        </is>
      </c>
      <c r="O80" s="13" t="n">
        <v>0.0208</v>
      </c>
      <c r="P80" s="14" t="inlineStr">
        <is>
          <t>CAIXA</t>
        </is>
      </c>
      <c r="Q80" s="12" t="n">
        <v>6</v>
      </c>
      <c r="R80" s="12" t="n">
        <v>6.6</v>
      </c>
      <c r="T80" s="65" t="inlineStr">
        <is>
          <t>COROTE SABORES MARACUJA - COROTE - 12X500ML</t>
        </is>
      </c>
    </row>
    <row r="81" ht="16" customHeight="1">
      <c r="A81" s="108" t="n">
        <v>1577</v>
      </c>
      <c r="B81" s="107" t="inlineStr">
        <is>
          <t>COROTE PÊSSEGO 500ml</t>
        </is>
      </c>
      <c r="C81" s="4" t="inlineStr">
        <is>
          <t>12 x 500 ml</t>
        </is>
      </c>
      <c r="D81" s="5" t="inlineStr">
        <is>
          <t>None</t>
        </is>
      </c>
      <c r="E81" s="6" t="inlineStr">
        <is>
          <t>COROTE</t>
        </is>
      </c>
      <c r="F81" s="4" t="inlineStr">
        <is>
          <t>FABRICA</t>
        </is>
      </c>
      <c r="G81" s="7" t="inlineStr">
        <is>
          <t>TBFCO003</t>
        </is>
      </c>
      <c r="H81" s="8" t="inlineStr">
        <is>
          <t>None</t>
        </is>
      </c>
      <c r="I81" s="9" t="inlineStr">
        <is>
          <t>None</t>
        </is>
      </c>
      <c r="J81" s="10" t="inlineStr">
        <is>
          <t>None</t>
        </is>
      </c>
      <c r="K81" s="6" t="inlineStr">
        <is>
          <t>2206.00.90</t>
        </is>
      </c>
      <c r="L81" s="27" t="n">
        <v>0.32</v>
      </c>
      <c r="M81" s="27" t="n">
        <v>0.25</v>
      </c>
      <c r="N81" s="27" t="n">
        <v>0.26</v>
      </c>
      <c r="O81" s="13" t="n">
        <v>0.0208</v>
      </c>
      <c r="P81" s="42" t="inlineStr">
        <is>
          <t>CAIXA</t>
        </is>
      </c>
      <c r="Q81" s="14" t="n">
        <v>6</v>
      </c>
      <c r="R81" s="14" t="n">
        <v>6.6</v>
      </c>
      <c r="T81" s="65" t="inlineStr">
        <is>
          <t>COROTE SABORES PESSEGO - COROTE - 12X500ML</t>
        </is>
      </c>
    </row>
    <row r="82" ht="17" customHeight="1">
      <c r="A82" s="108" t="n">
        <v>1350</v>
      </c>
      <c r="B82" s="107" t="inlineStr">
        <is>
          <t>CREME DE PEQUI AROMA DE MINAS 200g</t>
        </is>
      </c>
      <c r="C82" s="4" t="inlineStr">
        <is>
          <t>24 x 200gr</t>
        </is>
      </c>
      <c r="D82" s="5" t="inlineStr">
        <is>
          <t>None</t>
        </is>
      </c>
      <c r="E82" s="6" t="inlineStr">
        <is>
          <t>AROMA DE MINAS</t>
        </is>
      </c>
      <c r="F82" s="4" t="inlineStr">
        <is>
          <t>FABRICA</t>
        </is>
      </c>
      <c r="G82" s="7" t="inlineStr">
        <is>
          <t>TBFAM003</t>
        </is>
      </c>
      <c r="H82" s="8" t="inlineStr">
        <is>
          <t>None</t>
        </is>
      </c>
      <c r="I82" s="9" t="inlineStr">
        <is>
          <t>PEQUI CREAM 200GR.</t>
        </is>
      </c>
      <c r="J82" s="10" t="inlineStr">
        <is>
          <t>2103909080.0</t>
        </is>
      </c>
      <c r="K82" s="20" t="inlineStr">
        <is>
          <t>2103.90.91</t>
        </is>
      </c>
      <c r="L82" s="12" t="n">
        <v>0.43</v>
      </c>
      <c r="M82" s="12" t="n">
        <v>0.29</v>
      </c>
      <c r="N82" s="12" t="n">
        <v>0.17</v>
      </c>
      <c r="O82" s="13" t="n">
        <v>0.021199</v>
      </c>
      <c r="P82" s="42" t="inlineStr">
        <is>
          <t>CAIXA</t>
        </is>
      </c>
      <c r="Q82" s="14" t="n">
        <v>4.8</v>
      </c>
      <c r="R82" s="14" t="n">
        <v>5.5</v>
      </c>
      <c r="T82" s="65" t="inlineStr">
        <is>
          <t>CREME DE PEQUI - AROMA DE MINAS - 24X200GR</t>
        </is>
      </c>
    </row>
    <row r="83" ht="16" customHeight="1">
      <c r="A83" s="108" t="n">
        <v>1607</v>
      </c>
      <c r="B83" s="107" t="inlineStr">
        <is>
          <t>CUIA CHIMARRÃO PORONGO COMUM GARIBALDI</t>
        </is>
      </c>
      <c r="C83" s="4" t="inlineStr">
        <is>
          <t>Und</t>
        </is>
      </c>
      <c r="D83" s="5" t="inlineStr">
        <is>
          <t>6454</t>
        </is>
      </c>
      <c r="E83" s="6" t="inlineStr">
        <is>
          <t>GARIBALDI</t>
        </is>
      </c>
      <c r="F83" s="4" t="inlineStr">
        <is>
          <t>FABRICA</t>
        </is>
      </c>
      <c r="G83" s="7" t="inlineStr">
        <is>
          <t>TBFGB008</t>
        </is>
      </c>
      <c r="H83" s="8" t="inlineStr">
        <is>
          <t>None</t>
        </is>
      </c>
      <c r="I83" s="9" t="inlineStr">
        <is>
          <t>None</t>
        </is>
      </c>
      <c r="J83" s="10" t="inlineStr">
        <is>
          <t>None</t>
        </is>
      </c>
      <c r="K83" s="24" t="inlineStr">
        <is>
          <t>9602.00.90</t>
        </is>
      </c>
      <c r="L83" s="12" t="n">
        <v>0.16</v>
      </c>
      <c r="M83" s="12" t="n">
        <v>0.16</v>
      </c>
      <c r="N83" s="12" t="n">
        <v>0.14</v>
      </c>
      <c r="O83" s="13" t="n">
        <v>0.003584</v>
      </c>
      <c r="P83" s="42" t="inlineStr">
        <is>
          <t>CAIXA</t>
        </is>
      </c>
      <c r="Q83" s="17" t="n">
        <v>0.192666</v>
      </c>
      <c r="R83" s="14" t="n">
        <v>1</v>
      </c>
      <c r="T83" s="65" t="inlineStr">
        <is>
          <t>CUIA PORONGO COMUM - GARIBALDI - UND</t>
        </is>
      </c>
    </row>
    <row r="84" ht="16" customHeight="1">
      <c r="A84" s="108" t="n">
        <v>1608</v>
      </c>
      <c r="B84" s="107" t="inlineStr">
        <is>
          <t>CUIA CHIMARRÃO PORONGO MARTELADA GARIBALDI</t>
        </is>
      </c>
      <c r="C84" s="4" t="inlineStr">
        <is>
          <t>Und</t>
        </is>
      </c>
      <c r="D84" s="5" t="inlineStr">
        <is>
          <t>6700</t>
        </is>
      </c>
      <c r="E84" s="6" t="inlineStr">
        <is>
          <t>GARIBALDI</t>
        </is>
      </c>
      <c r="F84" s="4" t="inlineStr">
        <is>
          <t>FABRICA</t>
        </is>
      </c>
      <c r="G84" s="7" t="inlineStr">
        <is>
          <t>TBFGB009</t>
        </is>
      </c>
      <c r="H84" s="8" t="inlineStr">
        <is>
          <t>None</t>
        </is>
      </c>
      <c r="I84" s="9" t="inlineStr">
        <is>
          <t>None</t>
        </is>
      </c>
      <c r="J84" s="10" t="inlineStr">
        <is>
          <t>None</t>
        </is>
      </c>
      <c r="K84" s="24" t="inlineStr">
        <is>
          <t>9602.00.90</t>
        </is>
      </c>
      <c r="L84" s="12" t="n">
        <v>0.16</v>
      </c>
      <c r="M84" s="12" t="n">
        <v>0.16</v>
      </c>
      <c r="N84" s="12" t="n">
        <v>0.14</v>
      </c>
      <c r="O84" s="13" t="n">
        <v>0.003584</v>
      </c>
      <c r="P84" s="14" t="inlineStr">
        <is>
          <t>CAIXA</t>
        </is>
      </c>
      <c r="Q84" s="17" t="n">
        <v>0.192667</v>
      </c>
      <c r="R84" s="14" t="n">
        <v>1</v>
      </c>
      <c r="T84" s="65" t="inlineStr">
        <is>
          <t>CUIA PORONGO MARTELADA - GARIBALDI - UND</t>
        </is>
      </c>
    </row>
    <row r="85" ht="17" customHeight="1">
      <c r="A85" s="108" t="n">
        <v>1252</v>
      </c>
      <c r="B85" s="107" t="inlineStr">
        <is>
          <t>CUSCUZ TRADICIONAL SINHÁ 500 g</t>
        </is>
      </c>
      <c r="C85" s="4" t="inlineStr">
        <is>
          <t>30 x 500gr</t>
        </is>
      </c>
      <c r="D85" s="5" t="inlineStr">
        <is>
          <t>1083</t>
        </is>
      </c>
      <c r="E85" s="6" t="inlineStr">
        <is>
          <t>SINHA</t>
        </is>
      </c>
      <c r="F85" s="4" t="inlineStr">
        <is>
          <t>FABRICA</t>
        </is>
      </c>
      <c r="G85" s="7" t="inlineStr">
        <is>
          <t>TBFSH001</t>
        </is>
      </c>
      <c r="H85" s="8" t="inlineStr">
        <is>
          <t>None</t>
        </is>
      </c>
      <c r="I85" s="15" t="inlineStr">
        <is>
          <t>CUSCUZ CORN FLOUR 500GR - SINHA</t>
        </is>
      </c>
      <c r="J85" s="10" t="inlineStr">
        <is>
          <t>1103139000.0</t>
        </is>
      </c>
      <c r="K85" s="3" t="inlineStr">
        <is>
          <t>1104.19.00</t>
        </is>
      </c>
      <c r="L85" s="12" t="n">
        <v>0.47</v>
      </c>
      <c r="M85" s="12" t="n">
        <v>0.32</v>
      </c>
      <c r="N85" s="12" t="n">
        <v>0.14</v>
      </c>
      <c r="O85" s="13" t="n">
        <v>0.021056</v>
      </c>
      <c r="P85" s="12" t="inlineStr">
        <is>
          <t>FARDO</t>
        </is>
      </c>
      <c r="Q85" s="12" t="n">
        <v>15</v>
      </c>
      <c r="R85" s="12" t="n">
        <v>15.35</v>
      </c>
      <c r="T85" s="65" t="inlineStr">
        <is>
          <t>CUSCUZ TRADICIONAL - SINHA - 30X500GR</t>
        </is>
      </c>
    </row>
    <row r="86" ht="17" customHeight="1">
      <c r="A86" s="108" t="n">
        <v>117</v>
      </c>
      <c r="B86" s="107" t="inlineStr">
        <is>
          <t>CUSCUZEIRA MÉDIA 2 L</t>
        </is>
      </c>
      <c r="C86" s="4" t="inlineStr">
        <is>
          <t>Und</t>
        </is>
      </c>
      <c r="D86" s="5" t="inlineStr">
        <is>
          <t>668</t>
        </is>
      </c>
      <c r="E86" s="6" t="inlineStr">
        <is>
          <t>MSR</t>
        </is>
      </c>
      <c r="F86" s="4" t="inlineStr">
        <is>
          <t>FABRICA</t>
        </is>
      </c>
      <c r="G86" s="7" t="inlineStr">
        <is>
          <t>TBFMS002</t>
        </is>
      </c>
      <c r="H86" s="8" t="inlineStr">
        <is>
          <t>None</t>
        </is>
      </c>
      <c r="I86" s="9" t="inlineStr">
        <is>
          <t>COUSCOUS COOKER 2L</t>
        </is>
      </c>
      <c r="J86" s="10" t="inlineStr">
        <is>
          <t>7615108090.0</t>
        </is>
      </c>
      <c r="K86" s="16" t="inlineStr">
        <is>
          <t>7615.10.00</t>
        </is>
      </c>
      <c r="L86" s="12" t="n">
        <v>0.04</v>
      </c>
      <c r="M86" s="12" t="n">
        <v>0.035</v>
      </c>
      <c r="N86" s="12" t="n">
        <v>0.33</v>
      </c>
      <c r="O86" s="13" t="n">
        <v>0.0004620000000000001</v>
      </c>
      <c r="P86" s="14" t="inlineStr">
        <is>
          <t>CAIXA</t>
        </is>
      </c>
      <c r="Q86" s="12" t="n">
        <v>0.33</v>
      </c>
      <c r="R86" s="12" t="n">
        <v>0.34</v>
      </c>
      <c r="T86" s="65" t="inlineStr">
        <is>
          <t>CUSCUZEIRA MEDIA - MSR - 2L</t>
        </is>
      </c>
    </row>
    <row r="87" ht="17" customHeight="1">
      <c r="A87" s="108" t="n">
        <v>116</v>
      </c>
      <c r="B87" s="107" t="inlineStr">
        <is>
          <t>CUSCUZEIRA PEQUENA 1 L</t>
        </is>
      </c>
      <c r="C87" s="4" t="inlineStr">
        <is>
          <t>Und</t>
        </is>
      </c>
      <c r="D87" s="5" t="inlineStr">
        <is>
          <t>1147</t>
        </is>
      </c>
      <c r="E87" s="6" t="inlineStr">
        <is>
          <t>MSR</t>
        </is>
      </c>
      <c r="F87" s="4" t="inlineStr">
        <is>
          <t>FABRICA</t>
        </is>
      </c>
      <c r="G87" s="7" t="inlineStr">
        <is>
          <t>TBFMS001</t>
        </is>
      </c>
      <c r="H87" s="8" t="inlineStr">
        <is>
          <t>None</t>
        </is>
      </c>
      <c r="I87" s="9" t="inlineStr">
        <is>
          <t>COUSCOUS COOKER 1L</t>
        </is>
      </c>
      <c r="J87" s="10" t="inlineStr">
        <is>
          <t>7615108090.0</t>
        </is>
      </c>
      <c r="K87" s="16" t="inlineStr">
        <is>
          <t>7615.10.00</t>
        </is>
      </c>
      <c r="L87" s="12" t="n">
        <v>0.04</v>
      </c>
      <c r="M87" s="12" t="n">
        <v>0.035</v>
      </c>
      <c r="N87" s="12" t="n">
        <v>0.33</v>
      </c>
      <c r="O87" s="13" t="n">
        <v>0.0004620000000000001</v>
      </c>
      <c r="P87" s="14" t="inlineStr">
        <is>
          <t>CAIXA</t>
        </is>
      </c>
      <c r="Q87" s="12" t="n">
        <v>0.2</v>
      </c>
      <c r="R87" s="12" t="n">
        <v>0.21</v>
      </c>
      <c r="T87" s="65" t="inlineStr">
        <is>
          <t>CUSCUZEIRA PEQUENA - MSR - 1L</t>
        </is>
      </c>
    </row>
    <row r="88" ht="16" customHeight="1">
      <c r="A88" s="108" t="n">
        <v>92</v>
      </c>
      <c r="B88" s="107" t="inlineStr">
        <is>
          <t>DADINHO TRADICIONAL SACO  90 g</t>
        </is>
      </c>
      <c r="C88" s="4" t="inlineStr">
        <is>
          <t>40 x 90gr</t>
        </is>
      </c>
      <c r="D88" s="5" t="inlineStr">
        <is>
          <t>401052</t>
        </is>
      </c>
      <c r="E88" s="6" t="inlineStr">
        <is>
          <t>DADINHO</t>
        </is>
      </c>
      <c r="F88" s="4" t="inlineStr">
        <is>
          <t>FABRICA</t>
        </is>
      </c>
      <c r="G88" s="7" t="inlineStr">
        <is>
          <t>TBFDD001</t>
        </is>
      </c>
      <c r="H88" s="8" t="inlineStr">
        <is>
          <t>None</t>
        </is>
      </c>
      <c r="I88" s="37" t="inlineStr">
        <is>
          <t>DADINHO TRADITIONAL CANDY 90GR - DADINHO</t>
        </is>
      </c>
      <c r="J88" s="10" t="inlineStr">
        <is>
          <t>1806909011.0</t>
        </is>
      </c>
      <c r="K88" s="24" t="inlineStr">
        <is>
          <t>1806.90.00</t>
        </is>
      </c>
      <c r="L88" s="38" t="n">
        <v>0.445</v>
      </c>
      <c r="M88" s="38" t="n">
        <v>0.223</v>
      </c>
      <c r="N88" s="38" t="n">
        <v>0.196</v>
      </c>
      <c r="O88" s="13" t="n">
        <v>0.01945006</v>
      </c>
      <c r="P88" s="14" t="inlineStr">
        <is>
          <t>CAIXA</t>
        </is>
      </c>
      <c r="Q88" s="39" t="n">
        <v>3.6</v>
      </c>
      <c r="R88" s="39" t="n">
        <v>4</v>
      </c>
      <c r="T88" s="65" t="inlineStr">
        <is>
          <t>DADINHO TRADICIONAL - DADINHO - 40X90GR</t>
        </is>
      </c>
    </row>
    <row r="89" ht="16" customHeight="1">
      <c r="A89" s="108" t="n">
        <v>3019</v>
      </c>
      <c r="B89" s="107" t="inlineStr">
        <is>
          <t>CHOCOLATE DIAMANTE NEGRO LACTA - DISPLAY 20 x 20 g</t>
        </is>
      </c>
      <c r="C89" s="4" t="inlineStr">
        <is>
          <t>12 x 20 x 20gr</t>
        </is>
      </c>
      <c r="D89" s="5" t="inlineStr">
        <is>
          <t>None</t>
        </is>
      </c>
      <c r="E89" s="6" t="inlineStr">
        <is>
          <t>None</t>
        </is>
      </c>
      <c r="F89" s="4" t="inlineStr">
        <is>
          <t>ATACADISTA</t>
        </is>
      </c>
      <c r="G89" s="7" t="inlineStr">
        <is>
          <t>TBATD064</t>
        </is>
      </c>
      <c r="H89" s="8" t="inlineStr">
        <is>
          <t>None</t>
        </is>
      </c>
      <c r="I89" s="9" t="inlineStr">
        <is>
          <t>DIAMANTE NEGRO - LACTA - 20GR</t>
        </is>
      </c>
      <c r="J89" s="10" t="inlineStr">
        <is>
          <t>1806321000.0</t>
        </is>
      </c>
      <c r="K89" s="7" t="inlineStr">
        <is>
          <t>1806.32.10</t>
        </is>
      </c>
      <c r="L89" s="12" t="n">
        <v>0.295</v>
      </c>
      <c r="M89" s="12" t="n">
        <v>0.2</v>
      </c>
      <c r="N89" s="12" t="n">
        <v>0.215</v>
      </c>
      <c r="O89" s="13" t="n">
        <v>0.012685</v>
      </c>
      <c r="P89" s="14" t="inlineStr">
        <is>
          <t>CAIXA</t>
        </is>
      </c>
      <c r="Q89" s="14" t="n">
        <v>4.8</v>
      </c>
      <c r="R89" s="14" t="n">
        <v>5</v>
      </c>
      <c r="T89" s="65" t="inlineStr">
        <is>
          <t>DIAMANTE NEGRO - KRAFT - 12X20X20GR</t>
        </is>
      </c>
    </row>
    <row r="90" ht="17" customHeight="1">
      <c r="A90" s="108" t="n">
        <v>1712</v>
      </c>
      <c r="B90" s="107" t="inlineStr">
        <is>
          <t>GOIABADA TIPO CASEIRA CREMOSA VAL 400 g</t>
        </is>
      </c>
      <c r="C90" s="4" t="inlineStr">
        <is>
          <t>24 x 400gr</t>
        </is>
      </c>
      <c r="D90" s="5" t="n"/>
      <c r="E90" s="6" t="inlineStr">
        <is>
          <t>VAL ALIMENTOS</t>
        </is>
      </c>
      <c r="F90" s="4" t="inlineStr">
        <is>
          <t>FABRICA</t>
        </is>
      </c>
      <c r="G90" s="7" t="inlineStr">
        <is>
          <t>TBFVA009</t>
        </is>
      </c>
      <c r="H90" s="8" t="n"/>
      <c r="I90" s="9" t="inlineStr">
        <is>
          <t>CREAMY GUAVA PASTE - VAL - 400GR</t>
        </is>
      </c>
      <c r="J90" s="10" t="n"/>
      <c r="K90" s="3" t="inlineStr">
        <is>
          <t>2007.99.90</t>
        </is>
      </c>
      <c r="L90" s="27" t="n">
        <v>0.41</v>
      </c>
      <c r="M90" s="27" t="n">
        <v>0.31</v>
      </c>
      <c r="N90" s="27" t="n">
        <v>0.18</v>
      </c>
      <c r="O90" s="13">
        <f>L90*M90*N90</f>
        <v/>
      </c>
      <c r="P90" s="14" t="n"/>
      <c r="Q90" s="14" t="n">
        <v>9.6</v>
      </c>
      <c r="R90" s="14" t="n">
        <v>10</v>
      </c>
      <c r="T90" s="65" t="inlineStr">
        <is>
          <t>DOCE DE GOIABADA CREMOSO - VAL ALIMENTOS - 24X400GR</t>
        </is>
      </c>
    </row>
    <row r="91" ht="17" customHeight="1">
      <c r="A91" s="108" t="n">
        <v>1028</v>
      </c>
      <c r="B91" s="107" t="inlineStr">
        <is>
          <t>ERVA MOÍDA GROSSA BARÃO 1 Kg</t>
        </is>
      </c>
      <c r="C91" s="4" t="inlineStr">
        <is>
          <t>10 x 1kg</t>
        </is>
      </c>
      <c r="D91" s="5" t="inlineStr">
        <is>
          <t>2508</t>
        </is>
      </c>
      <c r="E91" s="6" t="inlineStr">
        <is>
          <t>ERVA BARAO</t>
        </is>
      </c>
      <c r="F91" s="4" t="inlineStr">
        <is>
          <t>FABRICA</t>
        </is>
      </c>
      <c r="G91" s="7" t="inlineStr">
        <is>
          <t>TBFEB002</t>
        </is>
      </c>
      <c r="H91" s="8" t="inlineStr">
        <is>
          <t>None</t>
        </is>
      </c>
      <c r="I91" s="19" t="inlineStr">
        <is>
          <t>"CHIMARRAO" TEA - BARAO - 1KG</t>
        </is>
      </c>
      <c r="J91" s="10" t="inlineStr">
        <is>
          <t>903000000.0</t>
        </is>
      </c>
      <c r="K91" s="63" t="inlineStr">
        <is>
          <t>0903.00.90</t>
        </is>
      </c>
      <c r="L91" s="21" t="n">
        <v>0.35</v>
      </c>
      <c r="M91" s="21" t="n">
        <v>0.24</v>
      </c>
      <c r="N91" s="21" t="n">
        <v>0.2</v>
      </c>
      <c r="O91" s="13" t="n">
        <v>0.0168</v>
      </c>
      <c r="P91" s="26" t="inlineStr">
        <is>
          <t>CAIXA</t>
        </is>
      </c>
      <c r="Q91" s="26" t="n">
        <v>10</v>
      </c>
      <c r="R91" s="45" t="n">
        <v>10.5</v>
      </c>
      <c r="T91" s="65" t="inlineStr">
        <is>
          <t>ERVA BARÃO MOÍDA GROSSA (CX. AZUL) - ERVA BARÃO - 10X1KG</t>
        </is>
      </c>
    </row>
    <row r="92" ht="17" customHeight="1">
      <c r="A92" s="108" t="n">
        <v>1029</v>
      </c>
      <c r="B92" s="107" t="inlineStr">
        <is>
          <t>ERVA *** NATIVA VERDE BARÃO 1 Kg</t>
        </is>
      </c>
      <c r="C92" s="4" t="inlineStr">
        <is>
          <t>10 x 1kg</t>
        </is>
      </c>
      <c r="D92" s="5" t="inlineStr">
        <is>
          <t>44</t>
        </is>
      </c>
      <c r="E92" s="6" t="inlineStr">
        <is>
          <t>ERVA BARAO</t>
        </is>
      </c>
      <c r="F92" s="4" t="inlineStr">
        <is>
          <t>FABRICA</t>
        </is>
      </c>
      <c r="G92" s="7" t="inlineStr">
        <is>
          <t>TBFEB003</t>
        </is>
      </c>
      <c r="H92" s="8" t="inlineStr">
        <is>
          <t>None</t>
        </is>
      </c>
      <c r="I92" s="19" t="inlineStr">
        <is>
          <t>"CHIMARRAO" TEA - BARAO - 1KG</t>
        </is>
      </c>
      <c r="J92" s="10" t="inlineStr">
        <is>
          <t>903000000.0</t>
        </is>
      </c>
      <c r="K92" s="63" t="inlineStr">
        <is>
          <t>0903.00.90</t>
        </is>
      </c>
      <c r="L92" s="21" t="n">
        <v>0.35</v>
      </c>
      <c r="M92" s="21" t="n">
        <v>0.24</v>
      </c>
      <c r="N92" s="21" t="n">
        <v>0.2</v>
      </c>
      <c r="O92" s="13" t="n">
        <v>0.0168</v>
      </c>
      <c r="P92" s="26" t="inlineStr">
        <is>
          <t>CAIXA</t>
        </is>
      </c>
      <c r="Q92" s="26" t="n">
        <v>10</v>
      </c>
      <c r="R92" s="45" t="n">
        <v>10.5</v>
      </c>
      <c r="T92" s="65" t="inlineStr">
        <is>
          <t>ERVA BARÃO NATIVA (CX. VERDE) - ERVA BARÃO - 10X1KG</t>
        </is>
      </c>
    </row>
    <row r="93" ht="17" customHeight="1">
      <c r="A93" s="108" t="n">
        <v>4602</v>
      </c>
      <c r="B93" s="107" t="inlineStr">
        <is>
          <t>ERVA TERERÉ *** C/ MENTA E LIMÃO BARÃO 500 g</t>
        </is>
      </c>
      <c r="C93" s="4" t="inlineStr">
        <is>
          <t>10 x 500gr</t>
        </is>
      </c>
      <c r="D93" s="5" t="inlineStr">
        <is>
          <t>1851</t>
        </is>
      </c>
      <c r="E93" s="6" t="inlineStr">
        <is>
          <t>ERVA BARAO</t>
        </is>
      </c>
      <c r="F93" s="4" t="inlineStr">
        <is>
          <t>FABRICA</t>
        </is>
      </c>
      <c r="G93" s="7" t="inlineStr">
        <is>
          <t>TBFEB007</t>
        </is>
      </c>
      <c r="H93" s="8" t="inlineStr">
        <is>
          <t>None</t>
        </is>
      </c>
      <c r="I93" s="19" t="inlineStr">
        <is>
          <t>TERERE TEA - BARAO 500GR.</t>
        </is>
      </c>
      <c r="J93" s="10" t="inlineStr">
        <is>
          <t>903000000.0</t>
        </is>
      </c>
      <c r="K93" s="63" t="inlineStr">
        <is>
          <t>0903.00.90</t>
        </is>
      </c>
      <c r="L93" s="21" t="n">
        <v>0.35</v>
      </c>
      <c r="M93" s="21" t="n">
        <v>0.24</v>
      </c>
      <c r="N93" s="21" t="n">
        <v>0.2</v>
      </c>
      <c r="O93" s="13" t="n">
        <v>0.0168</v>
      </c>
      <c r="P93" s="26" t="inlineStr">
        <is>
          <t>CAIXA</t>
        </is>
      </c>
      <c r="Q93" s="26" t="n">
        <v>5</v>
      </c>
      <c r="R93" s="45" t="n">
        <v>5.5</v>
      </c>
      <c r="T93" s="65" t="inlineStr">
        <is>
          <t>ERVA BARÃO TERERE C MENTA E LIMAO - ERVA BARÃO - 10X500GR</t>
        </is>
      </c>
    </row>
    <row r="94" ht="17" customHeight="1">
      <c r="A94" s="108" t="n">
        <v>122</v>
      </c>
      <c r="B94" s="107" t="inlineStr">
        <is>
          <t>ERVA *** CHIMARRÃO VÁCUO BARÃO 1 Kg</t>
        </is>
      </c>
      <c r="C94" s="4" t="inlineStr">
        <is>
          <t>10 x 1kg</t>
        </is>
      </c>
      <c r="D94" s="5" t="inlineStr">
        <is>
          <t>40</t>
        </is>
      </c>
      <c r="E94" s="6" t="inlineStr">
        <is>
          <t>ERVA BARAO</t>
        </is>
      </c>
      <c r="F94" s="4" t="inlineStr">
        <is>
          <t>FABRICA</t>
        </is>
      </c>
      <c r="G94" s="7" t="inlineStr">
        <is>
          <t>TBFEB001</t>
        </is>
      </c>
      <c r="H94" s="8" t="inlineStr">
        <is>
          <t>None</t>
        </is>
      </c>
      <c r="I94" s="9" t="inlineStr">
        <is>
          <t>"CHIMARRAO" TEA - BARAO - 1KG</t>
        </is>
      </c>
      <c r="J94" s="10" t="inlineStr">
        <is>
          <t>903000000.0</t>
        </is>
      </c>
      <c r="K94" s="91" t="inlineStr">
        <is>
          <t>0903.00.90</t>
        </is>
      </c>
      <c r="L94" s="21" t="n">
        <v>0.38</v>
      </c>
      <c r="M94" s="21" t="n">
        <v>0.27</v>
      </c>
      <c r="N94" s="21" t="n">
        <v>0.22</v>
      </c>
      <c r="O94" s="13" t="n">
        <v>0.022572</v>
      </c>
      <c r="P94" s="26" t="inlineStr">
        <is>
          <t>CAIXA</t>
        </is>
      </c>
      <c r="Q94" s="26" t="n">
        <v>10</v>
      </c>
      <c r="R94" s="45" t="n">
        <v>10.5</v>
      </c>
      <c r="T94" s="65" t="inlineStr">
        <is>
          <t>ERVA CHIMARRAO (VACUO) - ERVA BARAO - 10X1KG</t>
        </is>
      </c>
    </row>
    <row r="95" ht="17" customHeight="1">
      <c r="A95" s="108" t="n">
        <v>1027</v>
      </c>
      <c r="B95" s="107" t="inlineStr">
        <is>
          <t>ERVA *** TERERÉ BARÃO 500 g</t>
        </is>
      </c>
      <c r="C95" s="4" t="inlineStr">
        <is>
          <t>10 x 500gr</t>
        </is>
      </c>
      <c r="D95" s="5" t="inlineStr">
        <is>
          <t>58</t>
        </is>
      </c>
      <c r="E95" s="6" t="inlineStr">
        <is>
          <t>ERVA BARAO</t>
        </is>
      </c>
      <c r="F95" s="4" t="inlineStr">
        <is>
          <t>FABRICA</t>
        </is>
      </c>
      <c r="G95" s="7" t="inlineStr">
        <is>
          <t>TBFEB004</t>
        </is>
      </c>
      <c r="H95" s="8" t="inlineStr">
        <is>
          <t>None</t>
        </is>
      </c>
      <c r="I95" s="9" t="inlineStr">
        <is>
          <t>TERERE TEA - BARAO 500GR.</t>
        </is>
      </c>
      <c r="J95" s="10" t="inlineStr">
        <is>
          <t>903000000.0</t>
        </is>
      </c>
      <c r="K95" s="91" t="inlineStr">
        <is>
          <t>0903.00.90</t>
        </is>
      </c>
      <c r="L95" s="21" t="n">
        <v>0.35</v>
      </c>
      <c r="M95" s="21" t="n">
        <v>0.24</v>
      </c>
      <c r="N95" s="21" t="n">
        <v>0.2</v>
      </c>
      <c r="O95" s="13" t="n">
        <v>0.0168</v>
      </c>
      <c r="P95" s="26" t="inlineStr">
        <is>
          <t>CAIXA</t>
        </is>
      </c>
      <c r="Q95" s="26" t="n">
        <v>5</v>
      </c>
      <c r="R95" s="45" t="n">
        <v>5.25</v>
      </c>
      <c r="T95" s="65" t="inlineStr">
        <is>
          <t>ERVA TERERE - ERVA BARÃO - 10X500GR</t>
        </is>
      </c>
    </row>
    <row r="96" ht="17" customHeight="1">
      <c r="A96" s="108" t="n">
        <v>1469</v>
      </c>
      <c r="B96" s="107" t="inlineStr">
        <is>
          <t>FARINHA DE MANDIOCA BRANCA KAITO 500 g</t>
        </is>
      </c>
      <c r="C96" s="4" t="inlineStr">
        <is>
          <t>20 x 500gr</t>
        </is>
      </c>
      <c r="D96" s="5" t="inlineStr">
        <is>
          <t>6792</t>
        </is>
      </c>
      <c r="E96" s="6" t="inlineStr">
        <is>
          <t>ALNUTRI</t>
        </is>
      </c>
      <c r="F96" s="4" t="inlineStr">
        <is>
          <t>FABRICA</t>
        </is>
      </c>
      <c r="G96" s="7" t="inlineStr">
        <is>
          <t>TBFKT006</t>
        </is>
      </c>
      <c r="H96" s="8" t="inlineStr">
        <is>
          <t>None</t>
        </is>
      </c>
      <c r="I96" s="9" t="inlineStr">
        <is>
          <t>CASSAVA FLOUR 500GR - KAITO</t>
        </is>
      </c>
      <c r="J96" s="10" t="inlineStr">
        <is>
          <t>1106209000.0</t>
        </is>
      </c>
      <c r="K96" s="18" t="inlineStr">
        <is>
          <t>1106.20.00</t>
        </is>
      </c>
      <c r="L96" s="21" t="n">
        <v>0.345</v>
      </c>
      <c r="M96" s="21" t="n">
        <v>0.265</v>
      </c>
      <c r="N96" s="21" t="n">
        <v>0.195</v>
      </c>
      <c r="O96" s="13" t="n">
        <v>0.017827875</v>
      </c>
      <c r="P96" s="26" t="inlineStr">
        <is>
          <t>CAIXA</t>
        </is>
      </c>
      <c r="Q96" s="48" t="n">
        <v>10</v>
      </c>
      <c r="R96" s="45" t="n">
        <v>10.5</v>
      </c>
      <c r="T96" s="65" t="inlineStr">
        <is>
          <t>FARINHA DE MANDIOCA BRANCA - KAITO - 20X500GR</t>
        </is>
      </c>
    </row>
    <row r="97" ht="17" customHeight="1">
      <c r="A97" s="108" t="n">
        <v>1470</v>
      </c>
      <c r="B97" s="107" t="inlineStr">
        <is>
          <t>FARINHA DE MANDIOCA TORRADA KAITO 500 g</t>
        </is>
      </c>
      <c r="C97" s="4" t="inlineStr">
        <is>
          <t>20 x 500gr</t>
        </is>
      </c>
      <c r="D97" s="5" t="inlineStr">
        <is>
          <t>6793</t>
        </is>
      </c>
      <c r="E97" s="6" t="inlineStr">
        <is>
          <t>ALNUTRI</t>
        </is>
      </c>
      <c r="F97" s="4" t="inlineStr">
        <is>
          <t>FABRICA</t>
        </is>
      </c>
      <c r="G97" s="7" t="inlineStr">
        <is>
          <t>TBFKT007</t>
        </is>
      </c>
      <c r="H97" s="8" t="inlineStr">
        <is>
          <t>None</t>
        </is>
      </c>
      <c r="I97" s="19" t="inlineStr">
        <is>
          <t>TOASTED CASSAVA FLOUR 500GR - KAITO</t>
        </is>
      </c>
      <c r="J97" s="10" t="inlineStr">
        <is>
          <t>1106209000.0</t>
        </is>
      </c>
      <c r="K97" s="18" t="inlineStr">
        <is>
          <t>1106.20.00</t>
        </is>
      </c>
      <c r="L97" s="21" t="n">
        <v>0.345</v>
      </c>
      <c r="M97" s="21" t="n">
        <v>0.265</v>
      </c>
      <c r="N97" s="21" t="n">
        <v>0.195</v>
      </c>
      <c r="O97" s="13" t="n">
        <v>0.017827875</v>
      </c>
      <c r="P97" s="26" t="inlineStr">
        <is>
          <t>CAIXA</t>
        </is>
      </c>
      <c r="Q97" s="48" t="n">
        <v>10</v>
      </c>
      <c r="R97" s="45" t="n">
        <v>10.5</v>
      </c>
      <c r="T97" s="65" t="inlineStr">
        <is>
          <t>FARINHA DE MANDIOCA TORRADA - KAITO - 20X500GR</t>
        </is>
      </c>
    </row>
    <row r="98" ht="17" customHeight="1">
      <c r="A98" s="108" t="n">
        <v>1353</v>
      </c>
      <c r="B98" s="107" t="inlineStr">
        <is>
          <t>FARINHA DE MILHO BIJU SINHÁ 500 g</t>
        </is>
      </c>
      <c r="C98" s="4" t="inlineStr">
        <is>
          <t>20 x 500gr</t>
        </is>
      </c>
      <c r="D98" s="5" t="inlineStr">
        <is>
          <t>669</t>
        </is>
      </c>
      <c r="E98" s="6" t="inlineStr">
        <is>
          <t>SINHA</t>
        </is>
      </c>
      <c r="F98" s="4" t="inlineStr">
        <is>
          <t>FABRICA</t>
        </is>
      </c>
      <c r="G98" s="7" t="inlineStr">
        <is>
          <t>TBFSH012</t>
        </is>
      </c>
      <c r="H98" s="8" t="inlineStr">
        <is>
          <t>None</t>
        </is>
      </c>
      <c r="I98" s="64" t="inlineStr">
        <is>
          <t>YELLOW CORN FLOUR BIJU 500GR - SINHA</t>
        </is>
      </c>
      <c r="J98" s="10" t="inlineStr">
        <is>
          <t>1102909000.0</t>
        </is>
      </c>
      <c r="K98" s="18" t="inlineStr">
        <is>
          <t>1104.19.00</t>
        </is>
      </c>
      <c r="L98" s="21" t="n">
        <v>0.45</v>
      </c>
      <c r="M98" s="21" t="n">
        <v>0.35</v>
      </c>
      <c r="N98" s="21" t="n">
        <v>0.18</v>
      </c>
      <c r="O98" s="13" t="n">
        <v>0.02835</v>
      </c>
      <c r="P98" s="21" t="inlineStr">
        <is>
          <t>FARDO</t>
        </is>
      </c>
      <c r="Q98" s="21" t="n">
        <v>10</v>
      </c>
      <c r="R98" s="22" t="n">
        <v>10.2</v>
      </c>
      <c r="T98" s="65" t="inlineStr">
        <is>
          <t>FARINHA DE MILHO BIJU - SINHÁ - 20X500GR</t>
        </is>
      </c>
    </row>
    <row r="99" ht="17" customHeight="1">
      <c r="A99" s="108" t="n">
        <v>3169</v>
      </c>
      <c r="B99" s="107" t="inlineStr">
        <is>
          <t>FAROFA PRONTA DE MANDIOCA *** BACON *** GOURMET MABIJU 350 g</t>
        </is>
      </c>
      <c r="C99" s="4" t="inlineStr">
        <is>
          <t>20 x 350gr</t>
        </is>
      </c>
      <c r="D99" s="60" t="inlineStr">
        <is>
          <t>None</t>
        </is>
      </c>
      <c r="E99" s="6" t="inlineStr">
        <is>
          <t>SAMAPI</t>
        </is>
      </c>
      <c r="F99" s="4" t="inlineStr">
        <is>
          <t>FABRICA</t>
        </is>
      </c>
      <c r="G99" s="6" t="inlineStr">
        <is>
          <t>TBFSA006</t>
        </is>
      </c>
      <c r="H99" s="8" t="inlineStr">
        <is>
          <t>None</t>
        </is>
      </c>
      <c r="I99" s="64" t="inlineStr">
        <is>
          <t>CASSAVA FLOUR MIX - MABIJU - 350GR</t>
        </is>
      </c>
      <c r="J99" s="10" t="inlineStr">
        <is>
          <t>None</t>
        </is>
      </c>
      <c r="K99" s="55" t="inlineStr">
        <is>
          <t>1901.90.90</t>
        </is>
      </c>
      <c r="L99" s="21" t="n">
        <v>0.4</v>
      </c>
      <c r="M99" s="21" t="n">
        <v>0.6</v>
      </c>
      <c r="N99" s="21" t="n">
        <v>0.15</v>
      </c>
      <c r="O99" s="13" t="n">
        <v>0.036</v>
      </c>
      <c r="P99" s="21" t="inlineStr">
        <is>
          <t>FARDO</t>
        </is>
      </c>
      <c r="Q99" s="21" t="n">
        <v>7</v>
      </c>
      <c r="R99" s="22" t="n">
        <v>7.5</v>
      </c>
      <c r="T99" s="65" t="inlineStr">
        <is>
          <t>FAROFA PRONTA DE MANDIOCA BACON GOURMET - MABIJU - 20X350GR</t>
        </is>
      </c>
    </row>
    <row r="100" ht="17" customHeight="1">
      <c r="A100" s="108" t="n">
        <v>3170</v>
      </c>
      <c r="B100" s="107" t="inlineStr">
        <is>
          <t>FAROFA PRONTA DE MANDIOCA *** COSTELA*** GOURMET MABIJU 350 g</t>
        </is>
      </c>
      <c r="C100" s="4" t="inlineStr">
        <is>
          <t>20 x 350gr</t>
        </is>
      </c>
      <c r="D100" s="60" t="inlineStr">
        <is>
          <t>None</t>
        </is>
      </c>
      <c r="E100" s="6" t="inlineStr">
        <is>
          <t>SAMAPI</t>
        </is>
      </c>
      <c r="F100" s="4" t="inlineStr">
        <is>
          <t>FABRICA</t>
        </is>
      </c>
      <c r="G100" s="6" t="inlineStr">
        <is>
          <t>TBFSA007</t>
        </is>
      </c>
      <c r="H100" s="8" t="inlineStr">
        <is>
          <t>None</t>
        </is>
      </c>
      <c r="I100" s="64" t="inlineStr">
        <is>
          <t>CASSAVA FLOUR MIX - MABIJU - 350GR</t>
        </is>
      </c>
      <c r="J100" s="10" t="inlineStr">
        <is>
          <t>None</t>
        </is>
      </c>
      <c r="K100" s="55" t="inlineStr">
        <is>
          <t>1901.90.90</t>
        </is>
      </c>
      <c r="L100" s="21" t="n">
        <v>0.4</v>
      </c>
      <c r="M100" s="21" t="n">
        <v>0.6</v>
      </c>
      <c r="N100" s="21" t="n">
        <v>0.15</v>
      </c>
      <c r="O100" s="13" t="n">
        <v>0.036</v>
      </c>
      <c r="P100" s="21" t="inlineStr">
        <is>
          <t>FARDO</t>
        </is>
      </c>
      <c r="Q100" s="21" t="n">
        <v>7</v>
      </c>
      <c r="R100" s="22" t="n">
        <v>7.5</v>
      </c>
      <c r="T100" s="65" t="inlineStr">
        <is>
          <t>FAROFA PRONTA DE MANDIOCA COSTELA GOURMET - MABIJU - 20X350GR</t>
        </is>
      </c>
    </row>
    <row r="101" ht="17" customHeight="1">
      <c r="A101" s="108" t="n">
        <v>3171</v>
      </c>
      <c r="B101" s="107" t="inlineStr">
        <is>
          <t>FAROFA PRONTA DE MANDIOCA *** TRADICIONAL*** GOURMET MABIJU 350 g</t>
        </is>
      </c>
      <c r="C101" s="4" t="inlineStr">
        <is>
          <t>20 x 350gr</t>
        </is>
      </c>
      <c r="D101" s="60" t="inlineStr">
        <is>
          <t>None</t>
        </is>
      </c>
      <c r="E101" s="6" t="inlineStr">
        <is>
          <t>SAMAPI</t>
        </is>
      </c>
      <c r="F101" s="4" t="inlineStr">
        <is>
          <t>FABRICA</t>
        </is>
      </c>
      <c r="G101" s="6" t="inlineStr">
        <is>
          <t>TBFSA005</t>
        </is>
      </c>
      <c r="H101" s="8" t="inlineStr">
        <is>
          <t>None</t>
        </is>
      </c>
      <c r="I101" s="64" t="inlineStr">
        <is>
          <t>CASSAVA FLOUR MIX - MABIJU - 350GR</t>
        </is>
      </c>
      <c r="J101" s="10" t="inlineStr">
        <is>
          <t>None</t>
        </is>
      </c>
      <c r="K101" s="55" t="inlineStr">
        <is>
          <t>1901.90.90</t>
        </is>
      </c>
      <c r="L101" s="21" t="n">
        <v>0.4</v>
      </c>
      <c r="M101" s="21" t="n">
        <v>0.6</v>
      </c>
      <c r="N101" s="21" t="n">
        <v>0.15</v>
      </c>
      <c r="O101" s="13" t="n">
        <v>0.036</v>
      </c>
      <c r="P101" s="21" t="inlineStr">
        <is>
          <t>FARDO</t>
        </is>
      </c>
      <c r="Q101" s="21" t="n">
        <v>7</v>
      </c>
      <c r="R101" s="22" t="n">
        <v>7.5</v>
      </c>
      <c r="T101" s="65" t="inlineStr">
        <is>
          <t>FAROFA PRONTA DE MANDIOCA TRADICIONAL GOURMET - MABIJU - 20X350GR</t>
        </is>
      </c>
    </row>
    <row r="102" ht="16" customHeight="1">
      <c r="A102" s="108" t="n">
        <v>1404</v>
      </c>
      <c r="B102" s="107" t="inlineStr">
        <is>
          <t>FÉCULA MANDIOCA MODIFICADA FANTUCI 25 Kg</t>
        </is>
      </c>
      <c r="C102" s="4" t="inlineStr">
        <is>
          <t>Und</t>
        </is>
      </c>
      <c r="D102" s="5" t="inlineStr">
        <is>
          <t>86</t>
        </is>
      </c>
      <c r="E102" s="6" t="inlineStr">
        <is>
          <t>FANTUCI</t>
        </is>
      </c>
      <c r="F102" s="4" t="inlineStr">
        <is>
          <t>FABRICA</t>
        </is>
      </c>
      <c r="G102" s="7" t="inlineStr">
        <is>
          <t>TBFFT001</t>
        </is>
      </c>
      <c r="H102" s="8" t="inlineStr">
        <is>
          <t>None</t>
        </is>
      </c>
      <c r="I102" s="19" t="inlineStr">
        <is>
          <t>STARCH PR-80 - 25KG - FANTUCI</t>
        </is>
      </c>
      <c r="J102" s="10" t="inlineStr">
        <is>
          <t>1108140000.0</t>
        </is>
      </c>
      <c r="K102" s="44" t="inlineStr">
        <is>
          <t>3505.10.00</t>
        </is>
      </c>
      <c r="L102" s="21" t="n">
        <v>0.62</v>
      </c>
      <c r="M102" s="21" t="n">
        <v>0.37</v>
      </c>
      <c r="N102" s="21" t="n">
        <v>0.17</v>
      </c>
      <c r="O102" s="13" t="n">
        <v>0.038998</v>
      </c>
      <c r="P102" s="26" t="inlineStr">
        <is>
          <t>FARDO</t>
        </is>
      </c>
      <c r="Q102" s="26" t="n">
        <v>25</v>
      </c>
      <c r="R102" s="45" t="n">
        <v>25.5</v>
      </c>
      <c r="T102" s="65" t="inlineStr">
        <is>
          <t>FECULA DE MANDIOCA ESPECIAL MODIFICADA - FANTUCI - 25KG</t>
        </is>
      </c>
    </row>
    <row r="103" ht="17" customHeight="1">
      <c r="A103" s="108" t="n">
        <v>3168</v>
      </c>
      <c r="B103" s="107" t="inlineStr">
        <is>
          <t>FEIJÃO *** CARIOCA MABIJU 1 Kg</t>
        </is>
      </c>
      <c r="C103" s="4" t="inlineStr">
        <is>
          <t>10 x 1kg</t>
        </is>
      </c>
      <c r="D103" s="5" t="inlineStr">
        <is>
          <t>63</t>
        </is>
      </c>
      <c r="E103" s="6" t="inlineStr">
        <is>
          <t>SUPANG</t>
        </is>
      </c>
      <c r="F103" s="4" t="inlineStr">
        <is>
          <t>FABRICA</t>
        </is>
      </c>
      <c r="G103" s="7" t="inlineStr">
        <is>
          <t>TBFKT012</t>
        </is>
      </c>
      <c r="H103" s="8" t="inlineStr">
        <is>
          <t>None</t>
        </is>
      </c>
      <c r="I103" s="19" t="inlineStr">
        <is>
          <t>"CARIOCA" BEANS - KAITO - 1KG</t>
        </is>
      </c>
      <c r="J103" s="10" t="inlineStr">
        <is>
          <t>None</t>
        </is>
      </c>
      <c r="K103" s="18" t="inlineStr">
        <is>
          <t>0713.33.99</t>
        </is>
      </c>
      <c r="L103" s="21" t="n">
        <v>0.37</v>
      </c>
      <c r="M103" s="21" t="n">
        <v>0.22</v>
      </c>
      <c r="N103" s="21" t="n">
        <v>0.2</v>
      </c>
      <c r="O103" s="13" t="n">
        <v>0.01628</v>
      </c>
      <c r="P103" s="26" t="inlineStr">
        <is>
          <t>FARDO</t>
        </is>
      </c>
      <c r="Q103" s="21" t="n">
        <v>10</v>
      </c>
      <c r="R103" s="22" t="n">
        <v>10.1</v>
      </c>
      <c r="T103" s="65" t="inlineStr">
        <is>
          <t>FEIJAO CARIOCA -  MABIJU - 10X1KG</t>
        </is>
      </c>
    </row>
    <row r="104" ht="17" customHeight="1">
      <c r="A104" s="108" t="n">
        <v>152</v>
      </c>
      <c r="B104" s="107" t="inlineStr">
        <is>
          <t>FILTRO BARRO SÃO PEDRO 2 L  *** PEQUENO</t>
        </is>
      </c>
      <c r="C104" s="4" t="inlineStr">
        <is>
          <t>Und</t>
        </is>
      </c>
      <c r="D104" s="5" t="inlineStr">
        <is>
          <t>263</t>
        </is>
      </c>
      <c r="E104" s="6" t="inlineStr">
        <is>
          <t>SAO PEDRO</t>
        </is>
      </c>
      <c r="F104" s="4" t="inlineStr">
        <is>
          <t>FABRICA</t>
        </is>
      </c>
      <c r="G104" s="7" t="inlineStr">
        <is>
          <t>TBFSP001</t>
        </is>
      </c>
      <c r="H104" s="8" t="inlineStr">
        <is>
          <t>None</t>
        </is>
      </c>
      <c r="I104" s="56" t="inlineStr">
        <is>
          <t>WATER PURIFIER 2L</t>
        </is>
      </c>
      <c r="J104" s="10" t="inlineStr">
        <is>
          <t>8421210090.0</t>
        </is>
      </c>
      <c r="K104" s="55" t="inlineStr">
        <is>
          <t>8421.21.00</t>
        </is>
      </c>
      <c r="L104" s="21" t="n">
        <v>0.17</v>
      </c>
      <c r="M104" s="21" t="n">
        <v>0.17</v>
      </c>
      <c r="N104" s="21" t="n">
        <v>0.42</v>
      </c>
      <c r="O104" s="13" t="n">
        <v>0.012138</v>
      </c>
      <c r="P104" s="21" t="inlineStr">
        <is>
          <t>CAIXA</t>
        </is>
      </c>
      <c r="Q104" s="21" t="n">
        <v>4.3</v>
      </c>
      <c r="R104" s="22" t="n">
        <v>4.5</v>
      </c>
      <c r="T104" s="65" t="inlineStr">
        <is>
          <t>FILTRO BARRO  - 1 VELA - SÃO PEDRO - 2L</t>
        </is>
      </c>
    </row>
    <row r="105" ht="17" customHeight="1">
      <c r="A105" s="108" t="n">
        <v>4604</v>
      </c>
      <c r="B105" s="107" t="inlineStr">
        <is>
          <t>FILTRO BARRO SÃO PEDRO 8 L</t>
        </is>
      </c>
      <c r="C105" s="4" t="inlineStr">
        <is>
          <t>Und</t>
        </is>
      </c>
      <c r="D105" s="5" t="inlineStr">
        <is>
          <t>316</t>
        </is>
      </c>
      <c r="E105" s="6" t="inlineStr">
        <is>
          <t>SAO PEDRO</t>
        </is>
      </c>
      <c r="F105" s="4" t="inlineStr">
        <is>
          <t>FABRICA</t>
        </is>
      </c>
      <c r="G105" s="7" t="inlineStr">
        <is>
          <t>TBFSP005</t>
        </is>
      </c>
      <c r="H105" s="8" t="inlineStr">
        <is>
          <t>None</t>
        </is>
      </c>
      <c r="I105" s="56" t="inlineStr">
        <is>
          <t>WATER PURIFIER 8L</t>
        </is>
      </c>
      <c r="J105" s="10" t="inlineStr">
        <is>
          <t>8421210090.0</t>
        </is>
      </c>
      <c r="K105" s="20" t="inlineStr">
        <is>
          <t>8421.21.00</t>
        </is>
      </c>
      <c r="L105" s="38" t="n">
        <v>0.24</v>
      </c>
      <c r="M105" s="38" t="n">
        <v>0.24</v>
      </c>
      <c r="N105" s="38" t="n">
        <v>0.595</v>
      </c>
      <c r="O105" s="13" t="n">
        <v>0.034272</v>
      </c>
      <c r="P105" s="39" t="inlineStr">
        <is>
          <t>CAIXA</t>
        </is>
      </c>
      <c r="Q105" s="61" t="n">
        <v>11.1</v>
      </c>
      <c r="R105" s="43" t="n">
        <v>11.9</v>
      </c>
      <c r="T105" s="65" t="inlineStr">
        <is>
          <t>FILTRO BARRO - 2 VELAS - SAO PEDRO - 8L</t>
        </is>
      </c>
    </row>
    <row r="106" ht="17" customHeight="1">
      <c r="A106" s="108" t="n">
        <v>1241</v>
      </c>
      <c r="B106" s="107" t="inlineStr">
        <is>
          <t>FLOCÃO DE MILHO SINHÁ 500g</t>
        </is>
      </c>
      <c r="C106" s="4" t="inlineStr">
        <is>
          <t>20 x 500gr</t>
        </is>
      </c>
      <c r="D106" s="5" t="inlineStr">
        <is>
          <t>93</t>
        </is>
      </c>
      <c r="E106" s="6" t="inlineStr">
        <is>
          <t>SINHA</t>
        </is>
      </c>
      <c r="F106" s="4" t="inlineStr">
        <is>
          <t>FABRICA</t>
        </is>
      </c>
      <c r="G106" s="7" t="inlineStr">
        <is>
          <t>TBFSH014</t>
        </is>
      </c>
      <c r="H106" s="8" t="inlineStr">
        <is>
          <t>None</t>
        </is>
      </c>
      <c r="I106" s="64" t="inlineStr">
        <is>
          <t>YELLOW CORN FLOUR 500GR - SINHA</t>
        </is>
      </c>
      <c r="J106" s="10" t="inlineStr">
        <is>
          <t>1104195000.0</t>
        </is>
      </c>
      <c r="K106" s="16" t="inlineStr">
        <is>
          <t>1104.19.00</t>
        </is>
      </c>
      <c r="L106" s="12" t="n">
        <v>0.45</v>
      </c>
      <c r="M106" s="12" t="n">
        <v>0.33</v>
      </c>
      <c r="N106" s="12" t="n">
        <v>0.18</v>
      </c>
      <c r="O106" s="13" t="n">
        <v>0.02673</v>
      </c>
      <c r="P106" s="12" t="inlineStr">
        <is>
          <t>FARDO</t>
        </is>
      </c>
      <c r="Q106" s="12" t="n">
        <v>10</v>
      </c>
      <c r="R106" s="12" t="n">
        <v>10.35</v>
      </c>
      <c r="T106" s="65" t="inlineStr">
        <is>
          <t>FLOCÃO - SINHÁ - 20X500GR</t>
        </is>
      </c>
    </row>
    <row r="107" ht="17" customHeight="1">
      <c r="A107" s="108" t="n">
        <v>1354</v>
      </c>
      <c r="B107" s="107" t="inlineStr">
        <is>
          <t>FUBÁ MIMOSO FINO SINHÁ 1 Kg</t>
        </is>
      </c>
      <c r="C107" s="4" t="inlineStr">
        <is>
          <t>20 x 1kg</t>
        </is>
      </c>
      <c r="D107" s="5" t="inlineStr">
        <is>
          <t>148</t>
        </is>
      </c>
      <c r="E107" s="6" t="inlineStr">
        <is>
          <t>SINHA</t>
        </is>
      </c>
      <c r="F107" s="4" t="inlineStr">
        <is>
          <t>FABRICA</t>
        </is>
      </c>
      <c r="G107" s="7" t="inlineStr">
        <is>
          <t>TBFSH008</t>
        </is>
      </c>
      <c r="H107" s="8" t="inlineStr">
        <is>
          <t>None</t>
        </is>
      </c>
      <c r="I107" s="64" t="inlineStr">
        <is>
          <t>FUBA YELLOW CORN FLOUR 500GR - SINHA</t>
        </is>
      </c>
      <c r="J107" s="10" t="inlineStr">
        <is>
          <t>1102209000.0</t>
        </is>
      </c>
      <c r="K107" s="16" t="inlineStr">
        <is>
          <t>1102.20.00</t>
        </is>
      </c>
      <c r="L107" s="12" t="n">
        <v>0.44</v>
      </c>
      <c r="M107" s="12" t="n">
        <v>0.34</v>
      </c>
      <c r="N107" s="12" t="n">
        <v>0.18</v>
      </c>
      <c r="O107" s="13" t="n">
        <v>0.026928</v>
      </c>
      <c r="P107" s="12" t="inlineStr">
        <is>
          <t>FARDO</t>
        </is>
      </c>
      <c r="Q107" s="12" t="n">
        <v>20</v>
      </c>
      <c r="R107" s="12" t="n">
        <v>20.5</v>
      </c>
      <c r="T107" s="65" t="inlineStr">
        <is>
          <t>FUBÁ MIMOSO FINO - SINHÁ - 20X1KG</t>
        </is>
      </c>
    </row>
    <row r="108" ht="17" customHeight="1">
      <c r="A108" s="108" t="n">
        <v>128</v>
      </c>
      <c r="B108" s="107" t="inlineStr">
        <is>
          <t>GELEINHA DO RIO - POTE 50 x 20 g</t>
        </is>
      </c>
      <c r="C108" s="4" t="inlineStr">
        <is>
          <t>6 x 50 x 20gr</t>
        </is>
      </c>
      <c r="D108" s="5" t="inlineStr">
        <is>
          <t>103</t>
        </is>
      </c>
      <c r="E108" s="6" t="inlineStr">
        <is>
          <t>RIO ALIMENTOS</t>
        </is>
      </c>
      <c r="F108" s="4" t="inlineStr">
        <is>
          <t>FABRICA</t>
        </is>
      </c>
      <c r="G108" s="7" t="inlineStr">
        <is>
          <t>TBFRA004</t>
        </is>
      </c>
      <c r="H108" s="8" t="inlineStr">
        <is>
          <t>None</t>
        </is>
      </c>
      <c r="I108" s="56" t="inlineStr">
        <is>
          <t>GELLY CANDY DO RIO 20GR</t>
        </is>
      </c>
      <c r="J108" s="10" t="inlineStr">
        <is>
          <t>1704906500.0</t>
        </is>
      </c>
      <c r="K108" s="20" t="inlineStr">
        <is>
          <t>1704.90.90</t>
        </is>
      </c>
      <c r="L108" s="12" t="n">
        <v>0.47</v>
      </c>
      <c r="M108" s="12" t="n">
        <v>0.32</v>
      </c>
      <c r="N108" s="12" t="n">
        <v>0.17</v>
      </c>
      <c r="O108" s="13" t="n">
        <v>0.025568</v>
      </c>
      <c r="P108" s="14" t="inlineStr">
        <is>
          <t>CAIXA</t>
        </is>
      </c>
      <c r="Q108" s="40" t="n">
        <v>6</v>
      </c>
      <c r="R108" s="39" t="n">
        <v>7.7</v>
      </c>
      <c r="T108" s="65" t="inlineStr">
        <is>
          <t>GELEINHA DO RIO - RIO ALIMENTOS - 6X50X20GR</t>
        </is>
      </c>
    </row>
    <row r="109" ht="17" customHeight="1">
      <c r="A109" s="108" t="n">
        <v>1385</v>
      </c>
      <c r="B109" s="107" t="inlineStr">
        <is>
          <t>GOIABADA CASCÃO RALSTON POLY 300 g</t>
        </is>
      </c>
      <c r="C109" s="4" t="inlineStr">
        <is>
          <t>24 x 300gr</t>
        </is>
      </c>
      <c r="D109" s="5" t="inlineStr">
        <is>
          <t>055</t>
        </is>
      </c>
      <c r="E109" s="6" t="inlineStr">
        <is>
          <t>RALSTON</t>
        </is>
      </c>
      <c r="F109" s="4" t="inlineStr">
        <is>
          <t>FABRICA</t>
        </is>
      </c>
      <c r="G109" s="7" t="inlineStr">
        <is>
          <t>TBFRT014</t>
        </is>
      </c>
      <c r="H109" s="8" t="n"/>
      <c r="I109" s="37" t="inlineStr">
        <is>
          <t>GUAVA CANDY 300GR</t>
        </is>
      </c>
      <c r="J109" s="10" t="n">
        <v>2007993985</v>
      </c>
      <c r="K109" s="20" t="inlineStr">
        <is>
          <t>2007.99.90</t>
        </is>
      </c>
      <c r="L109" s="38" t="n">
        <v>0.38</v>
      </c>
      <c r="M109" s="38" t="n">
        <v>0.26</v>
      </c>
      <c r="N109" s="38" t="n">
        <v>0.14</v>
      </c>
      <c r="O109" s="13">
        <f>L109*M109*N109</f>
        <v/>
      </c>
      <c r="P109" s="39" t="inlineStr">
        <is>
          <t>CAIXA</t>
        </is>
      </c>
      <c r="Q109" s="39" t="n">
        <v>7.2</v>
      </c>
      <c r="R109" s="39" t="n">
        <v>7.416</v>
      </c>
      <c r="T109" s="65" t="inlineStr">
        <is>
          <t>GOIABADA CASCÃO POLY - RALSTON - 24X300GR</t>
        </is>
      </c>
    </row>
    <row r="110" ht="17" customHeight="1">
      <c r="A110" s="108" t="n">
        <v>3138</v>
      </c>
      <c r="B110" s="107" t="inlineStr">
        <is>
          <t>GOIABADA BARRA CEPERA 500 g</t>
        </is>
      </c>
      <c r="C110" s="4" t="inlineStr">
        <is>
          <t>24 x 500gr</t>
        </is>
      </c>
      <c r="D110" s="5" t="inlineStr">
        <is>
          <t>10001415</t>
        </is>
      </c>
      <c r="E110" s="6" t="inlineStr">
        <is>
          <t>CEPERA</t>
        </is>
      </c>
      <c r="F110" s="4" t="inlineStr">
        <is>
          <t>FABRICA</t>
        </is>
      </c>
      <c r="G110" s="6" t="inlineStr">
        <is>
          <t>TBFCP034</t>
        </is>
      </c>
      <c r="H110" s="8" t="inlineStr">
        <is>
          <t>None</t>
        </is>
      </c>
      <c r="I110" s="30" t="inlineStr">
        <is>
          <t>GUAVA TASTE - CEPERA - 24X500GR</t>
        </is>
      </c>
      <c r="J110" s="10" t="inlineStr">
        <is>
          <t>2007993985.0</t>
        </is>
      </c>
      <c r="K110" s="29" t="inlineStr">
        <is>
          <t>2007.99.90</t>
        </is>
      </c>
      <c r="L110" s="27" t="n">
        <v>0.365</v>
      </c>
      <c r="M110" s="27" t="n">
        <v>0.246</v>
      </c>
      <c r="N110" s="27" t="n">
        <v>0.11</v>
      </c>
      <c r="O110" s="13" t="n">
        <v>0.009876899999999999</v>
      </c>
      <c r="P110" s="12" t="inlineStr">
        <is>
          <t>CAIXA</t>
        </is>
      </c>
      <c r="Q110" s="12" t="n">
        <v>12</v>
      </c>
      <c r="R110" s="12" t="n">
        <v>13</v>
      </c>
      <c r="T110" s="65" t="inlineStr">
        <is>
          <t>GOIABADA CORTE - CEPERA - 24X500GR</t>
        </is>
      </c>
    </row>
    <row r="111" ht="17" customHeight="1">
      <c r="A111" s="108" t="n">
        <v>1384</v>
      </c>
      <c r="B111" s="107" t="inlineStr">
        <is>
          <t>GOIABADA CASCÃO RALSTON CREMOSA 300 g</t>
        </is>
      </c>
      <c r="C111" s="4" t="inlineStr">
        <is>
          <t>24 x 300gr</t>
        </is>
      </c>
      <c r="D111" s="5" t="inlineStr">
        <is>
          <t>018</t>
        </is>
      </c>
      <c r="E111" s="6" t="inlineStr">
        <is>
          <t>RALSTON</t>
        </is>
      </c>
      <c r="F111" s="4" t="inlineStr">
        <is>
          <t>FABRICA</t>
        </is>
      </c>
      <c r="G111" s="7" t="inlineStr">
        <is>
          <t>TBFRT005</t>
        </is>
      </c>
      <c r="H111" s="8" t="inlineStr">
        <is>
          <t>None</t>
        </is>
      </c>
      <c r="I111" s="37" t="inlineStr">
        <is>
          <t>CREMOUS GUAVA CANDY 300GR</t>
        </is>
      </c>
      <c r="J111" s="10" t="inlineStr">
        <is>
          <t>1704.9065</t>
        </is>
      </c>
      <c r="K111" s="20" t="inlineStr">
        <is>
          <t>2007.99.90</t>
        </is>
      </c>
      <c r="L111" s="38" t="n">
        <v>0.45</v>
      </c>
      <c r="M111" s="38" t="n">
        <v>0.31</v>
      </c>
      <c r="N111" s="38" t="n">
        <v>0.11</v>
      </c>
      <c r="O111" s="13" t="n">
        <v>0.015345</v>
      </c>
      <c r="P111" s="39" t="inlineStr">
        <is>
          <t>CAIXA</t>
        </is>
      </c>
      <c r="Q111" s="39" t="n">
        <v>7.2</v>
      </c>
      <c r="R111" s="39" t="n">
        <v>7.42</v>
      </c>
      <c r="T111" s="65" t="inlineStr">
        <is>
          <t>GOIABADA CREMOSA CASCÃO - RALSTON - 24X300GR</t>
        </is>
      </c>
    </row>
    <row r="112" ht="17" customHeight="1">
      <c r="A112" s="108" t="n">
        <v>1712</v>
      </c>
      <c r="B112" s="107" t="inlineStr">
        <is>
          <t>GOIABADA TIPO CASEIRA CREMOSA VAL 400 g</t>
        </is>
      </c>
      <c r="C112" s="4" t="inlineStr">
        <is>
          <t>12 x 400gr</t>
        </is>
      </c>
      <c r="D112" s="5" t="inlineStr">
        <is>
          <t>None</t>
        </is>
      </c>
      <c r="E112" s="6" t="inlineStr">
        <is>
          <t>VAL ALIMENTOS</t>
        </is>
      </c>
      <c r="F112" s="4" t="inlineStr">
        <is>
          <t>FABRICA</t>
        </is>
      </c>
      <c r="G112" s="7" t="inlineStr">
        <is>
          <t>TBFVA014</t>
        </is>
      </c>
      <c r="H112" s="8" t="inlineStr">
        <is>
          <t>None</t>
        </is>
      </c>
      <c r="I112" s="9" t="inlineStr">
        <is>
          <t>GUAVA CANDY VAL 400gr</t>
        </is>
      </c>
      <c r="J112" s="10" t="inlineStr">
        <is>
          <t>1704.9065</t>
        </is>
      </c>
      <c r="K112" s="3" t="inlineStr">
        <is>
          <t>2007.99.90</t>
        </is>
      </c>
      <c r="L112" s="27" t="n">
        <v>0.317</v>
      </c>
      <c r="M112" s="27" t="n">
        <v>0.161</v>
      </c>
      <c r="N112" s="27" t="n">
        <v>0.19</v>
      </c>
      <c r="O112" s="13" t="n">
        <v>0.009697030000000001</v>
      </c>
      <c r="P112" s="14" t="inlineStr">
        <is>
          <t>CAIXA</t>
        </is>
      </c>
      <c r="Q112" s="14" t="n">
        <v>4.8</v>
      </c>
      <c r="R112" s="14" t="n">
        <v>6</v>
      </c>
      <c r="T112" s="65" t="inlineStr">
        <is>
          <t>GOIABADA CREMOSA TIPO CASEIRA VIDRO - VAL ALIMENTOS - 12X400GR</t>
        </is>
      </c>
    </row>
    <row r="113" ht="17" customHeight="1">
      <c r="A113" s="108" t="n">
        <v>1385</v>
      </c>
      <c r="B113" s="107" t="inlineStr">
        <is>
          <t>GOIABADA CASCÃO RALSTON POLY 300 g</t>
        </is>
      </c>
      <c r="C113" s="4" t="inlineStr">
        <is>
          <t>24 x 300gr</t>
        </is>
      </c>
      <c r="D113" s="5" t="inlineStr">
        <is>
          <t>051</t>
        </is>
      </c>
      <c r="E113" s="6" t="inlineStr">
        <is>
          <t>RALSTON</t>
        </is>
      </c>
      <c r="F113" s="4" t="inlineStr">
        <is>
          <t>FABRICA</t>
        </is>
      </c>
      <c r="G113" s="7" t="inlineStr">
        <is>
          <t>TBFRT015</t>
        </is>
      </c>
      <c r="H113" s="8" t="inlineStr">
        <is>
          <t>None</t>
        </is>
      </c>
      <c r="I113" s="56" t="inlineStr">
        <is>
          <t>GUAVA CANDY 300GR</t>
        </is>
      </c>
      <c r="J113" s="10" t="inlineStr">
        <is>
          <t>1704.9065</t>
        </is>
      </c>
      <c r="K113" s="58" t="inlineStr">
        <is>
          <t>2007.99.90</t>
        </is>
      </c>
      <c r="L113" s="59" t="n">
        <v>0.38</v>
      </c>
      <c r="M113" s="59" t="n">
        <v>0.26</v>
      </c>
      <c r="N113" s="59" t="n">
        <v>0.14</v>
      </c>
      <c r="O113" s="13" t="n">
        <v>0.013832</v>
      </c>
      <c r="P113" s="39" t="inlineStr">
        <is>
          <t>CAIXA</t>
        </is>
      </c>
      <c r="Q113" s="39" t="n">
        <v>7.2</v>
      </c>
      <c r="R113" s="39" t="n">
        <v>7.42</v>
      </c>
      <c r="T113" s="65" t="inlineStr">
        <is>
          <t>GOIABADA POLY - RALSTON - 24X300GR</t>
        </is>
      </c>
    </row>
    <row r="114" ht="17" customHeight="1">
      <c r="A114" s="108" t="n">
        <v>1405</v>
      </c>
      <c r="B114" s="107" t="inlineStr">
        <is>
          <t>GOIABINHA CASCÃO RALSTON DISPLAY 30 x 30 g</t>
        </is>
      </c>
      <c r="C114" s="4" t="inlineStr">
        <is>
          <t>6 x 30 x 30g</t>
        </is>
      </c>
      <c r="D114" s="5" t="inlineStr">
        <is>
          <t>101</t>
        </is>
      </c>
      <c r="E114" s="6" t="inlineStr">
        <is>
          <t>RALSTON</t>
        </is>
      </c>
      <c r="F114" s="4" t="inlineStr">
        <is>
          <t>FABRICA</t>
        </is>
      </c>
      <c r="G114" s="7" t="inlineStr">
        <is>
          <t>TBFRT009</t>
        </is>
      </c>
      <c r="H114" s="8" t="inlineStr">
        <is>
          <t>None</t>
        </is>
      </c>
      <c r="I114" s="37" t="inlineStr">
        <is>
          <t>CREMOUS GUAVA CANDY 30GR DISPLAY</t>
        </is>
      </c>
      <c r="J114" s="10" t="inlineStr">
        <is>
          <t>None</t>
        </is>
      </c>
      <c r="K114" s="20" t="inlineStr">
        <is>
          <t>2007.99.90</t>
        </is>
      </c>
      <c r="L114" s="38" t="n">
        <v>0.33</v>
      </c>
      <c r="M114" s="38" t="n">
        <v>0.22</v>
      </c>
      <c r="N114" s="38" t="n">
        <v>0.16</v>
      </c>
      <c r="O114" s="13" t="n">
        <v>0.011616</v>
      </c>
      <c r="P114" s="39" t="inlineStr">
        <is>
          <t>CAIXA</t>
        </is>
      </c>
      <c r="Q114" s="39" t="n">
        <v>5.4</v>
      </c>
      <c r="R114" s="39" t="n">
        <v>5.562</v>
      </c>
      <c r="T114" s="65" t="inlineStr">
        <is>
          <t>GOMETS TUTTI FRUTTI - DORI - 12X30X32GR</t>
        </is>
      </c>
    </row>
    <row r="115" ht="17" customHeight="1">
      <c r="A115" s="108" t="n">
        <v>91</v>
      </c>
      <c r="B115" s="107" t="inlineStr">
        <is>
          <t>GOMETS TUTTI FRUTTI DORI 30 x 32 g</t>
        </is>
      </c>
      <c r="C115" s="4" t="inlineStr">
        <is>
          <t>12 x 30 x 32gr</t>
        </is>
      </c>
      <c r="D115" s="5" t="inlineStr">
        <is>
          <t>None</t>
        </is>
      </c>
      <c r="E115" s="6" t="inlineStr">
        <is>
          <t>None</t>
        </is>
      </c>
      <c r="F115" s="4" t="inlineStr">
        <is>
          <t>ATACADISTA</t>
        </is>
      </c>
      <c r="G115" s="7" t="inlineStr">
        <is>
          <t>TBATD035</t>
        </is>
      </c>
      <c r="H115" s="8" t="inlineStr">
        <is>
          <t>None</t>
        </is>
      </c>
      <c r="I115" s="9" t="inlineStr">
        <is>
          <t>GOMETS ASSORTED FRUIT JELLY 32GR. DORI</t>
        </is>
      </c>
      <c r="J115" s="10" t="inlineStr">
        <is>
          <t>1704906500.0</t>
        </is>
      </c>
      <c r="K115" s="3" t="inlineStr">
        <is>
          <t>1704.90.20</t>
        </is>
      </c>
      <c r="L115" s="27" t="n">
        <v>0.415</v>
      </c>
      <c r="M115" s="27" t="n">
        <v>0.26</v>
      </c>
      <c r="N115" s="27" t="n">
        <v>0.19</v>
      </c>
      <c r="O115" s="13" t="n">
        <v>0.020501</v>
      </c>
      <c r="P115" s="14" t="inlineStr">
        <is>
          <t>CAIXA</t>
        </is>
      </c>
      <c r="Q115" s="14" t="n">
        <v>11.52</v>
      </c>
      <c r="R115" s="14" t="n">
        <v>11.6</v>
      </c>
      <c r="T115" s="65" t="inlineStr">
        <is>
          <t>JILOZINHO - AROMA DE MINAS - 24X280GR</t>
        </is>
      </c>
    </row>
    <row r="116" ht="16" customHeight="1">
      <c r="A116" s="108" t="n">
        <v>1467</v>
      </c>
      <c r="B116" s="107" t="inlineStr">
        <is>
          <t>JILOZINHO EM CONSERVA AROMA DE MINAS 280 g</t>
        </is>
      </c>
      <c r="C116" s="4" t="inlineStr">
        <is>
          <t>24 x 280gr</t>
        </is>
      </c>
      <c r="D116" s="5" t="inlineStr">
        <is>
          <t>7898618745764</t>
        </is>
      </c>
      <c r="E116" s="6" t="inlineStr">
        <is>
          <t>AROMA DE MINAS</t>
        </is>
      </c>
      <c r="F116" s="4" t="inlineStr">
        <is>
          <t>FABRICA</t>
        </is>
      </c>
      <c r="G116" s="7" t="inlineStr">
        <is>
          <t>TBFAM009</t>
        </is>
      </c>
      <c r="H116" s="8" t="inlineStr">
        <is>
          <t>None</t>
        </is>
      </c>
      <c r="I116" s="9" t="inlineStr">
        <is>
          <t>JILO 280GR - AROMA DE MINAS</t>
        </is>
      </c>
      <c r="J116" s="10" t="inlineStr">
        <is>
          <t>200190000.0</t>
        </is>
      </c>
      <c r="K116" s="20" t="inlineStr">
        <is>
          <t>2001.90.00</t>
        </is>
      </c>
      <c r="L116" s="12" t="inlineStr">
        <is>
          <t>0,34</t>
        </is>
      </c>
      <c r="M116" s="12" t="inlineStr">
        <is>
          <t>0,26</t>
        </is>
      </c>
      <c r="N116" s="12" t="inlineStr">
        <is>
          <t>0,30</t>
        </is>
      </c>
      <c r="O116" s="13" t="n">
        <v>0.02652</v>
      </c>
      <c r="P116" s="14" t="inlineStr">
        <is>
          <t>CAIXA</t>
        </is>
      </c>
      <c r="Q116" s="14" t="n">
        <v>6.72</v>
      </c>
      <c r="R116" s="14" t="n">
        <v>21.24</v>
      </c>
      <c r="T116" s="65" t="inlineStr">
        <is>
          <t>LAKA - KRAFT -  12X20X20GR</t>
        </is>
      </c>
    </row>
    <row r="117" ht="17" customHeight="1">
      <c r="A117" s="108" t="n">
        <v>3020</v>
      </c>
      <c r="B117" s="107" t="inlineStr">
        <is>
          <t>CHOCOLATE LAKA - DISPLAY 20 x 20 g</t>
        </is>
      </c>
      <c r="C117" s="4" t="inlineStr">
        <is>
          <t>12 x 20 x 20gr</t>
        </is>
      </c>
      <c r="D117" s="5" t="inlineStr">
        <is>
          <t>None</t>
        </is>
      </c>
      <c r="E117" s="6" t="inlineStr">
        <is>
          <t>None</t>
        </is>
      </c>
      <c r="F117" s="4" t="inlineStr">
        <is>
          <t>ATACADISTA</t>
        </is>
      </c>
      <c r="G117" s="7" t="inlineStr">
        <is>
          <t>TBATD065</t>
        </is>
      </c>
      <c r="H117" s="8" t="inlineStr">
        <is>
          <t>None</t>
        </is>
      </c>
      <c r="I117" s="9" t="inlineStr">
        <is>
          <t>LAKA - LACTA - 20GR</t>
        </is>
      </c>
      <c r="J117" s="10" t="inlineStr">
        <is>
          <t>1806901900.0</t>
        </is>
      </c>
      <c r="K117" s="7" t="inlineStr">
        <is>
          <t>1704.90.10</t>
        </is>
      </c>
      <c r="L117" s="12" t="n">
        <v>0.295</v>
      </c>
      <c r="M117" s="12" t="n">
        <v>0.2</v>
      </c>
      <c r="N117" s="12" t="n">
        <v>0.215</v>
      </c>
      <c r="O117" s="13" t="n">
        <v>0.012685</v>
      </c>
      <c r="P117" s="14" t="inlineStr">
        <is>
          <t>CAIXA</t>
        </is>
      </c>
      <c r="Q117" s="14" t="n">
        <v>4.8</v>
      </c>
      <c r="R117" s="14" t="n">
        <v>5</v>
      </c>
      <c r="T117" s="65" t="inlineStr">
        <is>
          <t>LEITE DE COCO - SINHA - 24X200ML</t>
        </is>
      </c>
    </row>
    <row r="118" ht="17" customHeight="1">
      <c r="A118" s="108" t="n">
        <v>1468</v>
      </c>
      <c r="B118" s="107" t="inlineStr">
        <is>
          <t>LEITE DE COCO SINHÁ 200 ml</t>
        </is>
      </c>
      <c r="C118" s="4" t="inlineStr">
        <is>
          <t>24 x 200ml</t>
        </is>
      </c>
      <c r="D118" s="5" t="inlineStr">
        <is>
          <t>1006S</t>
        </is>
      </c>
      <c r="E118" s="6" t="inlineStr">
        <is>
          <t>SINHA</t>
        </is>
      </c>
      <c r="F118" s="4" t="inlineStr">
        <is>
          <t>FABRICA</t>
        </is>
      </c>
      <c r="G118" s="7" t="inlineStr">
        <is>
          <t>TBFSH041</t>
        </is>
      </c>
      <c r="H118" s="8" t="inlineStr">
        <is>
          <t>None</t>
        </is>
      </c>
      <c r="I118" s="15" t="inlineStr">
        <is>
          <t>COCONUT MILK 200ML.</t>
        </is>
      </c>
      <c r="J118" s="10" t="inlineStr">
        <is>
          <t>2008199280.0</t>
        </is>
      </c>
      <c r="K118" s="16" t="inlineStr">
        <is>
          <t>2009.89.90</t>
        </is>
      </c>
      <c r="L118" s="12" t="n">
        <v>0.35</v>
      </c>
      <c r="M118" s="12" t="n">
        <v>0.23</v>
      </c>
      <c r="N118" s="12" t="n">
        <v>0.138</v>
      </c>
      <c r="O118" s="13" t="n">
        <v>0.011109</v>
      </c>
      <c r="P118" s="12" t="inlineStr">
        <is>
          <t>CAIXA</t>
        </is>
      </c>
      <c r="Q118" s="12" t="n">
        <v>4.8</v>
      </c>
      <c r="R118" s="12" t="n">
        <v>7.94</v>
      </c>
      <c r="T118" s="65" t="inlineStr">
        <is>
          <t>MACARRÃO INSTANTÂNEO SABOR CARNE - SINHA - 50X85GR</t>
        </is>
      </c>
    </row>
    <row r="119" ht="17" customHeight="1">
      <c r="A119" s="108" t="n">
        <v>1317</v>
      </c>
      <c r="B119" s="107" t="inlineStr">
        <is>
          <t>MACARRÃO INSTANTÂNEO SABOR CARNE SINHÁ 85g</t>
        </is>
      </c>
      <c r="C119" s="4" t="inlineStr">
        <is>
          <t>50 x 85gr</t>
        </is>
      </c>
      <c r="D119" s="5" t="inlineStr">
        <is>
          <t>1413</t>
        </is>
      </c>
      <c r="E119" s="6" t="inlineStr">
        <is>
          <t>SINHA</t>
        </is>
      </c>
      <c r="F119" s="4" t="inlineStr">
        <is>
          <t>FABRICA</t>
        </is>
      </c>
      <c r="G119" s="7" t="inlineStr">
        <is>
          <t>TBFSH023</t>
        </is>
      </c>
      <c r="H119" s="8" t="inlineStr">
        <is>
          <t>None</t>
        </is>
      </c>
      <c r="I119" s="15" t="inlineStr">
        <is>
          <t>INSTANT PASTA - SINHA 85GR.</t>
        </is>
      </c>
      <c r="J119" s="10" t="inlineStr">
        <is>
          <t>1902309090.0</t>
        </is>
      </c>
      <c r="K119" s="16" t="inlineStr">
        <is>
          <t>1902.30.00</t>
        </is>
      </c>
      <c r="L119" s="12" t="n">
        <v>0.485</v>
      </c>
      <c r="M119" s="12" t="n">
        <v>0.328</v>
      </c>
      <c r="N119" s="12" t="n">
        <v>0.13</v>
      </c>
      <c r="O119" s="13" t="n">
        <v>0.0206804</v>
      </c>
      <c r="P119" s="12" t="inlineStr">
        <is>
          <t>CAIXA</t>
        </is>
      </c>
      <c r="Q119" s="12" t="n">
        <v>4.25</v>
      </c>
      <c r="R119" s="12" t="n">
        <v>4.7</v>
      </c>
      <c r="T119" s="65" t="inlineStr">
        <is>
          <t>MACARRÃO INSTANTÂNEO SABOR GALINHA CAIPIRA - SINHA - 50X85GR</t>
        </is>
      </c>
    </row>
    <row r="120" ht="16" customHeight="1">
      <c r="A120" s="108" t="n">
        <v>1319</v>
      </c>
      <c r="B120" s="107" t="inlineStr">
        <is>
          <t>MACARRÃO INSTANTÂNEO SABOR GALINHA CAIPIRA SINHÁ 85g</t>
        </is>
      </c>
      <c r="C120" s="4" t="inlineStr">
        <is>
          <t>50 x 85gr</t>
        </is>
      </c>
      <c r="D120" s="5" t="inlineStr">
        <is>
          <t>1412</t>
        </is>
      </c>
      <c r="E120" s="6" t="inlineStr">
        <is>
          <t>SINHA</t>
        </is>
      </c>
      <c r="F120" s="4" t="inlineStr">
        <is>
          <t>FABRICA</t>
        </is>
      </c>
      <c r="G120" s="7" t="inlineStr">
        <is>
          <t>TBFSH021</t>
        </is>
      </c>
      <c r="H120" s="8" t="inlineStr">
        <is>
          <t>None</t>
        </is>
      </c>
      <c r="I120" s="15" t="inlineStr">
        <is>
          <t>INSTANT PASTA - SINHA 85GR.</t>
        </is>
      </c>
      <c r="J120" s="10" t="inlineStr">
        <is>
          <t>1902309090.0</t>
        </is>
      </c>
      <c r="K120" s="16" t="inlineStr">
        <is>
          <t>1902.30.00</t>
        </is>
      </c>
      <c r="L120" s="12" t="n">
        <v>0.485</v>
      </c>
      <c r="M120" s="12" t="n">
        <v>0.328</v>
      </c>
      <c r="N120" s="12" t="n">
        <v>0.13</v>
      </c>
      <c r="O120" s="13" t="n">
        <v>0.0206804</v>
      </c>
      <c r="P120" s="12" t="inlineStr">
        <is>
          <t>CAIXA</t>
        </is>
      </c>
      <c r="Q120" s="12" t="n">
        <v>4.25</v>
      </c>
      <c r="R120" s="12" t="n">
        <v>4.7</v>
      </c>
      <c r="T120" s="102" t="inlineStr">
        <is>
          <t>MASSA DE ALHO - PIRATA - 12X300GR</t>
        </is>
      </c>
    </row>
    <row r="121" ht="17" customHeight="1">
      <c r="A121" s="108" t="n">
        <v>3108</v>
      </c>
      <c r="B121" s="107" t="inlineStr">
        <is>
          <t>MASSA DE ALHO PIRATA 300 g</t>
        </is>
      </c>
      <c r="C121" s="4" t="inlineStr">
        <is>
          <t>12 x 300gr</t>
        </is>
      </c>
      <c r="D121" s="5" t="inlineStr">
        <is>
          <t>215697</t>
        </is>
      </c>
      <c r="E121" s="6" t="inlineStr">
        <is>
          <t>VILMA</t>
        </is>
      </c>
      <c r="F121" s="4" t="inlineStr">
        <is>
          <t>FABRICA</t>
        </is>
      </c>
      <c r="G121" s="7" t="inlineStr">
        <is>
          <t>TBFVL043</t>
        </is>
      </c>
      <c r="H121" s="8" t="inlineStr">
        <is>
          <t>None</t>
        </is>
      </c>
      <c r="I121" s="9" t="inlineStr">
        <is>
          <t>Garlic Based Seasoning 300 gr</t>
        </is>
      </c>
      <c r="J121" s="10" t="inlineStr">
        <is>
          <t>None</t>
        </is>
      </c>
      <c r="K121" s="24" t="inlineStr">
        <is>
          <t>2103.90.21</t>
        </is>
      </c>
      <c r="L121" s="27" t="inlineStr">
        <is>
          <t>0,31</t>
        </is>
      </c>
      <c r="M121" s="27" t="inlineStr">
        <is>
          <t>0,23</t>
        </is>
      </c>
      <c r="N121" s="27" t="inlineStr">
        <is>
          <t>0,20</t>
        </is>
      </c>
      <c r="O121" s="13" t="n">
        <v>0.01426</v>
      </c>
      <c r="P121" s="14" t="inlineStr">
        <is>
          <t>CAIXA</t>
        </is>
      </c>
      <c r="Q121" s="14" t="n">
        <v>3.6</v>
      </c>
      <c r="R121" s="14" t="n">
        <v>7.667</v>
      </c>
      <c r="T121" s="103" t="inlineStr">
        <is>
          <t>MID REFRESCO Abacaxi - AJINOMOTO - 120 Unid x 20 gr.</t>
        </is>
      </c>
    </row>
    <row r="122" ht="17" customHeight="1">
      <c r="A122" s="108" t="n">
        <v>3178</v>
      </c>
      <c r="B122" s="107" t="inlineStr">
        <is>
          <t>REFRESCO MID ABACAXI 15 x 20 g</t>
        </is>
      </c>
      <c r="C122" s="66" t="inlineStr">
        <is>
          <t>120 Unid x 20 gr.</t>
        </is>
      </c>
      <c r="D122" s="5" t="inlineStr">
        <is>
          <t>103.713</t>
        </is>
      </c>
      <c r="E122" s="6" t="inlineStr">
        <is>
          <t>AJINOMOTO</t>
        </is>
      </c>
      <c r="F122" s="4" t="inlineStr">
        <is>
          <t>FABRICA</t>
        </is>
      </c>
      <c r="G122" s="7" t="inlineStr">
        <is>
          <t>TBFAJ042</t>
        </is>
      </c>
      <c r="H122" s="8" t="inlineStr">
        <is>
          <t>18 meses</t>
        </is>
      </c>
      <c r="I122" s="9" t="inlineStr">
        <is>
          <t>POWDER JUICE MID 20GR</t>
        </is>
      </c>
      <c r="J122" s="10" t="inlineStr">
        <is>
          <t>None</t>
        </is>
      </c>
      <c r="K122" s="11" t="inlineStr">
        <is>
          <t>2106.90.10</t>
        </is>
      </c>
      <c r="L122" s="12" t="n">
        <v>0.24</v>
      </c>
      <c r="M122" s="12" t="n">
        <v>0.192</v>
      </c>
      <c r="N122" s="12" t="n">
        <v>0.214</v>
      </c>
      <c r="O122" s="13" t="n">
        <v>0.009861119999999999</v>
      </c>
      <c r="P122" s="14" t="inlineStr">
        <is>
          <t>CAIXA</t>
        </is>
      </c>
      <c r="Q122" s="14" t="n">
        <v>2.4</v>
      </c>
      <c r="R122" s="14" t="n">
        <v>2.88</v>
      </c>
      <c r="T122" s="104" t="inlineStr">
        <is>
          <t>MID REFRESCO Caju - AJINOMOTO - 120 Unid x 20 gr.</t>
        </is>
      </c>
    </row>
    <row r="123" ht="17" customHeight="1">
      <c r="A123" s="108" t="n">
        <v>3179</v>
      </c>
      <c r="B123" s="107" t="inlineStr">
        <is>
          <t>REFRESCO MID CAJU 15 x 20 g</t>
        </is>
      </c>
      <c r="C123" s="4" t="inlineStr">
        <is>
          <t>120 Unid x 20 gr.</t>
        </is>
      </c>
      <c r="D123" s="5" t="inlineStr">
        <is>
          <t>103.715</t>
        </is>
      </c>
      <c r="E123" s="6" t="inlineStr">
        <is>
          <t>AJINOMOTO</t>
        </is>
      </c>
      <c r="F123" s="4" t="inlineStr">
        <is>
          <t>FABRICA</t>
        </is>
      </c>
      <c r="G123" s="7" t="inlineStr">
        <is>
          <t>TBFAJ053</t>
        </is>
      </c>
      <c r="H123" s="8" t="inlineStr">
        <is>
          <t>18 meses</t>
        </is>
      </c>
      <c r="I123" s="9" t="inlineStr">
        <is>
          <t>POWDER JUICE MID 20GR</t>
        </is>
      </c>
      <c r="J123" s="10" t="inlineStr">
        <is>
          <t>None</t>
        </is>
      </c>
      <c r="K123" s="89" t="inlineStr">
        <is>
          <t>2106.90.10</t>
        </is>
      </c>
      <c r="L123" s="12" t="n">
        <v>0.24</v>
      </c>
      <c r="M123" s="12" t="n">
        <v>0.192</v>
      </c>
      <c r="N123" s="12" t="n">
        <v>0.214</v>
      </c>
      <c r="O123" s="13" t="n">
        <v>0.009861119999999999</v>
      </c>
      <c r="P123" s="14" t="inlineStr">
        <is>
          <t>CAIXA</t>
        </is>
      </c>
      <c r="Q123" s="14" t="n">
        <v>2.4</v>
      </c>
      <c r="R123" s="14" t="n">
        <v>2.88</v>
      </c>
      <c r="T123" s="65" t="inlineStr">
        <is>
          <t>MID REFRESCO Goiaba - AJINOMOTO - 120 Unid x 20 gr.</t>
        </is>
      </c>
    </row>
    <row r="124" ht="17" customHeight="1">
      <c r="A124" s="108" t="n">
        <v>3180</v>
      </c>
      <c r="B124" s="107" t="inlineStr">
        <is>
          <t>REFRESCO MID GOIABA 15 x 20 g</t>
        </is>
      </c>
      <c r="C124" s="4" t="inlineStr">
        <is>
          <t>120 Unid x 20 gr.</t>
        </is>
      </c>
      <c r="D124" s="5" t="inlineStr">
        <is>
          <t>103.716</t>
        </is>
      </c>
      <c r="E124" s="6" t="inlineStr">
        <is>
          <t>AJINOMOTO</t>
        </is>
      </c>
      <c r="F124" s="4" t="inlineStr">
        <is>
          <t>FABRICA</t>
        </is>
      </c>
      <c r="G124" s="7" t="inlineStr">
        <is>
          <t>TBFAJ044</t>
        </is>
      </c>
      <c r="H124" s="8" t="inlineStr">
        <is>
          <t>18 meses</t>
        </is>
      </c>
      <c r="I124" s="9" t="inlineStr">
        <is>
          <t>POWDER JUICE MID 20GR</t>
        </is>
      </c>
      <c r="J124" s="10" t="inlineStr">
        <is>
          <t>None</t>
        </is>
      </c>
      <c r="K124" s="89" t="inlineStr">
        <is>
          <t>2106.90.10</t>
        </is>
      </c>
      <c r="L124" s="12" t="n">
        <v>0.24</v>
      </c>
      <c r="M124" s="12" t="n">
        <v>0.192</v>
      </c>
      <c r="N124" s="12" t="n">
        <v>0.214</v>
      </c>
      <c r="O124" s="13" t="n">
        <v>0.009861119999999999</v>
      </c>
      <c r="P124" s="14" t="inlineStr">
        <is>
          <t>CAIXA</t>
        </is>
      </c>
      <c r="Q124" s="14" t="n">
        <v>2.4</v>
      </c>
      <c r="R124" s="14" t="n">
        <v>2.88</v>
      </c>
      <c r="T124" s="65" t="inlineStr">
        <is>
          <t>MID REFRESCO Graviola - AJINOMOTO - 120 Unid x 20 gr.</t>
        </is>
      </c>
    </row>
    <row r="125" ht="17" customHeight="1">
      <c r="A125" s="108" t="n">
        <v>3181</v>
      </c>
      <c r="B125" s="107" t="inlineStr">
        <is>
          <t>REFRESCO MID GRAVIOLA 15 x 20 g</t>
        </is>
      </c>
      <c r="C125" s="4" t="inlineStr">
        <is>
          <t>120 Unid x 20 gr.</t>
        </is>
      </c>
      <c r="D125" s="5" t="inlineStr">
        <is>
          <t>103.718</t>
        </is>
      </c>
      <c r="E125" s="6" t="inlineStr">
        <is>
          <t>AJINOMOTO</t>
        </is>
      </c>
      <c r="F125" s="4" t="inlineStr">
        <is>
          <t>FABRICA</t>
        </is>
      </c>
      <c r="G125" s="7" t="inlineStr">
        <is>
          <t>TBFAJ046</t>
        </is>
      </c>
      <c r="H125" s="8" t="inlineStr">
        <is>
          <t>18 meses</t>
        </is>
      </c>
      <c r="I125" s="9" t="inlineStr">
        <is>
          <t>POWDER JUICE MID 20GR</t>
        </is>
      </c>
      <c r="J125" s="10" t="inlineStr">
        <is>
          <t>None</t>
        </is>
      </c>
      <c r="K125" s="89" t="inlineStr">
        <is>
          <t>2106.90.10</t>
        </is>
      </c>
      <c r="L125" s="12" t="n">
        <v>0.24</v>
      </c>
      <c r="M125" s="12" t="n">
        <v>0.192</v>
      </c>
      <c r="N125" s="12" t="n">
        <v>0.214</v>
      </c>
      <c r="O125" s="13" t="n">
        <v>0.009861119999999999</v>
      </c>
      <c r="P125" s="14" t="inlineStr">
        <is>
          <t>CAIXA</t>
        </is>
      </c>
      <c r="Q125" s="14" t="n">
        <v>2.4</v>
      </c>
      <c r="R125" s="14" t="n">
        <v>2.88</v>
      </c>
      <c r="T125" s="65" t="inlineStr">
        <is>
          <t>MID REFRESCO Guaraná - AJINOMOTO - 120 Unid x 20 gr.</t>
        </is>
      </c>
    </row>
    <row r="126" ht="17" customHeight="1">
      <c r="A126" s="108" t="n">
        <v>3182</v>
      </c>
      <c r="B126" s="107" t="inlineStr">
        <is>
          <t>REFRESCO MID GUARANÁ 15 x 20 g</t>
        </is>
      </c>
      <c r="C126" s="4" t="inlineStr">
        <is>
          <t>120 Unid x 20 gr.</t>
        </is>
      </c>
      <c r="D126" s="5" t="inlineStr">
        <is>
          <t>103.723</t>
        </is>
      </c>
      <c r="E126" s="6" t="inlineStr">
        <is>
          <t>AJINOMOTO</t>
        </is>
      </c>
      <c r="F126" s="4" t="inlineStr">
        <is>
          <t>FABRICA</t>
        </is>
      </c>
      <c r="G126" s="7" t="inlineStr">
        <is>
          <t>TBFAJ056</t>
        </is>
      </c>
      <c r="H126" s="8" t="inlineStr">
        <is>
          <t>18 meses</t>
        </is>
      </c>
      <c r="I126" s="9" t="inlineStr">
        <is>
          <t>POWDER JUICE MID 20GR</t>
        </is>
      </c>
      <c r="J126" s="10" t="inlineStr">
        <is>
          <t>None</t>
        </is>
      </c>
      <c r="K126" s="89" t="inlineStr">
        <is>
          <t>2106.90.10</t>
        </is>
      </c>
      <c r="L126" s="12" t="n">
        <v>0.24</v>
      </c>
      <c r="M126" s="12" t="n">
        <v>0.192</v>
      </c>
      <c r="N126" s="12" t="n">
        <v>0.214</v>
      </c>
      <c r="O126" s="13" t="n">
        <v>0.009861119999999999</v>
      </c>
      <c r="P126" s="14" t="inlineStr">
        <is>
          <t>CAIXA</t>
        </is>
      </c>
      <c r="Q126" s="14" t="n">
        <v>2.4</v>
      </c>
      <c r="R126" s="14" t="n">
        <v>2.88</v>
      </c>
      <c r="T126" s="65" t="inlineStr">
        <is>
          <t>MID REFRESCO Jabuticaba - AJINOMOTO - 120 Unid x 20 gr.</t>
        </is>
      </c>
    </row>
    <row r="127" ht="17" customHeight="1">
      <c r="A127" s="108" t="n">
        <v>3183</v>
      </c>
      <c r="B127" s="107" t="inlineStr">
        <is>
          <t>REFRESCO MID JABUTICABA 15 x 20 g</t>
        </is>
      </c>
      <c r="C127" s="4" t="inlineStr">
        <is>
          <t>120 Unid x 20 gr.</t>
        </is>
      </c>
      <c r="D127" s="5" t="inlineStr">
        <is>
          <t>103.724</t>
        </is>
      </c>
      <c r="E127" s="6" t="inlineStr">
        <is>
          <t>AJINOMOTO</t>
        </is>
      </c>
      <c r="F127" s="4" t="inlineStr">
        <is>
          <t>FABRICA</t>
        </is>
      </c>
      <c r="G127" s="7" t="inlineStr">
        <is>
          <t>TBFAJ047</t>
        </is>
      </c>
      <c r="H127" s="8" t="inlineStr">
        <is>
          <t>18 meses</t>
        </is>
      </c>
      <c r="I127" s="9" t="inlineStr">
        <is>
          <t>POWDER JUICE MID 20GR</t>
        </is>
      </c>
      <c r="J127" s="10" t="inlineStr">
        <is>
          <t>None</t>
        </is>
      </c>
      <c r="K127" s="89" t="inlineStr">
        <is>
          <t>2106.90.10</t>
        </is>
      </c>
      <c r="L127" s="12" t="n">
        <v>0.24</v>
      </c>
      <c r="M127" s="12" t="n">
        <v>0.192</v>
      </c>
      <c r="N127" s="12" t="n">
        <v>0.214</v>
      </c>
      <c r="O127" s="13" t="n">
        <v>0.009861119999999999</v>
      </c>
      <c r="P127" s="14" t="inlineStr">
        <is>
          <t>CAIXA</t>
        </is>
      </c>
      <c r="Q127" s="14" t="n">
        <v>2.4</v>
      </c>
      <c r="R127" s="14" t="n">
        <v>2.88</v>
      </c>
      <c r="T127" s="65" t="inlineStr">
        <is>
          <t>MID REFRESCO Laranja - AJINOMOTO - 120 Unid x 20 gr.</t>
        </is>
      </c>
    </row>
    <row r="128" ht="17" customHeight="1">
      <c r="A128" s="108" t="n">
        <v>3184</v>
      </c>
      <c r="B128" s="107" t="inlineStr">
        <is>
          <t>REFRESCO MID LARANJA 15 x 20 g</t>
        </is>
      </c>
      <c r="C128" s="4" t="inlineStr">
        <is>
          <t>120 Unid x 20 gr.</t>
        </is>
      </c>
      <c r="D128" s="5" t="inlineStr">
        <is>
          <t>103.725</t>
        </is>
      </c>
      <c r="E128" s="6" t="inlineStr">
        <is>
          <t>AJINOMOTO</t>
        </is>
      </c>
      <c r="F128" s="4" t="inlineStr">
        <is>
          <t>FABRICA</t>
        </is>
      </c>
      <c r="G128" s="7" t="inlineStr">
        <is>
          <t>TBFAJ048</t>
        </is>
      </c>
      <c r="H128" s="8" t="inlineStr">
        <is>
          <t>18 meses</t>
        </is>
      </c>
      <c r="I128" s="9" t="inlineStr">
        <is>
          <t>POWDER JUICE MID 20GR</t>
        </is>
      </c>
      <c r="J128" s="10" t="inlineStr">
        <is>
          <t>None</t>
        </is>
      </c>
      <c r="K128" s="11" t="inlineStr">
        <is>
          <t>2106.90.10</t>
        </is>
      </c>
      <c r="L128" s="12" t="n">
        <v>0.24</v>
      </c>
      <c r="M128" s="12" t="n">
        <v>0.192</v>
      </c>
      <c r="N128" s="12" t="n">
        <v>0.214</v>
      </c>
      <c r="O128" s="13" t="n">
        <v>0.009861119999999999</v>
      </c>
      <c r="P128" s="14" t="inlineStr">
        <is>
          <t>CAIXA</t>
        </is>
      </c>
      <c r="Q128" s="14" t="n">
        <v>2.4</v>
      </c>
      <c r="R128" s="14" t="n">
        <v>2.88</v>
      </c>
      <c r="T128" s="65" t="inlineStr">
        <is>
          <t>MID REFRESCO Limão - AJINOMOTO - 120 Unid x 20 gr.</t>
        </is>
      </c>
    </row>
    <row r="129" ht="17" customHeight="1">
      <c r="A129" s="108" t="n">
        <v>3185</v>
      </c>
      <c r="B129" s="107" t="inlineStr">
        <is>
          <t>REFRESCO MID LIMÃO 15 x 20 g</t>
        </is>
      </c>
      <c r="C129" s="4" t="inlineStr">
        <is>
          <t>120 Unid x 20 gr.</t>
        </is>
      </c>
      <c r="D129" s="5" t="inlineStr">
        <is>
          <t>103.727</t>
        </is>
      </c>
      <c r="E129" s="6" t="inlineStr">
        <is>
          <t>AJINOMOTO</t>
        </is>
      </c>
      <c r="F129" s="4" t="inlineStr">
        <is>
          <t>FABRICA</t>
        </is>
      </c>
      <c r="G129" s="7" t="inlineStr">
        <is>
          <t>TBFAJ049</t>
        </is>
      </c>
      <c r="H129" s="8" t="inlineStr">
        <is>
          <t>18 meses</t>
        </is>
      </c>
      <c r="I129" s="9" t="inlineStr">
        <is>
          <t>POWDER JUICE MID 20GR</t>
        </is>
      </c>
      <c r="J129" s="10" t="inlineStr">
        <is>
          <t>None</t>
        </is>
      </c>
      <c r="K129" s="89" t="inlineStr">
        <is>
          <t>2106.90.10</t>
        </is>
      </c>
      <c r="L129" s="12" t="n">
        <v>0.24</v>
      </c>
      <c r="M129" s="12" t="n">
        <v>0.192</v>
      </c>
      <c r="N129" s="12" t="n">
        <v>0.214</v>
      </c>
      <c r="O129" s="13" t="n">
        <v>0.009861119999999999</v>
      </c>
      <c r="P129" s="14" t="inlineStr">
        <is>
          <t>CAIXA</t>
        </is>
      </c>
      <c r="Q129" s="14" t="n">
        <v>2.4</v>
      </c>
      <c r="R129" s="14" t="n">
        <v>2.88</v>
      </c>
      <c r="T129" s="65" t="inlineStr">
        <is>
          <t>MID REFRESCO Manga - AJINOMOTO - 120 Unid x 20 gr.</t>
        </is>
      </c>
    </row>
    <row r="130" ht="17" customHeight="1">
      <c r="A130" s="108" t="n">
        <v>3186</v>
      </c>
      <c r="B130" s="107" t="inlineStr">
        <is>
          <t>REFRESCO MID MANGA 15 x 20 g</t>
        </is>
      </c>
      <c r="C130" s="4" t="inlineStr">
        <is>
          <t>120 Unid x 20 gr.</t>
        </is>
      </c>
      <c r="D130" s="5" t="inlineStr">
        <is>
          <t>103.728</t>
        </is>
      </c>
      <c r="E130" s="6" t="inlineStr">
        <is>
          <t>AJINOMOTO</t>
        </is>
      </c>
      <c r="F130" s="4" t="inlineStr">
        <is>
          <t>FABRICA</t>
        </is>
      </c>
      <c r="G130" s="7" t="inlineStr">
        <is>
          <t>TBFAJ050</t>
        </is>
      </c>
      <c r="H130" s="8" t="inlineStr">
        <is>
          <t>18 meses</t>
        </is>
      </c>
      <c r="I130" s="9" t="inlineStr">
        <is>
          <t>POWDER JUICE MID 20GR</t>
        </is>
      </c>
      <c r="J130" s="10" t="inlineStr">
        <is>
          <t>None</t>
        </is>
      </c>
      <c r="K130" s="89" t="inlineStr">
        <is>
          <t>2106.90.10</t>
        </is>
      </c>
      <c r="L130" s="12" t="n">
        <v>0.24</v>
      </c>
      <c r="M130" s="12" t="n">
        <v>0.192</v>
      </c>
      <c r="N130" s="12" t="n">
        <v>0.214</v>
      </c>
      <c r="O130" s="13" t="n">
        <v>0.009861119999999999</v>
      </c>
      <c r="P130" s="14" t="inlineStr">
        <is>
          <t>CAIXA</t>
        </is>
      </c>
      <c r="Q130" s="14" t="n">
        <v>2.4</v>
      </c>
      <c r="R130" s="14" t="n">
        <v>2.88</v>
      </c>
      <c r="T130" s="65" t="inlineStr">
        <is>
          <t>MID REFRESCO Maracujá - AJINOMOTO - 120 Unid x 20 gr.</t>
        </is>
      </c>
    </row>
    <row r="131" ht="17" customHeight="1">
      <c r="A131" s="108" t="n">
        <v>3187</v>
      </c>
      <c r="B131" s="107" t="inlineStr">
        <is>
          <t>REFRESCO MID MARACUJÁ 15 x 20 g</t>
        </is>
      </c>
      <c r="C131" s="4" t="inlineStr">
        <is>
          <t>120 Unid x 20 gr.</t>
        </is>
      </c>
      <c r="D131" s="5" t="inlineStr">
        <is>
          <t>103.729</t>
        </is>
      </c>
      <c r="E131" s="6" t="inlineStr">
        <is>
          <t>AJINOMOTO</t>
        </is>
      </c>
      <c r="F131" s="4" t="inlineStr">
        <is>
          <t>FABRICA</t>
        </is>
      </c>
      <c r="G131" s="7" t="inlineStr">
        <is>
          <t>TBFAJ051</t>
        </is>
      </c>
      <c r="H131" s="8" t="inlineStr">
        <is>
          <t>18 meses</t>
        </is>
      </c>
      <c r="I131" s="9" t="inlineStr">
        <is>
          <t>POWDER JUICE MID 20GR</t>
        </is>
      </c>
      <c r="J131" s="10" t="inlineStr">
        <is>
          <t>None</t>
        </is>
      </c>
      <c r="K131" s="89" t="inlineStr">
        <is>
          <t>2106.90.10</t>
        </is>
      </c>
      <c r="L131" s="12" t="n">
        <v>0.24</v>
      </c>
      <c r="M131" s="12" t="n">
        <v>0.192</v>
      </c>
      <c r="N131" s="12" t="n">
        <v>0.214</v>
      </c>
      <c r="O131" s="13" t="n">
        <v>0.009861119999999999</v>
      </c>
      <c r="P131" s="14" t="inlineStr">
        <is>
          <t>CAIXA</t>
        </is>
      </c>
      <c r="Q131" s="14" t="n">
        <v>2.4</v>
      </c>
      <c r="R131" s="14" t="n">
        <v>2.88</v>
      </c>
      <c r="T131" s="65" t="inlineStr">
        <is>
          <t>MID REFRESCO Morango - AJINOMOTO - 120 Unid x 20 gr.</t>
        </is>
      </c>
    </row>
    <row r="132" ht="17" customHeight="1">
      <c r="A132" s="108" t="n">
        <v>3188</v>
      </c>
      <c r="B132" s="107" t="inlineStr">
        <is>
          <t>REFRESCO MID MORANGO 15 x 20 g</t>
        </is>
      </c>
      <c r="C132" s="4" t="inlineStr">
        <is>
          <t>120 Unid x 20 gr.</t>
        </is>
      </c>
      <c r="D132" s="5" t="inlineStr">
        <is>
          <t>103.731</t>
        </is>
      </c>
      <c r="E132" s="6" t="inlineStr">
        <is>
          <t>AJINOMOTO</t>
        </is>
      </c>
      <c r="F132" s="4" t="inlineStr">
        <is>
          <t>FABRICA</t>
        </is>
      </c>
      <c r="G132" s="7" t="inlineStr">
        <is>
          <t>TBFAJ052</t>
        </is>
      </c>
      <c r="H132" s="8" t="inlineStr">
        <is>
          <t>18 meses</t>
        </is>
      </c>
      <c r="I132" s="9" t="inlineStr">
        <is>
          <t>POWDER JUICE MID 20GR</t>
        </is>
      </c>
      <c r="J132" s="10" t="inlineStr">
        <is>
          <t>None</t>
        </is>
      </c>
      <c r="K132" s="11" t="inlineStr">
        <is>
          <t>2106.90.10</t>
        </is>
      </c>
      <c r="L132" s="12" t="n">
        <v>0.24</v>
      </c>
      <c r="M132" s="12" t="n">
        <v>0.192</v>
      </c>
      <c r="N132" s="12" t="n">
        <v>0.214</v>
      </c>
      <c r="O132" s="13" t="n">
        <v>0.009861119999999999</v>
      </c>
      <c r="P132" s="14" t="inlineStr">
        <is>
          <t>CAIXA</t>
        </is>
      </c>
      <c r="Q132" s="14" t="n">
        <v>2.4</v>
      </c>
      <c r="R132" s="14" t="n">
        <v>2.88</v>
      </c>
      <c r="T132" s="65" t="inlineStr">
        <is>
          <t>MID REFRESCO Tangerina - AJINOMOTO - 120 Unid x 20 gr.</t>
        </is>
      </c>
    </row>
    <row r="133" ht="17" customHeight="1">
      <c r="A133" s="108" t="n">
        <v>3189</v>
      </c>
      <c r="B133" s="107" t="inlineStr">
        <is>
          <t>REFRESCO MID TANGERINA 15 x 20 g</t>
        </is>
      </c>
      <c r="C133" s="4" t="inlineStr">
        <is>
          <t>120 Unid x 20 gr.</t>
        </is>
      </c>
      <c r="D133" s="5" t="inlineStr">
        <is>
          <t>103.732</t>
        </is>
      </c>
      <c r="E133" s="6" t="inlineStr">
        <is>
          <t>AJINOMOTO</t>
        </is>
      </c>
      <c r="F133" s="4" t="inlineStr">
        <is>
          <t>FABRICA</t>
        </is>
      </c>
      <c r="G133" s="7" t="inlineStr">
        <is>
          <t>TBFAJ045</t>
        </is>
      </c>
      <c r="H133" s="8" t="inlineStr">
        <is>
          <t>18 meses</t>
        </is>
      </c>
      <c r="I133" s="9" t="inlineStr">
        <is>
          <t>POWDER JUICE MID 20GR</t>
        </is>
      </c>
      <c r="J133" s="10" t="inlineStr">
        <is>
          <t>None</t>
        </is>
      </c>
      <c r="K133" s="11" t="inlineStr">
        <is>
          <t>2106.90.10</t>
        </is>
      </c>
      <c r="L133" s="12" t="n">
        <v>0.24</v>
      </c>
      <c r="M133" s="12" t="n">
        <v>0.192</v>
      </c>
      <c r="N133" s="12" t="n">
        <v>0.214</v>
      </c>
      <c r="O133" s="13" t="n">
        <v>0.009861119999999999</v>
      </c>
      <c r="P133" s="14" t="inlineStr">
        <is>
          <t>CAIXA</t>
        </is>
      </c>
      <c r="Q133" s="14" t="n">
        <v>2.4</v>
      </c>
      <c r="R133" s="14" t="n">
        <v>2.88</v>
      </c>
      <c r="T133" s="65" t="inlineStr">
        <is>
          <t>MID REFRESCO Uva - AJINOMOTO - 120 Unid x 20 gr.</t>
        </is>
      </c>
    </row>
    <row r="134" ht="17" customHeight="1">
      <c r="A134" s="108" t="n">
        <v>3190</v>
      </c>
      <c r="B134" s="107" t="inlineStr">
        <is>
          <t>REFRESCO MID UVA 15 x 20 g</t>
        </is>
      </c>
      <c r="C134" s="4" t="inlineStr">
        <is>
          <t>120 Unid x 20 gr.</t>
        </is>
      </c>
      <c r="D134" s="5" t="inlineStr">
        <is>
          <t>103.733</t>
        </is>
      </c>
      <c r="E134" s="6" t="inlineStr">
        <is>
          <t>AJINOMOTO</t>
        </is>
      </c>
      <c r="F134" s="4" t="inlineStr">
        <is>
          <t>FABRICA</t>
        </is>
      </c>
      <c r="G134" s="7" t="inlineStr">
        <is>
          <t>TBFAJ043</t>
        </is>
      </c>
      <c r="H134" s="8" t="inlineStr">
        <is>
          <t>18 meses</t>
        </is>
      </c>
      <c r="I134" s="9" t="inlineStr">
        <is>
          <t>POWDER JUICE MID 20GR</t>
        </is>
      </c>
      <c r="J134" s="10" t="inlineStr">
        <is>
          <t>None</t>
        </is>
      </c>
      <c r="K134" s="11" t="inlineStr">
        <is>
          <t>2106.90.10</t>
        </is>
      </c>
      <c r="L134" s="12" t="n">
        <v>0.24</v>
      </c>
      <c r="M134" s="12" t="n">
        <v>0.192</v>
      </c>
      <c r="N134" s="12" t="n">
        <v>0.214</v>
      </c>
      <c r="O134" s="13" t="n">
        <v>0.009861119999999999</v>
      </c>
      <c r="P134" s="14" t="inlineStr">
        <is>
          <t>CAIXA</t>
        </is>
      </c>
      <c r="Q134" s="14" t="n">
        <v>2.4</v>
      </c>
      <c r="R134" s="14" t="n">
        <v>2.88</v>
      </c>
      <c r="T134" s="65" t="inlineStr">
        <is>
          <t>MILHO DE PIPOCA PREMIUM - SINHÁ - 20X500GR</t>
        </is>
      </c>
    </row>
    <row r="135" ht="17" customHeight="1">
      <c r="A135" s="108" t="n">
        <v>1322</v>
      </c>
      <c r="B135" s="107" t="inlineStr">
        <is>
          <t>MILHO P/ PIPOCA PREMIUM SINHÁ 500 g</t>
        </is>
      </c>
      <c r="C135" s="4" t="inlineStr">
        <is>
          <t>20 x 500gr</t>
        </is>
      </c>
      <c r="D135" s="5" t="inlineStr">
        <is>
          <t>3049</t>
        </is>
      </c>
      <c r="E135" s="6" t="inlineStr">
        <is>
          <t>SINHA</t>
        </is>
      </c>
      <c r="F135" s="4" t="inlineStr">
        <is>
          <t>FABRICA</t>
        </is>
      </c>
      <c r="G135" s="7" t="inlineStr">
        <is>
          <t>TBFSH020</t>
        </is>
      </c>
      <c r="H135" s="8" t="inlineStr">
        <is>
          <t>None</t>
        </is>
      </c>
      <c r="I135" s="15" t="inlineStr">
        <is>
          <t>POP CORN 500GR SINHA</t>
        </is>
      </c>
      <c r="J135" s="10" t="inlineStr">
        <is>
          <t>1104239800.0</t>
        </is>
      </c>
      <c r="K135" s="16" t="inlineStr">
        <is>
          <t>1005.90.10</t>
        </is>
      </c>
      <c r="L135" s="12" t="n">
        <v>0.38</v>
      </c>
      <c r="M135" s="12" t="n">
        <v>0.26</v>
      </c>
      <c r="N135" s="12" t="n">
        <v>0.14</v>
      </c>
      <c r="O135" s="13" t="n">
        <v>0.013832</v>
      </c>
      <c r="P135" s="12" t="inlineStr">
        <is>
          <t>FARDO</t>
        </is>
      </c>
      <c r="Q135" s="12" t="n">
        <v>10</v>
      </c>
      <c r="R135" s="12" t="n">
        <v>10.18</v>
      </c>
      <c r="T135" s="65" t="inlineStr">
        <is>
          <t>MISTURA PARA MARIA MOLE COCO -  BRETZKE - 36X50GR</t>
        </is>
      </c>
    </row>
    <row r="136" ht="17" customHeight="1">
      <c r="A136" s="108" t="n">
        <v>3021</v>
      </c>
      <c r="B136" s="107" t="inlineStr">
        <is>
          <t>MISTURA P/ MARIA MOLE *** COCO BRETZKE 50 g</t>
        </is>
      </c>
      <c r="C136" s="4" t="inlineStr">
        <is>
          <t>36 x 50gr</t>
        </is>
      </c>
      <c r="D136" s="5" t="inlineStr">
        <is>
          <t>None</t>
        </is>
      </c>
      <c r="E136" s="6" t="inlineStr">
        <is>
          <t>None</t>
        </is>
      </c>
      <c r="F136" s="4" t="inlineStr">
        <is>
          <t>ATACADISTA</t>
        </is>
      </c>
      <c r="G136" s="7" t="inlineStr">
        <is>
          <t>TBATD067</t>
        </is>
      </c>
      <c r="H136" s="8" t="inlineStr">
        <is>
          <t>None</t>
        </is>
      </c>
      <c r="I136" s="81" t="inlineStr">
        <is>
          <t>MARIA MOLE PUDDING - BRETZKE - 50GR</t>
        </is>
      </c>
      <c r="J136" s="10" t="inlineStr">
        <is>
          <t>2106909260.0</t>
        </is>
      </c>
      <c r="K136" s="3" t="inlineStr">
        <is>
          <t>2106.90.29</t>
        </is>
      </c>
      <c r="L136" s="38" t="n">
        <v>0.54</v>
      </c>
      <c r="M136" s="38" t="n">
        <v>0.48</v>
      </c>
      <c r="N136" s="38" t="n">
        <v>0.26</v>
      </c>
      <c r="O136" s="13" t="n">
        <v>0.06739199999999999</v>
      </c>
      <c r="P136" s="12" t="inlineStr">
        <is>
          <t>CAIXA</t>
        </is>
      </c>
      <c r="Q136" s="12" t="n">
        <v>1.8</v>
      </c>
      <c r="R136" s="12" t="n">
        <v>2</v>
      </c>
      <c r="T136" s="65" t="inlineStr">
        <is>
          <t>MISTURA PARA PAO DE QUEIJO - KAITO - 12X400GR</t>
        </is>
      </c>
    </row>
    <row r="137" ht="17" customHeight="1">
      <c r="A137" s="108" t="n">
        <v>1234</v>
      </c>
      <c r="B137" s="107" t="inlineStr">
        <is>
          <t>MISTURA P/ PÃO DE QUEIJO KAITO 400 g</t>
        </is>
      </c>
      <c r="C137" s="4" t="inlineStr">
        <is>
          <t>12 x 400gr</t>
        </is>
      </c>
      <c r="D137" s="5" t="inlineStr">
        <is>
          <t>6433</t>
        </is>
      </c>
      <c r="E137" s="6" t="inlineStr">
        <is>
          <t>ALNUTRI</t>
        </is>
      </c>
      <c r="F137" s="4" t="inlineStr">
        <is>
          <t>FABRICA</t>
        </is>
      </c>
      <c r="G137" s="7" t="inlineStr">
        <is>
          <t>TBFKT005</t>
        </is>
      </c>
      <c r="H137" s="8" t="inlineStr">
        <is>
          <t>None</t>
        </is>
      </c>
      <c r="I137" s="9" t="inlineStr">
        <is>
          <t>TAPIOCA BREAD MIX 400GR - KAITO</t>
        </is>
      </c>
      <c r="J137" s="10" t="inlineStr">
        <is>
          <t>1903000090.0</t>
        </is>
      </c>
      <c r="K137" s="11" t="inlineStr">
        <is>
          <t>1901.20.00</t>
        </is>
      </c>
      <c r="L137" s="12" t="n">
        <v>0.345</v>
      </c>
      <c r="M137" s="12" t="n">
        <v>0.265</v>
      </c>
      <c r="N137" s="12" t="n">
        <v>0.195</v>
      </c>
      <c r="O137" s="13" t="n">
        <v>0.017827875</v>
      </c>
      <c r="P137" s="14" t="inlineStr">
        <is>
          <t>CAIXA</t>
        </is>
      </c>
      <c r="Q137" s="14" t="n">
        <v>4.8</v>
      </c>
      <c r="R137" s="14" t="n">
        <v>5.2</v>
      </c>
      <c r="T137" s="65" t="inlineStr">
        <is>
          <t>MISTURA PARA TAPIOCA - MABIJU - 10X1KG</t>
        </is>
      </c>
    </row>
    <row r="138" ht="17" customHeight="1">
      <c r="A138" s="108" t="n">
        <v>2002</v>
      </c>
      <c r="B138" s="107" t="inlineStr">
        <is>
          <t>TAPIOCA MABIJU *** 1 Kg</t>
        </is>
      </c>
      <c r="C138" s="4" t="inlineStr">
        <is>
          <t>10 x 1kg</t>
        </is>
      </c>
      <c r="D138" s="5" t="inlineStr">
        <is>
          <t>1707</t>
        </is>
      </c>
      <c r="E138" s="6" t="inlineStr">
        <is>
          <t>PANTANAL</t>
        </is>
      </c>
      <c r="F138" s="4" t="inlineStr">
        <is>
          <t>FABRICA</t>
        </is>
      </c>
      <c r="G138" s="7" t="inlineStr">
        <is>
          <t>TBFKT015</t>
        </is>
      </c>
      <c r="H138" s="8" t="inlineStr">
        <is>
          <t>None</t>
        </is>
      </c>
      <c r="I138" s="9" t="inlineStr">
        <is>
          <t>TAPIOCA MIX 1KG. - MABIJU</t>
        </is>
      </c>
      <c r="J138" s="10" t="inlineStr">
        <is>
          <t>None</t>
        </is>
      </c>
      <c r="K138" s="20" t="inlineStr">
        <is>
          <t>1903.00.00</t>
        </is>
      </c>
      <c r="L138" s="12" t="n">
        <v>0.51</v>
      </c>
      <c r="M138" s="12" t="n">
        <v>0.23</v>
      </c>
      <c r="N138" s="12" t="n">
        <v>0.2</v>
      </c>
      <c r="O138" s="13" t="n">
        <v>0.02346</v>
      </c>
      <c r="P138" s="14" t="inlineStr">
        <is>
          <t>CAIXA</t>
        </is>
      </c>
      <c r="Q138" s="14" t="n">
        <v>10</v>
      </c>
      <c r="R138" s="14" t="n">
        <v>10.5</v>
      </c>
      <c r="T138" s="65" t="inlineStr">
        <is>
          <t>MISTURA PARA TAPIOCA - MABIJU - 20X500GR</t>
        </is>
      </c>
    </row>
    <row r="139" ht="17" customHeight="1">
      <c r="A139" s="108" t="n">
        <v>2001</v>
      </c>
      <c r="B139" s="107" t="inlineStr">
        <is>
          <t>TAPIOCA MABIJU *** 500 g</t>
        </is>
      </c>
      <c r="C139" s="4" t="inlineStr">
        <is>
          <t>20 x 500gr</t>
        </is>
      </c>
      <c r="D139" s="5" t="inlineStr">
        <is>
          <t>20</t>
        </is>
      </c>
      <c r="E139" s="6" t="inlineStr">
        <is>
          <t>PANTANAL</t>
        </is>
      </c>
      <c r="F139" s="4" t="inlineStr">
        <is>
          <t>FABRICA</t>
        </is>
      </c>
      <c r="G139" s="6" t="inlineStr">
        <is>
          <t>TBFKT014</t>
        </is>
      </c>
      <c r="H139" s="8" t="inlineStr">
        <is>
          <t>None</t>
        </is>
      </c>
      <c r="I139" s="9" t="inlineStr">
        <is>
          <t>TAPIOCA MIX 500GR. - MABIJU</t>
        </is>
      </c>
      <c r="J139" s="10" t="inlineStr">
        <is>
          <t>1903000090.0</t>
        </is>
      </c>
      <c r="K139" s="20" t="inlineStr">
        <is>
          <t>1903.00.00</t>
        </is>
      </c>
      <c r="L139" s="12" t="n">
        <v>0.51</v>
      </c>
      <c r="M139" s="12" t="n">
        <v>0.23</v>
      </c>
      <c r="N139" s="12" t="n">
        <v>0.2</v>
      </c>
      <c r="O139" s="13" t="n">
        <v>0.02346</v>
      </c>
      <c r="P139" s="14" t="inlineStr">
        <is>
          <t>CAIXA</t>
        </is>
      </c>
      <c r="Q139" s="14" t="n">
        <v>10</v>
      </c>
      <c r="R139" s="14" t="n">
        <v>10.5</v>
      </c>
      <c r="T139" s="65" t="inlineStr">
        <is>
          <t>MOLHO CHIPOTLE - CEPERA - 12X60ML</t>
        </is>
      </c>
    </row>
    <row r="140" ht="17" customHeight="1">
      <c r="A140" s="108" t="n">
        <v>1355</v>
      </c>
      <c r="B140" s="107" t="inlineStr">
        <is>
          <t>MOLHO CHIPOTLE CEPERA 60 ml</t>
        </is>
      </c>
      <c r="C140" s="4" t="inlineStr">
        <is>
          <t>12 x 60ml</t>
        </is>
      </c>
      <c r="D140" s="5" t="inlineStr">
        <is>
          <t>718</t>
        </is>
      </c>
      <c r="E140" s="6" t="inlineStr">
        <is>
          <t>CEPERA</t>
        </is>
      </c>
      <c r="F140" s="4" t="inlineStr">
        <is>
          <t>FABRICA</t>
        </is>
      </c>
      <c r="G140" s="7" t="inlineStr">
        <is>
          <t>TBFCP023</t>
        </is>
      </c>
      <c r="H140" s="8" t="inlineStr">
        <is>
          <t>None</t>
        </is>
      </c>
      <c r="I140" s="9" t="inlineStr">
        <is>
          <t>CHIPOTLE SAUCE 60ML</t>
        </is>
      </c>
      <c r="J140" s="10" t="inlineStr">
        <is>
          <t>2103909080.0</t>
        </is>
      </c>
      <c r="K140" s="11" t="inlineStr">
        <is>
          <t>2103.90.91</t>
        </is>
      </c>
      <c r="L140" s="27" t="n">
        <v>0.156</v>
      </c>
      <c r="M140" s="27" t="n">
        <v>0.12</v>
      </c>
      <c r="N140" s="27" t="n">
        <v>0.14</v>
      </c>
      <c r="O140" s="13" t="n">
        <v>0.0026208</v>
      </c>
      <c r="P140" s="14" t="inlineStr">
        <is>
          <t>CAIXA</t>
        </is>
      </c>
      <c r="Q140" s="14" t="n">
        <v>0.78</v>
      </c>
      <c r="R140" s="14" t="n">
        <v>1</v>
      </c>
      <c r="T140" s="65" t="inlineStr">
        <is>
          <t>MOLHO CREMOSO DE ALHO COM ERVAS FINAS - SINHÁ - 12X145ML</t>
        </is>
      </c>
    </row>
    <row r="141" ht="17" customHeight="1">
      <c r="A141" s="108" t="n">
        <v>156</v>
      </c>
      <c r="B141" s="107" t="inlineStr">
        <is>
          <t>MOLHO CREMOSO DE *** ALHO COM ERVAS SINHÁ 145 ml</t>
        </is>
      </c>
      <c r="C141" s="4" t="inlineStr">
        <is>
          <t>12 x 145ml</t>
        </is>
      </c>
      <c r="D141" s="5" t="inlineStr">
        <is>
          <t>10006471</t>
        </is>
      </c>
      <c r="E141" s="6" t="inlineStr">
        <is>
          <t>SINHA</t>
        </is>
      </c>
      <c r="F141" s="4" t="inlineStr">
        <is>
          <t>FABRICA</t>
        </is>
      </c>
      <c r="G141" s="7" t="inlineStr">
        <is>
          <t>TBFSH044</t>
        </is>
      </c>
      <c r="H141" s="8" t="inlineStr">
        <is>
          <t>None</t>
        </is>
      </c>
      <c r="I141" s="15" t="inlineStr">
        <is>
          <t>GARLIC SAUCE SINHA 145ML</t>
        </is>
      </c>
      <c r="J141" s="10" t="inlineStr">
        <is>
          <t>None</t>
        </is>
      </c>
      <c r="K141" s="16" t="inlineStr">
        <is>
          <t>2103.90.99</t>
        </is>
      </c>
      <c r="L141" s="12" t="inlineStr">
        <is>
          <t>0,26</t>
        </is>
      </c>
      <c r="M141" s="12" t="inlineStr">
        <is>
          <t>0,18</t>
        </is>
      </c>
      <c r="N141" s="12" t="inlineStr">
        <is>
          <t>0,18</t>
        </is>
      </c>
      <c r="O141" s="13" t="n">
        <v>0.008423999999999999</v>
      </c>
      <c r="P141" s="12" t="inlineStr">
        <is>
          <t>CAIXA</t>
        </is>
      </c>
      <c r="Q141" s="12" t="n">
        <v>1.74</v>
      </c>
      <c r="R141" s="12" t="n">
        <v>2.5</v>
      </c>
      <c r="T141" s="65" t="inlineStr">
        <is>
          <t>MOLHO CREMOSO PIMENTA COM ERVAS FINAS - SINHÁ - 12X145ML</t>
        </is>
      </c>
    </row>
    <row r="142" ht="17" customHeight="1">
      <c r="A142" s="108" t="n">
        <v>157</v>
      </c>
      <c r="B142" s="107" t="inlineStr">
        <is>
          <t>MOLHO CREMOSO DE *** PIMENTA COM ERVAS SINHÁ 145 ml</t>
        </is>
      </c>
      <c r="C142" s="4" t="inlineStr">
        <is>
          <t>12 x 145ml</t>
        </is>
      </c>
      <c r="D142" s="5" t="inlineStr">
        <is>
          <t>10006477</t>
        </is>
      </c>
      <c r="E142" s="6" t="inlineStr">
        <is>
          <t>SINHA</t>
        </is>
      </c>
      <c r="F142" s="4" t="inlineStr">
        <is>
          <t>FABRICA</t>
        </is>
      </c>
      <c r="G142" s="7" t="inlineStr">
        <is>
          <t>TBFSH046</t>
        </is>
      </c>
      <c r="H142" s="8" t="inlineStr">
        <is>
          <t>None</t>
        </is>
      </c>
      <c r="I142" s="62" t="inlineStr">
        <is>
          <t>PEPPER SAUCE SINHA 145ML</t>
        </is>
      </c>
      <c r="J142" s="10" t="inlineStr">
        <is>
          <t>None</t>
        </is>
      </c>
      <c r="K142" s="18" t="inlineStr">
        <is>
          <t>2103.90.99</t>
        </is>
      </c>
      <c r="L142" s="21" t="inlineStr">
        <is>
          <t>0,26</t>
        </is>
      </c>
      <c r="M142" s="21" t="inlineStr">
        <is>
          <t>0,18</t>
        </is>
      </c>
      <c r="N142" s="21" t="inlineStr">
        <is>
          <t>0,18</t>
        </is>
      </c>
      <c r="O142" s="13" t="n">
        <v>0.008423999999999999</v>
      </c>
      <c r="P142" s="21" t="inlineStr">
        <is>
          <t>CAIXA</t>
        </is>
      </c>
      <c r="Q142" s="21" t="n">
        <v>1.74</v>
      </c>
      <c r="R142" s="21" t="n">
        <v>2.5</v>
      </c>
      <c r="T142" s="65" t="inlineStr">
        <is>
          <t xml:space="preserve">MOLHO DE ALHO (VIDRO) - PIRATA - 24X150ML </t>
        </is>
      </c>
    </row>
    <row r="143" ht="34" customHeight="1">
      <c r="A143" s="108" t="n">
        <v>159</v>
      </c>
      <c r="B143" s="107" t="inlineStr">
        <is>
          <t>MOLHO DE *** ALHO PIRATA  150 ml</t>
        </is>
      </c>
      <c r="C143" s="4" t="inlineStr">
        <is>
          <t>24 x 150ml</t>
        </is>
      </c>
      <c r="D143" s="5" t="inlineStr">
        <is>
          <t>212970</t>
        </is>
      </c>
      <c r="E143" s="6" t="inlineStr">
        <is>
          <t>VILMA</t>
        </is>
      </c>
      <c r="F143" s="4" t="inlineStr">
        <is>
          <t>FABRICA</t>
        </is>
      </c>
      <c r="G143" s="7" t="inlineStr">
        <is>
          <t>TBFVL007</t>
        </is>
      </c>
      <c r="H143" s="8" t="inlineStr">
        <is>
          <t>None</t>
        </is>
      </c>
      <c r="I143" s="46" t="inlineStr">
        <is>
          <t>GARLIC SAUCE - PIRATA - 150ML (GLASS BOTTLE)</t>
        </is>
      </c>
      <c r="J143" s="10" t="inlineStr">
        <is>
          <t>2103909080.0</t>
        </is>
      </c>
      <c r="K143" s="18" t="inlineStr">
        <is>
          <t>2103.90.21</t>
        </is>
      </c>
      <c r="L143" s="54" t="n">
        <v>0.285</v>
      </c>
      <c r="M143" s="54" t="n">
        <v>0.195</v>
      </c>
      <c r="N143" s="54" t="n">
        <v>0.185</v>
      </c>
      <c r="O143" s="13" t="n">
        <v>0.010281375</v>
      </c>
      <c r="P143" s="26" t="inlineStr">
        <is>
          <t>CAIXA</t>
        </is>
      </c>
      <c r="Q143" s="26" t="n">
        <v>3.6</v>
      </c>
      <c r="R143" s="26" t="n">
        <v>6.964</v>
      </c>
      <c r="T143" s="65" t="inlineStr">
        <is>
          <t>MOLHO DE ALHO COM PIMENTA (VIDRO) - PIRATA -  24X150ML</t>
        </is>
      </c>
    </row>
    <row r="144" ht="17" customHeight="1">
      <c r="A144" s="108" t="n">
        <v>160</v>
      </c>
      <c r="B144" s="107" t="inlineStr">
        <is>
          <t>MOLHO DE ALHO *** C/PIMENTA PIRATA 150 ml</t>
        </is>
      </c>
      <c r="C144" s="4" t="inlineStr">
        <is>
          <t>24 x 150 ml</t>
        </is>
      </c>
      <c r="D144" s="5" t="inlineStr">
        <is>
          <t>212975</t>
        </is>
      </c>
      <c r="E144" s="6" t="inlineStr">
        <is>
          <t>VILMA</t>
        </is>
      </c>
      <c r="F144" s="4" t="inlineStr">
        <is>
          <t>FABRICA</t>
        </is>
      </c>
      <c r="G144" s="7" t="inlineStr">
        <is>
          <t>TBFVL009</t>
        </is>
      </c>
      <c r="H144" s="8" t="inlineStr">
        <is>
          <t>None</t>
        </is>
      </c>
      <c r="I144" s="72" t="inlineStr">
        <is>
          <t xml:space="preserve">GARLIC SAUCE WITH PEPPER 150 ML PIRATA </t>
        </is>
      </c>
      <c r="J144" s="10" t="inlineStr">
        <is>
          <t>2103909080.0</t>
        </is>
      </c>
      <c r="K144" s="18" t="inlineStr">
        <is>
          <t>2103.90.21</t>
        </is>
      </c>
      <c r="L144" s="54" t="n">
        <v>0.285</v>
      </c>
      <c r="M144" s="54" t="n">
        <v>0.195</v>
      </c>
      <c r="N144" s="54" t="n">
        <v>0.185</v>
      </c>
      <c r="O144" s="13" t="n">
        <v>0.010281375</v>
      </c>
      <c r="P144" s="26" t="inlineStr">
        <is>
          <t>CAIXA</t>
        </is>
      </c>
      <c r="Q144" s="26" t="n">
        <v>3.6</v>
      </c>
      <c r="R144" s="26" t="n">
        <v>6.964</v>
      </c>
      <c r="T144" s="65" t="inlineStr">
        <is>
          <t>MOLHO DE PIMENTA (VIDRO) - PIRATA - 24X150ML</t>
        </is>
      </c>
    </row>
    <row r="145" ht="17" customHeight="1">
      <c r="A145" s="108" t="n">
        <v>161</v>
      </c>
      <c r="B145" s="107" t="inlineStr">
        <is>
          <t>MOLHO DE PIMENTA *** PIRATA 150 ml</t>
        </is>
      </c>
      <c r="C145" s="4" t="inlineStr">
        <is>
          <t>24 x 150ml</t>
        </is>
      </c>
      <c r="D145" s="5" t="inlineStr">
        <is>
          <t>212978</t>
        </is>
      </c>
      <c r="E145" s="6" t="inlineStr">
        <is>
          <t>VILMA</t>
        </is>
      </c>
      <c r="F145" s="4" t="inlineStr">
        <is>
          <t>FABRICA</t>
        </is>
      </c>
      <c r="G145" s="7" t="inlineStr">
        <is>
          <t>TBFVL011</t>
        </is>
      </c>
      <c r="H145" s="8" t="inlineStr">
        <is>
          <t>None</t>
        </is>
      </c>
      <c r="I145" s="46" t="inlineStr">
        <is>
          <t>PEPPER SAUCE - PIRATA - 150ML (GLASS BOTTLE)</t>
        </is>
      </c>
      <c r="J145" s="10" t="inlineStr">
        <is>
          <t>2103909080.0</t>
        </is>
      </c>
      <c r="K145" s="18" t="inlineStr">
        <is>
          <t>2103.90.21</t>
        </is>
      </c>
      <c r="L145" s="54" t="n">
        <v>0.285</v>
      </c>
      <c r="M145" s="54" t="n">
        <v>0.195</v>
      </c>
      <c r="N145" s="54" t="n">
        <v>0.185</v>
      </c>
      <c r="O145" s="13" t="n">
        <v>0.010281375</v>
      </c>
      <c r="P145" s="26" t="inlineStr">
        <is>
          <t>CAIXA</t>
        </is>
      </c>
      <c r="Q145" s="26" t="n">
        <v>3.6</v>
      </c>
      <c r="R145" s="26" t="n">
        <v>4.6</v>
      </c>
      <c r="T145" s="65" t="inlineStr">
        <is>
          <t>MOLHO DE PIMENTA CALABRÊS - CEPERA - 24X150ML</t>
        </is>
      </c>
    </row>
    <row r="146" ht="17" customHeight="1">
      <c r="A146" s="108" t="n">
        <v>162</v>
      </c>
      <c r="B146" s="107" t="inlineStr">
        <is>
          <t>MOLHO DE PIMENTA *** CALABRÊS CEPÊRA 150 ml</t>
        </is>
      </c>
      <c r="C146" s="4" t="inlineStr">
        <is>
          <t>24 x 150 ml</t>
        </is>
      </c>
      <c r="D146" s="5" t="inlineStr">
        <is>
          <t>728</t>
        </is>
      </c>
      <c r="E146" s="6" t="inlineStr">
        <is>
          <t>CEPERA</t>
        </is>
      </c>
      <c r="F146" s="4" t="inlineStr">
        <is>
          <t>FABRICA</t>
        </is>
      </c>
      <c r="G146" s="7" t="inlineStr">
        <is>
          <t>TBFCP008</t>
        </is>
      </c>
      <c r="H146" s="8" t="inlineStr">
        <is>
          <t>None</t>
        </is>
      </c>
      <c r="I146" s="46" t="inlineStr">
        <is>
          <t>CALABRIAN PEPPER SAUCE  24X150ML</t>
        </is>
      </c>
      <c r="J146" s="10" t="inlineStr">
        <is>
          <t>2103909080.0</t>
        </is>
      </c>
      <c r="K146" s="55" t="inlineStr">
        <is>
          <t>2103.90.91</t>
        </is>
      </c>
      <c r="L146" s="54" t="n">
        <v>0.305</v>
      </c>
      <c r="M146" s="54" t="n">
        <v>0.202</v>
      </c>
      <c r="N146" s="54" t="n">
        <v>0.174</v>
      </c>
      <c r="O146" s="13" t="n">
        <v>0.01072014</v>
      </c>
      <c r="P146" s="26" t="inlineStr">
        <is>
          <t>CAIXA</t>
        </is>
      </c>
      <c r="Q146" s="26" t="n">
        <v>3.6</v>
      </c>
      <c r="R146" s="26" t="n">
        <v>7.6</v>
      </c>
      <c r="T146" s="65" t="inlineStr">
        <is>
          <t>MOLHO DE PIMENTA EXTRA FORTE - CEPERA - 12X60ML</t>
        </is>
      </c>
    </row>
    <row r="147" ht="17" customHeight="1">
      <c r="A147" s="108" t="n">
        <v>1450</v>
      </c>
      <c r="B147" s="107" t="inlineStr">
        <is>
          <t>MOLHO DE PIMENTA EXTRA-FORTE CEPERA 60 ml</t>
        </is>
      </c>
      <c r="C147" s="4" t="inlineStr">
        <is>
          <t>12 x 60ml</t>
        </is>
      </c>
      <c r="D147" s="5" t="inlineStr">
        <is>
          <t>948</t>
        </is>
      </c>
      <c r="E147" s="6" t="inlineStr">
        <is>
          <t>CEPERA</t>
        </is>
      </c>
      <c r="F147" s="4" t="inlineStr">
        <is>
          <t>FABRICA</t>
        </is>
      </c>
      <c r="G147" s="7" t="inlineStr">
        <is>
          <t>TBFCP009</t>
        </is>
      </c>
      <c r="H147" s="8" t="inlineStr">
        <is>
          <t>None</t>
        </is>
      </c>
      <c r="I147" s="46" t="inlineStr">
        <is>
          <t>SPICY PEPPER SAUCE 12 X 60ML</t>
        </is>
      </c>
      <c r="J147" s="10" t="inlineStr">
        <is>
          <t>2103909080.0</t>
        </is>
      </c>
      <c r="K147" s="55" t="inlineStr">
        <is>
          <t>2103.90.91</t>
        </is>
      </c>
      <c r="L147" s="54" t="n">
        <v>0.16</v>
      </c>
      <c r="M147" s="54" t="n">
        <v>0.12</v>
      </c>
      <c r="N147" s="54" t="n">
        <v>0.14</v>
      </c>
      <c r="O147" s="13" t="n">
        <v>0.002688</v>
      </c>
      <c r="P147" s="26" t="inlineStr">
        <is>
          <t>CAIXA</t>
        </is>
      </c>
      <c r="Q147" s="26" t="n">
        <v>0.78</v>
      </c>
      <c r="R147" s="26" t="n">
        <v>2</v>
      </c>
      <c r="T147" s="65" t="inlineStr">
        <is>
          <t>MOLHO DE PIMENTA VERDE CREMOSO - AROMA DE MINAS - 24X150ML</t>
        </is>
      </c>
    </row>
    <row r="148" ht="17" customHeight="1">
      <c r="A148" s="108" t="n">
        <v>228</v>
      </c>
      <c r="B148" s="107" t="inlineStr">
        <is>
          <t>MOLHO DE PIMENTA VERDE CREMOSO AROMA DE MINAS 150 ml</t>
        </is>
      </c>
      <c r="C148" s="4" t="inlineStr">
        <is>
          <t>24 x 150 ml</t>
        </is>
      </c>
      <c r="D148" s="5" t="inlineStr">
        <is>
          <t>7898618742404</t>
        </is>
      </c>
      <c r="E148" s="6" t="inlineStr">
        <is>
          <t>AROMA DE MINAS</t>
        </is>
      </c>
      <c r="F148" s="4" t="inlineStr">
        <is>
          <t>FABRICA</t>
        </is>
      </c>
      <c r="G148" s="7" t="inlineStr">
        <is>
          <t>TBFAM013</t>
        </is>
      </c>
      <c r="H148" s="8" t="inlineStr">
        <is>
          <t>None</t>
        </is>
      </c>
      <c r="I148" s="46" t="inlineStr">
        <is>
          <t>GREEN PEPPER SAUCE - AROMA DE MINAS - 150ML</t>
        </is>
      </c>
      <c r="J148" s="10" t="inlineStr">
        <is>
          <t>2103909080.0</t>
        </is>
      </c>
      <c r="K148" s="49" t="inlineStr">
        <is>
          <t>2103.90.91</t>
        </is>
      </c>
      <c r="L148" s="21" t="n">
        <v>0.43</v>
      </c>
      <c r="M148" s="21" t="n">
        <v>0.29</v>
      </c>
      <c r="N148" s="21" t="n">
        <v>0.17</v>
      </c>
      <c r="O148" s="13" t="n">
        <v>0.021199</v>
      </c>
      <c r="P148" s="26" t="inlineStr">
        <is>
          <t>CAIXA</t>
        </is>
      </c>
      <c r="Q148" s="26" t="n">
        <v>3.6</v>
      </c>
      <c r="R148" s="26" t="n">
        <v>10</v>
      </c>
      <c r="T148" s="65" t="inlineStr">
        <is>
          <t>NESQUIK - NESTLE - 24X380GR</t>
        </is>
      </c>
    </row>
    <row r="149" ht="17" customHeight="1">
      <c r="A149" s="108" t="n">
        <v>1770</v>
      </c>
      <c r="B149" s="107" t="inlineStr">
        <is>
          <t>NESQUIK ***** LATA MORANGO 380 g</t>
        </is>
      </c>
      <c r="C149" s="4" t="inlineStr">
        <is>
          <t>24 x 380gr</t>
        </is>
      </c>
      <c r="D149" s="5" t="inlineStr">
        <is>
          <t>None</t>
        </is>
      </c>
      <c r="E149" s="6" t="inlineStr">
        <is>
          <t>None</t>
        </is>
      </c>
      <c r="F149" s="4" t="inlineStr">
        <is>
          <t>ATACADISTA</t>
        </is>
      </c>
      <c r="G149" s="7" t="inlineStr">
        <is>
          <t>TBATD084</t>
        </is>
      </c>
      <c r="H149" s="8" t="inlineStr">
        <is>
          <t>None</t>
        </is>
      </c>
      <c r="I149" s="46" t="inlineStr">
        <is>
          <t>NESQUIK NESTLE 380GR</t>
        </is>
      </c>
      <c r="J149" s="10" t="inlineStr">
        <is>
          <t>None</t>
        </is>
      </c>
      <c r="K149" s="55" t="inlineStr">
        <is>
          <t>1702.90.00</t>
        </is>
      </c>
      <c r="L149" s="21" t="n">
        <v>0.45</v>
      </c>
      <c r="M149" s="21" t="n">
        <v>0.265</v>
      </c>
      <c r="N149" s="21" t="n">
        <v>0.33</v>
      </c>
      <c r="O149" s="13" t="n">
        <v>0.03935250000000001</v>
      </c>
      <c r="P149" s="21" t="inlineStr">
        <is>
          <t>CAIXA</t>
        </is>
      </c>
      <c r="Q149" s="21" t="n">
        <v>9.120000000000001</v>
      </c>
      <c r="R149" s="21" t="n">
        <v>10</v>
      </c>
      <c r="T149" s="65" t="inlineStr">
        <is>
          <t>NUTRILCAU SABOR MORANGO - NUTRIWAY - 30X300G</t>
        </is>
      </c>
    </row>
    <row r="150" ht="17" customHeight="1">
      <c r="A150" s="108" t="n">
        <v>3103</v>
      </c>
      <c r="B150" s="107" t="inlineStr">
        <is>
          <t>NUTRILCAU MORANGO 300g</t>
        </is>
      </c>
      <c r="C150" s="4" t="inlineStr">
        <is>
          <t>30 x 300gr</t>
        </is>
      </c>
      <c r="D150" s="5" t="inlineStr">
        <is>
          <t>1253</t>
        </is>
      </c>
      <c r="E150" s="6" t="inlineStr">
        <is>
          <t>NUTRIWAY</t>
        </is>
      </c>
      <c r="F150" s="4" t="inlineStr">
        <is>
          <t>FABRICA</t>
        </is>
      </c>
      <c r="G150" s="7" t="inlineStr">
        <is>
          <t>TBFNT001</t>
        </is>
      </c>
      <c r="H150" s="8" t="inlineStr">
        <is>
          <t>None</t>
        </is>
      </c>
      <c r="I150" s="19" t="inlineStr">
        <is>
          <t>NUTRICAU POWDER DRINK - 300GR</t>
        </is>
      </c>
      <c r="J150" s="10" t="inlineStr">
        <is>
          <t>2106909849.0</t>
        </is>
      </c>
      <c r="K150" s="18" t="inlineStr">
        <is>
          <t>2106.90.10</t>
        </is>
      </c>
      <c r="L150" s="54" t="n">
        <v>0.285</v>
      </c>
      <c r="M150" s="54" t="n">
        <v>0.195</v>
      </c>
      <c r="N150" s="54" t="n">
        <v>0.185</v>
      </c>
      <c r="O150" s="13" t="n">
        <v>0.010281375</v>
      </c>
      <c r="P150" s="14" t="inlineStr">
        <is>
          <t>CAIXA</t>
        </is>
      </c>
      <c r="Q150" s="21" t="n">
        <v>9</v>
      </c>
      <c r="R150" s="22" t="n">
        <v>9.5</v>
      </c>
      <c r="T150" s="65" t="inlineStr">
        <is>
          <t>OLEO DE PEQUI - AROMA DE MINAS - 24X150ML</t>
        </is>
      </c>
    </row>
    <row r="151" ht="16" customHeight="1">
      <c r="A151" s="108" t="n">
        <v>1351</v>
      </c>
      <c r="B151" s="107" t="inlineStr">
        <is>
          <t>ÓLEO PEQUI AROMA DE MINAS 150ml</t>
        </is>
      </c>
      <c r="C151" s="4" t="inlineStr">
        <is>
          <t>24 x 150gr</t>
        </is>
      </c>
      <c r="D151" s="5" t="inlineStr">
        <is>
          <t>None</t>
        </is>
      </c>
      <c r="E151" s="6" t="inlineStr">
        <is>
          <t>AROMA DE MINAS</t>
        </is>
      </c>
      <c r="F151" s="4" t="inlineStr">
        <is>
          <t>FABRICA</t>
        </is>
      </c>
      <c r="G151" s="7" t="inlineStr">
        <is>
          <t>TBFAM012</t>
        </is>
      </c>
      <c r="H151" s="8" t="inlineStr">
        <is>
          <t>None</t>
        </is>
      </c>
      <c r="I151" s="19" t="inlineStr">
        <is>
          <t>PEQUI OIL 150GR</t>
        </is>
      </c>
      <c r="J151" s="10" t="inlineStr">
        <is>
          <t>1515909999.0</t>
        </is>
      </c>
      <c r="K151" s="49" t="inlineStr">
        <is>
          <t>1511.90.00</t>
        </is>
      </c>
      <c r="L151" s="21" t="n">
        <v>0.43</v>
      </c>
      <c r="M151" s="21" t="n">
        <v>0.29</v>
      </c>
      <c r="N151" s="21" t="n">
        <v>0.17</v>
      </c>
      <c r="O151" s="13" t="n">
        <v>0.021199</v>
      </c>
      <c r="P151" s="26" t="inlineStr">
        <is>
          <t>CAIXA</t>
        </is>
      </c>
      <c r="Q151" s="26" t="n">
        <v>3.6</v>
      </c>
      <c r="R151" s="45" t="n">
        <v>4</v>
      </c>
      <c r="T151" s="65" t="inlineStr">
        <is>
          <t>OURO BRANCO - KRAFT - 10X1KG</t>
        </is>
      </c>
    </row>
    <row r="152" ht="17" customHeight="1">
      <c r="A152" s="108" t="n">
        <v>163</v>
      </c>
      <c r="B152" s="107" t="inlineStr">
        <is>
          <t>BOMBOM OURO BRANCO 1 Kg</t>
        </is>
      </c>
      <c r="C152" s="4" t="inlineStr">
        <is>
          <t>10 x 1kg</t>
        </is>
      </c>
      <c r="D152" s="5" t="inlineStr">
        <is>
          <t>None</t>
        </is>
      </c>
      <c r="E152" s="6" t="inlineStr">
        <is>
          <t>None</t>
        </is>
      </c>
      <c r="F152" s="4" t="inlineStr">
        <is>
          <t>ATACADISTA</t>
        </is>
      </c>
      <c r="G152" s="7" t="inlineStr">
        <is>
          <t>TBATD045</t>
        </is>
      </c>
      <c r="H152" s="8" t="inlineStr">
        <is>
          <t>None</t>
        </is>
      </c>
      <c r="I152" s="19" t="inlineStr">
        <is>
          <t>OURO BRANCO CHOCOLATE - KRAFT - 1KG</t>
        </is>
      </c>
      <c r="J152" s="10" t="inlineStr">
        <is>
          <t>1806901900.0</t>
        </is>
      </c>
      <c r="K152" s="74" t="inlineStr">
        <is>
          <t>1704.90.90</t>
        </is>
      </c>
      <c r="L152" s="54" t="n">
        <v>0.6</v>
      </c>
      <c r="M152" s="54" t="n">
        <v>0.4</v>
      </c>
      <c r="N152" s="54" t="n">
        <v>0.19</v>
      </c>
      <c r="O152" s="13" t="n">
        <v>0.0456</v>
      </c>
      <c r="P152" s="26" t="inlineStr">
        <is>
          <t>CAIXA</t>
        </is>
      </c>
      <c r="Q152" s="26" t="n">
        <v>10</v>
      </c>
      <c r="R152" s="45" t="n">
        <v>12</v>
      </c>
      <c r="T152" s="65" t="inlineStr">
        <is>
          <t>PAÇOCA EMBRULHADA RETANGULAR DISPLAY - MORENINHA DO RIO - 12X1KG</t>
        </is>
      </c>
    </row>
    <row r="153" ht="17" customHeight="1">
      <c r="A153" s="108" t="n">
        <v>3079</v>
      </c>
      <c r="B153" s="107" t="inlineStr">
        <is>
          <t>PAÇOCA *** RETANGULAR EMBRULHADA MORENINHA DO RIO DISPLAY 1Kg</t>
        </is>
      </c>
      <c r="C153" s="4" t="inlineStr">
        <is>
          <t>12 x 1kg</t>
        </is>
      </c>
      <c r="D153" s="5" t="inlineStr">
        <is>
          <t>23079</t>
        </is>
      </c>
      <c r="E153" s="6" t="inlineStr">
        <is>
          <t>RIO ALIMENTOS</t>
        </is>
      </c>
      <c r="F153" s="4" t="inlineStr">
        <is>
          <t>FABRICA</t>
        </is>
      </c>
      <c r="G153" s="7" t="inlineStr">
        <is>
          <t>TBFRA007</t>
        </is>
      </c>
      <c r="H153" s="8" t="inlineStr">
        <is>
          <t>None</t>
        </is>
      </c>
      <c r="I153" s="56" t="inlineStr">
        <is>
          <t>"PACOCA" CANDY  SLICED PACKED - MORENINHA DO RIO - 1,1KG DISPLAY</t>
        </is>
      </c>
      <c r="J153" s="10" t="inlineStr">
        <is>
          <t>2007993980.0</t>
        </is>
      </c>
      <c r="K153" s="49" t="inlineStr">
        <is>
          <t>1704.90.90</t>
        </is>
      </c>
      <c r="L153" s="21" t="n">
        <v>0.47</v>
      </c>
      <c r="M153" s="21" t="n">
        <v>0.32</v>
      </c>
      <c r="N153" s="21" t="n">
        <v>0.17</v>
      </c>
      <c r="O153" s="13" t="n">
        <v>0.025568</v>
      </c>
      <c r="P153" s="26" t="inlineStr">
        <is>
          <t>CAIXA</t>
        </is>
      </c>
      <c r="Q153" s="98" t="n">
        <v>12</v>
      </c>
      <c r="R153" s="52" t="n">
        <v>12.5</v>
      </c>
      <c r="T153" s="65" t="inlineStr">
        <is>
          <t>PAÇOCA ROLHA COM CHOCOLATE - MORENINHA DO RIO - 8X25X20GR</t>
        </is>
      </c>
    </row>
    <row r="154" ht="17" customHeight="1">
      <c r="A154" s="108" t="n">
        <v>155</v>
      </c>
      <c r="B154" s="107" t="inlineStr">
        <is>
          <t>PAÇOCA ROLHA *** CHOCOLATE *** EMBRULHADA MORENINHA DO RIO POTE 500 g</t>
        </is>
      </c>
      <c r="C154" s="4" t="inlineStr">
        <is>
          <t>8 x 25 x 20gr</t>
        </is>
      </c>
      <c r="D154" s="5" t="inlineStr">
        <is>
          <t>8086</t>
        </is>
      </c>
      <c r="E154" s="6" t="inlineStr">
        <is>
          <t>RIO ALIMENTOS</t>
        </is>
      </c>
      <c r="F154" s="4" t="inlineStr">
        <is>
          <t>FABRICA</t>
        </is>
      </c>
      <c r="G154" s="7" t="inlineStr">
        <is>
          <t>TBFRA014</t>
        </is>
      </c>
      <c r="H154" s="8" t="inlineStr">
        <is>
          <t>None</t>
        </is>
      </c>
      <c r="I154" s="56" t="inlineStr">
        <is>
          <t>PACOCA CANDY - MORENINHA DO RIO - 20GR DISPLAY</t>
        </is>
      </c>
      <c r="J154" s="10" t="inlineStr">
        <is>
          <t>2007.99398</t>
        </is>
      </c>
      <c r="K154" s="49" t="inlineStr">
        <is>
          <t>1704.90.90</t>
        </is>
      </c>
      <c r="L154" s="21" t="inlineStr">
        <is>
          <t>0,47</t>
        </is>
      </c>
      <c r="M154" s="21" t="inlineStr">
        <is>
          <t>0,32</t>
        </is>
      </c>
      <c r="N154" s="21" t="inlineStr">
        <is>
          <t>0,17</t>
        </is>
      </c>
      <c r="O154" s="13" t="n">
        <v>0.025568</v>
      </c>
      <c r="P154" s="26" t="inlineStr">
        <is>
          <t>CAIXA</t>
        </is>
      </c>
      <c r="Q154" s="98" t="n">
        <v>4</v>
      </c>
      <c r="R154" s="52" t="n">
        <v>4.2</v>
      </c>
      <c r="T154" s="65" t="inlineStr">
        <is>
          <t>PACOCA ROLHA EMBRULHADA - MORENINHA DO RIO -  24X16X18GR</t>
        </is>
      </c>
    </row>
    <row r="155" ht="17" customHeight="1">
      <c r="A155" s="108" t="n">
        <v>165</v>
      </c>
      <c r="B155" s="107" t="inlineStr">
        <is>
          <t>PAÇOCA *** ROLHA EMBRULHADA MORENINHA DO RIO POTE 300 g</t>
        </is>
      </c>
      <c r="C155" s="4" t="inlineStr">
        <is>
          <t>24 x 16 x 18gr</t>
        </is>
      </c>
      <c r="D155" s="5" t="inlineStr">
        <is>
          <t>293</t>
        </is>
      </c>
      <c r="E155" s="6" t="inlineStr">
        <is>
          <t>RIO ALIMENTOS</t>
        </is>
      </c>
      <c r="F155" s="4" t="inlineStr">
        <is>
          <t>FABRICA</t>
        </is>
      </c>
      <c r="G155" s="7" t="inlineStr">
        <is>
          <t>TBFRA001</t>
        </is>
      </c>
      <c r="H155" s="8" t="inlineStr">
        <is>
          <t>None</t>
        </is>
      </c>
      <c r="I155" s="56" t="inlineStr">
        <is>
          <t>"PACOCA" CANDY SLICED ROLL PACKED - MORENINHA DO RIO - 18GR</t>
        </is>
      </c>
      <c r="J155" s="10" t="inlineStr">
        <is>
          <t>2007993980.0</t>
        </is>
      </c>
      <c r="K155" s="49" t="inlineStr">
        <is>
          <t>1704.90.90</t>
        </is>
      </c>
      <c r="L155" s="21" t="n">
        <v>0.5</v>
      </c>
      <c r="M155" s="21" t="n">
        <v>0.4</v>
      </c>
      <c r="N155" s="21" t="n">
        <v>0.17</v>
      </c>
      <c r="O155" s="13" t="n">
        <v>0.034</v>
      </c>
      <c r="P155" s="26" t="inlineStr">
        <is>
          <t>CAIXA</t>
        </is>
      </c>
      <c r="Q155" s="98" t="n">
        <v>7.2</v>
      </c>
      <c r="R155" s="52" t="n">
        <v>7.2</v>
      </c>
      <c r="T155" s="65" t="inlineStr">
        <is>
          <t>PAÇOCA ZERO DISPLAY - MORENINHA DO RIO - 10X12X23GR</t>
        </is>
      </c>
    </row>
    <row r="156" ht="16" customHeight="1">
      <c r="A156" s="108" t="n">
        <v>1820</v>
      </c>
      <c r="B156" s="107" t="inlineStr">
        <is>
          <t>PAÇOCA *** ZERO AÇÚCAR MORENINHA DO RIO DISPLAY 12 x 23 g</t>
        </is>
      </c>
      <c r="C156" s="66" t="inlineStr">
        <is>
          <t>10 x 12 x 23gr</t>
        </is>
      </c>
      <c r="D156" s="67" t="inlineStr">
        <is>
          <t>27486</t>
        </is>
      </c>
      <c r="E156" s="36" t="inlineStr">
        <is>
          <t>RIO ALIMENTOS</t>
        </is>
      </c>
      <c r="F156" s="66" t="inlineStr">
        <is>
          <t>FABRICA</t>
        </is>
      </c>
      <c r="G156" s="7" t="inlineStr">
        <is>
          <t>TBFRA013</t>
        </is>
      </c>
      <c r="H156" s="35" t="inlineStr">
        <is>
          <t>None</t>
        </is>
      </c>
      <c r="I156" s="83" t="inlineStr">
        <is>
          <t>PACOCA CANDY  SLICED PACKED DIET - MORENINHA DO RIO - 23GR DISPLAY</t>
        </is>
      </c>
      <c r="J156" s="10" t="inlineStr">
        <is>
          <t>2007.99398</t>
        </is>
      </c>
      <c r="K156" s="92" t="inlineStr">
        <is>
          <t>1704.90.90</t>
        </is>
      </c>
      <c r="L156" s="47" t="n">
        <v>0.47</v>
      </c>
      <c r="M156" s="47" t="n">
        <v>0.32</v>
      </c>
      <c r="N156" s="47" t="n">
        <v>0.17</v>
      </c>
      <c r="O156" s="13" t="n">
        <v>0.025568</v>
      </c>
      <c r="P156" s="32" t="inlineStr">
        <is>
          <t>CAIXA</t>
        </is>
      </c>
      <c r="Q156" s="99" t="n">
        <v>2.76</v>
      </c>
      <c r="R156" s="101" t="n">
        <v>3.09</v>
      </c>
      <c r="T156" s="65" t="inlineStr">
        <is>
          <t>PALHA DE AÇO - BOMBRIL - 10X14X60GR</t>
        </is>
      </c>
    </row>
    <row r="157" ht="17" customHeight="1">
      <c r="A157" s="108" t="n">
        <v>3135</v>
      </c>
      <c r="B157" s="107" t="inlineStr">
        <is>
          <t>PALHA DE AÇO BOM BRIL 14 x 60 g</t>
        </is>
      </c>
      <c r="C157" s="4" t="inlineStr">
        <is>
          <t>10 x 14 x 60gr</t>
        </is>
      </c>
      <c r="D157" s="5" t="inlineStr">
        <is>
          <t>None</t>
        </is>
      </c>
      <c r="E157" s="6" t="inlineStr">
        <is>
          <t>None</t>
        </is>
      </c>
      <c r="F157" s="4" t="inlineStr">
        <is>
          <t>ATACADISTA</t>
        </is>
      </c>
      <c r="G157" s="7" t="inlineStr">
        <is>
          <t>TBATD104</t>
        </is>
      </c>
      <c r="H157" s="8" t="inlineStr">
        <is>
          <t>None</t>
        </is>
      </c>
      <c r="I157" s="19" t="inlineStr">
        <is>
          <t>BOMBRIL STEEL WOOL</t>
        </is>
      </c>
      <c r="J157" s="10" t="inlineStr">
        <is>
          <t>7323100000.0</t>
        </is>
      </c>
      <c r="K157" s="74" t="inlineStr">
        <is>
          <t>7323.10.00</t>
        </is>
      </c>
      <c r="L157" s="50" t="n">
        <v>0.3</v>
      </c>
      <c r="M157" s="50" t="n">
        <v>0.3</v>
      </c>
      <c r="N157" s="50" t="n">
        <v>0.2</v>
      </c>
      <c r="O157" s="13" t="n">
        <v>0.018</v>
      </c>
      <c r="P157" s="26" t="inlineStr">
        <is>
          <t>CAIXA</t>
        </is>
      </c>
      <c r="Q157" s="21" t="n">
        <v>8.4</v>
      </c>
      <c r="R157" s="22" t="n">
        <v>9</v>
      </c>
      <c r="T157" s="65" t="inlineStr">
        <is>
          <t>PANELA DE PRESSÃO - PANELUX - 4,5L</t>
        </is>
      </c>
    </row>
    <row r="158" ht="17" customHeight="1">
      <c r="A158" s="108" t="n">
        <v>167</v>
      </c>
      <c r="B158" s="107" t="inlineStr">
        <is>
          <t>PANELA DE PRESSÃO PANELUX 4,5 L</t>
        </is>
      </c>
      <c r="C158" s="4" t="inlineStr">
        <is>
          <t>Und</t>
        </is>
      </c>
      <c r="D158" s="5" t="inlineStr">
        <is>
          <t>None</t>
        </is>
      </c>
      <c r="E158" s="6" t="inlineStr">
        <is>
          <t>None</t>
        </is>
      </c>
      <c r="F158" s="4" t="inlineStr">
        <is>
          <t>ATACADISTA</t>
        </is>
      </c>
      <c r="G158" s="7" t="inlineStr">
        <is>
          <t>TBATD002</t>
        </is>
      </c>
      <c r="H158" s="8" t="inlineStr">
        <is>
          <t>None</t>
        </is>
      </c>
      <c r="I158" s="19" t="inlineStr">
        <is>
          <t>PRESSURE COOKER - 4,5L</t>
        </is>
      </c>
      <c r="J158" s="10" t="inlineStr">
        <is>
          <t>7323930090.0</t>
        </is>
      </c>
      <c r="K158" s="55" t="inlineStr">
        <is>
          <t>7615.10.00</t>
        </is>
      </c>
      <c r="L158" s="54" t="n">
        <v>0.38</v>
      </c>
      <c r="M158" s="54" t="n">
        <v>0.2</v>
      </c>
      <c r="N158" s="54" t="n">
        <v>0.21</v>
      </c>
      <c r="O158" s="13" t="n">
        <v>0.01596</v>
      </c>
      <c r="P158" s="26" t="inlineStr">
        <is>
          <t>CAIXA</t>
        </is>
      </c>
      <c r="Q158" s="26" t="n">
        <v>1.4</v>
      </c>
      <c r="R158" s="45" t="n">
        <v>1.8</v>
      </c>
      <c r="T158" s="65" t="inlineStr">
        <is>
          <t>PE DE MOLEQUE RIO CROCANTE POTE - MORENINHA DO RIO -  6X50X17GR</t>
        </is>
      </c>
    </row>
    <row r="159" ht="17" customHeight="1">
      <c r="A159" s="108" t="n">
        <v>3102</v>
      </c>
      <c r="B159" s="107" t="inlineStr">
        <is>
          <t>PÉ DE MOLEQUE CROCANTE RIO - POTE 50 x 15 g</t>
        </is>
      </c>
      <c r="C159" s="4" t="inlineStr">
        <is>
          <t>6 x 50 x 17gr</t>
        </is>
      </c>
      <c r="D159" s="5" t="inlineStr">
        <is>
          <t>17952</t>
        </is>
      </c>
      <c r="E159" s="6" t="inlineStr">
        <is>
          <t>RIO ALIMENTOS</t>
        </is>
      </c>
      <c r="F159" s="4" t="inlineStr">
        <is>
          <t>FABRICA</t>
        </is>
      </c>
      <c r="G159" s="7" t="inlineStr">
        <is>
          <t>TBFRA011</t>
        </is>
      </c>
      <c r="H159" s="8" t="inlineStr">
        <is>
          <t>None</t>
        </is>
      </c>
      <c r="I159" s="56" t="inlineStr">
        <is>
          <t>GELLY CANDY DO RIO 17GR</t>
        </is>
      </c>
      <c r="J159" s="10" t="inlineStr">
        <is>
          <t>1704906500.0</t>
        </is>
      </c>
      <c r="K159" s="49" t="inlineStr">
        <is>
          <t>1704.90.90</t>
        </is>
      </c>
      <c r="L159" s="21" t="n">
        <v>0.45</v>
      </c>
      <c r="M159" s="21" t="n">
        <v>0.3</v>
      </c>
      <c r="N159" s="21" t="n">
        <v>0.16</v>
      </c>
      <c r="O159" s="13" t="n">
        <v>0.0216</v>
      </c>
      <c r="P159" s="26" t="inlineStr">
        <is>
          <t>CAIXA</t>
        </is>
      </c>
      <c r="Q159" s="98" t="n">
        <v>4.5</v>
      </c>
      <c r="R159" s="52" t="n">
        <v>6.6</v>
      </c>
      <c r="T159" s="65" t="inlineStr">
        <is>
          <t>PEQUI COM CAROCO - AROMA DE MINAS - 24X280GR</t>
        </is>
      </c>
    </row>
    <row r="160" ht="17" customHeight="1">
      <c r="A160" s="108" t="n">
        <v>3</v>
      </c>
      <c r="B160" s="107" t="inlineStr">
        <is>
          <t>PEQUI *** C/ CAROÇO AROMA DE MINAS 280 g</t>
        </is>
      </c>
      <c r="C160" s="4" t="inlineStr">
        <is>
          <t>24 x 280gr</t>
        </is>
      </c>
      <c r="D160" s="5" t="inlineStr">
        <is>
          <t>7898618742541</t>
        </is>
      </c>
      <c r="E160" s="6" t="inlineStr">
        <is>
          <t>AROMA DE MINAS</t>
        </is>
      </c>
      <c r="F160" s="4" t="inlineStr">
        <is>
          <t>FABRICA</t>
        </is>
      </c>
      <c r="G160" s="7" t="inlineStr">
        <is>
          <t>TBFAM002</t>
        </is>
      </c>
      <c r="H160" s="8" t="inlineStr">
        <is>
          <t>None</t>
        </is>
      </c>
      <c r="I160" s="46" t="inlineStr">
        <is>
          <t>PEQUI WITH SEED 280GR.</t>
        </is>
      </c>
      <c r="J160" s="10" t="inlineStr">
        <is>
          <t>2001909221.0</t>
        </is>
      </c>
      <c r="K160" s="88" t="inlineStr">
        <is>
          <t>2001.90.00</t>
        </is>
      </c>
      <c r="L160" s="21" t="n">
        <v>0.43</v>
      </c>
      <c r="M160" s="21" t="n">
        <v>0.29</v>
      </c>
      <c r="N160" s="21" t="n">
        <v>0.17</v>
      </c>
      <c r="O160" s="13" t="n">
        <v>0.021199</v>
      </c>
      <c r="P160" s="26" t="inlineStr">
        <is>
          <t>CAIXA</t>
        </is>
      </c>
      <c r="Q160" s="26" t="n">
        <v>6.72</v>
      </c>
      <c r="R160" s="26" t="n">
        <v>10</v>
      </c>
      <c r="T160" s="65" t="inlineStr">
        <is>
          <t>PEQUI FATIADO - AROMA DE MINAS - 24X130GR</t>
        </is>
      </c>
    </row>
    <row r="161" ht="17" customHeight="1">
      <c r="A161" s="108" t="n">
        <v>2</v>
      </c>
      <c r="B161" s="107" t="inlineStr">
        <is>
          <t>PEQUI *** FATIADO AROMA DE MINAS 130 g (DRENADO)</t>
        </is>
      </c>
      <c r="C161" s="4" t="inlineStr">
        <is>
          <t>24 x 130gr</t>
        </is>
      </c>
      <c r="D161" s="5" t="inlineStr">
        <is>
          <t>7898618740257</t>
        </is>
      </c>
      <c r="E161" s="6" t="inlineStr">
        <is>
          <t>AROMA DE MINAS</t>
        </is>
      </c>
      <c r="F161" s="4" t="inlineStr">
        <is>
          <t>FABRICA</t>
        </is>
      </c>
      <c r="G161" s="7" t="inlineStr">
        <is>
          <t>TBFAM001</t>
        </is>
      </c>
      <c r="H161" s="8" t="inlineStr">
        <is>
          <t>None</t>
        </is>
      </c>
      <c r="I161" s="19" t="inlineStr">
        <is>
          <t xml:space="preserve">PEQUI - SLICED 140GR </t>
        </is>
      </c>
      <c r="J161" s="10" t="inlineStr">
        <is>
          <t>2001909221.0</t>
        </is>
      </c>
      <c r="K161" s="49" t="inlineStr">
        <is>
          <t>2001.90.00</t>
        </is>
      </c>
      <c r="L161" s="21" t="n">
        <v>0.43</v>
      </c>
      <c r="M161" s="21" t="n">
        <v>0.29</v>
      </c>
      <c r="N161" s="21" t="n">
        <v>0.17</v>
      </c>
      <c r="O161" s="13" t="n">
        <v>0.021199</v>
      </c>
      <c r="P161" s="26" t="inlineStr">
        <is>
          <t>CAIXA</t>
        </is>
      </c>
      <c r="Q161" s="26" t="n">
        <v>3.12</v>
      </c>
      <c r="R161" s="26" t="n">
        <v>7</v>
      </c>
      <c r="T161" s="65" t="inlineStr">
        <is>
          <t>PIMENTA BODE VERMELHA - AROMA DE MINAS - 24X30GR</t>
        </is>
      </c>
    </row>
    <row r="162" ht="17" customHeight="1">
      <c r="A162" s="108" t="n">
        <v>4</v>
      </c>
      <c r="B162" s="107" t="inlineStr">
        <is>
          <t>PIMENTA BODE VERMELHA AROMA DE MINAS 75 g</t>
        </is>
      </c>
      <c r="C162" s="4" t="inlineStr">
        <is>
          <t>24 x 30gr</t>
        </is>
      </c>
      <c r="D162" s="5" t="inlineStr">
        <is>
          <t>7898618741650</t>
        </is>
      </c>
      <c r="E162" s="6" t="inlineStr">
        <is>
          <t>AROMA DE MINAS</t>
        </is>
      </c>
      <c r="F162" s="4" t="inlineStr">
        <is>
          <t>FABRICA</t>
        </is>
      </c>
      <c r="G162" s="7" t="inlineStr">
        <is>
          <t>TBFAM004</t>
        </is>
      </c>
      <c r="H162" s="8" t="inlineStr">
        <is>
          <t>None</t>
        </is>
      </c>
      <c r="I162" s="19" t="inlineStr">
        <is>
          <t>BODE RED PEPPER 30GR</t>
        </is>
      </c>
      <c r="J162" s="10" t="inlineStr">
        <is>
          <t>2001902000.0</t>
        </is>
      </c>
      <c r="K162" s="49" t="inlineStr">
        <is>
          <t>2001.90.00</t>
        </is>
      </c>
      <c r="L162" s="21" t="n">
        <v>0.22</v>
      </c>
      <c r="M162" s="21" t="n">
        <v>0.17</v>
      </c>
      <c r="N162" s="21" t="n">
        <v>0.18</v>
      </c>
      <c r="O162" s="13" t="n">
        <v>0.006732</v>
      </c>
      <c r="P162" s="26" t="inlineStr">
        <is>
          <t>CAIXA</t>
        </is>
      </c>
      <c r="Q162" s="26" t="n">
        <v>1.25</v>
      </c>
      <c r="R162" s="26" t="n">
        <v>5</v>
      </c>
      <c r="T162" s="65" t="inlineStr">
        <is>
          <t>PIMENTA MALAGUETA - AROMA DE MINAS - 24X30GR</t>
        </is>
      </c>
    </row>
    <row r="163" ht="17" customHeight="1">
      <c r="A163" s="108" t="n">
        <v>3017</v>
      </c>
      <c r="B163" s="107" t="inlineStr">
        <is>
          <t>PIMENTA MALAGUETA VERMELHA AROMA DE MINAS 60 g</t>
        </is>
      </c>
      <c r="C163" s="4" t="inlineStr">
        <is>
          <t>24 x 30gr</t>
        </is>
      </c>
      <c r="D163" s="5" t="inlineStr">
        <is>
          <t>7898618740363</t>
        </is>
      </c>
      <c r="E163" s="6" t="inlineStr">
        <is>
          <t>AROMA DE MINAS</t>
        </is>
      </c>
      <c r="F163" s="4" t="inlineStr">
        <is>
          <t>FABRICA</t>
        </is>
      </c>
      <c r="G163" s="7" t="inlineStr">
        <is>
          <t>TBFAM005</t>
        </is>
      </c>
      <c r="H163" s="8" t="inlineStr">
        <is>
          <t>None</t>
        </is>
      </c>
      <c r="I163" s="46" t="inlineStr">
        <is>
          <t>MALAGUETA PEPPER D'HORTA 30GR.</t>
        </is>
      </c>
      <c r="J163" s="10" t="inlineStr">
        <is>
          <t>2001902000.0</t>
        </is>
      </c>
      <c r="K163" s="49" t="inlineStr">
        <is>
          <t>2001.90.00</t>
        </is>
      </c>
      <c r="L163" s="21" t="n">
        <v>0.22</v>
      </c>
      <c r="M163" s="21" t="n">
        <v>0.17</v>
      </c>
      <c r="N163" s="21" t="n">
        <v>0.18</v>
      </c>
      <c r="O163" s="13" t="n">
        <v>0.006732</v>
      </c>
      <c r="P163" s="26" t="inlineStr">
        <is>
          <t>CAIXA</t>
        </is>
      </c>
      <c r="Q163" s="26" t="n">
        <v>0.7200000000000001</v>
      </c>
      <c r="R163" s="26" t="n">
        <v>11</v>
      </c>
      <c r="T163" s="65" t="inlineStr">
        <is>
          <t>PIMENTA MALAGUETA MISTURADA - AROMA DE MINAS - 24X30GR</t>
        </is>
      </c>
    </row>
    <row r="164" ht="16" customHeight="1">
      <c r="A164" s="108" t="n">
        <v>1388</v>
      </c>
      <c r="B164" s="107" t="inlineStr">
        <is>
          <t>PIMENTA MALAGUETA MISTURADA AROMA DE MINAS 60 g</t>
        </is>
      </c>
      <c r="C164" s="4" t="inlineStr">
        <is>
          <t>24 x 30gr</t>
        </is>
      </c>
      <c r="D164" s="5" t="inlineStr">
        <is>
          <t>7898618747034</t>
        </is>
      </c>
      <c r="E164" s="6" t="inlineStr">
        <is>
          <t>AROMA DE MINAS</t>
        </is>
      </c>
      <c r="F164" s="4" t="inlineStr">
        <is>
          <t>FABRICA</t>
        </is>
      </c>
      <c r="G164" s="7" t="inlineStr">
        <is>
          <t>TBFAM007</t>
        </is>
      </c>
      <c r="H164" s="8" t="inlineStr">
        <is>
          <t>None</t>
        </is>
      </c>
      <c r="I164" s="46" t="inlineStr">
        <is>
          <t>MIXED MALAGUETA PEPPER D'HORTA 30GR.</t>
        </is>
      </c>
      <c r="J164" s="10" t="inlineStr">
        <is>
          <t>2001902000.0</t>
        </is>
      </c>
      <c r="K164" s="49" t="inlineStr">
        <is>
          <t>2001.90.00</t>
        </is>
      </c>
      <c r="L164" s="21" t="n">
        <v>0.22</v>
      </c>
      <c r="M164" s="21" t="n">
        <v>0.17</v>
      </c>
      <c r="N164" s="21" t="n">
        <v>0.18</v>
      </c>
      <c r="O164" s="13" t="n">
        <v>0.006732</v>
      </c>
      <c r="P164" s="26" t="inlineStr">
        <is>
          <t>CAIXA</t>
        </is>
      </c>
      <c r="Q164" s="26" t="n">
        <v>0.72</v>
      </c>
      <c r="R164" s="26" t="n">
        <v>11</v>
      </c>
      <c r="T164" s="65" t="inlineStr">
        <is>
          <t>PIPOCA DOCE - ARITANA - 5X40X40GR</t>
        </is>
      </c>
    </row>
    <row r="165" ht="17" customHeight="1">
      <c r="A165" s="108" t="n">
        <v>12</v>
      </c>
      <c r="B165" s="107" t="inlineStr">
        <is>
          <t>PIPOCA DOCE ARITANA 40g</t>
        </is>
      </c>
      <c r="C165" s="4" t="inlineStr">
        <is>
          <t>5 x 40 x 40gr</t>
        </is>
      </c>
      <c r="D165" s="5" t="inlineStr">
        <is>
          <t>30103</t>
        </is>
      </c>
      <c r="E165" s="6" t="inlineStr">
        <is>
          <t>ARITANA</t>
        </is>
      </c>
      <c r="F165" s="4" t="inlineStr">
        <is>
          <t>FABRICA</t>
        </is>
      </c>
      <c r="G165" s="7" t="inlineStr">
        <is>
          <t>TBFAT012</t>
        </is>
      </c>
      <c r="H165" s="8" t="inlineStr">
        <is>
          <t>None</t>
        </is>
      </c>
      <c r="I165" s="46" t="inlineStr">
        <is>
          <t>SWEET POP CORN - ARITANA - 40GR</t>
        </is>
      </c>
      <c r="J165" s="10" t="inlineStr">
        <is>
          <t>1904101000.0</t>
        </is>
      </c>
      <c r="K165" s="73" t="inlineStr">
        <is>
          <t>1904.10.00</t>
        </is>
      </c>
      <c r="L165" s="21" t="n">
        <v>0.3</v>
      </c>
      <c r="M165" s="21" t="n">
        <v>0.82</v>
      </c>
      <c r="N165" s="21" t="n">
        <v>0.72</v>
      </c>
      <c r="O165" s="13" t="n">
        <v>0.17712</v>
      </c>
      <c r="P165" s="26" t="inlineStr">
        <is>
          <t>FARDO</t>
        </is>
      </c>
      <c r="Q165" s="48" t="n">
        <v>8</v>
      </c>
      <c r="R165" s="26" t="n">
        <v>8.1</v>
      </c>
      <c r="T165" s="65" t="inlineStr">
        <is>
          <t>PIPOCA MICROONDAS MANTEIGA - YOKI - 36X100GR</t>
        </is>
      </c>
    </row>
    <row r="166" ht="17" customHeight="1">
      <c r="A166" s="108" t="n">
        <v>1519</v>
      </c>
      <c r="B166" s="107" t="inlineStr">
        <is>
          <t>PIPOCA MICROONDAS *** MANTEIGA YOKI 100 g</t>
        </is>
      </c>
      <c r="C166" s="4" t="inlineStr">
        <is>
          <t>36 x 100gr</t>
        </is>
      </c>
      <c r="D166" s="5" t="inlineStr">
        <is>
          <t>None</t>
        </is>
      </c>
      <c r="E166" s="6" t="inlineStr">
        <is>
          <t>None</t>
        </is>
      </c>
      <c r="F166" s="4" t="inlineStr">
        <is>
          <t>ATACADISTA</t>
        </is>
      </c>
      <c r="G166" s="6" t="inlineStr">
        <is>
          <t>TBATD129</t>
        </is>
      </c>
      <c r="H166" s="8" t="inlineStr">
        <is>
          <t>None</t>
        </is>
      </c>
      <c r="I166" s="46" t="inlineStr">
        <is>
          <t>YOKI POPCORN 100GR</t>
        </is>
      </c>
      <c r="J166" s="10" t="inlineStr">
        <is>
          <t>200819000.0</t>
        </is>
      </c>
      <c r="K166" s="55" t="inlineStr">
        <is>
          <t>2008.19.00</t>
        </is>
      </c>
      <c r="L166" s="50" t="n">
        <v>0.35</v>
      </c>
      <c r="M166" s="50" t="n">
        <v>0.23</v>
      </c>
      <c r="N166" s="50" t="n">
        <v>0.13</v>
      </c>
      <c r="O166" s="13" t="n">
        <v>0.010465</v>
      </c>
      <c r="P166" s="26" t="inlineStr">
        <is>
          <t>CAIXA</t>
        </is>
      </c>
      <c r="Q166" s="21" t="n">
        <v>3.6</v>
      </c>
      <c r="R166" s="21" t="n">
        <v>4</v>
      </c>
      <c r="T166" s="65" t="inlineStr">
        <is>
          <t>PIPOCA MICROONDAS NATURAL - YOKI - 36X100GR</t>
        </is>
      </c>
    </row>
    <row r="167" ht="17" customHeight="1">
      <c r="A167" s="108" t="n">
        <v>1520</v>
      </c>
      <c r="B167" s="107" t="inlineStr">
        <is>
          <t>PIPOCA MICROONDAS *** NATURAL YOKI 100 g</t>
        </is>
      </c>
      <c r="C167" s="4" t="inlineStr">
        <is>
          <t>36 x 100gr</t>
        </is>
      </c>
      <c r="D167" s="5" t="inlineStr">
        <is>
          <t>None</t>
        </is>
      </c>
      <c r="E167" s="6" t="inlineStr">
        <is>
          <t>None</t>
        </is>
      </c>
      <c r="F167" s="4" t="inlineStr">
        <is>
          <t>ATACADISTA</t>
        </is>
      </c>
      <c r="G167" s="6" t="inlineStr">
        <is>
          <t>TBATD128</t>
        </is>
      </c>
      <c r="H167" s="8" t="inlineStr">
        <is>
          <t>None</t>
        </is>
      </c>
      <c r="I167" s="46" t="inlineStr">
        <is>
          <t>YOKI POPCORN 100GR</t>
        </is>
      </c>
      <c r="J167" s="10" t="inlineStr">
        <is>
          <t>200819000.0</t>
        </is>
      </c>
      <c r="K167" s="55" t="inlineStr">
        <is>
          <t>2008.19.00</t>
        </is>
      </c>
      <c r="L167" s="50" t="n">
        <v>0.35</v>
      </c>
      <c r="M167" s="50" t="n">
        <v>0.23</v>
      </c>
      <c r="N167" s="50" t="n">
        <v>0.13</v>
      </c>
      <c r="O167" s="13" t="n">
        <v>0.010465</v>
      </c>
      <c r="P167" s="26" t="inlineStr">
        <is>
          <t>CAIXA</t>
        </is>
      </c>
      <c r="Q167" s="21" t="n">
        <v>3.6</v>
      </c>
      <c r="R167" s="21" t="n">
        <v>4</v>
      </c>
      <c r="T167" s="65" t="inlineStr">
        <is>
          <t>PIPOQUEIRA - MSR - N°20</t>
        </is>
      </c>
    </row>
    <row r="168" ht="17" customHeight="1">
      <c r="A168" s="108" t="n">
        <v>1034</v>
      </c>
      <c r="B168" s="107" t="inlineStr">
        <is>
          <t xml:space="preserve">PIPOQUEIRA MSR </t>
        </is>
      </c>
      <c r="C168" s="4" t="inlineStr">
        <is>
          <t>Und</t>
        </is>
      </c>
      <c r="D168" s="5" t="inlineStr">
        <is>
          <t>709</t>
        </is>
      </c>
      <c r="E168" s="6" t="inlineStr">
        <is>
          <t>MSR</t>
        </is>
      </c>
      <c r="F168" s="4" t="inlineStr">
        <is>
          <t>FABRICA</t>
        </is>
      </c>
      <c r="G168" s="7" t="inlineStr">
        <is>
          <t>TBFMS004</t>
        </is>
      </c>
      <c r="H168" s="8" t="inlineStr">
        <is>
          <t>None</t>
        </is>
      </c>
      <c r="I168" s="46" t="inlineStr">
        <is>
          <t>POPCORN COOKER</t>
        </is>
      </c>
      <c r="J168" s="10" t="inlineStr">
        <is>
          <t>7615108090.0</t>
        </is>
      </c>
      <c r="K168" s="55" t="inlineStr">
        <is>
          <t>7615.10.00</t>
        </is>
      </c>
      <c r="L168" s="21" t="n">
        <v>0.04</v>
      </c>
      <c r="M168" s="21" t="n">
        <v>0.035</v>
      </c>
      <c r="N168" s="21" t="n">
        <v>0.33</v>
      </c>
      <c r="O168" s="13" t="n">
        <v>0.0004620000000000001</v>
      </c>
      <c r="P168" s="21" t="inlineStr">
        <is>
          <t>CAIXA</t>
        </is>
      </c>
      <c r="Q168" s="21" t="n">
        <v>0.33</v>
      </c>
      <c r="R168" s="21" t="n">
        <v>0.34</v>
      </c>
      <c r="T168" s="65" t="inlineStr">
        <is>
          <t>POLENTA PREMIUM - SINHÁ - 15X500GR</t>
        </is>
      </c>
    </row>
    <row r="169" ht="17" customHeight="1">
      <c r="A169" s="108" t="n">
        <v>1324</v>
      </c>
      <c r="B169" s="107" t="inlineStr">
        <is>
          <t>POLENTA PREMIUM SINHÁ 500g</t>
        </is>
      </c>
      <c r="C169" s="4" t="inlineStr">
        <is>
          <t>15 x 500gr</t>
        </is>
      </c>
      <c r="D169" s="5" t="inlineStr">
        <is>
          <t>1390</t>
        </is>
      </c>
      <c r="E169" s="6" t="inlineStr">
        <is>
          <t>SINHA</t>
        </is>
      </c>
      <c r="F169" s="4" t="inlineStr">
        <is>
          <t>FABRICA</t>
        </is>
      </c>
      <c r="G169" s="7" t="inlineStr">
        <is>
          <t>TBFSH010</t>
        </is>
      </c>
      <c r="H169" s="8" t="inlineStr">
        <is>
          <t>None</t>
        </is>
      </c>
      <c r="I169" s="62" t="inlineStr">
        <is>
          <t>POLENTA CORN FLOUR SINHA 500GR</t>
        </is>
      </c>
      <c r="J169" s="10" t="inlineStr">
        <is>
          <t>1103139000.0</t>
        </is>
      </c>
      <c r="K169" s="18" t="inlineStr">
        <is>
          <t>1104.19.00</t>
        </is>
      </c>
      <c r="L169" s="21" t="n">
        <v>0.325</v>
      </c>
      <c r="M169" s="21" t="n">
        <v>0.19</v>
      </c>
      <c r="N169" s="21" t="n">
        <v>0.15</v>
      </c>
      <c r="O169" s="13" t="n">
        <v>0.0092625</v>
      </c>
      <c r="P169" s="21" t="inlineStr">
        <is>
          <t>FARDO</t>
        </is>
      </c>
      <c r="Q169" s="21" t="n">
        <v>7.5</v>
      </c>
      <c r="R169" s="21" t="n">
        <v>8</v>
      </c>
      <c r="T169" s="65" t="inlineStr">
        <is>
          <t>POLVILHO AZEDO - KAITO - 20X500GR</t>
        </is>
      </c>
    </row>
    <row r="170" ht="17" customHeight="1">
      <c r="A170" s="108" t="n">
        <v>3015</v>
      </c>
      <c r="B170" s="107" t="inlineStr">
        <is>
          <t>POLVILHO AZEDO KAITO 500 g</t>
        </is>
      </c>
      <c r="C170" s="4" t="inlineStr">
        <is>
          <t>20 x 500gr</t>
        </is>
      </c>
      <c r="D170" s="5" t="inlineStr">
        <is>
          <t>40</t>
        </is>
      </c>
      <c r="E170" s="6" t="inlineStr">
        <is>
          <t>PANTANAL</t>
        </is>
      </c>
      <c r="F170" s="4" t="inlineStr">
        <is>
          <t>FABRICA</t>
        </is>
      </c>
      <c r="G170" s="7" t="inlineStr">
        <is>
          <t>TBFKT003</t>
        </is>
      </c>
      <c r="H170" s="8" t="inlineStr">
        <is>
          <t>None</t>
        </is>
      </c>
      <c r="I170" s="46" t="inlineStr">
        <is>
          <t>SOUR STARCH - KAITO - 500GR</t>
        </is>
      </c>
      <c r="J170" s="10" t="inlineStr">
        <is>
          <t>1108140000.0</t>
        </is>
      </c>
      <c r="K170" s="88" t="inlineStr">
        <is>
          <t>1108.14.00</t>
        </is>
      </c>
      <c r="L170" s="21" t="n">
        <v>0.43</v>
      </c>
      <c r="M170" s="21" t="n">
        <v>0.27</v>
      </c>
      <c r="N170" s="21" t="n">
        <v>0.14</v>
      </c>
      <c r="O170" s="13" t="n">
        <v>0.016254</v>
      </c>
      <c r="P170" s="26" t="inlineStr">
        <is>
          <t>CAIXA</t>
        </is>
      </c>
      <c r="Q170" s="26" t="n">
        <v>10</v>
      </c>
      <c r="R170" s="26" t="n">
        <v>10.5</v>
      </c>
      <c r="T170" s="65" t="inlineStr">
        <is>
          <t>POLVILHO DOCE - KAITO - 20X500GR</t>
        </is>
      </c>
    </row>
    <row r="171" ht="17" customHeight="1">
      <c r="A171" s="108" t="n">
        <v>3016</v>
      </c>
      <c r="B171" s="107" t="inlineStr">
        <is>
          <t>POLVILHO DOCE KAITO 500 g</t>
        </is>
      </c>
      <c r="C171" s="4" t="inlineStr">
        <is>
          <t>20 x 500gr</t>
        </is>
      </c>
      <c r="D171" s="5" t="inlineStr">
        <is>
          <t>34</t>
        </is>
      </c>
      <c r="E171" s="6" t="inlineStr">
        <is>
          <t>PANTANAL</t>
        </is>
      </c>
      <c r="F171" s="4" t="inlineStr">
        <is>
          <t>FABRICA</t>
        </is>
      </c>
      <c r="G171" s="7" t="inlineStr">
        <is>
          <t>TBFKT004</t>
        </is>
      </c>
      <c r="H171" s="8" t="inlineStr">
        <is>
          <t>None</t>
        </is>
      </c>
      <c r="I171" s="46" t="inlineStr">
        <is>
          <t>SWEET STARCH - KAITO - 500GR</t>
        </is>
      </c>
      <c r="J171" s="10" t="inlineStr">
        <is>
          <t>1108140000.0</t>
        </is>
      </c>
      <c r="K171" s="88" t="inlineStr">
        <is>
          <t>1108.14.00</t>
        </is>
      </c>
      <c r="L171" s="21" t="n">
        <v>0.43</v>
      </c>
      <c r="M171" s="21" t="n">
        <v>0.27</v>
      </c>
      <c r="N171" s="21" t="n">
        <v>0.14</v>
      </c>
      <c r="O171" s="13" t="n">
        <v>0.016254</v>
      </c>
      <c r="P171" s="26" t="inlineStr">
        <is>
          <t>CAIXA</t>
        </is>
      </c>
      <c r="Q171" s="26" t="n">
        <v>10</v>
      </c>
      <c r="R171" s="26" t="n">
        <v>10.5</v>
      </c>
      <c r="T171" s="65" t="inlineStr">
        <is>
          <t>PORTA FILTRO CAFÉ N 102 - MELITTA - 12UND</t>
        </is>
      </c>
    </row>
    <row r="172" ht="17" customHeight="1">
      <c r="A172" s="108" t="n">
        <v>3104</v>
      </c>
      <c r="B172" s="107" t="inlineStr">
        <is>
          <t>PORTA FILTRO MELITTA N 102</t>
        </is>
      </c>
      <c r="C172" s="4" t="inlineStr">
        <is>
          <t>12 und</t>
        </is>
      </c>
      <c r="D172" s="5" t="inlineStr">
        <is>
          <t>None</t>
        </is>
      </c>
      <c r="E172" s="6" t="inlineStr">
        <is>
          <t>None</t>
        </is>
      </c>
      <c r="F172" s="4" t="inlineStr">
        <is>
          <t>ATACADISTA</t>
        </is>
      </c>
      <c r="G172" s="7" t="inlineStr">
        <is>
          <t>TBATD109</t>
        </is>
      </c>
      <c r="H172" s="8" t="inlineStr">
        <is>
          <t>None</t>
        </is>
      </c>
      <c r="I172" s="46" t="inlineStr">
        <is>
          <t>FILTER CONE 102</t>
        </is>
      </c>
      <c r="J172" s="10" t="inlineStr">
        <is>
          <t>3924100090.0</t>
        </is>
      </c>
      <c r="K172" s="55" t="inlineStr">
        <is>
          <t>3924.10.00</t>
        </is>
      </c>
      <c r="L172" s="54" t="n">
        <v>0.285</v>
      </c>
      <c r="M172" s="54" t="n">
        <v>0.195</v>
      </c>
      <c r="N172" s="54" t="n">
        <v>0.185</v>
      </c>
      <c r="O172" s="13" t="n">
        <v>0.010281375</v>
      </c>
      <c r="P172" s="26" t="inlineStr">
        <is>
          <t>CAIXA</t>
        </is>
      </c>
      <c r="Q172" s="21" t="n">
        <v>0.92</v>
      </c>
      <c r="R172" s="21" t="n">
        <v>1</v>
      </c>
      <c r="T172" s="65" t="inlineStr">
        <is>
          <t>PORTA FILTRO CAFÉ N 103 - MELITTA - 12UND</t>
        </is>
      </c>
    </row>
    <row r="173" ht="16" customHeight="1">
      <c r="A173" s="108" t="n">
        <v>3105</v>
      </c>
      <c r="B173" s="107" t="inlineStr">
        <is>
          <t>PORTA FILTRO MELITTA N 103</t>
        </is>
      </c>
      <c r="C173" s="4" t="inlineStr">
        <is>
          <t>12 und</t>
        </is>
      </c>
      <c r="D173" s="5" t="inlineStr">
        <is>
          <t>None</t>
        </is>
      </c>
      <c r="E173" s="6" t="inlineStr">
        <is>
          <t>None</t>
        </is>
      </c>
      <c r="F173" s="4" t="inlineStr">
        <is>
          <t>ATACADISTA</t>
        </is>
      </c>
      <c r="G173" s="7" t="inlineStr">
        <is>
          <t>TBATD110</t>
        </is>
      </c>
      <c r="H173" s="8" t="inlineStr">
        <is>
          <t>None</t>
        </is>
      </c>
      <c r="I173" s="19" t="inlineStr">
        <is>
          <t>FILTER CONE 103</t>
        </is>
      </c>
      <c r="J173" s="10" t="inlineStr">
        <is>
          <t>3924100090.0</t>
        </is>
      </c>
      <c r="K173" s="55" t="inlineStr">
        <is>
          <t>3924.10.00</t>
        </is>
      </c>
      <c r="L173" s="54" t="n">
        <v>0.285</v>
      </c>
      <c r="M173" s="54" t="n">
        <v>0.195</v>
      </c>
      <c r="N173" s="54" t="n">
        <v>0.185</v>
      </c>
      <c r="O173" s="13" t="n">
        <v>0.010281375</v>
      </c>
      <c r="P173" s="26" t="inlineStr">
        <is>
          <t>CAIXA</t>
        </is>
      </c>
      <c r="Q173" s="21" t="n">
        <v>0.92</v>
      </c>
      <c r="R173" s="21" t="n">
        <v>1</v>
      </c>
      <c r="T173" s="65" t="inlineStr">
        <is>
          <t>PRESTIGIO - NESTLE - 18X30X32GR</t>
        </is>
      </c>
    </row>
    <row r="174" ht="16" customHeight="1">
      <c r="A174" s="108" t="n">
        <v>3101</v>
      </c>
      <c r="B174" s="107" t="inlineStr">
        <is>
          <t>CHOCOLATE PRESTÍGIO NESTLÉ - DISPLAY 30 x 33g</t>
        </is>
      </c>
      <c r="C174" s="4" t="inlineStr">
        <is>
          <t>18 x 30 x 32gr</t>
        </is>
      </c>
      <c r="D174" s="5" t="inlineStr">
        <is>
          <t>None</t>
        </is>
      </c>
      <c r="E174" s="6" t="inlineStr">
        <is>
          <t>None</t>
        </is>
      </c>
      <c r="F174" s="4" t="inlineStr">
        <is>
          <t>ATACADISTA</t>
        </is>
      </c>
      <c r="G174" s="7" t="inlineStr">
        <is>
          <t>TBATD044</t>
        </is>
      </c>
      <c r="H174" s="8" t="inlineStr">
        <is>
          <t>None</t>
        </is>
      </c>
      <c r="I174" s="19" t="inlineStr">
        <is>
          <t>PRESTIGIO - NESTLE - 32GR</t>
        </is>
      </c>
      <c r="J174" s="10" t="inlineStr">
        <is>
          <t>1806310000.0</t>
        </is>
      </c>
      <c r="K174" s="74" t="inlineStr">
        <is>
          <t>1806.90.00</t>
        </is>
      </c>
      <c r="L174" s="21" t="n">
        <v>0.39</v>
      </c>
      <c r="M174" s="21" t="n">
        <v>0.31</v>
      </c>
      <c r="N174" s="21" t="n">
        <v>0.29</v>
      </c>
      <c r="O174" s="13" t="n">
        <v>0.035061</v>
      </c>
      <c r="P174" s="26" t="inlineStr">
        <is>
          <t>CAIXA</t>
        </is>
      </c>
      <c r="Q174" s="26" t="n">
        <v>17.28</v>
      </c>
      <c r="R174" s="26" t="n">
        <v>20.5</v>
      </c>
      <c r="T174" s="65" t="inlineStr">
        <is>
          <t>RAPADURA TRADICIONAL - FAZENDA COQUEIROS - 40X500GR</t>
        </is>
      </c>
    </row>
    <row r="175" ht="16" customHeight="1">
      <c r="A175" s="108" t="n">
        <v>600</v>
      </c>
      <c r="B175" s="107" t="inlineStr">
        <is>
          <t>RAPADURA BARRA FAZENDA COQUEIROS 500g</t>
        </is>
      </c>
      <c r="C175" s="4" t="inlineStr">
        <is>
          <t>40 x 500gr</t>
        </is>
      </c>
      <c r="D175" s="5" t="inlineStr">
        <is>
          <t>None</t>
        </is>
      </c>
      <c r="E175" s="6" t="inlineStr">
        <is>
          <t>FAZENDA COQUEIROS</t>
        </is>
      </c>
      <c r="F175" s="4" t="inlineStr">
        <is>
          <t>FABRICA</t>
        </is>
      </c>
      <c r="G175" s="7" t="inlineStr">
        <is>
          <t>TBFFC001</t>
        </is>
      </c>
      <c r="H175" s="8" t="inlineStr">
        <is>
          <t>None</t>
        </is>
      </c>
      <c r="I175" s="46" t="inlineStr">
        <is>
          <t xml:space="preserve">RAPADURA CANDY RAPADURINHA DE MINAS - 700GR </t>
        </is>
      </c>
      <c r="J175" s="10" t="inlineStr">
        <is>
          <t>1703100000.0</t>
        </is>
      </c>
      <c r="K175" s="74" t="inlineStr">
        <is>
          <t>1703.10.00</t>
        </is>
      </c>
      <c r="L175" s="50" t="n">
        <v>0.36</v>
      </c>
      <c r="M175" s="50" t="n">
        <v>0.21</v>
      </c>
      <c r="N175" s="50" t="n">
        <v>0.15</v>
      </c>
      <c r="O175" s="13" t="n">
        <v>0.01134</v>
      </c>
      <c r="P175" s="26" t="inlineStr">
        <is>
          <t>CAIXA</t>
        </is>
      </c>
      <c r="Q175" s="48" t="n">
        <v>15</v>
      </c>
      <c r="R175" s="21" t="n">
        <v>15.5</v>
      </c>
      <c r="T175" s="65" t="inlineStr">
        <is>
          <t>REFRESCO ABACAXI - TANG - 10X15X25GR</t>
        </is>
      </c>
    </row>
    <row r="176" ht="16" customHeight="1">
      <c r="A176" s="108" t="n">
        <v>1407</v>
      </c>
      <c r="B176" s="107" t="inlineStr">
        <is>
          <t>REFRESCO TANG ABACAXI 15 x 25g</t>
        </is>
      </c>
      <c r="C176" s="4" t="inlineStr">
        <is>
          <t>10 x 15 x 25gr</t>
        </is>
      </c>
      <c r="D176" s="5" t="inlineStr">
        <is>
          <t>None</t>
        </is>
      </c>
      <c r="E176" s="6" t="inlineStr">
        <is>
          <t>None</t>
        </is>
      </c>
      <c r="F176" s="4" t="inlineStr">
        <is>
          <t>ATACADISTA</t>
        </is>
      </c>
      <c r="G176" s="7" t="inlineStr">
        <is>
          <t>TBATD009</t>
        </is>
      </c>
      <c r="H176" s="8" t="inlineStr">
        <is>
          <t>None</t>
        </is>
      </c>
      <c r="I176" s="46" t="inlineStr">
        <is>
          <t>PINEAPPLE POWDER JUICE - TANG - 35GR</t>
        </is>
      </c>
      <c r="J176" s="10" t="inlineStr">
        <is>
          <t>2106909855.0</t>
        </is>
      </c>
      <c r="K176" s="44" t="inlineStr">
        <is>
          <t>2106.90.10</t>
        </is>
      </c>
      <c r="L176" s="21" t="n">
        <v>0.48</v>
      </c>
      <c r="M176" s="21" t="n">
        <v>0.23</v>
      </c>
      <c r="N176" s="21" t="n">
        <v>0.12</v>
      </c>
      <c r="O176" s="13" t="n">
        <v>0.013248</v>
      </c>
      <c r="P176" s="26" t="inlineStr">
        <is>
          <t>CAIXA</t>
        </is>
      </c>
      <c r="Q176" s="21" t="n">
        <v>3.75</v>
      </c>
      <c r="R176" s="21" t="n">
        <v>4.5</v>
      </c>
      <c r="T176" s="65" t="inlineStr">
        <is>
          <t>REFRESCO CAJU - TANG - 10X15X25GR</t>
        </is>
      </c>
    </row>
    <row r="177" ht="16" customHeight="1">
      <c r="A177" s="108" t="n">
        <v>1460</v>
      </c>
      <c r="B177" s="107" t="inlineStr">
        <is>
          <t>REFRESCO TANG CAJU 18 x 18g</t>
        </is>
      </c>
      <c r="C177" s="4" t="inlineStr">
        <is>
          <t>10 x 15 x 25gr</t>
        </is>
      </c>
      <c r="D177" s="5" t="inlineStr">
        <is>
          <t>None</t>
        </is>
      </c>
      <c r="E177" s="6" t="inlineStr">
        <is>
          <t>None</t>
        </is>
      </c>
      <c r="F177" s="4" t="inlineStr">
        <is>
          <t>ATACADISTA</t>
        </is>
      </c>
      <c r="G177" s="7" t="inlineStr">
        <is>
          <t>TBATD008</t>
        </is>
      </c>
      <c r="H177" s="8" t="inlineStr">
        <is>
          <t>None</t>
        </is>
      </c>
      <c r="I177" s="46" t="inlineStr">
        <is>
          <t>CASHEW POWDER JUICE - TANG - 35GR</t>
        </is>
      </c>
      <c r="J177" s="10" t="inlineStr">
        <is>
          <t>2106909855.0</t>
        </is>
      </c>
      <c r="K177" s="44" t="inlineStr">
        <is>
          <t>2106.90.10</t>
        </is>
      </c>
      <c r="L177" s="21" t="n">
        <v>0.58</v>
      </c>
      <c r="M177" s="21" t="n">
        <v>0.23</v>
      </c>
      <c r="N177" s="21" t="n">
        <v>0.12</v>
      </c>
      <c r="O177" s="13" t="n">
        <v>0.016008</v>
      </c>
      <c r="P177" s="26" t="inlineStr">
        <is>
          <t>CAIXA</t>
        </is>
      </c>
      <c r="Q177" s="21" t="n">
        <v>3.75</v>
      </c>
      <c r="R177" s="21" t="n">
        <v>4.5</v>
      </c>
      <c r="T177" s="65" t="inlineStr">
        <is>
          <t>REFRESCO MANGA - TANG - 10X15X25GR</t>
        </is>
      </c>
    </row>
    <row r="178" ht="16" customHeight="1">
      <c r="A178" s="108" t="n">
        <v>1410</v>
      </c>
      <c r="B178" s="107" t="inlineStr">
        <is>
          <t>REFRESCO TANG MANGA 18 x 18g</t>
        </is>
      </c>
      <c r="C178" s="4" t="inlineStr">
        <is>
          <t>10 x 15 x 25gr</t>
        </is>
      </c>
      <c r="D178" s="5" t="inlineStr">
        <is>
          <t>None</t>
        </is>
      </c>
      <c r="E178" s="6" t="inlineStr">
        <is>
          <t>None</t>
        </is>
      </c>
      <c r="F178" s="4" t="inlineStr">
        <is>
          <t>ATACADISTA</t>
        </is>
      </c>
      <c r="G178" s="7" t="inlineStr">
        <is>
          <t>TBATD016</t>
        </is>
      </c>
      <c r="H178" s="8" t="inlineStr">
        <is>
          <t>None</t>
        </is>
      </c>
      <c r="I178" s="46" t="inlineStr">
        <is>
          <t>MANGO POWDER JUICE - TANG - 35GR</t>
        </is>
      </c>
      <c r="J178" s="10" t="inlineStr">
        <is>
          <t>2106909855.0</t>
        </is>
      </c>
      <c r="K178" s="44" t="inlineStr">
        <is>
          <t>2106.90.10</t>
        </is>
      </c>
      <c r="L178" s="21" t="n">
        <v>0.58</v>
      </c>
      <c r="M178" s="21" t="n">
        <v>0.23</v>
      </c>
      <c r="N178" s="21" t="n">
        <v>0.12</v>
      </c>
      <c r="O178" s="13" t="n">
        <v>0.016008</v>
      </c>
      <c r="P178" s="26" t="inlineStr">
        <is>
          <t>CAIXA</t>
        </is>
      </c>
      <c r="Q178" s="21" t="n">
        <v>3.75</v>
      </c>
      <c r="R178" s="21" t="n">
        <v>4.5</v>
      </c>
      <c r="T178" s="65" t="inlineStr">
        <is>
          <t>ROSQUINHA COCO - VALE DO PRATA - 15X350GR</t>
        </is>
      </c>
    </row>
    <row r="179" ht="17" customHeight="1">
      <c r="A179" s="108" t="n">
        <v>1016</v>
      </c>
      <c r="B179" s="107" t="inlineStr">
        <is>
          <t>BISCOITO ROSQUINHA *** COCO VALE DO PRATA 350 g</t>
        </is>
      </c>
      <c r="C179" s="4" t="inlineStr">
        <is>
          <t>15 x 350gr</t>
        </is>
      </c>
      <c r="D179" s="5" t="inlineStr">
        <is>
          <t>1885</t>
        </is>
      </c>
      <c r="E179" s="6" t="inlineStr">
        <is>
          <t>VALE DO PRATA</t>
        </is>
      </c>
      <c r="F179" s="4" t="inlineStr">
        <is>
          <t>FABRICA</t>
        </is>
      </c>
      <c r="G179" s="7" t="inlineStr">
        <is>
          <t>TBFVP012</t>
        </is>
      </c>
      <c r="H179" s="8" t="inlineStr">
        <is>
          <t>None</t>
        </is>
      </c>
      <c r="I179" s="46" t="inlineStr">
        <is>
          <t>COOKIE 350GR. VALE DO PRATA</t>
        </is>
      </c>
      <c r="J179" s="10" t="inlineStr">
        <is>
          <t>1905904500.0</t>
        </is>
      </c>
      <c r="K179" s="70" t="inlineStr">
        <is>
          <t>1905.31.00</t>
        </is>
      </c>
      <c r="L179" s="71" t="n">
        <v>0.405</v>
      </c>
      <c r="M179" s="71" t="n">
        <v>0.28</v>
      </c>
      <c r="N179" s="71" t="n">
        <v>0.225</v>
      </c>
      <c r="O179" s="13" t="n">
        <v>0.025515</v>
      </c>
      <c r="P179" s="26" t="inlineStr">
        <is>
          <t>CAIXA</t>
        </is>
      </c>
      <c r="Q179" s="26" t="n">
        <v>5.25</v>
      </c>
      <c r="R179" s="26" t="n">
        <v>5.5</v>
      </c>
      <c r="T179" s="65" t="inlineStr">
        <is>
          <t>ROSQUINHA DE COCO - MABEL - 28X350GR</t>
        </is>
      </c>
    </row>
    <row r="180" ht="16" customHeight="1">
      <c r="A180" s="108" t="n">
        <v>1522</v>
      </c>
      <c r="B180" s="107" t="inlineStr">
        <is>
          <t>BISCOITO ROSQUINHA MABEL 400 g</t>
        </is>
      </c>
      <c r="C180" s="4" t="inlineStr">
        <is>
          <t>28 x 350gr</t>
        </is>
      </c>
      <c r="D180" s="5" t="inlineStr">
        <is>
          <t>None</t>
        </is>
      </c>
      <c r="E180" s="6" t="inlineStr">
        <is>
          <t>None</t>
        </is>
      </c>
      <c r="F180" s="4" t="inlineStr">
        <is>
          <t>ATACADISTA</t>
        </is>
      </c>
      <c r="G180" s="6" t="inlineStr">
        <is>
          <t>TBATD133</t>
        </is>
      </c>
      <c r="H180" s="8" t="inlineStr">
        <is>
          <t>None</t>
        </is>
      </c>
      <c r="I180" s="46" t="inlineStr">
        <is>
          <t>MABEL COOKIE 350GR</t>
        </is>
      </c>
      <c r="J180" s="10" t="inlineStr">
        <is>
          <t>1905904500.0</t>
        </is>
      </c>
      <c r="K180" s="55" t="inlineStr">
        <is>
          <t>1905.31.00</t>
        </is>
      </c>
      <c r="L180" s="21" t="inlineStr">
        <is>
          <t>0,55</t>
        </is>
      </c>
      <c r="M180" s="21" t="inlineStr">
        <is>
          <t>0,24</t>
        </is>
      </c>
      <c r="N180" s="21" t="inlineStr">
        <is>
          <t>0,36</t>
        </is>
      </c>
      <c r="O180" s="13" t="n">
        <v>0.04752</v>
      </c>
      <c r="P180" s="26" t="inlineStr">
        <is>
          <t>CAIXA</t>
        </is>
      </c>
      <c r="Q180" s="48" t="n">
        <v>11.2</v>
      </c>
      <c r="R180" s="21" t="n">
        <v>11.5</v>
      </c>
      <c r="T180" s="65" t="inlineStr">
        <is>
          <t>ROSQUINHA LEITE - VALE DO PRATA - 15X350GR</t>
        </is>
      </c>
    </row>
    <row r="181" ht="17" customHeight="1">
      <c r="A181" s="108" t="n">
        <v>1036</v>
      </c>
      <c r="B181" s="107" t="inlineStr">
        <is>
          <t>BISCOITO ROSQUINHA *** LEITE VALE DO PRATA  350 g</t>
        </is>
      </c>
      <c r="C181" s="4" t="inlineStr">
        <is>
          <t>15 x 350gr</t>
        </is>
      </c>
      <c r="D181" s="5" t="inlineStr">
        <is>
          <t>1886</t>
        </is>
      </c>
      <c r="E181" s="6" t="inlineStr">
        <is>
          <t>VALE DO PRATA</t>
        </is>
      </c>
      <c r="F181" s="4" t="inlineStr">
        <is>
          <t>FABRICA</t>
        </is>
      </c>
      <c r="G181" s="7" t="inlineStr">
        <is>
          <t>TBFVP013</t>
        </is>
      </c>
      <c r="H181" s="8" t="inlineStr">
        <is>
          <t>None</t>
        </is>
      </c>
      <c r="I181" s="46" t="inlineStr">
        <is>
          <t>COOKIE 350GR. VALE DO PRATA</t>
        </is>
      </c>
      <c r="J181" s="10" t="inlineStr">
        <is>
          <t>1905904500.0</t>
        </is>
      </c>
      <c r="K181" s="70" t="inlineStr">
        <is>
          <t>1905.31.00</t>
        </is>
      </c>
      <c r="L181" s="71" t="n">
        <v>0.405</v>
      </c>
      <c r="M181" s="71" t="n">
        <v>0.28</v>
      </c>
      <c r="N181" s="71" t="n">
        <v>0.225</v>
      </c>
      <c r="O181" s="13" t="n">
        <v>0.025515</v>
      </c>
      <c r="P181" s="26" t="inlineStr">
        <is>
          <t>CAIXA</t>
        </is>
      </c>
      <c r="Q181" s="26" t="n">
        <v>5.25</v>
      </c>
      <c r="R181" s="26" t="n">
        <v>5.5</v>
      </c>
      <c r="T181" s="65" t="inlineStr">
        <is>
          <t>SABÃO DE COCO EM BARRA - SANTA CLARA - 50X200GR</t>
        </is>
      </c>
    </row>
    <row r="182" ht="17" customHeight="1">
      <c r="A182" s="108" t="n">
        <v>1486</v>
      </c>
      <c r="B182" s="107" t="inlineStr">
        <is>
          <t>SABÃO DE CÔCO EM BARRA 200 g</t>
        </is>
      </c>
      <c r="C182" s="4" t="inlineStr">
        <is>
          <t>50 x 200gr</t>
        </is>
      </c>
      <c r="D182" s="5" t="inlineStr">
        <is>
          <t>None</t>
        </is>
      </c>
      <c r="E182" s="6" t="inlineStr">
        <is>
          <t>None</t>
        </is>
      </c>
      <c r="F182" s="4" t="inlineStr">
        <is>
          <t>ATACADISTA</t>
        </is>
      </c>
      <c r="G182" s="7" t="inlineStr">
        <is>
          <t>TBATD112</t>
        </is>
      </c>
      <c r="H182" s="8" t="inlineStr">
        <is>
          <t>None</t>
        </is>
      </c>
      <c r="I182" s="46" t="inlineStr">
        <is>
          <t>COCONUT SOAP - YPE - 200GR</t>
        </is>
      </c>
      <c r="J182" s="10" t="inlineStr">
        <is>
          <t>340119000.0</t>
        </is>
      </c>
      <c r="K182" s="55" t="inlineStr">
        <is>
          <t>3401.19.00</t>
        </is>
      </c>
      <c r="L182" s="50" t="n">
        <v>0.54</v>
      </c>
      <c r="M182" s="50" t="n">
        <v>0.48</v>
      </c>
      <c r="N182" s="50" t="n">
        <v>0.26</v>
      </c>
      <c r="O182" s="13" t="n">
        <v>0.06739199999999999</v>
      </c>
      <c r="P182" s="26" t="inlineStr">
        <is>
          <t>CAIXA</t>
        </is>
      </c>
      <c r="Q182" s="21" t="n">
        <v>10</v>
      </c>
      <c r="R182" s="21" t="n">
        <v>10.5</v>
      </c>
      <c r="T182" s="65" t="inlineStr">
        <is>
          <t>SABOR A MI Alho &amp; Sal - AJINOMOTO - 1 kg. x 12 Potes</t>
        </is>
      </c>
    </row>
    <row r="183" ht="17" customHeight="1">
      <c r="A183" s="108" t="n">
        <v>3199</v>
      </c>
      <c r="B183" s="107" t="inlineStr">
        <is>
          <t>MASSA ALHO E SAL SABOR A MI AJINOMOTO 1Kg</t>
        </is>
      </c>
      <c r="C183" s="4" t="inlineStr">
        <is>
          <t>1 kg. x 12 Potes</t>
        </is>
      </c>
      <c r="D183" s="5" t="inlineStr">
        <is>
          <t>101.503</t>
        </is>
      </c>
      <c r="E183" s="6" t="inlineStr">
        <is>
          <t>AJINOMOTO</t>
        </is>
      </c>
      <c r="F183" s="4" t="inlineStr">
        <is>
          <t>FABRICA</t>
        </is>
      </c>
      <c r="G183" s="7" t="inlineStr">
        <is>
          <t>TBFAJ012</t>
        </is>
      </c>
      <c r="H183" s="8" t="inlineStr">
        <is>
          <t>12 meses</t>
        </is>
      </c>
      <c r="I183" s="46" t="inlineStr">
        <is>
          <t>SABOR AMI SEASONING 1KG</t>
        </is>
      </c>
      <c r="J183" s="10" t="inlineStr">
        <is>
          <t>None</t>
        </is>
      </c>
      <c r="K183" s="88" t="inlineStr">
        <is>
          <t>2103.90.21</t>
        </is>
      </c>
      <c r="L183" s="21" t="n">
        <v>0.383</v>
      </c>
      <c r="M183" s="21" t="n">
        <v>0.259</v>
      </c>
      <c r="N183" s="21" t="n">
        <v>0.272</v>
      </c>
      <c r="O183" s="13" t="n">
        <v>0.026981584</v>
      </c>
      <c r="P183" s="26" t="inlineStr">
        <is>
          <t>CAIXA</t>
        </is>
      </c>
      <c r="Q183" s="26" t="n">
        <v>12</v>
      </c>
      <c r="R183" s="26" t="n">
        <v>13.224</v>
      </c>
      <c r="T183" s="65" t="inlineStr">
        <is>
          <t>SABOR A MI Alho &amp; Sal - AJINOMOTO - 300 gr. x 24 Potes</t>
        </is>
      </c>
    </row>
    <row r="184" ht="17" customHeight="1">
      <c r="A184" s="108" t="n">
        <v>3198</v>
      </c>
      <c r="B184" s="107" t="inlineStr">
        <is>
          <t>MASSA ALHO E SAL SABOR A MI AJINOMOTO 300 g</t>
        </is>
      </c>
      <c r="C184" s="4" t="inlineStr">
        <is>
          <t>300 gr. x 24 Potes</t>
        </is>
      </c>
      <c r="D184" s="5" t="inlineStr">
        <is>
          <t>101.500</t>
        </is>
      </c>
      <c r="E184" s="6" t="inlineStr">
        <is>
          <t>AJINOMOTO</t>
        </is>
      </c>
      <c r="F184" s="4" t="inlineStr">
        <is>
          <t>FABRICA</t>
        </is>
      </c>
      <c r="G184" s="7" t="inlineStr">
        <is>
          <t>TBFAJ009</t>
        </is>
      </c>
      <c r="H184" s="8" t="inlineStr">
        <is>
          <t>12 meses</t>
        </is>
      </c>
      <c r="I184" s="46" t="inlineStr">
        <is>
          <t>SABOR AMI SEASONING 300GR</t>
        </is>
      </c>
      <c r="J184" s="10" t="inlineStr">
        <is>
          <t>None</t>
        </is>
      </c>
      <c r="K184" s="88" t="inlineStr">
        <is>
          <t>2103.90.21</t>
        </is>
      </c>
      <c r="L184" s="21" t="n">
        <v>0.404</v>
      </c>
      <c r="M184" s="21" t="n">
        <v>0.27</v>
      </c>
      <c r="N184" s="21" t="n">
        <v>0.097</v>
      </c>
      <c r="O184" s="13" t="n">
        <v>0.01058076</v>
      </c>
      <c r="P184" s="26" t="inlineStr">
        <is>
          <t>CAIXA</t>
        </is>
      </c>
      <c r="Q184" s="26" t="n">
        <v>7.2</v>
      </c>
      <c r="R184" s="26" t="n">
        <v>8.077999999999999</v>
      </c>
      <c r="T184" s="65" t="inlineStr">
        <is>
          <t>SABOR A MI c/ Pimenta - AJINOMOTO - 300 gr. x 24 Potes</t>
        </is>
      </c>
    </row>
    <row r="185" ht="17" customHeight="1">
      <c r="A185" s="108" t="n">
        <v>3250</v>
      </c>
      <c r="B185" s="107" t="inlineStr">
        <is>
          <t>TEMPERO COM PIMENTA SABOR A MI AJINOMOTO 300 g</t>
        </is>
      </c>
      <c r="C185" s="4" t="inlineStr">
        <is>
          <t>300 gr. x 24 Potes</t>
        </is>
      </c>
      <c r="D185" s="5" t="inlineStr">
        <is>
          <t>101.502</t>
        </is>
      </c>
      <c r="E185" s="6" t="inlineStr">
        <is>
          <t>AJINOMOTO</t>
        </is>
      </c>
      <c r="F185" s="4" t="inlineStr">
        <is>
          <t>FABRICA</t>
        </is>
      </c>
      <c r="G185" s="7" t="inlineStr">
        <is>
          <t>TBFAJ011</t>
        </is>
      </c>
      <c r="H185" s="8" t="inlineStr">
        <is>
          <t>12 meses</t>
        </is>
      </c>
      <c r="I185" s="46" t="inlineStr">
        <is>
          <t>SABOR AMI SEASONING 300GR</t>
        </is>
      </c>
      <c r="J185" s="10" t="inlineStr">
        <is>
          <t>None</t>
        </is>
      </c>
      <c r="K185" s="88" t="inlineStr">
        <is>
          <t>2103.90.21</t>
        </is>
      </c>
      <c r="L185" s="21" t="n">
        <v>0.404</v>
      </c>
      <c r="M185" s="21" t="n">
        <v>0.27</v>
      </c>
      <c r="N185" s="21" t="n">
        <v>0.097</v>
      </c>
      <c r="O185" s="13" t="n">
        <v>0.01058076</v>
      </c>
      <c r="P185" s="26" t="inlineStr">
        <is>
          <t>CAIXA</t>
        </is>
      </c>
      <c r="Q185" s="26" t="n">
        <v>7.2</v>
      </c>
      <c r="R185" s="26" t="n">
        <v>8.179</v>
      </c>
      <c r="T185" s="65" t="inlineStr">
        <is>
          <t>SABOR A MI c/ Pimenta -AJINOMOTO - 1 kg. x 12 Potes</t>
        </is>
      </c>
    </row>
    <row r="186" ht="17" customHeight="1">
      <c r="A186" s="108" t="n">
        <v>3251</v>
      </c>
      <c r="B186" s="107" t="inlineStr">
        <is>
          <t>TEMPERO COM PIMENTA SABOR A MI AJINOMOTO 1 Kg</t>
        </is>
      </c>
      <c r="C186" s="4" t="inlineStr">
        <is>
          <t>1 kg. x 12 Potes</t>
        </is>
      </c>
      <c r="D186" s="5" t="inlineStr">
        <is>
          <t>101.505</t>
        </is>
      </c>
      <c r="E186" s="6" t="inlineStr">
        <is>
          <t>AJINOMOTO</t>
        </is>
      </c>
      <c r="F186" s="4" t="inlineStr">
        <is>
          <t>FABRICA</t>
        </is>
      </c>
      <c r="G186" s="7" t="inlineStr">
        <is>
          <t>TBFAJ014</t>
        </is>
      </c>
      <c r="H186" s="8" t="inlineStr">
        <is>
          <t>12 meses</t>
        </is>
      </c>
      <c r="I186" s="46" t="inlineStr">
        <is>
          <t>SABOR AMI SEASONING 1KG</t>
        </is>
      </c>
      <c r="J186" s="10" t="inlineStr">
        <is>
          <t>None</t>
        </is>
      </c>
      <c r="K186" s="88" t="inlineStr">
        <is>
          <t>2103.90.21</t>
        </is>
      </c>
      <c r="L186" s="21" t="n">
        <v>0.383</v>
      </c>
      <c r="M186" s="21" t="n">
        <v>0.259</v>
      </c>
      <c r="N186" s="21" t="n">
        <v>0.272</v>
      </c>
      <c r="O186" s="13" t="n">
        <v>0.026981584</v>
      </c>
      <c r="P186" s="26" t="inlineStr">
        <is>
          <t>CAIXA</t>
        </is>
      </c>
      <c r="Q186" s="26" t="n">
        <v>12</v>
      </c>
      <c r="R186" s="26" t="n">
        <v>13.2</v>
      </c>
      <c r="T186" s="65" t="inlineStr">
        <is>
          <t>SABOR A MI s/ Pimenta - AJINOMOTO - 1 kg. x 12 Potes</t>
        </is>
      </c>
    </row>
    <row r="187" ht="17" customHeight="1">
      <c r="A187" s="108" t="n">
        <v>3351</v>
      </c>
      <c r="B187" s="107" t="inlineStr">
        <is>
          <t>TEMPERO SEM PIMENTA SABOR A MI AJINOMOTO 1 Kg</t>
        </is>
      </c>
      <c r="C187" s="4" t="inlineStr">
        <is>
          <t>1 kg. x 12 Potes</t>
        </is>
      </c>
      <c r="D187" s="5" t="inlineStr">
        <is>
          <t>101.504</t>
        </is>
      </c>
      <c r="E187" s="6" t="inlineStr">
        <is>
          <t>AJINOMOTO</t>
        </is>
      </c>
      <c r="F187" s="4" t="inlineStr">
        <is>
          <t>FABRICA</t>
        </is>
      </c>
      <c r="G187" s="7" t="inlineStr">
        <is>
          <t>TBFAJ013</t>
        </is>
      </c>
      <c r="H187" s="8" t="inlineStr">
        <is>
          <t>12 meses</t>
        </is>
      </c>
      <c r="I187" s="46" t="inlineStr">
        <is>
          <t>SABOR AMI SEASONING 1KG</t>
        </is>
      </c>
      <c r="J187" s="10" t="inlineStr">
        <is>
          <t>None</t>
        </is>
      </c>
      <c r="K187" s="88" t="inlineStr">
        <is>
          <t>2103.90.21</t>
        </is>
      </c>
      <c r="L187" s="21" t="n">
        <v>0.383</v>
      </c>
      <c r="M187" s="21" t="n">
        <v>0.259</v>
      </c>
      <c r="N187" s="21" t="n">
        <v>0.272</v>
      </c>
      <c r="O187" s="13" t="n">
        <v>0.026981584</v>
      </c>
      <c r="P187" s="26" t="inlineStr">
        <is>
          <t>CAIXA</t>
        </is>
      </c>
      <c r="Q187" s="26" t="n">
        <v>12</v>
      </c>
      <c r="R187" s="26" t="n">
        <v>13.404</v>
      </c>
      <c r="T187" s="65" t="inlineStr">
        <is>
          <t>SABOR A MI s/ Pimenta - AJINOMOTO - 300 gr. x 24 Potes</t>
        </is>
      </c>
    </row>
    <row r="188" ht="17" customHeight="1">
      <c r="A188" s="108" t="n">
        <v>3350</v>
      </c>
      <c r="B188" s="107" t="inlineStr">
        <is>
          <t>TEMPERO SEM PIMENTA SABOR A MI AJINOMOTO 300 g</t>
        </is>
      </c>
      <c r="C188" s="4" t="inlineStr">
        <is>
          <t>300 gr. x 24 Potes</t>
        </is>
      </c>
      <c r="D188" s="5" t="inlineStr">
        <is>
          <t>101.501</t>
        </is>
      </c>
      <c r="E188" s="6" t="inlineStr">
        <is>
          <t>AJINOMOTO</t>
        </is>
      </c>
      <c r="F188" s="4" t="inlineStr">
        <is>
          <t>FABRICA</t>
        </is>
      </c>
      <c r="G188" s="7" t="inlineStr">
        <is>
          <t>TBFAJ010</t>
        </is>
      </c>
      <c r="H188" s="8" t="inlineStr">
        <is>
          <t>12 meses</t>
        </is>
      </c>
      <c r="I188" s="46" t="inlineStr">
        <is>
          <t>SABOR AMI SEASONING 300GR</t>
        </is>
      </c>
      <c r="J188" s="10" t="inlineStr">
        <is>
          <t>None</t>
        </is>
      </c>
      <c r="K188" s="88" t="inlineStr">
        <is>
          <t>2103.90.21</t>
        </is>
      </c>
      <c r="L188" s="21" t="n">
        <v>0.404</v>
      </c>
      <c r="M188" s="21" t="n">
        <v>0.27</v>
      </c>
      <c r="N188" s="21" t="n">
        <v>0.097</v>
      </c>
      <c r="O188" s="13" t="n">
        <v>0.01058076</v>
      </c>
      <c r="P188" s="26" t="inlineStr">
        <is>
          <t>CAIXA</t>
        </is>
      </c>
      <c r="Q188" s="26" t="n">
        <v>7.2</v>
      </c>
      <c r="R188" s="26" t="n">
        <v>8.208</v>
      </c>
      <c r="T188" s="65" t="inlineStr">
        <is>
          <t>SAL GROSSO - PACHA - 30X1KG</t>
        </is>
      </c>
    </row>
    <row r="189" ht="17" customHeight="1">
      <c r="A189" s="108" t="n">
        <v>3081</v>
      </c>
      <c r="B189" s="107" t="inlineStr">
        <is>
          <t>SAL *** GROSSO PACHÁ 1Kg</t>
        </is>
      </c>
      <c r="C189" s="4" t="inlineStr">
        <is>
          <t>30x1kg</t>
        </is>
      </c>
      <c r="D189" s="5" t="inlineStr">
        <is>
          <t>None</t>
        </is>
      </c>
      <c r="E189" s="6" t="inlineStr">
        <is>
          <t>None</t>
        </is>
      </c>
      <c r="F189" s="4" t="inlineStr">
        <is>
          <t>ATACADISTA</t>
        </is>
      </c>
      <c r="G189" s="7" t="inlineStr">
        <is>
          <t>TBATD100</t>
        </is>
      </c>
      <c r="H189" s="8" t="inlineStr">
        <is>
          <t>None</t>
        </is>
      </c>
      <c r="I189" s="46" t="inlineStr">
        <is>
          <t>SALT 1KG</t>
        </is>
      </c>
      <c r="J189" s="10" t="inlineStr">
        <is>
          <t>2501009100.0</t>
        </is>
      </c>
      <c r="K189" s="18" t="inlineStr">
        <is>
          <t>2501.00.19</t>
        </is>
      </c>
      <c r="L189" s="50" t="n">
        <v>0.54</v>
      </c>
      <c r="M189" s="50" t="n">
        <v>0.48</v>
      </c>
      <c r="N189" s="50" t="n">
        <v>0.26</v>
      </c>
      <c r="O189" s="13" t="n">
        <v>0.06739199999999999</v>
      </c>
      <c r="P189" s="26" t="inlineStr">
        <is>
          <t>CAIXA</t>
        </is>
      </c>
      <c r="Q189" s="21" t="n">
        <v>30</v>
      </c>
      <c r="R189" s="21" t="n">
        <v>30.5</v>
      </c>
      <c r="T189" s="65" t="inlineStr">
        <is>
          <t>SAL GROSSO TEMPERADO - PACHA - 20X500GR</t>
        </is>
      </c>
    </row>
    <row r="190" ht="16" customHeight="1">
      <c r="A190" s="108" t="n">
        <v>3082</v>
      </c>
      <c r="B190" s="107" t="inlineStr">
        <is>
          <t>SAL GROSSO *** TEMPERADO PACHÁ 500g</t>
        </is>
      </c>
      <c r="C190" s="4" t="inlineStr">
        <is>
          <t>20 x 500</t>
        </is>
      </c>
      <c r="D190" s="5" t="inlineStr">
        <is>
          <t>None</t>
        </is>
      </c>
      <c r="E190" s="6" t="inlineStr">
        <is>
          <t>None</t>
        </is>
      </c>
      <c r="F190" s="4" t="inlineStr">
        <is>
          <t>ATACADISTA</t>
        </is>
      </c>
      <c r="G190" s="7" t="inlineStr">
        <is>
          <t>TBATD101</t>
        </is>
      </c>
      <c r="H190" s="8" t="inlineStr">
        <is>
          <t>None</t>
        </is>
      </c>
      <c r="I190" s="46" t="inlineStr">
        <is>
          <t>SEASSONED SALT 500GR</t>
        </is>
      </c>
      <c r="J190" s="10" t="inlineStr">
        <is>
          <t>2103909080.0</t>
        </is>
      </c>
      <c r="K190" s="55" t="inlineStr">
        <is>
          <t>2103.90.21</t>
        </is>
      </c>
      <c r="L190" s="50" t="n">
        <v>0.54</v>
      </c>
      <c r="M190" s="50" t="n">
        <v>0.48</v>
      </c>
      <c r="N190" s="50" t="n">
        <v>0.26</v>
      </c>
      <c r="O190" s="13" t="n">
        <v>0.06739199999999999</v>
      </c>
      <c r="P190" s="26" t="inlineStr">
        <is>
          <t>CAIXA</t>
        </is>
      </c>
      <c r="Q190" s="21" t="n">
        <v>10</v>
      </c>
      <c r="R190" s="21" t="n">
        <v>10.5</v>
      </c>
      <c r="T190" s="65" t="inlineStr">
        <is>
          <t>SALGADINHO BACON - VALE DO PRATA - 40X120GR</t>
        </is>
      </c>
    </row>
    <row r="191" ht="16" customHeight="1">
      <c r="A191" s="108" t="n">
        <v>225</v>
      </c>
      <c r="B191" s="107" t="inlineStr">
        <is>
          <t>SALGADINHOS BACON VALE DO PRATA 120 g</t>
        </is>
      </c>
      <c r="C191" s="4" t="inlineStr">
        <is>
          <t>40 x 120gr</t>
        </is>
      </c>
      <c r="D191" s="5" t="inlineStr">
        <is>
          <t>1833</t>
        </is>
      </c>
      <c r="E191" s="6" t="inlineStr">
        <is>
          <t>VALE DO PRATA</t>
        </is>
      </c>
      <c r="F191" s="4" t="inlineStr">
        <is>
          <t>FABRICA</t>
        </is>
      </c>
      <c r="G191" s="7" t="inlineStr">
        <is>
          <t>TBFVP006</t>
        </is>
      </c>
      <c r="H191" s="8" t="inlineStr">
        <is>
          <t>None</t>
        </is>
      </c>
      <c r="I191" s="46" t="inlineStr">
        <is>
          <t>SNACKS 150GR. VALE DO PRATA</t>
        </is>
      </c>
      <c r="J191" s="10" t="inlineStr">
        <is>
          <t>1905904500.0</t>
        </is>
      </c>
      <c r="K191" s="70" t="inlineStr">
        <is>
          <t>1905.90.90</t>
        </is>
      </c>
      <c r="L191" s="53" t="n">
        <v>0.405</v>
      </c>
      <c r="M191" s="53" t="n">
        <v>0.28</v>
      </c>
      <c r="N191" s="53" t="n">
        <v>0.225</v>
      </c>
      <c r="O191" s="13" t="n">
        <v>0.025515</v>
      </c>
      <c r="P191" s="26" t="inlineStr">
        <is>
          <t>CAIXA</t>
        </is>
      </c>
      <c r="Q191" s="48" t="n">
        <v>4.8</v>
      </c>
      <c r="R191" s="26" t="n">
        <v>5</v>
      </c>
      <c r="T191" s="65" t="inlineStr">
        <is>
          <t>SALGADINHO COSTELINHA C/ LIMAO - VALE DO PRATA - 40X120GR</t>
        </is>
      </c>
    </row>
    <row r="192" ht="16" customHeight="1">
      <c r="A192" s="108" t="n">
        <v>4605</v>
      </c>
      <c r="B192" s="107" t="inlineStr">
        <is>
          <t>SALGADINHOS COSTELINHA C/ LIMÃO VALE DO PRATA 120 g</t>
        </is>
      </c>
      <c r="C192" s="4" t="inlineStr">
        <is>
          <t>40 x 120gr</t>
        </is>
      </c>
      <c r="D192" s="5" t="inlineStr">
        <is>
          <t>2306</t>
        </is>
      </c>
      <c r="E192" s="6" t="inlineStr">
        <is>
          <t>VALE DO PRATA</t>
        </is>
      </c>
      <c r="F192" s="4" t="inlineStr">
        <is>
          <t>FABRICA</t>
        </is>
      </c>
      <c r="G192" s="7" t="inlineStr">
        <is>
          <t>TBFVP010</t>
        </is>
      </c>
      <c r="H192" s="8" t="inlineStr">
        <is>
          <t>None</t>
        </is>
      </c>
      <c r="I192" s="46" t="inlineStr">
        <is>
          <t>SNACKS 150GR. VALE DO PRATA</t>
        </is>
      </c>
      <c r="J192" s="10" t="inlineStr">
        <is>
          <t>1905904500.0</t>
        </is>
      </c>
      <c r="K192" s="70" t="inlineStr">
        <is>
          <t>1905.90.90</t>
        </is>
      </c>
      <c r="L192" s="53" t="n">
        <v>0.405</v>
      </c>
      <c r="M192" s="53" t="n">
        <v>0.28</v>
      </c>
      <c r="N192" s="53" t="n">
        <v>0.225</v>
      </c>
      <c r="O192" s="13" t="n">
        <v>0.025515</v>
      </c>
      <c r="P192" s="26" t="inlineStr">
        <is>
          <t>CAIXA</t>
        </is>
      </c>
      <c r="Q192" s="48" t="n">
        <v>4.8</v>
      </c>
      <c r="R192" s="26" t="n">
        <v>5</v>
      </c>
      <c r="T192" s="65" t="inlineStr">
        <is>
          <t>SALGADINHO LAMINADO XIPÃO BACON - ARITANA - 5X10X120GR</t>
        </is>
      </c>
    </row>
    <row r="193" ht="16" customHeight="1">
      <c r="A193" s="108" t="n">
        <v>1359</v>
      </c>
      <c r="B193" s="107" t="inlineStr">
        <is>
          <t>SALGADINHO LAMINADO XIPÃO ARITANA BACON 120 g</t>
        </is>
      </c>
      <c r="C193" s="4" t="inlineStr">
        <is>
          <t>5 x 10 x 120gr</t>
        </is>
      </c>
      <c r="D193" s="5" t="inlineStr">
        <is>
          <t>32201</t>
        </is>
      </c>
      <c r="E193" s="6" t="inlineStr">
        <is>
          <t>ARITANA</t>
        </is>
      </c>
      <c r="F193" s="4" t="inlineStr">
        <is>
          <t>FABRICA</t>
        </is>
      </c>
      <c r="G193" s="7" t="inlineStr">
        <is>
          <t>TBFAT006</t>
        </is>
      </c>
      <c r="H193" s="8" t="inlineStr">
        <is>
          <t>None</t>
        </is>
      </c>
      <c r="I193" s="46" t="inlineStr">
        <is>
          <t>LAMINATED SNACKS XIPÃO - ARITANA 25GR.</t>
        </is>
      </c>
      <c r="J193" s="10" t="inlineStr">
        <is>
          <t>1904101000.0</t>
        </is>
      </c>
      <c r="K193" s="70" t="inlineStr">
        <is>
          <t>1904.10.00</t>
        </is>
      </c>
      <c r="L193" s="21" t="n">
        <v>0.85</v>
      </c>
      <c r="M193" s="21" t="n">
        <v>0.7</v>
      </c>
      <c r="N193" s="21" t="n">
        <v>0.23</v>
      </c>
      <c r="O193" s="13" t="n">
        <v>0.13685</v>
      </c>
      <c r="P193" s="26" t="inlineStr">
        <is>
          <t>FARDO</t>
        </is>
      </c>
      <c r="Q193" s="48" t="n">
        <v>6</v>
      </c>
      <c r="R193" s="26" t="n">
        <v>6.1</v>
      </c>
      <c r="T193" s="65" t="inlineStr">
        <is>
          <t>SALGADINHO LAMINADO XIPÃO CEBOLA C/ SALSA - ARITANA - 5X10X120GR</t>
        </is>
      </c>
    </row>
    <row r="194" ht="16" customHeight="1">
      <c r="A194" s="108" t="n">
        <v>1360</v>
      </c>
      <c r="B194" s="107" t="inlineStr">
        <is>
          <t>SALGADINHO LAMINADO XIPÃO ARITANA CEBOLA COM SALSA 120 g</t>
        </is>
      </c>
      <c r="C194" s="4" t="inlineStr">
        <is>
          <t>5 x 10 x 120gr</t>
        </is>
      </c>
      <c r="D194" s="5" t="inlineStr">
        <is>
          <t>32205</t>
        </is>
      </c>
      <c r="E194" s="6" t="inlineStr">
        <is>
          <t>ARITANA</t>
        </is>
      </c>
      <c r="F194" s="4" t="inlineStr">
        <is>
          <t>FABRICA</t>
        </is>
      </c>
      <c r="G194" s="7" t="inlineStr">
        <is>
          <t>TBFAT010</t>
        </is>
      </c>
      <c r="H194" s="8" t="inlineStr">
        <is>
          <t>None</t>
        </is>
      </c>
      <c r="I194" s="46" t="inlineStr">
        <is>
          <t>LAMINATED SNACKS XIPÃO - ARITANA 25GR.</t>
        </is>
      </c>
      <c r="J194" s="10" t="inlineStr">
        <is>
          <t>1904101000.0</t>
        </is>
      </c>
      <c r="K194" s="44" t="inlineStr">
        <is>
          <t>1904.10.00</t>
        </is>
      </c>
      <c r="L194" s="21" t="n">
        <v>0.85</v>
      </c>
      <c r="M194" s="21" t="n">
        <v>0.7</v>
      </c>
      <c r="N194" s="21" t="n">
        <v>0.23</v>
      </c>
      <c r="O194" s="13" t="n">
        <v>0.13685</v>
      </c>
      <c r="P194" s="26" t="inlineStr">
        <is>
          <t>FARDO</t>
        </is>
      </c>
      <c r="Q194" s="48" t="n">
        <v>6</v>
      </c>
      <c r="R194" s="26" t="n">
        <v>6.1</v>
      </c>
      <c r="T194" s="65" t="inlineStr">
        <is>
          <t>SALGADINHO LAMINADO XIPÃO PRESUNTO - ARITANA - 5X10X120GR</t>
        </is>
      </c>
    </row>
    <row r="195" ht="16" customHeight="1">
      <c r="A195" s="108" t="n">
        <v>1361</v>
      </c>
      <c r="B195" s="107" t="inlineStr">
        <is>
          <t>SALGADINHO LAMINADO XIPÃO ARITANA PRESUNTO 120 g</t>
        </is>
      </c>
      <c r="C195" s="4" t="inlineStr">
        <is>
          <t>5 x 10 x 120gr</t>
        </is>
      </c>
      <c r="D195" s="5" t="inlineStr">
        <is>
          <t>32203</t>
        </is>
      </c>
      <c r="E195" s="6" t="inlineStr">
        <is>
          <t>ARITANA</t>
        </is>
      </c>
      <c r="F195" s="4" t="inlineStr">
        <is>
          <t>FABRICA</t>
        </is>
      </c>
      <c r="G195" s="7" t="inlineStr">
        <is>
          <t>TBFAT008</t>
        </is>
      </c>
      <c r="H195" s="8" t="inlineStr">
        <is>
          <t>None</t>
        </is>
      </c>
      <c r="I195" s="46" t="inlineStr">
        <is>
          <t>LAMINATED SNACKS XIPÃO - ARITANA 25GR.</t>
        </is>
      </c>
      <c r="J195" s="10" t="inlineStr">
        <is>
          <t>1904101000.0</t>
        </is>
      </c>
      <c r="K195" s="70" t="inlineStr">
        <is>
          <t>1904.10.00</t>
        </is>
      </c>
      <c r="L195" s="21" t="n">
        <v>0.85</v>
      </c>
      <c r="M195" s="21" t="n">
        <v>0.7</v>
      </c>
      <c r="N195" s="21" t="n">
        <v>0.23</v>
      </c>
      <c r="O195" s="13" t="n">
        <v>0.13685</v>
      </c>
      <c r="P195" s="26" t="inlineStr">
        <is>
          <t>FARDO</t>
        </is>
      </c>
      <c r="Q195" s="48" t="n">
        <v>6</v>
      </c>
      <c r="R195" s="26" t="n">
        <v>6.1</v>
      </c>
      <c r="T195" s="65" t="inlineStr">
        <is>
          <t>SALGADINHO LAMINADO XIPÃO REQUEIJÃO - ARITANA - 5X10X120GR</t>
        </is>
      </c>
    </row>
    <row r="196" ht="16" customHeight="1">
      <c r="A196" s="108" t="n">
        <v>1363</v>
      </c>
      <c r="B196" s="107" t="inlineStr">
        <is>
          <t>SALGADINHO LAMINADO XIPÃO ARITANA REQUEIJÃO 120 g</t>
        </is>
      </c>
      <c r="C196" s="4" t="inlineStr">
        <is>
          <t>5 x 10 x 120gr</t>
        </is>
      </c>
      <c r="D196" s="5" t="inlineStr">
        <is>
          <t>32204</t>
        </is>
      </c>
      <c r="E196" s="6" t="inlineStr">
        <is>
          <t>ARITANA</t>
        </is>
      </c>
      <c r="F196" s="4" t="inlineStr">
        <is>
          <t>FABRICA</t>
        </is>
      </c>
      <c r="G196" s="7" t="inlineStr">
        <is>
          <t>TBFAT009</t>
        </is>
      </c>
      <c r="H196" s="8" t="inlineStr">
        <is>
          <t>None</t>
        </is>
      </c>
      <c r="I196" s="46" t="inlineStr">
        <is>
          <t>LAMINATED SNACKS XIPÃO - ARITANA 25GR.</t>
        </is>
      </c>
      <c r="J196" s="10" t="inlineStr">
        <is>
          <t>1904101000.0</t>
        </is>
      </c>
      <c r="K196" s="70" t="inlineStr">
        <is>
          <t>1904.10.00</t>
        </is>
      </c>
      <c r="L196" s="21" t="n">
        <v>0.85</v>
      </c>
      <c r="M196" s="21" t="n">
        <v>0.7</v>
      </c>
      <c r="N196" s="21" t="n">
        <v>0.23</v>
      </c>
      <c r="O196" s="13" t="n">
        <v>0.13685</v>
      </c>
      <c r="P196" s="26" t="inlineStr">
        <is>
          <t>FARDO</t>
        </is>
      </c>
      <c r="Q196" s="48" t="n">
        <v>6</v>
      </c>
      <c r="R196" s="26" t="n">
        <v>6.1</v>
      </c>
      <c r="T196" s="65" t="inlineStr">
        <is>
          <t>SALGADINHO PICANHA - VALE DO PRATA - 40X120GR</t>
        </is>
      </c>
    </row>
    <row r="197" ht="16" customHeight="1">
      <c r="A197" s="108" t="n">
        <v>4606</v>
      </c>
      <c r="B197" s="107" t="inlineStr">
        <is>
          <t>SALGADINHOS PICANHA VALE DO PRATA 120 g</t>
        </is>
      </c>
      <c r="C197" s="4" t="inlineStr">
        <is>
          <t>40 x 120gr</t>
        </is>
      </c>
      <c r="D197" s="5" t="inlineStr">
        <is>
          <t>2307</t>
        </is>
      </c>
      <c r="E197" s="6" t="inlineStr">
        <is>
          <t>VALE DO PRATA</t>
        </is>
      </c>
      <c r="F197" s="4" t="inlineStr">
        <is>
          <t>FABRICA</t>
        </is>
      </c>
      <c r="G197" s="7" t="inlineStr">
        <is>
          <t>TBFVP011</t>
        </is>
      </c>
      <c r="H197" s="8" t="inlineStr">
        <is>
          <t>None</t>
        </is>
      </c>
      <c r="I197" s="46" t="inlineStr">
        <is>
          <t>SNACKS 150GR. VALE DO PRATA</t>
        </is>
      </c>
      <c r="J197" s="10" t="inlineStr">
        <is>
          <t>1905904500.0</t>
        </is>
      </c>
      <c r="K197" s="70" t="inlineStr">
        <is>
          <t>1905.90.90</t>
        </is>
      </c>
      <c r="L197" s="53" t="n">
        <v>0.405</v>
      </c>
      <c r="M197" s="53" t="n">
        <v>0.28</v>
      </c>
      <c r="N197" s="53" t="n">
        <v>0.225</v>
      </c>
      <c r="O197" s="13" t="n">
        <v>0.025515</v>
      </c>
      <c r="P197" s="26" t="inlineStr">
        <is>
          <t>CAIXA</t>
        </is>
      </c>
      <c r="Q197" s="48" t="n">
        <v>4.8</v>
      </c>
      <c r="R197" s="26" t="n">
        <v>5</v>
      </c>
      <c r="T197" s="65" t="inlineStr">
        <is>
          <t>SALGADINHO PIMENTINHA - VALE DO PRATA - 40X120GR</t>
        </is>
      </c>
    </row>
    <row r="198" ht="17" customHeight="1">
      <c r="A198" s="108" t="n">
        <v>227</v>
      </c>
      <c r="B198" s="107" t="inlineStr">
        <is>
          <t>SALGADINHOS PIMENTINHA VALE DO PRATA 120 g</t>
        </is>
      </c>
      <c r="C198" s="4" t="inlineStr">
        <is>
          <t>40 x 120gr</t>
        </is>
      </c>
      <c r="D198" s="5" t="inlineStr">
        <is>
          <t>1832</t>
        </is>
      </c>
      <c r="E198" s="6" t="inlineStr">
        <is>
          <t>VALE DO PRATA</t>
        </is>
      </c>
      <c r="F198" s="4" t="inlineStr">
        <is>
          <t>FABRICA</t>
        </is>
      </c>
      <c r="G198" s="7" t="inlineStr">
        <is>
          <t>TBFVP008</t>
        </is>
      </c>
      <c r="H198" s="8" t="inlineStr">
        <is>
          <t>None</t>
        </is>
      </c>
      <c r="I198" s="46" t="inlineStr">
        <is>
          <t>SNACKS 150GR. VALE DO PRATA</t>
        </is>
      </c>
      <c r="J198" s="10" t="inlineStr">
        <is>
          <t>1905904500.0</t>
        </is>
      </c>
      <c r="K198" s="70" t="inlineStr">
        <is>
          <t>1905.90.90</t>
        </is>
      </c>
      <c r="L198" s="53" t="n">
        <v>0.405</v>
      </c>
      <c r="M198" s="53" t="n">
        <v>0.28</v>
      </c>
      <c r="N198" s="53" t="n">
        <v>0.225</v>
      </c>
      <c r="O198" s="13" t="n">
        <v>0.025515</v>
      </c>
      <c r="P198" s="26" t="inlineStr">
        <is>
          <t>CAIXA</t>
        </is>
      </c>
      <c r="Q198" s="48" t="n">
        <v>4.8</v>
      </c>
      <c r="R198" s="26" t="n">
        <v>5</v>
      </c>
      <c r="T198" s="65" t="inlineStr">
        <is>
          <t>SAZON Amarelo (LEGUMES) - AJINOMOTO - 48 Floppy x 12 x 5 gr.</t>
        </is>
      </c>
    </row>
    <row r="199" ht="17" customHeight="1">
      <c r="A199" s="108" t="n">
        <v>3093</v>
      </c>
      <c r="B199" s="107" t="inlineStr">
        <is>
          <t>TEMPERO PRONTO PARA LEGUMES, VERDURAS E ARROZ COM SAL SAZÓN 60g</t>
        </is>
      </c>
      <c r="C199" s="4" t="inlineStr">
        <is>
          <t>48 Floppy x 12 x 5 gr.</t>
        </is>
      </c>
      <c r="D199" s="5" t="inlineStr">
        <is>
          <t>102.003</t>
        </is>
      </c>
      <c r="E199" s="6" t="inlineStr">
        <is>
          <t>AJINOMOTO</t>
        </is>
      </c>
      <c r="F199" s="4" t="inlineStr">
        <is>
          <t>FABRICA</t>
        </is>
      </c>
      <c r="G199" s="7" t="inlineStr">
        <is>
          <t>TBFAJ020</t>
        </is>
      </c>
      <c r="H199" s="8" t="inlineStr">
        <is>
          <t>15 meses</t>
        </is>
      </c>
      <c r="I199" s="46" t="inlineStr">
        <is>
          <t>SAZON SEASONING 5GR</t>
        </is>
      </c>
      <c r="J199" s="10" t="inlineStr">
        <is>
          <t>None</t>
        </is>
      </c>
      <c r="K199" s="88" t="inlineStr">
        <is>
          <t>2103.90.21</t>
        </is>
      </c>
      <c r="L199" s="21" t="n">
        <v>0.315</v>
      </c>
      <c r="M199" s="21" t="n">
        <v>0.171</v>
      </c>
      <c r="N199" s="21" t="n">
        <v>0.199</v>
      </c>
      <c r="O199" s="13" t="n">
        <v>0.010719135</v>
      </c>
      <c r="P199" s="26" t="inlineStr">
        <is>
          <t>CAIXA</t>
        </is>
      </c>
      <c r="Q199" s="26" t="n">
        <v>2.88</v>
      </c>
      <c r="R199" s="26" t="n">
        <v>3.43</v>
      </c>
      <c r="T199" s="65" t="inlineStr">
        <is>
          <t>SAZON Branco (ARROZ) - AJINOMOTO - 48 Floppy x 12 x 5 gr.</t>
        </is>
      </c>
    </row>
    <row r="200" ht="17" customHeight="1">
      <c r="A200" s="108" t="n">
        <v>3106</v>
      </c>
      <c r="B200" s="107" t="inlineStr">
        <is>
          <t>TEMPERO PRONTO PARA ARROZ SAZÓN 60g</t>
        </is>
      </c>
      <c r="C200" s="4" t="inlineStr">
        <is>
          <t>48 Floppy x 12 x 5 gr.</t>
        </is>
      </c>
      <c r="D200" s="5" t="inlineStr">
        <is>
          <t>102.014</t>
        </is>
      </c>
      <c r="E200" s="6" t="inlineStr">
        <is>
          <t>AJINOMOTO</t>
        </is>
      </c>
      <c r="F200" s="4" t="inlineStr">
        <is>
          <t>FABRICA</t>
        </is>
      </c>
      <c r="G200" s="7" t="inlineStr">
        <is>
          <t>TBFAJ024</t>
        </is>
      </c>
      <c r="H200" s="8" t="inlineStr">
        <is>
          <t>15 meses</t>
        </is>
      </c>
      <c r="I200" s="46" t="inlineStr">
        <is>
          <t>SAZON SEASONING 5GR</t>
        </is>
      </c>
      <c r="J200" s="10" t="inlineStr">
        <is>
          <t>None</t>
        </is>
      </c>
      <c r="K200" s="88" t="inlineStr">
        <is>
          <t>2103.90.21</t>
        </is>
      </c>
      <c r="L200" s="21" t="n">
        <v>0.315</v>
      </c>
      <c r="M200" s="21" t="n">
        <v>0.171</v>
      </c>
      <c r="N200" s="21" t="n">
        <v>0.199</v>
      </c>
      <c r="O200" s="13" t="n">
        <v>0.010719135</v>
      </c>
      <c r="P200" s="26" t="inlineStr">
        <is>
          <t>CAIXA</t>
        </is>
      </c>
      <c r="Q200" s="26" t="n">
        <v>2.88</v>
      </c>
      <c r="R200" s="26" t="n">
        <v>3.43</v>
      </c>
      <c r="T200" s="65" t="inlineStr">
        <is>
          <t>SAZON Laranja (MASSAS) - AJINOMOTO - 48 Floppy x 12 x 5 gr.</t>
        </is>
      </c>
    </row>
    <row r="201" ht="17" customHeight="1">
      <c r="A201" s="108" t="n">
        <v>3352</v>
      </c>
      <c r="B201" s="107" t="inlineStr">
        <is>
          <t>TEMPERO PRONTO PARA MASSSAS COM SAL SAZÓN 60g</t>
        </is>
      </c>
      <c r="C201" s="4" t="inlineStr">
        <is>
          <t>48 Floppy x 12 x 5 gr.</t>
        </is>
      </c>
      <c r="D201" s="5" t="inlineStr">
        <is>
          <t>102.004</t>
        </is>
      </c>
      <c r="E201" s="6" t="inlineStr">
        <is>
          <t>AJINOMOTO</t>
        </is>
      </c>
      <c r="F201" s="4" t="inlineStr">
        <is>
          <t>FABRICA</t>
        </is>
      </c>
      <c r="G201" s="7" t="inlineStr">
        <is>
          <t>TBFAJ021</t>
        </is>
      </c>
      <c r="H201" s="8" t="inlineStr">
        <is>
          <t>15 meses</t>
        </is>
      </c>
      <c r="I201" s="46" t="inlineStr">
        <is>
          <t>SAZON SEASONING 5GR</t>
        </is>
      </c>
      <c r="J201" s="10" t="inlineStr">
        <is>
          <t>None</t>
        </is>
      </c>
      <c r="K201" s="88" t="inlineStr">
        <is>
          <t>2103.90.21</t>
        </is>
      </c>
      <c r="L201" s="21" t="n">
        <v>0.315</v>
      </c>
      <c r="M201" s="21" t="n">
        <v>0.171</v>
      </c>
      <c r="N201" s="21" t="n">
        <v>0.199</v>
      </c>
      <c r="O201" s="13" t="n">
        <v>0.010719135</v>
      </c>
      <c r="P201" s="26" t="inlineStr">
        <is>
          <t>CAIXA</t>
        </is>
      </c>
      <c r="Q201" s="26" t="n">
        <v>2.88</v>
      </c>
      <c r="R201" s="26" t="n">
        <v>3.43</v>
      </c>
      <c r="T201" s="65" t="inlineStr">
        <is>
          <t>SAZON Marrom (FEIJÃO) - AJINOMOTO - 48 Floppy x 12 x 5 gr.</t>
        </is>
      </c>
    </row>
    <row r="202" ht="17" customHeight="1">
      <c r="A202" s="108" t="n">
        <v>3091</v>
      </c>
      <c r="B202" s="107" t="inlineStr">
        <is>
          <t>TEMPERO PRONTO PARA FEIJÃO COM SAL SAZÓN 60g</t>
        </is>
      </c>
      <c r="C202" s="4" t="inlineStr">
        <is>
          <t>48 Floppy x 12 x 5 gr.</t>
        </is>
      </c>
      <c r="D202" s="5" t="inlineStr">
        <is>
          <t>102.005</t>
        </is>
      </c>
      <c r="E202" s="6" t="inlineStr">
        <is>
          <t>AJINOMOTO</t>
        </is>
      </c>
      <c r="F202" s="4" t="inlineStr">
        <is>
          <t>FABRICA</t>
        </is>
      </c>
      <c r="G202" s="7" t="inlineStr">
        <is>
          <t>TBFAJ022</t>
        </is>
      </c>
      <c r="H202" s="8" t="inlineStr">
        <is>
          <t>15 meses</t>
        </is>
      </c>
      <c r="I202" s="46" t="inlineStr">
        <is>
          <t>SAZON SEASONING 5GR</t>
        </is>
      </c>
      <c r="J202" s="10" t="inlineStr">
        <is>
          <t>None</t>
        </is>
      </c>
      <c r="K202" s="88" t="inlineStr">
        <is>
          <t>2103.90.21</t>
        </is>
      </c>
      <c r="L202" s="21" t="n">
        <v>0.315</v>
      </c>
      <c r="M202" s="21" t="n">
        <v>0.171</v>
      </c>
      <c r="N202" s="21" t="n">
        <v>0.199</v>
      </c>
      <c r="O202" s="13" t="n">
        <v>0.010719135</v>
      </c>
      <c r="P202" s="26" t="inlineStr">
        <is>
          <t>CAIXA</t>
        </is>
      </c>
      <c r="Q202" s="26" t="n">
        <v>2.88</v>
      </c>
      <c r="R202" s="26" t="n">
        <v>3.43</v>
      </c>
      <c r="T202" s="65" t="inlineStr">
        <is>
          <t>SAZON Nordeste - AJINOMOTO - 48 Floppy x 12 x 5 gr.</t>
        </is>
      </c>
    </row>
    <row r="203" ht="17" customHeight="1">
      <c r="A203" s="108" t="n">
        <v>1451</v>
      </c>
      <c r="B203" s="107" t="inlineStr">
        <is>
          <t>TEMPERO PRONTO SABORES DO NORDESTE SAZÓN 60g</t>
        </is>
      </c>
      <c r="C203" s="4" t="inlineStr">
        <is>
          <t>48 Floppy x 12 x 5 gr.</t>
        </is>
      </c>
      <c r="D203" s="5" t="inlineStr">
        <is>
          <t>102.017</t>
        </is>
      </c>
      <c r="E203" s="6" t="inlineStr">
        <is>
          <t>AJINOMOTO</t>
        </is>
      </c>
      <c r="F203" s="4" t="inlineStr">
        <is>
          <t>FABRICA</t>
        </is>
      </c>
      <c r="G203" s="7" t="inlineStr">
        <is>
          <t>TBFAJ025</t>
        </is>
      </c>
      <c r="H203" s="8" t="inlineStr">
        <is>
          <t>15 meses</t>
        </is>
      </c>
      <c r="I203" s="46" t="inlineStr">
        <is>
          <t>SAZON SEASONING 5GR</t>
        </is>
      </c>
      <c r="J203" s="10" t="inlineStr">
        <is>
          <t>None</t>
        </is>
      </c>
      <c r="K203" s="88" t="inlineStr">
        <is>
          <t>2103.90.21</t>
        </is>
      </c>
      <c r="L203" s="21" t="n">
        <v>0.315</v>
      </c>
      <c r="M203" s="21" t="n">
        <v>0.171</v>
      </c>
      <c r="N203" s="21" t="n">
        <v>0.199</v>
      </c>
      <c r="O203" s="13" t="n">
        <v>0.010719135</v>
      </c>
      <c r="P203" s="26" t="inlineStr">
        <is>
          <t>CAIXA</t>
        </is>
      </c>
      <c r="Q203" s="26" t="n">
        <v>2.88</v>
      </c>
      <c r="R203" s="26" t="n">
        <v>3.43</v>
      </c>
      <c r="T203" s="65" t="inlineStr">
        <is>
          <t>SAZON Pipoca Cebola e Salsa - AJINOMOTO - 48 Floppy x 12 x 5 gr.</t>
        </is>
      </c>
    </row>
    <row r="204" ht="17" customHeight="1">
      <c r="A204" s="108" t="n">
        <v>3360</v>
      </c>
      <c r="B204" s="107" t="inlineStr">
        <is>
          <t>TEMPERO PRONTO P/ PIPOCA CEBOLA E SALSA C/ SAL SAZÓN 60g</t>
        </is>
      </c>
      <c r="C204" s="4" t="inlineStr">
        <is>
          <t>48 Floppy x 12 x 5 gr.</t>
        </is>
      </c>
      <c r="D204" s="5" t="inlineStr">
        <is>
          <t>102.087</t>
        </is>
      </c>
      <c r="E204" s="6" t="inlineStr">
        <is>
          <t>AJINOMOTO</t>
        </is>
      </c>
      <c r="F204" s="4" t="inlineStr">
        <is>
          <t>FABRICA</t>
        </is>
      </c>
      <c r="G204" s="7" t="inlineStr">
        <is>
          <t>TBFAJ029</t>
        </is>
      </c>
      <c r="H204" s="8" t="inlineStr">
        <is>
          <t>15 meses</t>
        </is>
      </c>
      <c r="I204" s="46" t="inlineStr">
        <is>
          <t>SAZON SEASONING 5GR</t>
        </is>
      </c>
      <c r="J204" s="10" t="inlineStr">
        <is>
          <t>None</t>
        </is>
      </c>
      <c r="K204" s="88" t="inlineStr">
        <is>
          <t>2103.90.21</t>
        </is>
      </c>
      <c r="L204" s="21" t="n">
        <v>0.316</v>
      </c>
      <c r="M204" s="21" t="n">
        <v>0.173</v>
      </c>
      <c r="N204" s="21" t="n">
        <v>0.196</v>
      </c>
      <c r="O204" s="13" t="n">
        <v>0.010714928</v>
      </c>
      <c r="P204" s="26" t="inlineStr">
        <is>
          <t>CAIXA</t>
        </is>
      </c>
      <c r="Q204" s="26" t="n">
        <v>2.88</v>
      </c>
      <c r="R204" s="26" t="n">
        <v>3.43</v>
      </c>
      <c r="T204" s="65" t="inlineStr">
        <is>
          <t>SAZON Pipoca Churrasco - AJINOMOTO - 48 Floppy x 12 x 5 gr.</t>
        </is>
      </c>
    </row>
    <row r="205" ht="17" customHeight="1">
      <c r="A205" s="108" t="n">
        <v>3361</v>
      </c>
      <c r="B205" s="107" t="inlineStr">
        <is>
          <t>TEMPERO PRONTO P/ PIPOCA CHURRASCO C/ SAL SAZÓN 60g</t>
        </is>
      </c>
      <c r="C205" s="4" t="inlineStr">
        <is>
          <t>48 Floppy x 12 x 5 gr.</t>
        </is>
      </c>
      <c r="D205" s="5" t="inlineStr">
        <is>
          <t>102.111</t>
        </is>
      </c>
      <c r="E205" s="6" t="inlineStr">
        <is>
          <t>AJINOMOTO</t>
        </is>
      </c>
      <c r="F205" s="4" t="inlineStr">
        <is>
          <t>FABRICA</t>
        </is>
      </c>
      <c r="G205" s="7" t="inlineStr">
        <is>
          <t>TBFAJ030</t>
        </is>
      </c>
      <c r="H205" s="8" t="inlineStr">
        <is>
          <t>15 meses</t>
        </is>
      </c>
      <c r="I205" s="46" t="inlineStr">
        <is>
          <t>SAZON SEASONING 5GR</t>
        </is>
      </c>
      <c r="J205" s="10" t="inlineStr">
        <is>
          <t>None</t>
        </is>
      </c>
      <c r="K205" s="88" t="inlineStr">
        <is>
          <t>2103.90.21</t>
        </is>
      </c>
      <c r="L205" s="21" t="n">
        <v>0.316</v>
      </c>
      <c r="M205" s="21" t="n">
        <v>0.173</v>
      </c>
      <c r="N205" s="21" t="n">
        <v>0.196</v>
      </c>
      <c r="O205" s="13" t="n">
        <v>0.010714928</v>
      </c>
      <c r="P205" s="26" t="inlineStr">
        <is>
          <t>CAIXA</t>
        </is>
      </c>
      <c r="Q205" s="26" t="n">
        <v>2.88</v>
      </c>
      <c r="R205" s="26" t="n">
        <v>3.43</v>
      </c>
      <c r="T205" s="65" t="inlineStr">
        <is>
          <t>SAZON Pipoca Manteiga - AJINOMOTO - 48 Floppy x 12 x 5 gr.</t>
        </is>
      </c>
    </row>
    <row r="206" ht="17" customHeight="1">
      <c r="A206" s="108" t="n">
        <v>3362</v>
      </c>
      <c r="B206" s="107" t="inlineStr">
        <is>
          <t>TEMPERO PRONTO P/ PIPOCA MANTEIGA C/ SAL SAZÓN 60g</t>
        </is>
      </c>
      <c r="C206" s="4" t="inlineStr">
        <is>
          <t>48 Floppy x 12 x 5 gr.</t>
        </is>
      </c>
      <c r="D206" s="5" t="inlineStr">
        <is>
          <t>102.112</t>
        </is>
      </c>
      <c r="E206" s="6" t="inlineStr">
        <is>
          <t>AJINOMOTO</t>
        </is>
      </c>
      <c r="F206" s="4" t="inlineStr">
        <is>
          <t>FABRICA</t>
        </is>
      </c>
      <c r="G206" s="7" t="inlineStr">
        <is>
          <t>TBFAJ031</t>
        </is>
      </c>
      <c r="H206" s="8" t="inlineStr">
        <is>
          <t>15 meses</t>
        </is>
      </c>
      <c r="I206" s="46" t="inlineStr">
        <is>
          <t>SAZON SEASONING 5GR</t>
        </is>
      </c>
      <c r="J206" s="10" t="inlineStr">
        <is>
          <t>None</t>
        </is>
      </c>
      <c r="K206" s="88" t="inlineStr">
        <is>
          <t>2103.90.21</t>
        </is>
      </c>
      <c r="L206" s="21" t="n">
        <v>0.316</v>
      </c>
      <c r="M206" s="21" t="n">
        <v>0.173</v>
      </c>
      <c r="N206" s="21" t="n">
        <v>0.196</v>
      </c>
      <c r="O206" s="13" t="n">
        <v>0.010714928</v>
      </c>
      <c r="P206" s="26" t="inlineStr">
        <is>
          <t>CAIXA</t>
        </is>
      </c>
      <c r="Q206" s="26" t="n">
        <v>2.88</v>
      </c>
      <c r="R206" s="26" t="n">
        <v>3.43</v>
      </c>
      <c r="T206" s="65" t="inlineStr">
        <is>
          <t>SAZON Salada - AJINOMOTO - 48 Floppy x 12 x 5 gr.</t>
        </is>
      </c>
    </row>
    <row r="207" ht="17" customHeight="1">
      <c r="A207" s="108" t="n">
        <v>3094</v>
      </c>
      <c r="B207" s="107" t="inlineStr">
        <is>
          <t>TEMPERO PRONTO PARA SALADAS COM SAL SAZÓN 60g</t>
        </is>
      </c>
      <c r="C207" s="4" t="inlineStr">
        <is>
          <t>48 Floppy x 12 x 5 gr.</t>
        </is>
      </c>
      <c r="D207" s="5" t="inlineStr">
        <is>
          <t>102.006</t>
        </is>
      </c>
      <c r="E207" s="6" t="inlineStr">
        <is>
          <t>AJINOMOTO</t>
        </is>
      </c>
      <c r="F207" s="4" t="inlineStr">
        <is>
          <t>FABRICA</t>
        </is>
      </c>
      <c r="G207" s="7" t="inlineStr">
        <is>
          <t>TBFAJ023</t>
        </is>
      </c>
      <c r="H207" s="8" t="inlineStr">
        <is>
          <t>15 meses</t>
        </is>
      </c>
      <c r="I207" s="46" t="inlineStr">
        <is>
          <t>SAZON SEASONING 5GR</t>
        </is>
      </c>
      <c r="J207" s="10" t="inlineStr">
        <is>
          <t>None</t>
        </is>
      </c>
      <c r="K207" s="88" t="inlineStr">
        <is>
          <t>2103.90.21</t>
        </is>
      </c>
      <c r="L207" s="21" t="n">
        <v>0.315</v>
      </c>
      <c r="M207" s="21" t="n">
        <v>0.171</v>
      </c>
      <c r="N207" s="21" t="n">
        <v>0.199</v>
      </c>
      <c r="O207" s="13" t="n">
        <v>0.010719135</v>
      </c>
      <c r="P207" s="26" t="inlineStr">
        <is>
          <t>CAIXA</t>
        </is>
      </c>
      <c r="Q207" s="26" t="n">
        <v>2.88</v>
      </c>
      <c r="R207" s="26" t="n">
        <v>3.43</v>
      </c>
      <c r="T207" s="65" t="inlineStr">
        <is>
          <t>SAZON Toque Alecrim - AJINOMOTO - 48 Floppy x 12 x 5 gr.</t>
        </is>
      </c>
    </row>
    <row r="208" ht="17" customHeight="1">
      <c r="A208" s="108" t="n">
        <v>3353</v>
      </c>
      <c r="B208" s="107" t="inlineStr">
        <is>
          <t>TEMPERO PRONTO TOQUE DE ALECRIM COM SAL SAZÓN 60g</t>
        </is>
      </c>
      <c r="C208" s="4" t="inlineStr">
        <is>
          <t>48 Floppy x 12 x 5 gr.</t>
        </is>
      </c>
      <c r="D208" s="5" t="inlineStr">
        <is>
          <t>102.072</t>
        </is>
      </c>
      <c r="E208" s="6" t="inlineStr">
        <is>
          <t>AJINOMOTO</t>
        </is>
      </c>
      <c r="F208" s="4" t="inlineStr">
        <is>
          <t>FABRICA</t>
        </is>
      </c>
      <c r="G208" s="7" t="inlineStr">
        <is>
          <t>TBFAJ028</t>
        </is>
      </c>
      <c r="H208" s="8" t="inlineStr">
        <is>
          <t>15 meses</t>
        </is>
      </c>
      <c r="I208" s="46" t="inlineStr">
        <is>
          <t>SAZON SEASONING 5GR</t>
        </is>
      </c>
      <c r="J208" s="10" t="inlineStr">
        <is>
          <t>None</t>
        </is>
      </c>
      <c r="K208" s="88" t="inlineStr">
        <is>
          <t>2103.90.21</t>
        </is>
      </c>
      <c r="L208" s="21" t="n">
        <v>0.315</v>
      </c>
      <c r="M208" s="21" t="n">
        <v>0.171</v>
      </c>
      <c r="N208" s="21" t="n">
        <v>0.199</v>
      </c>
      <c r="O208" s="13" t="n">
        <v>0.010719135</v>
      </c>
      <c r="P208" s="26" t="inlineStr">
        <is>
          <t>CAIXA</t>
        </is>
      </c>
      <c r="Q208" s="26" t="n">
        <v>2.88</v>
      </c>
      <c r="R208" s="26" t="n">
        <v>3.43</v>
      </c>
      <c r="T208" s="65" t="inlineStr">
        <is>
          <t>SAZON Toque Alho - AJINOMOTO - 48 Floppy x 12 x 5 gr.</t>
        </is>
      </c>
    </row>
    <row r="209" ht="17" customHeight="1">
      <c r="A209" s="108" t="n">
        <v>3107</v>
      </c>
      <c r="B209" s="107" t="inlineStr">
        <is>
          <t>TEMPERO PRONTO TOQUE DE ALHO SAZÓN 60g</t>
        </is>
      </c>
      <c r="C209" s="4" t="inlineStr">
        <is>
          <t>48 Floppy x 12 x 5 gr.</t>
        </is>
      </c>
      <c r="D209" s="5" t="inlineStr">
        <is>
          <t>102.070</t>
        </is>
      </c>
      <c r="E209" s="6" t="inlineStr">
        <is>
          <t>AJINOMOTO</t>
        </is>
      </c>
      <c r="F209" s="4" t="inlineStr">
        <is>
          <t>FABRICA</t>
        </is>
      </c>
      <c r="G209" s="7" t="inlineStr">
        <is>
          <t>TBFAJ026</t>
        </is>
      </c>
      <c r="H209" s="8" t="inlineStr">
        <is>
          <t>15 meses</t>
        </is>
      </c>
      <c r="I209" s="46" t="inlineStr">
        <is>
          <t>SAZON SEASONING 5GR</t>
        </is>
      </c>
      <c r="J209" s="10" t="inlineStr">
        <is>
          <t>None</t>
        </is>
      </c>
      <c r="K209" s="88" t="inlineStr">
        <is>
          <t>2103.90.21</t>
        </is>
      </c>
      <c r="L209" s="21" t="n">
        <v>0.315</v>
      </c>
      <c r="M209" s="21" t="n">
        <v>0.171</v>
      </c>
      <c r="N209" s="21" t="n">
        <v>0.199</v>
      </c>
      <c r="O209" s="13" t="n">
        <v>0.010719135</v>
      </c>
      <c r="P209" s="26" t="inlineStr">
        <is>
          <t>CAIXA</t>
        </is>
      </c>
      <c r="Q209" s="26" t="n">
        <v>2.88</v>
      </c>
      <c r="R209" s="26" t="n">
        <v>3.416</v>
      </c>
      <c r="T209" s="65" t="inlineStr">
        <is>
          <t>SAZON Toque Limão - AJINOMOTO - 48 Floppy x 12 x 5 gr.</t>
        </is>
      </c>
    </row>
    <row r="210" ht="17" customHeight="1">
      <c r="A210" s="108" t="n">
        <v>3354</v>
      </c>
      <c r="B210" s="107" t="inlineStr">
        <is>
          <t>TEMPERO PRONTO TOQUE DE LIMÃO COM SAL SAZÓN 60g</t>
        </is>
      </c>
      <c r="C210" s="4" t="inlineStr">
        <is>
          <t>48 Floppy x 12 x 5 gr.</t>
        </is>
      </c>
      <c r="D210" s="5" t="inlineStr">
        <is>
          <t>102.071</t>
        </is>
      </c>
      <c r="E210" s="6" t="inlineStr">
        <is>
          <t>AJINOMOTO</t>
        </is>
      </c>
      <c r="F210" s="4" t="inlineStr">
        <is>
          <t>FABRICA</t>
        </is>
      </c>
      <c r="G210" s="7" t="inlineStr">
        <is>
          <t>TBFAJ027</t>
        </is>
      </c>
      <c r="H210" s="8" t="inlineStr">
        <is>
          <t>15 meses</t>
        </is>
      </c>
      <c r="I210" s="46" t="inlineStr">
        <is>
          <t>SAZON SEASONING 5GR</t>
        </is>
      </c>
      <c r="J210" s="10" t="inlineStr">
        <is>
          <t>None</t>
        </is>
      </c>
      <c r="K210" s="11" t="inlineStr">
        <is>
          <t>2103.90.21</t>
        </is>
      </c>
      <c r="L210" s="21" t="n">
        <v>0.315</v>
      </c>
      <c r="M210" s="21" t="n">
        <v>0.171</v>
      </c>
      <c r="N210" s="21" t="n">
        <v>0.199</v>
      </c>
      <c r="O210" s="13" t="n">
        <v>0.010719135</v>
      </c>
      <c r="P210" s="26" t="inlineStr">
        <is>
          <t>CAIXA</t>
        </is>
      </c>
      <c r="Q210" s="26" t="n">
        <v>2.88</v>
      </c>
      <c r="R210" s="26" t="n">
        <v>3.413</v>
      </c>
      <c r="T210" s="65" t="inlineStr">
        <is>
          <t>SAZON Verde (FRANGO) - AJINOMOTO - 48 Floppy x 12 x 5 gr.</t>
        </is>
      </c>
    </row>
    <row r="211" ht="17" customHeight="1">
      <c r="A211" s="108" t="n">
        <v>3092</v>
      </c>
      <c r="B211" s="107" t="inlineStr">
        <is>
          <t>TEMPERO PRONTO PARA FRANGO COM SAL SAZÓN 60g</t>
        </is>
      </c>
      <c r="C211" s="4" t="inlineStr">
        <is>
          <t>48 Floppy x 12 x 5 gr.</t>
        </is>
      </c>
      <c r="D211" s="5" t="inlineStr">
        <is>
          <t>102.001</t>
        </is>
      </c>
      <c r="E211" s="6" t="inlineStr">
        <is>
          <t>AJINOMOTO</t>
        </is>
      </c>
      <c r="F211" s="4" t="inlineStr">
        <is>
          <t>FABRICA</t>
        </is>
      </c>
      <c r="G211" s="7" t="inlineStr">
        <is>
          <t>TBFAJ018</t>
        </is>
      </c>
      <c r="H211" s="8" t="inlineStr">
        <is>
          <t>15 meses</t>
        </is>
      </c>
      <c r="I211" s="46" t="inlineStr">
        <is>
          <t>SAZON SEASONING 5GR</t>
        </is>
      </c>
      <c r="J211" s="10" t="inlineStr">
        <is>
          <t>None</t>
        </is>
      </c>
      <c r="K211" s="88" t="inlineStr">
        <is>
          <t>2103.90.21</t>
        </is>
      </c>
      <c r="L211" s="21" t="n">
        <v>0.315</v>
      </c>
      <c r="M211" s="21" t="n">
        <v>0.171</v>
      </c>
      <c r="N211" s="21" t="n">
        <v>0.199</v>
      </c>
      <c r="O211" s="13" t="n">
        <v>0.010719135</v>
      </c>
      <c r="P211" s="26" t="inlineStr">
        <is>
          <t>CAIXA</t>
        </is>
      </c>
      <c r="Q211" s="26" t="n">
        <v>2.88</v>
      </c>
      <c r="R211" s="26" t="n">
        <v>3.43</v>
      </c>
      <c r="T211" s="65" t="inlineStr">
        <is>
          <t>SAZON Vermelho (CARNE) - AJINOMOTO - 48 Floppy x 12 x 5 gr.</t>
        </is>
      </c>
    </row>
    <row r="212" ht="16" customHeight="1">
      <c r="A212" s="108" t="n">
        <v>3090</v>
      </c>
      <c r="B212" s="107" t="inlineStr">
        <is>
          <t>TEMPERO PRONTO PARA CARNE COM SAL SAZÓN 60g</t>
        </is>
      </c>
      <c r="C212" s="4" t="inlineStr">
        <is>
          <t>48 Floppy x 12 x 5 gr.</t>
        </is>
      </c>
      <c r="D212" s="5" t="inlineStr">
        <is>
          <t>102.002</t>
        </is>
      </c>
      <c r="E212" s="6" t="inlineStr">
        <is>
          <t>AJINOMOTO</t>
        </is>
      </c>
      <c r="F212" s="4" t="inlineStr">
        <is>
          <t>FABRICA</t>
        </is>
      </c>
      <c r="G212" s="7" t="inlineStr">
        <is>
          <t>TBFAJ019</t>
        </is>
      </c>
      <c r="H212" s="8" t="inlineStr">
        <is>
          <t>15 meses</t>
        </is>
      </c>
      <c r="I212" s="46" t="inlineStr">
        <is>
          <t>SAZON SEASONING 5GR</t>
        </is>
      </c>
      <c r="J212" s="10" t="inlineStr">
        <is>
          <t>None</t>
        </is>
      </c>
      <c r="K212" s="88" t="inlineStr">
        <is>
          <t>2103.90.21</t>
        </is>
      </c>
      <c r="L212" s="21" t="n">
        <v>0.315</v>
      </c>
      <c r="M212" s="21" t="n">
        <v>0.171</v>
      </c>
      <c r="N212" s="21" t="n">
        <v>0.199</v>
      </c>
      <c r="O212" s="13" t="n">
        <v>0.010719135</v>
      </c>
      <c r="P212" s="26" t="inlineStr">
        <is>
          <t>CAIXA</t>
        </is>
      </c>
      <c r="Q212" s="26" t="n">
        <v>2.88</v>
      </c>
      <c r="R212" s="26" t="n">
        <v>3.439</v>
      </c>
      <c r="T212" s="65" t="inlineStr">
        <is>
          <t>SEQUILHOS COCO - VALE DO PRATA -  15X350GR</t>
        </is>
      </c>
    </row>
    <row r="213" ht="16" customHeight="1">
      <c r="A213" s="108" t="n">
        <v>1214</v>
      </c>
      <c r="B213" s="107" t="inlineStr">
        <is>
          <t>BISCOITO SEQUILHOS *** COCO VALE DO PRATA 350 g</t>
        </is>
      </c>
      <c r="C213" s="4" t="inlineStr">
        <is>
          <t>15 x 350gr</t>
        </is>
      </c>
      <c r="D213" s="5" t="inlineStr">
        <is>
          <t>1939</t>
        </is>
      </c>
      <c r="E213" s="6" t="inlineStr">
        <is>
          <t>VALE DO PRATA</t>
        </is>
      </c>
      <c r="F213" s="4" t="inlineStr">
        <is>
          <t>FABRICA</t>
        </is>
      </c>
      <c r="G213" s="7" t="inlineStr">
        <is>
          <t>TBFVP014</t>
        </is>
      </c>
      <c r="H213" s="8" t="inlineStr">
        <is>
          <t>None</t>
        </is>
      </c>
      <c r="I213" s="46" t="inlineStr">
        <is>
          <t>COOKIE 350GR. VALE DO PRATA</t>
        </is>
      </c>
      <c r="J213" s="10" t="inlineStr">
        <is>
          <t>1905904500.0</t>
        </is>
      </c>
      <c r="K213" s="70" t="inlineStr">
        <is>
          <t>1905.31.00</t>
        </is>
      </c>
      <c r="L213" s="71" t="n">
        <v>0.405</v>
      </c>
      <c r="M213" s="71" t="n">
        <v>0.28</v>
      </c>
      <c r="N213" s="71" t="n">
        <v>0.225</v>
      </c>
      <c r="O213" s="13" t="n">
        <v>0.025515</v>
      </c>
      <c r="P213" s="26" t="inlineStr">
        <is>
          <t>CAIXA</t>
        </is>
      </c>
      <c r="Q213" s="48" t="n">
        <v>5.25</v>
      </c>
      <c r="R213" s="26" t="n">
        <v>5.5</v>
      </c>
      <c r="T213" s="65" t="inlineStr">
        <is>
          <t>SEQUILHOS LEITE - VALE DO PRATA - 15X350GR</t>
        </is>
      </c>
    </row>
    <row r="214" ht="16" customHeight="1">
      <c r="A214" s="108" t="n">
        <v>1235</v>
      </c>
      <c r="B214" s="107" t="inlineStr">
        <is>
          <t>BISCOITO SEQUILHOS *** LEITE VALE DO PRATA 350 g</t>
        </is>
      </c>
      <c r="C214" s="4" t="inlineStr">
        <is>
          <t>15 x 350gr</t>
        </is>
      </c>
      <c r="D214" s="5" t="inlineStr">
        <is>
          <t>1940</t>
        </is>
      </c>
      <c r="E214" s="6" t="inlineStr">
        <is>
          <t>VALE DO PRATA</t>
        </is>
      </c>
      <c r="F214" s="4" t="inlineStr">
        <is>
          <t>FABRICA</t>
        </is>
      </c>
      <c r="G214" s="7" t="inlineStr">
        <is>
          <t>TBFVP015</t>
        </is>
      </c>
      <c r="H214" s="8" t="inlineStr">
        <is>
          <t>None</t>
        </is>
      </c>
      <c r="I214" s="46" t="inlineStr">
        <is>
          <t>COOKIE 350GR. VALE DO PRATA</t>
        </is>
      </c>
      <c r="J214" s="10" t="inlineStr">
        <is>
          <t>1905904500.0</t>
        </is>
      </c>
      <c r="K214" s="70" t="inlineStr">
        <is>
          <t>1905.31.00</t>
        </is>
      </c>
      <c r="L214" s="71" t="n">
        <v>0.405</v>
      </c>
      <c r="M214" s="71" t="n">
        <v>0.28</v>
      </c>
      <c r="N214" s="71" t="n">
        <v>0.225</v>
      </c>
      <c r="O214" s="13" t="n">
        <v>0.025515</v>
      </c>
      <c r="P214" s="26" t="inlineStr">
        <is>
          <t>CAIXA</t>
        </is>
      </c>
      <c r="Q214" s="48" t="n">
        <v>5.25</v>
      </c>
      <c r="R214" s="26" t="n">
        <v>5.5</v>
      </c>
      <c r="T214" s="65" t="inlineStr">
        <is>
          <t>SONHO DE VALSA - KRAFT - 10X1KG</t>
        </is>
      </c>
    </row>
    <row r="215" ht="16" customHeight="1">
      <c r="A215" s="108" t="n">
        <v>54</v>
      </c>
      <c r="B215" s="107" t="inlineStr">
        <is>
          <t>BOMBOM SONHO DE VALSA 1 Kg</t>
        </is>
      </c>
      <c r="C215" s="4" t="inlineStr">
        <is>
          <t>10 x 1kg</t>
        </is>
      </c>
      <c r="D215" s="5" t="inlineStr">
        <is>
          <t>None</t>
        </is>
      </c>
      <c r="E215" s="6" t="inlineStr">
        <is>
          <t>None</t>
        </is>
      </c>
      <c r="F215" s="4" t="inlineStr">
        <is>
          <t>ATACADISTA</t>
        </is>
      </c>
      <c r="G215" s="7" t="inlineStr">
        <is>
          <t>TBATD046</t>
        </is>
      </c>
      <c r="H215" s="8" t="inlineStr">
        <is>
          <t>None</t>
        </is>
      </c>
      <c r="I215" s="46" t="inlineStr">
        <is>
          <t>SONHO DE VALSA CHOCOLATE 1KG.</t>
        </is>
      </c>
      <c r="J215" s="10" t="inlineStr">
        <is>
          <t>1806901900.0</t>
        </is>
      </c>
      <c r="K215" s="7" t="inlineStr">
        <is>
          <t>1905.32.00</t>
        </is>
      </c>
      <c r="L215" s="54" t="n">
        <v>0.6</v>
      </c>
      <c r="M215" s="54" t="n">
        <v>0.4</v>
      </c>
      <c r="N215" s="54" t="n">
        <v>0.19</v>
      </c>
      <c r="O215" s="13" t="n">
        <v>0.0456</v>
      </c>
      <c r="P215" s="26" t="inlineStr">
        <is>
          <t>CAIXA</t>
        </is>
      </c>
      <c r="Q215" s="26" t="n">
        <v>10</v>
      </c>
      <c r="R215" s="26" t="n">
        <v>12</v>
      </c>
      <c r="T215" s="65" t="inlineStr">
        <is>
          <t>SORTIDOS - LACTA - 30X289GR</t>
        </is>
      </c>
    </row>
    <row r="216" ht="17" customHeight="1">
      <c r="A216" s="108" t="n">
        <v>3076</v>
      </c>
      <c r="B216" s="107" t="inlineStr">
        <is>
          <t>BOMBONS LACTA FAVORITOS SORTIDOS 250 g</t>
        </is>
      </c>
      <c r="C216" s="4" t="inlineStr">
        <is>
          <t>30 x 289gr</t>
        </is>
      </c>
      <c r="D216" s="5" t="inlineStr">
        <is>
          <t>None</t>
        </is>
      </c>
      <c r="E216" s="6" t="inlineStr">
        <is>
          <t>None</t>
        </is>
      </c>
      <c r="F216" s="4" t="inlineStr">
        <is>
          <t>ATACADISTA</t>
        </is>
      </c>
      <c r="G216" s="7" t="inlineStr">
        <is>
          <t>TBATD105</t>
        </is>
      </c>
      <c r="H216" s="8" t="inlineStr">
        <is>
          <t>None</t>
        </is>
      </c>
      <c r="I216" s="46" t="inlineStr">
        <is>
          <t>ASSORTED CANDY DISPLAY 289GR</t>
        </is>
      </c>
      <c r="J216" s="10" t="inlineStr">
        <is>
          <t>1806901900.0</t>
        </is>
      </c>
      <c r="K216" s="25" t="inlineStr">
        <is>
          <t>1806.90.00</t>
        </is>
      </c>
      <c r="L216" s="50" t="n">
        <v>0.42</v>
      </c>
      <c r="M216" s="50" t="n">
        <v>0.33</v>
      </c>
      <c r="N216" s="50" t="n">
        <v>0.11</v>
      </c>
      <c r="O216" s="13" t="n">
        <v>0.015246</v>
      </c>
      <c r="P216" s="26" t="inlineStr">
        <is>
          <t>CAIXA</t>
        </is>
      </c>
      <c r="Q216" s="21" t="n">
        <v>8.67</v>
      </c>
      <c r="R216" s="21" t="n">
        <v>9</v>
      </c>
      <c r="T216" s="65" t="inlineStr">
        <is>
          <t>SUCO DE CAJU CONCENTRADO - SERIGY - 12X500ML</t>
        </is>
      </c>
    </row>
    <row r="217" ht="17" customHeight="1">
      <c r="A217" s="108" t="n">
        <v>1325</v>
      </c>
      <c r="B217" s="107" t="inlineStr">
        <is>
          <t>SUCO CONCENTRADO DE CAJU S/ AÇÚCAR SERIGY 500 ml</t>
        </is>
      </c>
      <c r="C217" s="4" t="inlineStr">
        <is>
          <t>12 x 500ml</t>
        </is>
      </c>
      <c r="D217" s="5" t="inlineStr">
        <is>
          <t>40</t>
        </is>
      </c>
      <c r="E217" s="6" t="inlineStr">
        <is>
          <t>SERIGY</t>
        </is>
      </c>
      <c r="F217" s="4" t="inlineStr">
        <is>
          <t>FABRICA</t>
        </is>
      </c>
      <c r="G217" s="7" t="inlineStr">
        <is>
          <t>TBFSR001</t>
        </is>
      </c>
      <c r="H217" s="8" t="inlineStr">
        <is>
          <t>None</t>
        </is>
      </c>
      <c r="I217" s="46" t="inlineStr">
        <is>
          <t>INTEGRAL JUICE 500 ML SERIGY - CASHEW</t>
        </is>
      </c>
      <c r="J217" s="10" t="inlineStr">
        <is>
          <t>2009899799.0</t>
        </is>
      </c>
      <c r="K217" s="3" t="inlineStr">
        <is>
          <t>2106.90.10</t>
        </is>
      </c>
      <c r="L217" s="21" t="n">
        <v>0.275</v>
      </c>
      <c r="M217" s="21" t="n">
        <v>0.21</v>
      </c>
      <c r="N217" s="21" t="n">
        <v>0.22</v>
      </c>
      <c r="O217" s="13" t="n">
        <v>0.012705</v>
      </c>
      <c r="P217" s="26" t="inlineStr">
        <is>
          <t>FARDO</t>
        </is>
      </c>
      <c r="Q217" s="26" t="n">
        <v>6</v>
      </c>
      <c r="R217" s="26" t="n">
        <v>8</v>
      </c>
      <c r="T217" s="65" t="inlineStr">
        <is>
          <t xml:space="preserve">SUCO DE GOIABA CONCENTRADO - SERIGY - 12X500ML </t>
        </is>
      </c>
    </row>
    <row r="218" ht="17" customHeight="1">
      <c r="A218" s="108" t="n">
        <v>1326</v>
      </c>
      <c r="B218" s="107" t="inlineStr">
        <is>
          <t>SUCO CONCENTRADO DE GOIABA SERIGY 500 ml</t>
        </is>
      </c>
      <c r="C218" s="4" t="inlineStr">
        <is>
          <t>12 x 500ml</t>
        </is>
      </c>
      <c r="D218" s="5" t="inlineStr">
        <is>
          <t>237</t>
        </is>
      </c>
      <c r="E218" s="6" t="inlineStr">
        <is>
          <t>SERIGY</t>
        </is>
      </c>
      <c r="F218" s="4" t="inlineStr">
        <is>
          <t>FABRICA</t>
        </is>
      </c>
      <c r="G218" s="7" t="inlineStr">
        <is>
          <t>TBFSR012</t>
        </is>
      </c>
      <c r="H218" s="8" t="inlineStr">
        <is>
          <t>None</t>
        </is>
      </c>
      <c r="I218" s="46" t="inlineStr">
        <is>
          <t>INTEGRAL JUICE 500 ML SERIGY - GUAVA</t>
        </is>
      </c>
      <c r="J218" s="10" t="inlineStr">
        <is>
          <t>2009899799.0</t>
        </is>
      </c>
      <c r="K218" s="3" t="inlineStr">
        <is>
          <t>2106.90.10</t>
        </is>
      </c>
      <c r="L218" s="21" t="n">
        <v>0.275</v>
      </c>
      <c r="M218" s="21" t="n">
        <v>0.21</v>
      </c>
      <c r="N218" s="21" t="n">
        <v>0.22</v>
      </c>
      <c r="O218" s="13" t="n">
        <v>0.012705</v>
      </c>
      <c r="P218" s="26" t="inlineStr">
        <is>
          <t>FARDO</t>
        </is>
      </c>
      <c r="Q218" s="26" t="n">
        <v>6</v>
      </c>
      <c r="R218" s="26" t="n">
        <v>8</v>
      </c>
      <c r="T218" s="65" t="inlineStr">
        <is>
          <t>SUCO DE MARACUJÁ CONCENTRADO - SERIGY - 12X500ML</t>
        </is>
      </c>
    </row>
    <row r="219" ht="16" customHeight="1">
      <c r="A219" s="108" t="n">
        <v>1327</v>
      </c>
      <c r="B219" s="107" t="inlineStr">
        <is>
          <t>SUCO CONCENTRADO DE MARACUJÁ S/ AÇÚCAR SERIGY 500 ml</t>
        </is>
      </c>
      <c r="C219" s="4" t="inlineStr">
        <is>
          <t>12 x 500ml</t>
        </is>
      </c>
      <c r="D219" s="5" t="inlineStr">
        <is>
          <t>41</t>
        </is>
      </c>
      <c r="E219" s="6" t="inlineStr">
        <is>
          <t>SERIGY</t>
        </is>
      </c>
      <c r="F219" s="4" t="inlineStr">
        <is>
          <t>FABRICA</t>
        </is>
      </c>
      <c r="G219" s="7" t="inlineStr">
        <is>
          <t>TBFSR002</t>
        </is>
      </c>
      <c r="H219" s="8" t="inlineStr">
        <is>
          <t>None</t>
        </is>
      </c>
      <c r="I219" s="46" t="inlineStr">
        <is>
          <t>INTEGRAL JUICE 500 ML SERIGY - PASSION FRUIT</t>
        </is>
      </c>
      <c r="J219" s="10" t="inlineStr">
        <is>
          <t>2009899799.0</t>
        </is>
      </c>
      <c r="K219" s="3" t="inlineStr">
        <is>
          <t>2106.90.10</t>
        </is>
      </c>
      <c r="L219" s="21" t="n">
        <v>0.275</v>
      </c>
      <c r="M219" s="21" t="n">
        <v>0.21</v>
      </c>
      <c r="N219" s="21" t="n">
        <v>0.22</v>
      </c>
      <c r="O219" s="13" t="n">
        <v>0.012705</v>
      </c>
      <c r="P219" s="26" t="inlineStr">
        <is>
          <t>FARDO</t>
        </is>
      </c>
      <c r="Q219" s="26" t="n">
        <v>6</v>
      </c>
      <c r="R219" s="26" t="n">
        <v>8</v>
      </c>
      <c r="T219" s="65" t="inlineStr">
        <is>
          <t>SUCO DE UVA INTEGRAL - NOVA ALIANCA - 6X1,5L</t>
        </is>
      </c>
    </row>
    <row r="220" ht="16" customHeight="1">
      <c r="A220" s="108" t="n">
        <v>3077</v>
      </c>
      <c r="B220" s="107" t="inlineStr">
        <is>
          <t>SUCO INTEGRAL DE UVA ALIANÇA 1,5 Lt</t>
        </is>
      </c>
      <c r="C220" s="4" t="inlineStr">
        <is>
          <t>6 x 1,5l</t>
        </is>
      </c>
      <c r="D220" s="5" t="inlineStr">
        <is>
          <t>None</t>
        </is>
      </c>
      <c r="E220" s="6" t="inlineStr">
        <is>
          <t>NOVA ALIANCA</t>
        </is>
      </c>
      <c r="F220" s="4" t="inlineStr">
        <is>
          <t>FABRICA</t>
        </is>
      </c>
      <c r="G220" s="7" t="inlineStr">
        <is>
          <t>TBFNA002</t>
        </is>
      </c>
      <c r="H220" s="8" t="inlineStr">
        <is>
          <t>None</t>
        </is>
      </c>
      <c r="I220" s="46" t="inlineStr">
        <is>
          <t xml:space="preserve">GRAPE JUICE </t>
        </is>
      </c>
      <c r="J220" s="10" t="inlineStr">
        <is>
          <t>None</t>
        </is>
      </c>
      <c r="K220" s="24" t="inlineStr">
        <is>
          <t>2009.61.00</t>
        </is>
      </c>
      <c r="L220" s="54" t="n">
        <v>0.32</v>
      </c>
      <c r="M220" s="54" t="n">
        <v>0.215</v>
      </c>
      <c r="N220" s="54" t="n">
        <v>0.33</v>
      </c>
      <c r="O220" s="13" t="n">
        <v>0.022704</v>
      </c>
      <c r="P220" s="26" t="inlineStr">
        <is>
          <t>CAIXA</t>
        </is>
      </c>
      <c r="Q220" s="48" t="n">
        <v>9</v>
      </c>
      <c r="R220" s="48" t="n">
        <v>12</v>
      </c>
      <c r="T220" s="65" t="inlineStr">
        <is>
          <t>SUCO DE UVA INTEGRAL - NOVA ALIANCA - 6X1L</t>
        </is>
      </c>
    </row>
    <row r="221" ht="17" customHeight="1">
      <c r="A221" s="108" t="n">
        <v>174</v>
      </c>
      <c r="B221" s="107" t="inlineStr">
        <is>
          <t>SUCO INTEGRAL DE UVA ALIANÇA 1 Lt</t>
        </is>
      </c>
      <c r="C221" s="4" t="inlineStr">
        <is>
          <t>6 x 1l</t>
        </is>
      </c>
      <c r="D221" s="5" t="inlineStr">
        <is>
          <t>None</t>
        </is>
      </c>
      <c r="E221" s="6" t="inlineStr">
        <is>
          <t>NOVA ALIANCA</t>
        </is>
      </c>
      <c r="F221" s="4" t="inlineStr">
        <is>
          <t>FABRICA</t>
        </is>
      </c>
      <c r="G221" s="7" t="inlineStr">
        <is>
          <t>TBFNA001</t>
        </is>
      </c>
      <c r="H221" s="8" t="inlineStr">
        <is>
          <t>None</t>
        </is>
      </c>
      <c r="I221" s="46" t="inlineStr">
        <is>
          <t xml:space="preserve">GRAPE JUICE </t>
        </is>
      </c>
      <c r="J221" s="10" t="inlineStr">
        <is>
          <t>None</t>
        </is>
      </c>
      <c r="K221" s="44" t="inlineStr">
        <is>
          <t>2009.61.00</t>
        </is>
      </c>
      <c r="L221" s="54" t="n">
        <v>0.277</v>
      </c>
      <c r="M221" s="54" t="n">
        <v>0.185</v>
      </c>
      <c r="N221" s="54" t="n">
        <v>0.25</v>
      </c>
      <c r="O221" s="13" t="n">
        <v>0.01281125</v>
      </c>
      <c r="P221" s="26" t="inlineStr">
        <is>
          <t>CAIXA</t>
        </is>
      </c>
      <c r="Q221" s="48" t="n">
        <v>6</v>
      </c>
      <c r="R221" s="48" t="n">
        <v>10</v>
      </c>
      <c r="T221" s="65" t="inlineStr">
        <is>
          <t>TEMPERO BAIANO - AROMA DE MINAS - 50X100GR</t>
        </is>
      </c>
    </row>
    <row r="222" ht="17" customHeight="1">
      <c r="A222" s="108" t="n">
        <v>409</v>
      </c>
      <c r="B222" s="107" t="inlineStr">
        <is>
          <t>TEMPERO BAIANO AROMA DE MINAS 100g</t>
        </is>
      </c>
      <c r="C222" s="4" t="inlineStr">
        <is>
          <t>50 x 100gr</t>
        </is>
      </c>
      <c r="D222" s="5" t="inlineStr">
        <is>
          <t>None</t>
        </is>
      </c>
      <c r="E222" s="6" t="inlineStr">
        <is>
          <t>AROMA DE MINAS</t>
        </is>
      </c>
      <c r="F222" s="4" t="inlineStr">
        <is>
          <t>FABRICA</t>
        </is>
      </c>
      <c r="G222" s="7" t="inlineStr">
        <is>
          <t>TBFAM020</t>
        </is>
      </c>
      <c r="H222" s="8" t="inlineStr">
        <is>
          <t>None</t>
        </is>
      </c>
      <c r="I222" s="46" t="inlineStr">
        <is>
          <t>SEASONING AROMA DE MINAS 100GR</t>
        </is>
      </c>
      <c r="J222" s="10" t="inlineStr">
        <is>
          <t>None</t>
        </is>
      </c>
      <c r="K222" s="55" t="inlineStr">
        <is>
          <t>2103.90.91</t>
        </is>
      </c>
      <c r="L222" s="21" t="inlineStr">
        <is>
          <t>0,39</t>
        </is>
      </c>
      <c r="M222" s="21" t="inlineStr">
        <is>
          <t>0,26</t>
        </is>
      </c>
      <c r="N222" s="21" t="inlineStr">
        <is>
          <t>0,11</t>
        </is>
      </c>
      <c r="O222" s="13" t="n">
        <v>0.011154</v>
      </c>
      <c r="P222" s="26" t="inlineStr">
        <is>
          <t>CAIXA</t>
        </is>
      </c>
      <c r="Q222" s="26" t="n">
        <v>5</v>
      </c>
      <c r="R222" s="26" t="n">
        <v>5.5</v>
      </c>
      <c r="T222" s="65" t="inlineStr">
        <is>
          <t>TEMPERO COMPLETO COM PIMENTA - PIRATA - 12X300GR</t>
        </is>
      </c>
    </row>
    <row r="223" ht="17" customHeight="1">
      <c r="A223" s="108" t="n">
        <v>3024</v>
      </c>
      <c r="B223" s="107" t="inlineStr">
        <is>
          <t>TEMPERO COMPLETO *** COM PIMENTA PIRATA 300 g</t>
        </is>
      </c>
      <c r="C223" s="4" t="inlineStr">
        <is>
          <t>12 x 300gr</t>
        </is>
      </c>
      <c r="D223" s="5" t="inlineStr">
        <is>
          <t>215699</t>
        </is>
      </c>
      <c r="E223" s="6" t="inlineStr">
        <is>
          <t>VILMA</t>
        </is>
      </c>
      <c r="F223" s="4" t="inlineStr">
        <is>
          <t>FABRICA</t>
        </is>
      </c>
      <c r="G223" s="7" t="inlineStr">
        <is>
          <t>TBFVL041</t>
        </is>
      </c>
      <c r="H223" s="8" t="inlineStr">
        <is>
          <t>None</t>
        </is>
      </c>
      <c r="I223" s="46" t="inlineStr">
        <is>
          <t>Complete Seasoning and Pepper - PIRATA - 300gr</t>
        </is>
      </c>
      <c r="J223" s="10" t="inlineStr">
        <is>
          <t>2103.90908</t>
        </is>
      </c>
      <c r="K223" s="44" t="inlineStr">
        <is>
          <t>2103.90.21</t>
        </is>
      </c>
      <c r="L223" s="54" t="inlineStr">
        <is>
          <t>0,31</t>
        </is>
      </c>
      <c r="M223" s="54" t="inlineStr">
        <is>
          <t>0,23</t>
        </is>
      </c>
      <c r="N223" s="54" t="inlineStr">
        <is>
          <t>0,20</t>
        </is>
      </c>
      <c r="O223" s="13" t="n">
        <v>0.01426</v>
      </c>
      <c r="P223" s="26" t="inlineStr">
        <is>
          <t>CAIXA</t>
        </is>
      </c>
      <c r="Q223" s="26" t="n">
        <v>3.6</v>
      </c>
      <c r="R223" s="26" t="n">
        <v>7.667</v>
      </c>
      <c r="T223" s="65" t="inlineStr">
        <is>
          <t>TEMPERO COMPLETO SEM PIMENTA - PIRATA - 12X300GR</t>
        </is>
      </c>
    </row>
    <row r="224" ht="17" customHeight="1">
      <c r="A224" s="108" t="n">
        <v>3109</v>
      </c>
      <c r="B224" s="107" t="inlineStr">
        <is>
          <t>TEMPERO COMPLETO *** SEM PIMENTA PIRATA 300 g</t>
        </is>
      </c>
      <c r="C224" s="4" t="inlineStr">
        <is>
          <t>12 x 300gr</t>
        </is>
      </c>
      <c r="D224" s="5" t="inlineStr">
        <is>
          <t>215698</t>
        </is>
      </c>
      <c r="E224" s="6" t="inlineStr">
        <is>
          <t>VILMA</t>
        </is>
      </c>
      <c r="F224" s="4" t="inlineStr">
        <is>
          <t>FABRICA</t>
        </is>
      </c>
      <c r="G224" s="7" t="inlineStr">
        <is>
          <t>TBFVL042</t>
        </is>
      </c>
      <c r="H224" s="8" t="inlineStr">
        <is>
          <t>None</t>
        </is>
      </c>
      <c r="I224" s="46" t="inlineStr">
        <is>
          <t>Complete Seasoning - PIRATA - 300gr</t>
        </is>
      </c>
      <c r="J224" s="10" t="inlineStr">
        <is>
          <t>2103.90908</t>
        </is>
      </c>
      <c r="K224" s="44" t="inlineStr">
        <is>
          <t>2103.90.21</t>
        </is>
      </c>
      <c r="L224" s="54" t="inlineStr">
        <is>
          <t>0,31</t>
        </is>
      </c>
      <c r="M224" s="54" t="inlineStr">
        <is>
          <t>0,23</t>
        </is>
      </c>
      <c r="N224" s="54" t="inlineStr">
        <is>
          <t>0,20</t>
        </is>
      </c>
      <c r="O224" s="13" t="n">
        <v>0.01426</v>
      </c>
      <c r="P224" s="26" t="inlineStr">
        <is>
          <t>CAIXA</t>
        </is>
      </c>
      <c r="Q224" s="26" t="n">
        <v>3.6</v>
      </c>
      <c r="R224" s="26" t="n">
        <v>7.667</v>
      </c>
      <c r="T224" s="65" t="inlineStr">
        <is>
          <t>TEMPERO EM PÓ AVES - SINHA - 20X50GR</t>
        </is>
      </c>
    </row>
    <row r="225" ht="17" customHeight="1">
      <c r="A225" s="108" t="n">
        <v>1329</v>
      </c>
      <c r="B225" s="107" t="inlineStr">
        <is>
          <t>TEMPERO PRONTO PARA AVES SINHÁ 50g</t>
        </is>
      </c>
      <c r="C225" s="4" t="inlineStr">
        <is>
          <t>20 x 50gr</t>
        </is>
      </c>
      <c r="D225" s="5" t="inlineStr">
        <is>
          <t>253S</t>
        </is>
      </c>
      <c r="E225" s="6" t="inlineStr">
        <is>
          <t>SINHA</t>
        </is>
      </c>
      <c r="F225" s="4" t="inlineStr">
        <is>
          <t>FABRICA</t>
        </is>
      </c>
      <c r="G225" s="7" t="inlineStr">
        <is>
          <t>TBFSH003</t>
        </is>
      </c>
      <c r="H225" s="8" t="inlineStr">
        <is>
          <t>None</t>
        </is>
      </c>
      <c r="I225" s="46" t="inlineStr">
        <is>
          <t>SEASONING SINHÁ 50GR</t>
        </is>
      </c>
      <c r="J225" s="10" t="inlineStr">
        <is>
          <t>2103909080.0</t>
        </is>
      </c>
      <c r="K225" s="55" t="inlineStr">
        <is>
          <t>2103.90.21</t>
        </is>
      </c>
      <c r="L225" s="21" t="n">
        <v>0.208</v>
      </c>
      <c r="M225" s="21" t="n">
        <v>0.18</v>
      </c>
      <c r="N225" s="21" t="n">
        <v>0.11</v>
      </c>
      <c r="O225" s="13" t="n">
        <v>0.004118399999999999</v>
      </c>
      <c r="P225" s="21" t="inlineStr">
        <is>
          <t>CAIXA</t>
        </is>
      </c>
      <c r="Q225" s="21" t="n">
        <v>1</v>
      </c>
      <c r="R225" s="21" t="n">
        <v>1.32</v>
      </c>
      <c r="T225" s="65" t="inlineStr">
        <is>
          <t>TEMPERO EM PÓ FEIJÃO - SINHA - 20X50GR</t>
        </is>
      </c>
    </row>
    <row r="226" ht="17" customHeight="1">
      <c r="A226" s="108" t="n">
        <v>1331</v>
      </c>
      <c r="B226" s="107" t="inlineStr">
        <is>
          <t>TEMPERO PRONTO PARA FEIJÃO SINHÁ 50g</t>
        </is>
      </c>
      <c r="C226" s="4" t="inlineStr">
        <is>
          <t>20 x 50gr</t>
        </is>
      </c>
      <c r="D226" s="5" t="inlineStr">
        <is>
          <t>256S</t>
        </is>
      </c>
      <c r="E226" s="6" t="inlineStr">
        <is>
          <t>SINHA</t>
        </is>
      </c>
      <c r="F226" s="4" t="inlineStr">
        <is>
          <t>FABRICA</t>
        </is>
      </c>
      <c r="G226" s="7" t="inlineStr">
        <is>
          <t>TBFSH005</t>
        </is>
      </c>
      <c r="H226" s="8" t="inlineStr">
        <is>
          <t>None</t>
        </is>
      </c>
      <c r="I226" s="46" t="inlineStr">
        <is>
          <t>SEASONING SINHÁ 50GR</t>
        </is>
      </c>
      <c r="J226" s="10" t="inlineStr">
        <is>
          <t>2103909080.0</t>
        </is>
      </c>
      <c r="K226" s="16" t="inlineStr">
        <is>
          <t>2103.90.21</t>
        </is>
      </c>
      <c r="L226" s="21" t="n">
        <v>0.208</v>
      </c>
      <c r="M226" s="21" t="n">
        <v>0.18</v>
      </c>
      <c r="N226" s="21" t="n">
        <v>0.11</v>
      </c>
      <c r="O226" s="13" t="n">
        <v>0.004118399999999999</v>
      </c>
      <c r="P226" s="21" t="inlineStr">
        <is>
          <t>FARDO</t>
        </is>
      </c>
      <c r="Q226" s="21" t="n">
        <v>1</v>
      </c>
      <c r="R226" s="21" t="n">
        <v>1.32</v>
      </c>
      <c r="T226" s="65" t="inlineStr">
        <is>
          <t>TEMPERO EM PÓ LEGUMES - SINHA - 20X50GR</t>
        </is>
      </c>
    </row>
    <row r="227" ht="17" customHeight="1">
      <c r="A227" s="108" t="n">
        <v>1332</v>
      </c>
      <c r="B227" s="107" t="inlineStr">
        <is>
          <t>TEMPERO PRONTO PARA LEGUMES SINHÁ 50g</t>
        </is>
      </c>
      <c r="C227" s="4" t="inlineStr">
        <is>
          <t>20 x 50gr</t>
        </is>
      </c>
      <c r="D227" s="5" t="inlineStr">
        <is>
          <t>250S</t>
        </is>
      </c>
      <c r="E227" s="6" t="inlineStr">
        <is>
          <t>SINHA</t>
        </is>
      </c>
      <c r="F227" s="4" t="inlineStr">
        <is>
          <t>FABRICA</t>
        </is>
      </c>
      <c r="G227" s="7" t="inlineStr">
        <is>
          <t>TBFSH004</t>
        </is>
      </c>
      <c r="H227" s="8" t="inlineStr">
        <is>
          <t>None</t>
        </is>
      </c>
      <c r="I227" s="46" t="inlineStr">
        <is>
          <t>SEASONING SINHÁ 50GR</t>
        </is>
      </c>
      <c r="J227" s="10" t="inlineStr">
        <is>
          <t>2103909080.0</t>
        </is>
      </c>
      <c r="K227" s="16" t="inlineStr">
        <is>
          <t>2103.90.21</t>
        </is>
      </c>
      <c r="L227" s="21" t="n">
        <v>0.208</v>
      </c>
      <c r="M227" s="21" t="n">
        <v>0.18</v>
      </c>
      <c r="N227" s="21" t="n">
        <v>0.11</v>
      </c>
      <c r="O227" s="13" t="n">
        <v>0.004118399999999999</v>
      </c>
      <c r="P227" s="21" t="inlineStr">
        <is>
          <t>CAIXA</t>
        </is>
      </c>
      <c r="Q227" s="21" t="n">
        <v>1</v>
      </c>
      <c r="R227" s="21" t="n">
        <v>1.32</v>
      </c>
      <c r="T227" s="65" t="inlineStr">
        <is>
          <t>TEMPERO EM PÓ SALADAS - SINHA - 20X50GR</t>
        </is>
      </c>
    </row>
    <row r="228" ht="17" customHeight="1">
      <c r="A228" s="108" t="n">
        <v>1333</v>
      </c>
      <c r="B228" s="107" t="inlineStr">
        <is>
          <t>TEMPERO PRONTO PARA SALADAS SINHÁ 50g</t>
        </is>
      </c>
      <c r="C228" s="4" t="inlineStr">
        <is>
          <t>20 x 50gr</t>
        </is>
      </c>
      <c r="D228" s="5" t="inlineStr">
        <is>
          <t>257S</t>
        </is>
      </c>
      <c r="E228" s="6" t="inlineStr">
        <is>
          <t>SINHA</t>
        </is>
      </c>
      <c r="F228" s="4" t="inlineStr">
        <is>
          <t>FABRICA</t>
        </is>
      </c>
      <c r="G228" s="7" t="inlineStr">
        <is>
          <t>TBFSH007</t>
        </is>
      </c>
      <c r="H228" s="8" t="inlineStr">
        <is>
          <t>None</t>
        </is>
      </c>
      <c r="I228" s="46" t="inlineStr">
        <is>
          <t>SEASONING SINHÁ 50GR</t>
        </is>
      </c>
      <c r="J228" s="10" t="inlineStr">
        <is>
          <t>2103909080.0</t>
        </is>
      </c>
      <c r="K228" s="16" t="inlineStr">
        <is>
          <t>2103.90.21</t>
        </is>
      </c>
      <c r="L228" s="21" t="n">
        <v>0.208</v>
      </c>
      <c r="M228" s="21" t="n">
        <v>0.18</v>
      </c>
      <c r="N228" s="21" t="n">
        <v>0.11</v>
      </c>
      <c r="O228" s="13" t="n">
        <v>0.004118399999999999</v>
      </c>
      <c r="P228" s="21" t="inlineStr">
        <is>
          <t>FARDO</t>
        </is>
      </c>
      <c r="Q228" s="21" t="n">
        <v>1</v>
      </c>
      <c r="R228" s="21" t="n">
        <v>1.32</v>
      </c>
      <c r="T228" s="65" t="inlineStr">
        <is>
          <t xml:space="preserve">TENYS PÉ CANFORADO - BARUEL - 12X100GR </t>
        </is>
      </c>
    </row>
    <row r="229" ht="17" customHeight="1">
      <c r="A229" s="108" t="n">
        <v>3128</v>
      </c>
      <c r="B229" s="107" t="inlineStr">
        <is>
          <t>TENYS PÉ BARUEL CANFORADO 100 g</t>
        </is>
      </c>
      <c r="C229" s="4" t="inlineStr">
        <is>
          <t>12 x 100gr</t>
        </is>
      </c>
      <c r="D229" s="5" t="inlineStr">
        <is>
          <t>None</t>
        </is>
      </c>
      <c r="E229" s="6" t="inlineStr">
        <is>
          <t>None</t>
        </is>
      </c>
      <c r="F229" s="4" t="inlineStr">
        <is>
          <t>ATACADISTA</t>
        </is>
      </c>
      <c r="G229" s="34" t="inlineStr">
        <is>
          <t>TBATD098</t>
        </is>
      </c>
      <c r="H229" s="35" t="inlineStr">
        <is>
          <t>None</t>
        </is>
      </c>
      <c r="I229" s="68" t="inlineStr">
        <is>
          <t>TENYS PÉ BARUEL 100GR</t>
        </is>
      </c>
      <c r="J229" s="10" t="inlineStr">
        <is>
          <t>3304910000.0</t>
        </is>
      </c>
      <c r="K229" s="80" t="inlineStr">
        <is>
          <t>3307.20.90</t>
        </is>
      </c>
      <c r="L229" s="47" t="n">
        <v>0.185</v>
      </c>
      <c r="M229" s="47" t="n">
        <v>0.125</v>
      </c>
      <c r="N229" s="47" t="n">
        <v>0.165</v>
      </c>
      <c r="O229" s="13" t="n">
        <v>0.003815625</v>
      </c>
      <c r="P229" s="32" t="inlineStr">
        <is>
          <t>CAIXA</t>
        </is>
      </c>
      <c r="Q229" s="47" t="n">
        <v>1.2</v>
      </c>
      <c r="R229" s="47" t="n">
        <v>1.5</v>
      </c>
      <c r="T229" s="65" t="inlineStr">
        <is>
          <t xml:space="preserve">TENYS PÉ ORIGINAL - BARUEL - 12X100GR </t>
        </is>
      </c>
    </row>
    <row r="230" ht="34" customHeight="1">
      <c r="A230" s="108" t="n">
        <v>3127</v>
      </c>
      <c r="B230" s="107" t="inlineStr">
        <is>
          <t>TENYS PÉ BARUEL ORIGINAL 100 g</t>
        </is>
      </c>
      <c r="C230" s="4" t="inlineStr">
        <is>
          <t>12 x 100gr</t>
        </is>
      </c>
      <c r="D230" s="5" t="inlineStr">
        <is>
          <t>None</t>
        </is>
      </c>
      <c r="E230" s="6" t="inlineStr">
        <is>
          <t>None</t>
        </is>
      </c>
      <c r="F230" s="4" t="inlineStr">
        <is>
          <t>ATACADISTA</t>
        </is>
      </c>
      <c r="G230" s="34" t="inlineStr">
        <is>
          <t>TBATD097</t>
        </is>
      </c>
      <c r="H230" s="35" t="inlineStr">
        <is>
          <t>None</t>
        </is>
      </c>
      <c r="I230" s="76" t="inlineStr">
        <is>
          <t>TENYS PÉ BARUEL 100GR</t>
        </is>
      </c>
      <c r="J230" s="10" t="inlineStr">
        <is>
          <t>3304910000.0</t>
        </is>
      </c>
      <c r="K230" s="80" t="inlineStr">
        <is>
          <t>3307.20.90</t>
        </is>
      </c>
      <c r="L230" s="78" t="n">
        <v>0.185</v>
      </c>
      <c r="M230" s="78" t="n">
        <v>0.125</v>
      </c>
      <c r="N230" s="78" t="n">
        <v>0.165</v>
      </c>
      <c r="O230" s="13" t="n">
        <v>0.003815625</v>
      </c>
      <c r="P230" s="26" t="inlineStr">
        <is>
          <t>CAIXA</t>
        </is>
      </c>
      <c r="Q230" s="78" t="n">
        <v>1.2</v>
      </c>
      <c r="R230" s="78" t="n">
        <v>1.5</v>
      </c>
      <c r="T230" s="65" t="inlineStr">
        <is>
          <t>TODDY - PEPSICO - 24X400GR</t>
        </is>
      </c>
    </row>
    <row r="231" ht="17" customHeight="1">
      <c r="A231" s="108" t="n">
        <v>52</v>
      </c>
      <c r="B231" s="107" t="inlineStr">
        <is>
          <t>ACHOCOLATADO *** EM PÓ TODDY PEPSICO 370 g</t>
        </is>
      </c>
      <c r="C231" s="4" t="inlineStr">
        <is>
          <t>24 x 400gr</t>
        </is>
      </c>
      <c r="D231" s="5" t="inlineStr">
        <is>
          <t>None</t>
        </is>
      </c>
      <c r="E231" s="6" t="inlineStr">
        <is>
          <t>None</t>
        </is>
      </c>
      <c r="F231" s="4" t="inlineStr">
        <is>
          <t>ATACADISTA</t>
        </is>
      </c>
      <c r="G231" s="34" t="inlineStr">
        <is>
          <t>TBATD038</t>
        </is>
      </c>
      <c r="H231" s="35" t="inlineStr">
        <is>
          <t>None</t>
        </is>
      </c>
      <c r="I231" s="87" t="inlineStr">
        <is>
          <t>TODDY POWDER DRINK MIX - PEPSICO - 400GR</t>
        </is>
      </c>
      <c r="J231" s="10" t="inlineStr">
        <is>
          <t>1806907010.0</t>
        </is>
      </c>
      <c r="K231" s="69" t="inlineStr">
        <is>
          <t>1806.90.00</t>
        </is>
      </c>
      <c r="L231" s="78" t="n">
        <v>0.5</v>
      </c>
      <c r="M231" s="78" t="n">
        <v>0.322</v>
      </c>
      <c r="N231" s="78" t="n">
        <v>0.16</v>
      </c>
      <c r="O231" s="13" t="n">
        <v>0.02576</v>
      </c>
      <c r="P231" s="26" t="inlineStr">
        <is>
          <t>CAIXA</t>
        </is>
      </c>
      <c r="Q231" s="79" t="n">
        <v>9.6</v>
      </c>
      <c r="R231" s="79" t="n">
        <v>10</v>
      </c>
      <c r="T231" s="65" t="inlineStr">
        <is>
          <t>TRIGO PARA QUIBE - SINHÁ - 12X500GR</t>
        </is>
      </c>
    </row>
    <row r="232" ht="17" customHeight="1">
      <c r="A232" s="108" t="n">
        <v>1334</v>
      </c>
      <c r="B232" s="107" t="inlineStr">
        <is>
          <t>TRIGO P/ KIBE SINHÁ 500 g</t>
        </is>
      </c>
      <c r="C232" s="4" t="inlineStr">
        <is>
          <t>12 x 500gr</t>
        </is>
      </c>
      <c r="D232" s="5" t="inlineStr">
        <is>
          <t>3381S</t>
        </is>
      </c>
      <c r="E232" s="6" t="inlineStr">
        <is>
          <t>SINHA</t>
        </is>
      </c>
      <c r="F232" s="4" t="inlineStr">
        <is>
          <t>FABRICA</t>
        </is>
      </c>
      <c r="G232" s="34" t="inlineStr">
        <is>
          <t>TBFSH013</t>
        </is>
      </c>
      <c r="H232" s="35" t="inlineStr">
        <is>
          <t>None</t>
        </is>
      </c>
      <c r="I232" s="82" t="inlineStr">
        <is>
          <t>BULGUR WHEAT - SINHA - 500GR</t>
        </is>
      </c>
      <c r="J232" s="10" t="inlineStr">
        <is>
          <t>1103119000.0</t>
        </is>
      </c>
      <c r="K232" s="80" t="inlineStr">
        <is>
          <t>1103.11.00</t>
        </is>
      </c>
      <c r="L232" s="78" t="n">
        <v>0.4</v>
      </c>
      <c r="M232" s="78" t="n">
        <v>0.18</v>
      </c>
      <c r="N232" s="78" t="n">
        <v>0.14</v>
      </c>
      <c r="O232" s="13" t="n">
        <v>0.01008</v>
      </c>
      <c r="P232" s="78" t="inlineStr">
        <is>
          <t>FARDO</t>
        </is>
      </c>
      <c r="Q232" s="78" t="n">
        <v>6</v>
      </c>
      <c r="R232" s="78" t="n">
        <v>6.1</v>
      </c>
      <c r="T232" s="65" t="inlineStr">
        <is>
          <t>VELA P/ FILTRO PADRAO C/ CARVAO ATIVADO - SAO PEDRO - 36UND</t>
        </is>
      </c>
    </row>
    <row r="233" ht="17" customHeight="1">
      <c r="A233" s="108" t="n">
        <v>1115</v>
      </c>
      <c r="B233" s="107" t="inlineStr">
        <is>
          <t>VELA P/ FILTRO DE BARRO C/ CARVÃO</t>
        </is>
      </c>
      <c r="C233" s="4" t="inlineStr">
        <is>
          <t>36 Und</t>
        </is>
      </c>
      <c r="D233" s="5" t="inlineStr">
        <is>
          <t>231</t>
        </is>
      </c>
      <c r="E233" s="6" t="inlineStr">
        <is>
          <t>SAO PEDRO</t>
        </is>
      </c>
      <c r="F233" s="4" t="inlineStr">
        <is>
          <t>FABRICA</t>
        </is>
      </c>
      <c r="G233" s="34" t="inlineStr">
        <is>
          <t>TBFSP008</t>
        </is>
      </c>
      <c r="H233" s="35" t="inlineStr">
        <is>
          <t>None</t>
        </is>
      </c>
      <c r="I233" s="85" t="inlineStr">
        <is>
          <t>FILTER FOR WATER PURIFIER</t>
        </is>
      </c>
      <c r="J233" s="10" t="inlineStr">
        <is>
          <t>8421298090.0</t>
        </is>
      </c>
      <c r="K233" s="92" t="inlineStr">
        <is>
          <t>6912.00.00</t>
        </is>
      </c>
      <c r="L233" s="77" t="n">
        <v>0.24</v>
      </c>
      <c r="M233" s="77" t="n">
        <v>0.24</v>
      </c>
      <c r="N233" s="77" t="n">
        <v>0.595</v>
      </c>
      <c r="O233" s="13" t="n">
        <v>0.034272</v>
      </c>
      <c r="P233" s="96" t="inlineStr">
        <is>
          <t>CAIXA</t>
        </is>
      </c>
      <c r="Q233" s="100" t="n">
        <v>1</v>
      </c>
      <c r="R233" s="96" t="n">
        <v>3.5</v>
      </c>
      <c r="T233" s="65" t="inlineStr">
        <is>
          <t>WAFER DADINHO CREMOSO - DADINHO - 30X130GR</t>
        </is>
      </c>
    </row>
    <row r="234" ht="17" customHeight="1">
      <c r="A234" s="108" t="n">
        <v>120</v>
      </c>
      <c r="B234" s="107" t="inlineStr">
        <is>
          <t>WAFER DADINHO 130 g</t>
        </is>
      </c>
      <c r="C234" s="4" t="inlineStr">
        <is>
          <t>30 x 130gr</t>
        </is>
      </c>
      <c r="D234" s="5" t="inlineStr">
        <is>
          <t>405202</t>
        </is>
      </c>
      <c r="E234" s="6" t="inlineStr">
        <is>
          <t>DADINHO</t>
        </is>
      </c>
      <c r="F234" s="4" t="inlineStr">
        <is>
          <t>FABRICA</t>
        </is>
      </c>
      <c r="G234" s="6" t="inlineStr">
        <is>
          <t>TBFDD013</t>
        </is>
      </c>
      <c r="H234" s="8" t="inlineStr">
        <is>
          <t>None</t>
        </is>
      </c>
      <c r="I234" s="86" t="inlineStr">
        <is>
          <t>WAFFER DADINHO 130GR - DADINHO</t>
        </is>
      </c>
      <c r="J234" s="10" t="inlineStr">
        <is>
          <t>1905321900.0</t>
        </is>
      </c>
      <c r="K234" s="20" t="inlineStr">
        <is>
          <t>1905.32.00</t>
        </is>
      </c>
      <c r="L234" s="50" t="n">
        <v>0.27</v>
      </c>
      <c r="M234" s="50" t="n">
        <v>0.21</v>
      </c>
      <c r="N234" s="50" t="n">
        <v>0.19</v>
      </c>
      <c r="O234" s="13" t="n">
        <v>0.010773</v>
      </c>
      <c r="P234" s="26" t="inlineStr">
        <is>
          <t>CAIXA</t>
        </is>
      </c>
      <c r="Q234" s="51" t="n">
        <v>3.9</v>
      </c>
      <c r="R234" s="51" t="n">
        <v>4.2</v>
      </c>
      <c r="T234" s="65" t="inlineStr">
        <is>
          <t>WAFER DADINHO DUO - DADINHO - 30X130G</t>
        </is>
      </c>
    </row>
    <row r="235" ht="17" customHeight="1">
      <c r="A235" s="108" t="n">
        <v>1503</v>
      </c>
      <c r="B235" s="107" t="inlineStr">
        <is>
          <t>WAFER DADINHO DUO 130 g</t>
        </is>
      </c>
      <c r="C235" s="4" t="inlineStr">
        <is>
          <t>30 x 130gr</t>
        </is>
      </c>
      <c r="D235" s="5" t="inlineStr">
        <is>
          <t>405210</t>
        </is>
      </c>
      <c r="E235" s="6" t="inlineStr">
        <is>
          <t>DADINHO</t>
        </is>
      </c>
      <c r="F235" s="4" t="inlineStr">
        <is>
          <t>FABRICA</t>
        </is>
      </c>
      <c r="G235" s="6" t="inlineStr">
        <is>
          <t>TBFDD012</t>
        </is>
      </c>
      <c r="H235" s="8" t="inlineStr">
        <is>
          <t>None</t>
        </is>
      </c>
      <c r="I235" s="86" t="inlineStr">
        <is>
          <t>WAFFER DADINHO 130GR - DADINHO</t>
        </is>
      </c>
      <c r="J235" s="10" t="inlineStr">
        <is>
          <t>1905321900.0</t>
        </is>
      </c>
      <c r="K235" s="29" t="inlineStr">
        <is>
          <t>1905.32.00</t>
        </is>
      </c>
      <c r="L235" s="21" t="n">
        <v>0.445</v>
      </c>
      <c r="M235" s="21" t="n">
        <v>0.223</v>
      </c>
      <c r="N235" s="21" t="n">
        <v>0.196</v>
      </c>
      <c r="O235" s="13" t="n">
        <v>0.01945006</v>
      </c>
      <c r="P235" s="97" t="inlineStr">
        <is>
          <t>CAIXA</t>
        </is>
      </c>
      <c r="Q235" s="26" t="n">
        <v>3.9</v>
      </c>
      <c r="R235" s="26" t="n">
        <v>4.4</v>
      </c>
    </row>
    <row r="236">
      <c r="B236" s="113" t="n"/>
    </row>
    <row r="237">
      <c r="B237" s="113" t="n"/>
    </row>
    <row r="238">
      <c r="B238" s="113" t="n"/>
    </row>
    <row r="239">
      <c r="B239" s="113" t="n"/>
    </row>
    <row r="240">
      <c r="B240" s="113" t="n"/>
    </row>
    <row r="241">
      <c r="B241" s="113" t="n"/>
    </row>
    <row r="242">
      <c r="B242" s="113" t="n"/>
    </row>
    <row r="243">
      <c r="B243" s="113" t="n"/>
    </row>
    <row r="244">
      <c r="B244" s="113" t="n"/>
    </row>
    <row r="245">
      <c r="B245" s="113" t="n"/>
    </row>
    <row r="246">
      <c r="B246" s="113" t="n"/>
    </row>
    <row r="247">
      <c r="B247" s="113" t="n"/>
    </row>
    <row r="248">
      <c r="B248" s="113" t="n"/>
    </row>
    <row r="249">
      <c r="B249" s="113" t="n"/>
    </row>
    <row r="250">
      <c r="B250" s="113" t="n"/>
    </row>
    <row r="251">
      <c r="B251" s="113" t="n"/>
    </row>
    <row r="252">
      <c r="B252" s="113" t="n"/>
    </row>
    <row r="253">
      <c r="B253" s="113" t="n"/>
    </row>
    <row r="254">
      <c r="B254" s="11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35"/>
  <sheetViews>
    <sheetView workbookViewId="0">
      <selection activeCell="A2" sqref="A2:A235"/>
    </sheetView>
  </sheetViews>
  <sheetFormatPr baseColWidth="10" defaultRowHeight="13"/>
  <cols>
    <col width="44.33203125" customWidth="1" min="2" max="2"/>
    <col width="36.33203125" customWidth="1" min="3" max="3"/>
  </cols>
  <sheetData>
    <row r="1" ht="68" customHeight="1">
      <c r="A1" s="105" t="inlineStr">
        <is>
          <t>Ref.</t>
        </is>
      </c>
      <c r="B1" s="105" t="inlineStr">
        <is>
          <t>DESCRIÇÃO PORTUGAL</t>
        </is>
      </c>
      <c r="C1" s="1" t="inlineStr">
        <is>
          <t>PRODUTO</t>
        </is>
      </c>
      <c r="D1" s="1" t="inlineStr">
        <is>
          <t>EMBALAGEM</t>
        </is>
      </c>
      <c r="E1" s="1" t="inlineStr">
        <is>
          <t>CODIGO NF FORNECEDOR</t>
        </is>
      </c>
      <c r="F1" s="1" t="inlineStr">
        <is>
          <t>FORNECEDOR</t>
        </is>
      </c>
      <c r="G1" s="1" t="inlineStr">
        <is>
          <t>CATEGORIA</t>
        </is>
      </c>
      <c r="H1" s="1" t="inlineStr">
        <is>
          <t>TRADEBRAS SISTEMA CODE</t>
        </is>
      </c>
      <c r="I1" s="1" t="inlineStr">
        <is>
          <t>SHELF LIFE</t>
        </is>
      </c>
      <c r="J1" s="1" t="inlineStr">
        <is>
          <t>PRODUCTS</t>
        </is>
      </c>
      <c r="K1" s="1" t="inlineStr">
        <is>
          <t>HS CODE</t>
        </is>
      </c>
      <c r="L1" s="1" t="inlineStr">
        <is>
          <t>NCM</t>
        </is>
      </c>
      <c r="M1" s="1" t="inlineStr">
        <is>
          <t>C</t>
        </is>
      </c>
      <c r="N1" s="1" t="inlineStr">
        <is>
          <t>L</t>
        </is>
      </c>
      <c r="O1" s="1" t="inlineStr">
        <is>
          <t>A</t>
        </is>
      </c>
      <c r="P1" s="1" t="inlineStr">
        <is>
          <t>M³ UNIT.</t>
        </is>
      </c>
      <c r="Q1" s="1" t="inlineStr">
        <is>
          <t>EMBARQUE</t>
        </is>
      </c>
      <c r="R1" s="2" t="inlineStr">
        <is>
          <t>PESO LIQ. UNIT.</t>
        </is>
      </c>
      <c r="S1" s="1" t="inlineStr">
        <is>
          <t>PESO BRUTO UNIT.</t>
        </is>
      </c>
    </row>
    <row r="2" ht="34" customHeight="1">
      <c r="A2" s="108" t="n">
        <v>1239</v>
      </c>
      <c r="B2" s="109" t="inlineStr">
        <is>
          <t>NESCAU 370 g</t>
        </is>
      </c>
      <c r="C2" s="65" t="inlineStr">
        <is>
          <t>ACHOC NESCAU ACTIGEN -E 2.0 - NESTLE - 30X370GR</t>
        </is>
      </c>
      <c r="D2" s="4" t="inlineStr">
        <is>
          <t>30 x 370gr</t>
        </is>
      </c>
      <c r="E2" s="5" t="n"/>
      <c r="F2" s="6" t="n"/>
      <c r="G2" s="4" t="inlineStr">
        <is>
          <t>ATACADISTA</t>
        </is>
      </c>
      <c r="H2" s="7" t="inlineStr">
        <is>
          <t>TBATD039</t>
        </is>
      </c>
      <c r="I2" s="8" t="n"/>
      <c r="J2" s="9" t="inlineStr">
        <is>
          <t>NESCAU POWDER DRINK - 400GR</t>
        </is>
      </c>
      <c r="K2" s="10" t="n">
        <v>1806907010</v>
      </c>
      <c r="L2" s="16" t="inlineStr">
        <is>
          <t>1806.90.00</t>
        </is>
      </c>
      <c r="M2" s="12" t="n">
        <v>0.45</v>
      </c>
      <c r="N2" s="12" t="n">
        <v>0.265</v>
      </c>
      <c r="O2" s="12" t="n">
        <v>0.33</v>
      </c>
      <c r="P2" s="13">
        <f>M2*N2*O2</f>
        <v/>
      </c>
      <c r="Q2" s="14" t="inlineStr">
        <is>
          <t>CAIXA</t>
        </is>
      </c>
      <c r="R2" s="14" t="n">
        <v>12</v>
      </c>
      <c r="S2" s="14" t="n">
        <v>14.61</v>
      </c>
    </row>
    <row r="3" ht="16" customHeight="1">
      <c r="A3" s="108" t="n">
        <v>11</v>
      </c>
      <c r="B3" s="109" t="inlineStr">
        <is>
          <t>ADOÇANTE ZERO CAL 100 ml</t>
        </is>
      </c>
      <c r="C3" s="65" t="inlineStr">
        <is>
          <t>ADOÇANTE - ZERO CAL - 12X100ML</t>
        </is>
      </c>
      <c r="D3" s="4" t="inlineStr">
        <is>
          <t>12 x 100ml</t>
        </is>
      </c>
      <c r="E3" s="5" t="n"/>
      <c r="F3" s="6" t="n"/>
      <c r="G3" s="4" t="inlineStr">
        <is>
          <t>ATACADISTA</t>
        </is>
      </c>
      <c r="H3" s="7" t="inlineStr">
        <is>
          <t>TBATD027</t>
        </is>
      </c>
      <c r="I3" s="8" t="n"/>
      <c r="J3" s="9" t="inlineStr">
        <is>
          <t>SWEETNER - ZERO CAL - 100ML</t>
        </is>
      </c>
      <c r="K3" s="10" t="n">
        <v>2106909260</v>
      </c>
      <c r="L3" s="25" t="inlineStr">
        <is>
          <t>2106.90.90</t>
        </is>
      </c>
      <c r="M3" s="27" t="n">
        <v>0.185</v>
      </c>
      <c r="N3" s="27" t="n">
        <v>0.125</v>
      </c>
      <c r="O3" s="27" t="n">
        <v>0.165</v>
      </c>
      <c r="P3" s="13">
        <f>M3*N3*O3</f>
        <v/>
      </c>
      <c r="Q3" s="14" t="inlineStr">
        <is>
          <t>CAIXA</t>
        </is>
      </c>
      <c r="R3" s="14" t="n">
        <v>1.2</v>
      </c>
      <c r="S3" s="14" t="n">
        <v>2</v>
      </c>
    </row>
    <row r="4" ht="34" customHeight="1">
      <c r="A4" s="108" t="n">
        <v>95</v>
      </c>
      <c r="B4" s="111" t="inlineStr">
        <is>
          <t>ÁGUA DE CÔCO VITAL - LATA 335 ml</t>
        </is>
      </c>
      <c r="C4" s="65" t="inlineStr">
        <is>
          <t xml:space="preserve">AGUA DE COCO LATA - REFRIX - 6X340ML </t>
        </is>
      </c>
      <c r="D4" s="4" t="inlineStr">
        <is>
          <t>6 x 340ml</t>
        </is>
      </c>
      <c r="E4" s="5" t="inlineStr">
        <is>
          <t>4201080002</t>
        </is>
      </c>
      <c r="F4" s="6" t="inlineStr">
        <is>
          <t>REFRIX</t>
        </is>
      </c>
      <c r="G4" s="4" t="inlineStr">
        <is>
          <t>FABRICA</t>
        </is>
      </c>
      <c r="H4" s="7" t="inlineStr">
        <is>
          <t>TBFRF003</t>
        </is>
      </c>
      <c r="I4" s="8" t="n"/>
      <c r="J4" s="9" t="inlineStr">
        <is>
          <t>COCONUT WATER 6X34ML</t>
        </is>
      </c>
      <c r="K4" s="10" t="n">
        <v>2009898890</v>
      </c>
      <c r="L4" s="11" t="inlineStr">
        <is>
          <t>2009.89.90</t>
        </is>
      </c>
      <c r="M4" s="12" t="n">
        <v>0.205</v>
      </c>
      <c r="N4" s="12" t="n">
        <v>0.135</v>
      </c>
      <c r="O4" s="12" t="n">
        <v>0.13</v>
      </c>
      <c r="P4" s="13">
        <f>M4*N4*O4</f>
        <v/>
      </c>
      <c r="Q4" s="14" t="inlineStr">
        <is>
          <t>FARDO</t>
        </is>
      </c>
      <c r="R4" s="14" t="n">
        <v>2.01</v>
      </c>
      <c r="S4" s="4" t="n">
        <v>2.2</v>
      </c>
    </row>
    <row r="5" ht="34" customHeight="1">
      <c r="A5" s="108" t="n">
        <v>3193</v>
      </c>
      <c r="B5" s="110" t="inlineStr">
        <is>
          <t>SAL *** GROSSO AJI SAL P/ CHURRASCO AJINOMOTO 2Kg</t>
        </is>
      </c>
      <c r="C5" s="65" t="inlineStr">
        <is>
          <t>AJI SAL Churrasco - AJINOMOTO - 5 x 2 kg</t>
        </is>
      </c>
      <c r="D5" s="4" t="inlineStr">
        <is>
          <t>5 x 2 kg.</t>
        </is>
      </c>
      <c r="E5" s="5" t="inlineStr">
        <is>
          <t>100.519</t>
        </is>
      </c>
      <c r="F5" s="6" t="inlineStr">
        <is>
          <t>AJINOMOTO</t>
        </is>
      </c>
      <c r="G5" s="4" t="inlineStr">
        <is>
          <t>FABRICA</t>
        </is>
      </c>
      <c r="H5" s="7" t="inlineStr">
        <is>
          <t>TBFAJ008</t>
        </is>
      </c>
      <c r="I5" s="8" t="inlineStr">
        <is>
          <t>60 meses</t>
        </is>
      </c>
      <c r="J5" s="9" t="inlineStr">
        <is>
          <t>AJINOMOTO SEASONING 2KG</t>
        </is>
      </c>
      <c r="K5" s="10" t="n"/>
      <c r="L5" s="11" t="inlineStr">
        <is>
          <t>2103.90.29</t>
        </is>
      </c>
      <c r="M5" s="12" t="n">
        <v>0.277</v>
      </c>
      <c r="N5" s="12" t="n">
        <v>0.205</v>
      </c>
      <c r="O5" s="12" t="n">
        <v>0.276</v>
      </c>
      <c r="P5" s="13">
        <f>M5*N5*O5</f>
        <v/>
      </c>
      <c r="Q5" s="14" t="inlineStr">
        <is>
          <t>CAIXA</t>
        </is>
      </c>
      <c r="R5" s="14" t="n">
        <v>10</v>
      </c>
      <c r="S5" s="14" t="n">
        <v>10.35</v>
      </c>
    </row>
    <row r="6" ht="34" customHeight="1">
      <c r="A6" s="108" t="n">
        <v>3191</v>
      </c>
      <c r="B6" s="110" t="inlineStr">
        <is>
          <t>SAL *** GROSSO AJI SAL P/ CHURRASCO AJINOMOTO 500 g</t>
        </is>
      </c>
      <c r="C6" s="65" t="inlineStr">
        <is>
          <t>AJI SAL Churrasco - AJINOMOTO - 500 gr. x 24 Sacos</t>
        </is>
      </c>
      <c r="D6" s="4" t="inlineStr">
        <is>
          <t>500 gr. x 24 Sacos</t>
        </is>
      </c>
      <c r="E6" s="5" t="inlineStr">
        <is>
          <t>100.507</t>
        </is>
      </c>
      <c r="F6" s="6" t="inlineStr">
        <is>
          <t>AJINOMOTO</t>
        </is>
      </c>
      <c r="G6" s="4" t="inlineStr">
        <is>
          <t>FABRICA</t>
        </is>
      </c>
      <c r="H6" s="7" t="inlineStr">
        <is>
          <t>TBFAJ005</t>
        </is>
      </c>
      <c r="I6" s="8" t="inlineStr">
        <is>
          <t>60 meses</t>
        </is>
      </c>
      <c r="J6" s="19" t="inlineStr">
        <is>
          <t>AJINOMOTO SEASONING 500GR</t>
        </is>
      </c>
      <c r="K6" s="10" t="n"/>
      <c r="L6" s="11" t="inlineStr">
        <is>
          <t>2103.90.21</t>
        </is>
      </c>
      <c r="M6" s="21" t="n">
        <v>0.334</v>
      </c>
      <c r="N6" s="21" t="n">
        <v>0.254</v>
      </c>
      <c r="O6" s="21" t="n">
        <v>0.181</v>
      </c>
      <c r="P6" s="13">
        <f>M6*N6*O6</f>
        <v/>
      </c>
      <c r="Q6" s="14" t="inlineStr">
        <is>
          <t>CAIXA</t>
        </is>
      </c>
      <c r="R6" s="26" t="n">
        <v>12</v>
      </c>
      <c r="S6" s="45" t="n">
        <v>12.96</v>
      </c>
    </row>
    <row r="7" ht="34" customHeight="1">
      <c r="A7" s="108" t="n">
        <v>3194</v>
      </c>
      <c r="B7" s="110" t="inlineStr">
        <is>
          <t>SAL AJI SAL P/ CHURRASCO PARRILA AJINOMOTO 500 g</t>
        </is>
      </c>
      <c r="C7" s="65" t="inlineStr">
        <is>
          <t>AJI SAL Churrasco Parilla - AJINOMOTO - 500 gr. x 15 Frascos</t>
        </is>
      </c>
      <c r="D7" s="4" t="inlineStr">
        <is>
          <t>500 gr. x 15 Frascos</t>
        </is>
      </c>
      <c r="E7" s="5" t="inlineStr">
        <is>
          <t>100.520</t>
        </is>
      </c>
      <c r="F7" s="6" t="inlineStr">
        <is>
          <t>AJINOMOTO</t>
        </is>
      </c>
      <c r="G7" s="4" t="inlineStr">
        <is>
          <t>FABRICA</t>
        </is>
      </c>
      <c r="H7" s="7" t="inlineStr">
        <is>
          <t>TBFAJ006</t>
        </is>
      </c>
      <c r="I7" s="8" t="inlineStr">
        <is>
          <t>24 meses</t>
        </is>
      </c>
      <c r="J7" s="9" t="inlineStr">
        <is>
          <t>AJINOMOTO SEASONING 500GR</t>
        </is>
      </c>
      <c r="K7" s="10" t="n"/>
      <c r="L7" s="11" t="inlineStr">
        <is>
          <t>2103.90.21</t>
        </is>
      </c>
      <c r="M7" s="12" t="n">
        <v>0.404</v>
      </c>
      <c r="N7" s="12" t="n">
        <v>0.246</v>
      </c>
      <c r="O7" s="12" t="n">
        <v>0.137</v>
      </c>
      <c r="P7" s="13">
        <f>M7*N7*O7</f>
        <v/>
      </c>
      <c r="Q7" s="14" t="inlineStr">
        <is>
          <t>CAIXA</t>
        </is>
      </c>
      <c r="R7" s="14" t="n">
        <v>7.5</v>
      </c>
      <c r="S7" s="14" t="n">
        <v>8.393000000000001</v>
      </c>
    </row>
    <row r="8" ht="34" customHeight="1">
      <c r="A8" s="108" t="n">
        <v>3195</v>
      </c>
      <c r="B8" s="110" t="inlineStr">
        <is>
          <t>SAL AJI SAL AJINOMOTO FRASCO 100 g</t>
        </is>
      </c>
      <c r="C8" s="65" t="inlineStr">
        <is>
          <t>AJI-SAL - AJINOMOTO - 100 gr. x 36 Frasco</t>
        </is>
      </c>
      <c r="D8" s="4" t="inlineStr">
        <is>
          <t>100 gr. x 36 Frasco</t>
        </is>
      </c>
      <c r="E8" s="5" t="inlineStr">
        <is>
          <t>100.503</t>
        </is>
      </c>
      <c r="F8" s="6" t="inlineStr">
        <is>
          <t>AJINOMOTO</t>
        </is>
      </c>
      <c r="G8" s="4" t="inlineStr">
        <is>
          <t>FABRICA</t>
        </is>
      </c>
      <c r="H8" s="7" t="inlineStr">
        <is>
          <t>TBFAJ004</t>
        </is>
      </c>
      <c r="I8" s="8" t="inlineStr">
        <is>
          <t>60 meses</t>
        </is>
      </c>
      <c r="J8" s="9" t="inlineStr">
        <is>
          <t>AJINOMOTO SEASONING 100GR</t>
        </is>
      </c>
      <c r="K8" s="10" t="n"/>
      <c r="L8" s="11" t="inlineStr">
        <is>
          <t>2103.90.21</t>
        </is>
      </c>
      <c r="M8" s="12" t="n">
        <v>0.52</v>
      </c>
      <c r="N8" s="12" t="n">
        <v>0.235</v>
      </c>
      <c r="O8" s="12" t="n">
        <v>0.112</v>
      </c>
      <c r="P8" s="13">
        <f>M8*N8*O8</f>
        <v/>
      </c>
      <c r="Q8" s="14" t="inlineStr">
        <is>
          <t>CAIXA</t>
        </is>
      </c>
      <c r="R8" s="14" t="n">
        <v>3.6</v>
      </c>
      <c r="S8" s="14" t="n">
        <v>4.961</v>
      </c>
    </row>
    <row r="9" ht="34" customHeight="1">
      <c r="A9" s="108" t="n">
        <v>3196</v>
      </c>
      <c r="B9" s="110" t="inlineStr">
        <is>
          <t>SAL AJI SAL AJINOMOTO SACO 250 g</t>
        </is>
      </c>
      <c r="C9" s="65" t="inlineStr">
        <is>
          <t>AJI-SAL - AJINOMOTO - 250 gr. x 40 Sacos</t>
        </is>
      </c>
      <c r="D9" s="4" t="inlineStr">
        <is>
          <t>250 gr. x 40 Sacos</t>
        </is>
      </c>
      <c r="E9" s="5" t="inlineStr">
        <is>
          <t>100.502</t>
        </is>
      </c>
      <c r="F9" s="6" t="inlineStr">
        <is>
          <t>AJINOMOTO</t>
        </is>
      </c>
      <c r="G9" s="4" t="inlineStr">
        <is>
          <t>FABRICA</t>
        </is>
      </c>
      <c r="H9" s="7" t="inlineStr">
        <is>
          <t>TBFAJ003</t>
        </is>
      </c>
      <c r="I9" s="8" t="inlineStr">
        <is>
          <t>60 meses</t>
        </is>
      </c>
      <c r="J9" s="9" t="inlineStr">
        <is>
          <t>AJINOMOTO SEASONING 250GR</t>
        </is>
      </c>
      <c r="K9" s="10" t="n"/>
      <c r="L9" s="11" t="inlineStr">
        <is>
          <t>2103.90.21</t>
        </is>
      </c>
      <c r="M9" s="12" t="n">
        <v>0.334</v>
      </c>
      <c r="N9" s="12" t="n">
        <v>0.254</v>
      </c>
      <c r="O9" s="12" t="n">
        <v>0.181</v>
      </c>
      <c r="P9" s="13">
        <f>M9*N9*O9</f>
        <v/>
      </c>
      <c r="Q9" s="14" t="inlineStr">
        <is>
          <t>CAIXA</t>
        </is>
      </c>
      <c r="R9" s="14" t="n">
        <v>10</v>
      </c>
      <c r="S9" s="14" t="n">
        <v>10.74</v>
      </c>
    </row>
    <row r="10" ht="34" customHeight="1">
      <c r="A10" s="108" t="n">
        <v>3197</v>
      </c>
      <c r="B10" s="110" t="inlineStr">
        <is>
          <t>SAL AJI SAL AJINOMOTO SACO 1Kg</t>
        </is>
      </c>
      <c r="C10" s="65" t="inlineStr">
        <is>
          <t>AJI-SAL - AJIOMOTO - 1kg.x 12 Sacos</t>
        </is>
      </c>
      <c r="D10" s="4" t="inlineStr">
        <is>
          <t>1kg.x 12 Sacos</t>
        </is>
      </c>
      <c r="E10" s="5" t="inlineStr">
        <is>
          <t>100.500</t>
        </is>
      </c>
      <c r="F10" s="6" t="inlineStr">
        <is>
          <t>AJINOMOTO</t>
        </is>
      </c>
      <c r="G10" s="4" t="inlineStr">
        <is>
          <t>FABRICA</t>
        </is>
      </c>
      <c r="H10" s="7" t="inlineStr">
        <is>
          <t>TBFAJ001</t>
        </is>
      </c>
      <c r="I10" s="8" t="inlineStr">
        <is>
          <t>60 meses</t>
        </is>
      </c>
      <c r="J10" s="9" t="inlineStr">
        <is>
          <t>AJINOMOTO SEASONING 1KG</t>
        </is>
      </c>
      <c r="K10" s="10" t="n"/>
      <c r="L10" s="11" t="inlineStr">
        <is>
          <t>2103.90.21</t>
        </is>
      </c>
      <c r="M10" s="12" t="n">
        <v>0.334</v>
      </c>
      <c r="N10" s="12" t="n">
        <v>0.254</v>
      </c>
      <c r="O10" s="12" t="n">
        <v>0.181</v>
      </c>
      <c r="P10" s="13">
        <f>M10*N10*O10</f>
        <v/>
      </c>
      <c r="Q10" s="14" t="inlineStr">
        <is>
          <t>CAIXA</t>
        </is>
      </c>
      <c r="R10" s="14" t="n">
        <v>12</v>
      </c>
      <c r="S10" s="14" t="n">
        <v>12.576</v>
      </c>
    </row>
    <row r="11" ht="34" customHeight="1">
      <c r="A11" s="108" t="n">
        <v>3192</v>
      </c>
      <c r="B11" s="110" t="inlineStr">
        <is>
          <t>SAL *** GROSSO AJI SAL P/ CHURRASCO AJINOMOTO 1 Kg</t>
        </is>
      </c>
      <c r="C11" s="65" t="inlineStr">
        <is>
          <t>AJI-SAL Churrasco - AJINOMOTO - 1kg. x 12 Sacos</t>
        </is>
      </c>
      <c r="D11" s="4" t="inlineStr">
        <is>
          <t>1kg. x 12 Sacos</t>
        </is>
      </c>
      <c r="E11" s="5" t="inlineStr">
        <is>
          <t>100.501</t>
        </is>
      </c>
      <c r="F11" s="6" t="inlineStr">
        <is>
          <t>AJINOMOTO</t>
        </is>
      </c>
      <c r="G11" s="4" t="inlineStr">
        <is>
          <t>FABRICA</t>
        </is>
      </c>
      <c r="H11" s="7" t="inlineStr">
        <is>
          <t>TBFAJ002</t>
        </is>
      </c>
      <c r="I11" s="8" t="inlineStr">
        <is>
          <t>60 meses</t>
        </is>
      </c>
      <c r="J11" s="9" t="inlineStr">
        <is>
          <t>AJINOMOTO SEASONING 1KG</t>
        </is>
      </c>
      <c r="K11" s="10" t="n"/>
      <c r="L11" s="11" t="inlineStr">
        <is>
          <t>2103.90.21</t>
        </is>
      </c>
      <c r="M11" s="12" t="n">
        <v>0.334</v>
      </c>
      <c r="N11" s="12" t="n">
        <v>0.254</v>
      </c>
      <c r="O11" s="12" t="n">
        <v>0.181</v>
      </c>
      <c r="P11" s="13">
        <f>M11*N11*O11</f>
        <v/>
      </c>
      <c r="Q11" s="14" t="inlineStr">
        <is>
          <t>CAIXA</t>
        </is>
      </c>
      <c r="R11" s="14" t="n">
        <v>12</v>
      </c>
      <c r="S11" s="14" t="n">
        <v>12.576</v>
      </c>
    </row>
    <row r="12" ht="34" customHeight="1">
      <c r="A12" s="108" t="n">
        <v>3040</v>
      </c>
      <c r="B12" s="109" t="inlineStr">
        <is>
          <t>ALICATE P/ CUTÍCULA 722-PR PROFISSIONAL INOX MUNDIAL</t>
        </is>
      </c>
      <c r="C12" s="65" t="inlineStr">
        <is>
          <t>ALICATE CURTO 722-PR - MUNDIAL - 12UND</t>
        </is>
      </c>
      <c r="D12" s="4" t="inlineStr">
        <is>
          <t>12 und</t>
        </is>
      </c>
      <c r="E12" s="5" t="inlineStr">
        <is>
          <t>0722307000000</t>
        </is>
      </c>
      <c r="F12" s="6" t="inlineStr">
        <is>
          <t>MUNDIAL</t>
        </is>
      </c>
      <c r="G12" s="4" t="inlineStr">
        <is>
          <t>FABRICA</t>
        </is>
      </c>
      <c r="H12" s="7" t="inlineStr">
        <is>
          <t>TBFMD001</t>
        </is>
      </c>
      <c r="I12" s="8" t="n"/>
      <c r="J12" s="9" t="inlineStr">
        <is>
          <t>STAINLESS STEEL CUTICLE NIPPER - 722 - PR</t>
        </is>
      </c>
      <c r="K12" s="10" t="n">
        <v>8214200000</v>
      </c>
      <c r="L12" s="16" t="inlineStr">
        <is>
          <t>8214.20.00</t>
        </is>
      </c>
      <c r="M12" s="12" t="n">
        <v>0.08</v>
      </c>
      <c r="N12" s="12" t="n">
        <v>0.2</v>
      </c>
      <c r="O12" s="12" t="n">
        <v>0.19</v>
      </c>
      <c r="P12" s="13">
        <f>M12*N12*O12</f>
        <v/>
      </c>
      <c r="Q12" s="14" t="inlineStr">
        <is>
          <t>CAIXA</t>
        </is>
      </c>
      <c r="R12" s="17" t="n">
        <v>0.62</v>
      </c>
      <c r="S12" s="12" t="n">
        <v>0.7</v>
      </c>
    </row>
    <row r="13" ht="34" customHeight="1">
      <c r="A13" s="108" t="n">
        <v>3050</v>
      </c>
      <c r="B13" s="109" t="inlineStr">
        <is>
          <t>ALICATE P/ CUTÍCULA 778-EP PROFISSIONAL INOX MUNDIAL</t>
        </is>
      </c>
      <c r="C13" s="65" t="inlineStr">
        <is>
          <t>ALICATE CUTICULA + ESPATULA + PALITO 778 EP - MUNDIAL - 12UND</t>
        </is>
      </c>
      <c r="D13" s="4" t="inlineStr">
        <is>
          <t>12 und</t>
        </is>
      </c>
      <c r="E13" s="5" t="inlineStr">
        <is>
          <t>0778307140000</t>
        </is>
      </c>
      <c r="F13" s="6" t="inlineStr">
        <is>
          <t>MUNDIAL</t>
        </is>
      </c>
      <c r="G13" s="4" t="inlineStr">
        <is>
          <t>FABRICA</t>
        </is>
      </c>
      <c r="H13" s="7" t="inlineStr">
        <is>
          <t>TBFMD004</t>
        </is>
      </c>
      <c r="I13" s="8" t="n"/>
      <c r="J13" s="9" t="inlineStr">
        <is>
          <t>STAINLESS STEEL CUTICLE NIPPER - 778EP</t>
        </is>
      </c>
      <c r="K13" s="10" t="n">
        <v>8214200000</v>
      </c>
      <c r="L13" s="16" t="inlineStr">
        <is>
          <t>8214.20.00</t>
        </is>
      </c>
      <c r="M13" s="12" t="n">
        <v>0.08</v>
      </c>
      <c r="N13" s="12" t="n">
        <v>0.37</v>
      </c>
      <c r="O13" s="12" t="n">
        <v>0.19</v>
      </c>
      <c r="P13" s="13">
        <f>M13*N13*O13</f>
        <v/>
      </c>
      <c r="Q13" s="14" t="inlineStr">
        <is>
          <t>CAIXA</t>
        </is>
      </c>
      <c r="R13" s="17" t="n">
        <v>0.74</v>
      </c>
      <c r="S13" s="12" t="n">
        <v>0.8</v>
      </c>
    </row>
    <row r="14" ht="34" customHeight="1">
      <c r="A14" s="108" t="n">
        <v>3044</v>
      </c>
      <c r="B14" s="109" t="inlineStr">
        <is>
          <t>ALICATE P/ CUTÍCULA 522-C CLÁSSICO AÇO CARBONO NIQUELADO MUNDIAL</t>
        </is>
      </c>
      <c r="C14" s="65" t="inlineStr">
        <is>
          <t>ALICATE CUTICULA CLASSICO 522 - MUNDIAL - 12UND</t>
        </is>
      </c>
      <c r="D14" s="4" t="inlineStr">
        <is>
          <t>12 und</t>
        </is>
      </c>
      <c r="E14" s="5" t="inlineStr">
        <is>
          <t>0522307000000-1</t>
        </is>
      </c>
      <c r="F14" s="6" t="inlineStr">
        <is>
          <t>MUNDIAL</t>
        </is>
      </c>
      <c r="G14" s="4" t="inlineStr">
        <is>
          <t>FABRICA</t>
        </is>
      </c>
      <c r="H14" s="7" t="inlineStr">
        <is>
          <t>TBFMD005</t>
        </is>
      </c>
      <c r="I14" s="8" t="n"/>
      <c r="J14" s="9" t="inlineStr">
        <is>
          <t>STAINLESS STEEL CUTICLE NIPPER - 522</t>
        </is>
      </c>
      <c r="K14" s="10" t="n">
        <v>8214200000</v>
      </c>
      <c r="L14" s="16" t="inlineStr">
        <is>
          <t>8214.20.00</t>
        </is>
      </c>
      <c r="M14" s="12" t="n">
        <v>0.08</v>
      </c>
      <c r="N14" s="12" t="n">
        <v>0.37</v>
      </c>
      <c r="O14" s="12" t="n">
        <v>0.19</v>
      </c>
      <c r="P14" s="13">
        <f>M14*N14*O14</f>
        <v/>
      </c>
      <c r="Q14" s="14" t="inlineStr">
        <is>
          <t>CAIXA</t>
        </is>
      </c>
      <c r="R14" s="17" t="n">
        <v>0.627</v>
      </c>
      <c r="S14" s="12" t="n">
        <v>0.7</v>
      </c>
    </row>
    <row r="15" ht="34" customHeight="1">
      <c r="A15" s="108" t="n">
        <v>3043</v>
      </c>
      <c r="B15" s="109" t="inlineStr">
        <is>
          <t>ALICATE P/ CUTÍCULA 772-PR CABO LONGO PROFISSIONAL INOX MUNDIAL</t>
        </is>
      </c>
      <c r="C15" s="65" t="inlineStr">
        <is>
          <t>ALICATE LONGO 772-PR - MUNDIAL</t>
        </is>
      </c>
      <c r="D15" s="4" t="inlineStr">
        <is>
          <t>12 und</t>
        </is>
      </c>
      <c r="E15" s="5" t="inlineStr">
        <is>
          <t>0772307000000</t>
        </is>
      </c>
      <c r="F15" s="6" t="inlineStr">
        <is>
          <t>MUNDIAL</t>
        </is>
      </c>
      <c r="G15" s="4" t="inlineStr">
        <is>
          <t>FABRICA</t>
        </is>
      </c>
      <c r="H15" s="7" t="inlineStr">
        <is>
          <t>TBFMD002</t>
        </is>
      </c>
      <c r="I15" s="8" t="n"/>
      <c r="J15" s="9" t="inlineStr">
        <is>
          <t>STAINLESS STEEL CUTICLE NIPPER LONG HANDLE - 772 - PR</t>
        </is>
      </c>
      <c r="K15" s="10" t="n">
        <v>8214200000</v>
      </c>
      <c r="L15" s="16" t="inlineStr">
        <is>
          <t>8214.20.00</t>
        </is>
      </c>
      <c r="M15" s="12" t="n">
        <v>0.08</v>
      </c>
      <c r="N15" s="12" t="n">
        <v>0.2</v>
      </c>
      <c r="O15" s="12" t="n">
        <v>0.19</v>
      </c>
      <c r="P15" s="13">
        <f>M15*N15*O15</f>
        <v/>
      </c>
      <c r="Q15" s="14" t="inlineStr">
        <is>
          <t>CAIXA</t>
        </is>
      </c>
      <c r="R15" s="17" t="n">
        <v>0.64</v>
      </c>
      <c r="S15" s="12" t="n">
        <v>0.7</v>
      </c>
    </row>
    <row r="16" ht="34" customHeight="1">
      <c r="A16" s="108" t="n">
        <v>3099</v>
      </c>
      <c r="B16" s="109" t="inlineStr">
        <is>
          <t>AMACIANTE DE CARNES MAGGI 120 g</t>
        </is>
      </c>
      <c r="C16" s="65" t="inlineStr">
        <is>
          <t>AMACIANTE DE CARNE - MAGGI - 30X120GR</t>
        </is>
      </c>
      <c r="D16" s="4" t="inlineStr">
        <is>
          <t>30 x 120gr</t>
        </is>
      </c>
      <c r="E16" s="5" t="n"/>
      <c r="F16" s="6" t="n"/>
      <c r="G16" s="4" t="inlineStr">
        <is>
          <t>ATACADISTA</t>
        </is>
      </c>
      <c r="H16" s="7" t="inlineStr">
        <is>
          <t>TBATD092</t>
        </is>
      </c>
      <c r="I16" s="8" t="n"/>
      <c r="J16" s="9" t="inlineStr">
        <is>
          <t>SEASSONING SOFTNER MAGGI</t>
        </is>
      </c>
      <c r="K16" s="10" t="n">
        <v>2103909080</v>
      </c>
      <c r="L16" s="3" t="inlineStr">
        <is>
          <t>3507.90.26</t>
        </is>
      </c>
      <c r="M16" s="27" t="n">
        <v>0.285</v>
      </c>
      <c r="N16" s="27" t="n">
        <v>0.195</v>
      </c>
      <c r="O16" s="27" t="n">
        <v>0.185</v>
      </c>
      <c r="P16" s="13">
        <f>M16*N16*O16</f>
        <v/>
      </c>
      <c r="Q16" s="14" t="inlineStr">
        <is>
          <t>CAIXA</t>
        </is>
      </c>
      <c r="R16" s="12" t="n">
        <v>3.6</v>
      </c>
      <c r="S16" s="12" t="n">
        <v>4</v>
      </c>
    </row>
    <row r="17" ht="34" customHeight="1">
      <c r="A17" s="108" t="n">
        <v>1039</v>
      </c>
      <c r="B17" s="109" t="inlineStr">
        <is>
          <t>AZEITE DE DENDÊ CEPÊRA 200 ml</t>
        </is>
      </c>
      <c r="C17" s="65" t="inlineStr">
        <is>
          <t>AZEITE DE DENDÊ - CEPERA - 24X200ML</t>
        </is>
      </c>
      <c r="D17" s="4" t="inlineStr">
        <is>
          <t>24 x 200ml</t>
        </is>
      </c>
      <c r="E17" s="5" t="inlineStr">
        <is>
          <t>198</t>
        </is>
      </c>
      <c r="F17" s="6" t="inlineStr">
        <is>
          <t>CEPERA</t>
        </is>
      </c>
      <c r="G17" s="4" t="inlineStr">
        <is>
          <t>FABRICA</t>
        </is>
      </c>
      <c r="H17" s="7" t="inlineStr">
        <is>
          <t>TBFCP013</t>
        </is>
      </c>
      <c r="I17" s="8" t="n"/>
      <c r="J17" s="9" t="inlineStr">
        <is>
          <t>PALM OIL 200ML</t>
        </is>
      </c>
      <c r="K17" s="10" t="n">
        <v>1511909900</v>
      </c>
      <c r="L17" s="16" t="inlineStr">
        <is>
          <t>1511.90.00</t>
        </is>
      </c>
      <c r="M17" s="27" t="n">
        <v>0.373</v>
      </c>
      <c r="N17" s="27" t="n">
        <v>0.25</v>
      </c>
      <c r="O17" s="27" t="n">
        <v>0.13</v>
      </c>
      <c r="P17" s="13">
        <f>M17*N17*O17</f>
        <v/>
      </c>
      <c r="Q17" s="14" t="inlineStr">
        <is>
          <t>CAIXA</t>
        </is>
      </c>
      <c r="R17" s="14" t="n">
        <v>4.56</v>
      </c>
      <c r="S17" s="14" t="n">
        <v>8</v>
      </c>
    </row>
    <row r="18" ht="34" customHeight="1">
      <c r="A18" s="108" t="n">
        <v>3095</v>
      </c>
      <c r="B18" s="109" t="inlineStr">
        <is>
          <t>BALA HALLS *** CEREJA CX C/ 21 UNID</t>
        </is>
      </c>
      <c r="C18" s="65" t="inlineStr">
        <is>
          <t>BALA CEREJA - HALLS - 30X21X34GR</t>
        </is>
      </c>
      <c r="D18" s="4" t="inlineStr">
        <is>
          <t>30 disp x 21 x 34gr</t>
        </is>
      </c>
      <c r="E18" s="5" t="n"/>
      <c r="F18" s="6" t="n"/>
      <c r="G18" s="4" t="inlineStr">
        <is>
          <t>ATACADISTA</t>
        </is>
      </c>
      <c r="H18" s="7" t="inlineStr">
        <is>
          <t>TBATD089</t>
        </is>
      </c>
      <c r="I18" s="8" t="n"/>
      <c r="J18" s="9" t="inlineStr">
        <is>
          <t>HALLS CANDY 34GR</t>
        </is>
      </c>
      <c r="K18" s="10" t="n">
        <v>1704907100</v>
      </c>
      <c r="L18" s="3" t="inlineStr">
        <is>
          <t>1704.90.20</t>
        </is>
      </c>
      <c r="M18" s="94" t="n">
        <v>0.54</v>
      </c>
      <c r="N18" s="94" t="n">
        <v>0.48</v>
      </c>
      <c r="O18" s="94" t="n">
        <v>0.26</v>
      </c>
      <c r="P18" s="13">
        <f>M18*N18*O18</f>
        <v/>
      </c>
      <c r="Q18" s="14" t="inlineStr">
        <is>
          <t>CAIXA</t>
        </is>
      </c>
      <c r="R18" s="12" t="n">
        <v>21.42</v>
      </c>
      <c r="S18" s="12" t="n">
        <v>21.6</v>
      </c>
    </row>
    <row r="19" ht="16" customHeight="1">
      <c r="A19" s="108" t="n">
        <v>1107</v>
      </c>
      <c r="B19" s="109" t="inlineStr">
        <is>
          <t>BALA DELÍCIA COCO JUNCO 400 g</t>
        </is>
      </c>
      <c r="C19" s="65" t="inlineStr">
        <is>
          <t>BALA DELICIA COCO - JUNCO - 15X400GR</t>
        </is>
      </c>
      <c r="D19" s="4" t="inlineStr">
        <is>
          <t>15 x 400gr</t>
        </is>
      </c>
      <c r="E19" s="5" t="inlineStr">
        <is>
          <t>92486</t>
        </is>
      </c>
      <c r="F19" s="6" t="inlineStr">
        <is>
          <t>JUNCO</t>
        </is>
      </c>
      <c r="G19" s="4" t="inlineStr">
        <is>
          <t>FABRICA</t>
        </is>
      </c>
      <c r="H19" s="7" t="inlineStr">
        <is>
          <t>TBFJC006</t>
        </is>
      </c>
      <c r="I19" s="8" t="n"/>
      <c r="J19" s="9" t="inlineStr">
        <is>
          <t xml:space="preserve">BIRTHDAY CANDY -  COCONUT FLAVOR - JUNCO 400GR </t>
        </is>
      </c>
      <c r="K19" s="10" t="n">
        <v>1704907100</v>
      </c>
      <c r="L19" s="24" t="inlineStr">
        <is>
          <t>1704.90.20</t>
        </is>
      </c>
      <c r="M19" s="27" t="n">
        <v>0.42</v>
      </c>
      <c r="N19" s="27" t="n">
        <v>0.185</v>
      </c>
      <c r="O19" s="27" t="n">
        <v>0.17</v>
      </c>
      <c r="P19" s="13">
        <f>M19*N19*O19</f>
        <v/>
      </c>
      <c r="Q19" s="14" t="inlineStr">
        <is>
          <t>CAIXA</t>
        </is>
      </c>
      <c r="R19" s="17" t="n">
        <v>6.15</v>
      </c>
      <c r="S19" s="14" t="n">
        <v>6.5</v>
      </c>
    </row>
    <row r="20" ht="34" customHeight="1">
      <c r="A20" s="108" t="n">
        <v>1335</v>
      </c>
      <c r="B20" s="109" t="inlineStr">
        <is>
          <t>BALA SABOR BANANA ERLAN 400g</t>
        </is>
      </c>
      <c r="C20" s="65" t="inlineStr">
        <is>
          <t>BALA MASTIGAVEL BANANA - ERLAN - 28X400GR</t>
        </is>
      </c>
      <c r="D20" s="4" t="inlineStr">
        <is>
          <t>28 x 400gr</t>
        </is>
      </c>
      <c r="E20" s="5" t="inlineStr">
        <is>
          <t>112004</t>
        </is>
      </c>
      <c r="F20" s="6" t="inlineStr">
        <is>
          <t>ERLAN</t>
        </is>
      </c>
      <c r="G20" s="4" t="inlineStr">
        <is>
          <t>FABRICA</t>
        </is>
      </c>
      <c r="H20" s="7" t="inlineStr">
        <is>
          <t>TBFEL001</t>
        </is>
      </c>
      <c r="I20" s="8" t="n"/>
      <c r="J20" s="37" t="inlineStr">
        <is>
          <t>ERLAN CANDY 400GR BANANA</t>
        </is>
      </c>
      <c r="K20" s="10" t="n">
        <v>1704907100</v>
      </c>
      <c r="L20" s="20" t="inlineStr">
        <is>
          <t>1704.90.20</t>
        </is>
      </c>
      <c r="M20" s="38" t="n">
        <v>0.43</v>
      </c>
      <c r="N20" s="38" t="n">
        <v>0.243</v>
      </c>
      <c r="O20" s="38" t="n">
        <v>0.246</v>
      </c>
      <c r="P20" s="13">
        <f>M20*N20*O20</f>
        <v/>
      </c>
      <c r="Q20" s="39" t="inlineStr">
        <is>
          <t>CAIXA</t>
        </is>
      </c>
      <c r="R20" s="40" t="n">
        <v>11.2</v>
      </c>
      <c r="S20" s="39" t="n">
        <v>12.15</v>
      </c>
    </row>
    <row r="21" ht="34" customHeight="1">
      <c r="A21" s="108" t="n">
        <v>1336</v>
      </c>
      <c r="B21" s="109" t="inlineStr">
        <is>
          <t>BALA SABOR FRAMBOESA ERLAN 400g</t>
        </is>
      </c>
      <c r="C21" s="65" t="inlineStr">
        <is>
          <t>BALA MASTIGAVEL FRAMBOESA - ERLAN -  28X400G</t>
        </is>
      </c>
      <c r="D21" s="4" t="inlineStr">
        <is>
          <t>28 x 400gr</t>
        </is>
      </c>
      <c r="E21" s="5" t="inlineStr">
        <is>
          <t>112013</t>
        </is>
      </c>
      <c r="F21" s="6" t="inlineStr">
        <is>
          <t>ERLAN</t>
        </is>
      </c>
      <c r="G21" s="4" t="inlineStr">
        <is>
          <t>FABRICA</t>
        </is>
      </c>
      <c r="H21" s="7" t="inlineStr">
        <is>
          <t>TBFEL018</t>
        </is>
      </c>
      <c r="I21" s="8" t="n"/>
      <c r="J21" s="37" t="inlineStr">
        <is>
          <t>ERLAN CANDY 400GR RASPBERRY</t>
        </is>
      </c>
      <c r="K21" s="10" t="n">
        <v>1704907100</v>
      </c>
      <c r="L21" s="20" t="inlineStr">
        <is>
          <t>1704.90.20</t>
        </is>
      </c>
      <c r="M21" s="38" t="n">
        <v>0.43</v>
      </c>
      <c r="N21" s="38" t="n">
        <v>0.243</v>
      </c>
      <c r="O21" s="38" t="n">
        <v>0.246</v>
      </c>
      <c r="P21" s="13">
        <f>M21*N21*O21</f>
        <v/>
      </c>
      <c r="Q21" s="39" t="inlineStr">
        <is>
          <t>CAIXA</t>
        </is>
      </c>
      <c r="R21" s="39" t="n">
        <v>11.2</v>
      </c>
      <c r="S21" s="39" t="n">
        <v>12.15</v>
      </c>
    </row>
    <row r="22" ht="34" customHeight="1">
      <c r="A22" s="108" t="n">
        <v>1337</v>
      </c>
      <c r="B22" s="109" t="inlineStr">
        <is>
          <t>BALA SABOR GUTY MORANGO ERLAN 400g</t>
        </is>
      </c>
      <c r="C22" s="65" t="inlineStr">
        <is>
          <t>BALA MASTIGAVEL GUTY MORANGO - ERLAN - 28X400G</t>
        </is>
      </c>
      <c r="D22" s="4" t="inlineStr">
        <is>
          <t>28 x 400gr</t>
        </is>
      </c>
      <c r="E22" s="5" t="inlineStr">
        <is>
          <t>112017</t>
        </is>
      </c>
      <c r="F22" s="6" t="inlineStr">
        <is>
          <t>ERLAN</t>
        </is>
      </c>
      <c r="G22" s="4" t="inlineStr">
        <is>
          <t>FABRICA</t>
        </is>
      </c>
      <c r="H22" s="7" t="inlineStr">
        <is>
          <t>TBFEL020</t>
        </is>
      </c>
      <c r="I22" s="8" t="n"/>
      <c r="J22" s="37" t="inlineStr">
        <is>
          <t>ERLAN CANDY 400GR STRAWBERRY</t>
        </is>
      </c>
      <c r="K22" s="10" t="n">
        <v>1704907100</v>
      </c>
      <c r="L22" s="20" t="inlineStr">
        <is>
          <t>1704.90.20</t>
        </is>
      </c>
      <c r="M22" s="38" t="n">
        <v>0.43</v>
      </c>
      <c r="N22" s="38" t="n">
        <v>0.243</v>
      </c>
      <c r="O22" s="38" t="n">
        <v>0.246</v>
      </c>
      <c r="P22" s="13">
        <f>M22*N22*O22</f>
        <v/>
      </c>
      <c r="Q22" s="39" t="inlineStr">
        <is>
          <t>CAIXA</t>
        </is>
      </c>
      <c r="R22" s="40" t="n">
        <v>11.2</v>
      </c>
      <c r="S22" s="39" t="n">
        <v>12.15</v>
      </c>
    </row>
    <row r="23" ht="34" customHeight="1">
      <c r="A23" s="108" t="n">
        <v>1377</v>
      </c>
      <c r="B23" s="109" t="inlineStr">
        <is>
          <t>BALA SABOR MAÇÃ VERDE ERLAN 400g</t>
        </is>
      </c>
      <c r="C23" s="65" t="inlineStr">
        <is>
          <t>BALA MASTIGAVEL MACA VERDE - ERLAN - 28X400G</t>
        </is>
      </c>
      <c r="D23" s="4" t="inlineStr">
        <is>
          <t>28 x 400gr</t>
        </is>
      </c>
      <c r="E23" s="5" t="inlineStr">
        <is>
          <t>112007</t>
        </is>
      </c>
      <c r="F23" s="6" t="inlineStr">
        <is>
          <t>ERLAN</t>
        </is>
      </c>
      <c r="G23" s="4" t="inlineStr">
        <is>
          <t>FABRICA</t>
        </is>
      </c>
      <c r="H23" s="7" t="inlineStr">
        <is>
          <t>TBFEL019</t>
        </is>
      </c>
      <c r="I23" s="8" t="n"/>
      <c r="J23" s="37" t="inlineStr">
        <is>
          <t>ERLAN CANDY 400GR GREEN APPLE</t>
        </is>
      </c>
      <c r="K23" s="10" t="n">
        <v>1704907100</v>
      </c>
      <c r="L23" s="20" t="inlineStr">
        <is>
          <t>1704.90.20</t>
        </is>
      </c>
      <c r="M23" s="38" t="n">
        <v>0.43</v>
      </c>
      <c r="N23" s="38" t="n">
        <v>0.243</v>
      </c>
      <c r="O23" s="38" t="n">
        <v>0.246</v>
      </c>
      <c r="P23" s="13">
        <f>M23*N23*O23</f>
        <v/>
      </c>
      <c r="Q23" s="39" t="inlineStr">
        <is>
          <t>CAIXA</t>
        </is>
      </c>
      <c r="R23" s="40" t="n">
        <v>11.2</v>
      </c>
      <c r="S23" s="39" t="n">
        <v>12.15</v>
      </c>
    </row>
    <row r="24" ht="34" customHeight="1">
      <c r="A24" s="108" t="n">
        <v>3096</v>
      </c>
      <c r="B24" s="109" t="inlineStr">
        <is>
          <t>BALA HALLS *** MENTOL CX C/ 21 UNID</t>
        </is>
      </c>
      <c r="C24" s="65" t="inlineStr">
        <is>
          <t>BALA MENTOL - HALLS - 30X21X34GR</t>
        </is>
      </c>
      <c r="D24" s="4" t="inlineStr">
        <is>
          <t>30 disp x 21 x 34gr</t>
        </is>
      </c>
      <c r="E24" s="5" t="n"/>
      <c r="F24" s="6" t="n"/>
      <c r="G24" s="4" t="inlineStr">
        <is>
          <t>ATACADISTA</t>
        </is>
      </c>
      <c r="H24" s="7" t="inlineStr">
        <is>
          <t>TBATD090</t>
        </is>
      </c>
      <c r="I24" s="8" t="n"/>
      <c r="J24" s="9" t="inlineStr">
        <is>
          <t>HALLS CANDY 34GR</t>
        </is>
      </c>
      <c r="K24" s="10" t="n">
        <v>1704907100</v>
      </c>
      <c r="L24" s="3" t="inlineStr">
        <is>
          <t>1704.90.20</t>
        </is>
      </c>
      <c r="M24" s="94" t="n">
        <v>0.54</v>
      </c>
      <c r="N24" s="94" t="n">
        <v>0.48</v>
      </c>
      <c r="O24" s="94" t="n">
        <v>0.26</v>
      </c>
      <c r="P24" s="13">
        <f>M24*N24*O24</f>
        <v/>
      </c>
      <c r="Q24" s="14" t="inlineStr">
        <is>
          <t>CAIXA</t>
        </is>
      </c>
      <c r="R24" s="12" t="n">
        <v>21.42</v>
      </c>
      <c r="S24" s="12" t="n">
        <v>21.6</v>
      </c>
    </row>
    <row r="25" ht="34" customHeight="1">
      <c r="A25" s="108" t="n">
        <v>3097</v>
      </c>
      <c r="B25" s="109" t="inlineStr">
        <is>
          <t>BALA HALLS *** MORANGO CX C/ 21 UNID</t>
        </is>
      </c>
      <c r="C25" s="65" t="inlineStr">
        <is>
          <t>BALA MORANGO - HALLS - 30X21X34GR</t>
        </is>
      </c>
      <c r="D25" s="4" t="inlineStr">
        <is>
          <t>30 disp x 21 x 34gr</t>
        </is>
      </c>
      <c r="E25" s="5" t="n"/>
      <c r="F25" s="6" t="n"/>
      <c r="G25" s="4" t="inlineStr">
        <is>
          <t>ATACADISTA</t>
        </is>
      </c>
      <c r="H25" s="7" t="inlineStr">
        <is>
          <t>TBATD091</t>
        </is>
      </c>
      <c r="I25" s="8" t="n"/>
      <c r="J25" s="9" t="inlineStr">
        <is>
          <t>HALLS CANDY 34GR</t>
        </is>
      </c>
      <c r="K25" s="10" t="n">
        <v>1704907100</v>
      </c>
      <c r="L25" s="16" t="inlineStr">
        <is>
          <t>1704.90.20</t>
        </is>
      </c>
      <c r="M25" s="94" t="n">
        <v>0.54</v>
      </c>
      <c r="N25" s="94" t="n">
        <v>0.48</v>
      </c>
      <c r="O25" s="94" t="n">
        <v>0.26</v>
      </c>
      <c r="P25" s="13">
        <f>M25*N25*O25</f>
        <v/>
      </c>
      <c r="Q25" s="14" t="inlineStr">
        <is>
          <t>CAIXA</t>
        </is>
      </c>
      <c r="R25" s="12" t="n">
        <v>21.42</v>
      </c>
      <c r="S25" s="12" t="n">
        <v>21.6</v>
      </c>
    </row>
    <row r="26" ht="34" customHeight="1">
      <c r="A26" s="108" t="n">
        <v>1240</v>
      </c>
      <c r="B26" s="109" t="inlineStr">
        <is>
          <t>BALA HALLS *** PRETA CX C/ 21 UNID</t>
        </is>
      </c>
      <c r="C26" s="65" t="inlineStr">
        <is>
          <t>BALA PRETA -  HALLS - 30X21X34GR</t>
        </is>
      </c>
      <c r="D26" s="4" t="inlineStr">
        <is>
          <t>30 disp x 21 x 34gr</t>
        </is>
      </c>
      <c r="E26" s="5" t="n"/>
      <c r="F26" s="6" t="n"/>
      <c r="G26" s="4" t="inlineStr">
        <is>
          <t>ATACADISTA</t>
        </is>
      </c>
      <c r="H26" s="7" t="inlineStr">
        <is>
          <t>TBATD088</t>
        </is>
      </c>
      <c r="I26" s="8" t="n"/>
      <c r="J26" s="9" t="inlineStr">
        <is>
          <t>HALLS CANDY 34GR</t>
        </is>
      </c>
      <c r="K26" s="10" t="n">
        <v>1704907100</v>
      </c>
      <c r="L26" s="16" t="inlineStr">
        <is>
          <t>1704.90.20</t>
        </is>
      </c>
      <c r="M26" s="94" t="n">
        <v>0.54</v>
      </c>
      <c r="N26" s="94" t="n">
        <v>0.48</v>
      </c>
      <c r="O26" s="94" t="n">
        <v>0.26</v>
      </c>
      <c r="P26" s="13">
        <f>M26*N26*O26</f>
        <v/>
      </c>
      <c r="Q26" s="14" t="inlineStr">
        <is>
          <t>CAIXA</t>
        </is>
      </c>
      <c r="R26" s="12" t="n">
        <v>21.42</v>
      </c>
      <c r="S26" s="12" t="n">
        <v>21.6</v>
      </c>
    </row>
    <row r="27" ht="34" customHeight="1">
      <c r="A27" s="108" t="n">
        <v>3087</v>
      </c>
      <c r="B27" s="109" t="inlineStr">
        <is>
          <t>BALA CHITA SORTIDA 600 g</t>
        </is>
      </c>
      <c r="C27" s="65" t="inlineStr">
        <is>
          <t>BALA SORTIDA - CHITA - 21X600GR</t>
        </is>
      </c>
      <c r="D27" s="4" t="inlineStr">
        <is>
          <t>21 x 600gr</t>
        </is>
      </c>
      <c r="E27" s="5" t="n"/>
      <c r="F27" s="6" t="n"/>
      <c r="G27" s="4" t="inlineStr">
        <is>
          <t>ATACADISTA</t>
        </is>
      </c>
      <c r="H27" s="7" t="inlineStr">
        <is>
          <t>TBATD081</t>
        </is>
      </c>
      <c r="I27" s="8" t="n"/>
      <c r="J27" s="9" t="inlineStr">
        <is>
          <t>PINEAPPLE CANDY 600GR</t>
        </is>
      </c>
      <c r="K27" s="10" t="n">
        <v>1704907100</v>
      </c>
      <c r="L27" s="3" t="inlineStr">
        <is>
          <t>1704.90.20</t>
        </is>
      </c>
      <c r="M27" s="12" t="n">
        <v>0.43</v>
      </c>
      <c r="N27" s="12" t="n">
        <v>0.25</v>
      </c>
      <c r="O27" s="12" t="n">
        <v>0.25</v>
      </c>
      <c r="P27" s="13">
        <f>M27*N27*O27</f>
        <v/>
      </c>
      <c r="Q27" s="14" t="inlineStr">
        <is>
          <t>CAIXA</t>
        </is>
      </c>
      <c r="R27" s="12" t="n">
        <v>12.6</v>
      </c>
      <c r="S27" s="12" t="n">
        <v>13</v>
      </c>
    </row>
    <row r="28" ht="34" customHeight="1">
      <c r="A28" s="108" t="n">
        <v>1379</v>
      </c>
      <c r="B28" s="109" t="inlineStr">
        <is>
          <t>BANANINHA RALSTON DISPLAY C/ 30 x 30 g</t>
        </is>
      </c>
      <c r="C28" s="65" t="inlineStr">
        <is>
          <t>BANANINHA (DISPLAY) - RALSTON - 6X30X30GR</t>
        </is>
      </c>
      <c r="D28" s="4" t="inlineStr">
        <is>
          <t>6 x 30 x 30g</t>
        </is>
      </c>
      <c r="E28" s="5" t="inlineStr">
        <is>
          <t>044E</t>
        </is>
      </c>
      <c r="F28" s="6" t="inlineStr">
        <is>
          <t>RALSTON</t>
        </is>
      </c>
      <c r="G28" s="4" t="inlineStr">
        <is>
          <t>FABRICA</t>
        </is>
      </c>
      <c r="H28" s="7" t="inlineStr">
        <is>
          <t>TBFRT010</t>
        </is>
      </c>
      <c r="I28" s="8" t="n"/>
      <c r="J28" s="37" t="inlineStr">
        <is>
          <t>CREMOUS BANANA CANDY 30GR DISPLAY</t>
        </is>
      </c>
      <c r="K28" s="10" t="inlineStr">
        <is>
          <t>1704.906500</t>
        </is>
      </c>
      <c r="L28" s="20" t="inlineStr">
        <is>
          <t>2007.99.90</t>
        </is>
      </c>
      <c r="M28" s="38" t="n">
        <v>0.33</v>
      </c>
      <c r="N28" s="38" t="n">
        <v>0.22</v>
      </c>
      <c r="O28" s="38" t="n">
        <v>0.16</v>
      </c>
      <c r="P28" s="13">
        <f>M28*N28*O28</f>
        <v/>
      </c>
      <c r="Q28" s="39" t="inlineStr">
        <is>
          <t>CAIXA</t>
        </is>
      </c>
      <c r="R28" s="39" t="n">
        <v>5.4</v>
      </c>
      <c r="S28" s="39" t="n">
        <v>5.56</v>
      </c>
    </row>
    <row r="29" ht="16" customHeight="1">
      <c r="A29" s="108" t="n">
        <v>53</v>
      </c>
      <c r="B29" s="109" t="inlineStr">
        <is>
          <t>BIS KRAFT *** BRANCO 126 g</t>
        </is>
      </c>
      <c r="C29" s="65" t="inlineStr">
        <is>
          <t>BIS BRANCO - KRAFT - 60x126GR</t>
        </is>
      </c>
      <c r="D29" s="4" t="inlineStr">
        <is>
          <t>60 x 126gr</t>
        </is>
      </c>
      <c r="E29" s="5" t="n"/>
      <c r="F29" s="6" t="n"/>
      <c r="G29" s="4" t="inlineStr">
        <is>
          <t>ATACADISTA</t>
        </is>
      </c>
      <c r="H29" s="7" t="inlineStr">
        <is>
          <t>TBATD041</t>
        </is>
      </c>
      <c r="I29" s="8" t="n"/>
      <c r="J29" s="9" t="inlineStr">
        <is>
          <t>BIS WAFFER - KRAFT - 126GR</t>
        </is>
      </c>
      <c r="K29" s="10" t="n">
        <v>1905321900</v>
      </c>
      <c r="L29" s="25" t="inlineStr">
        <is>
          <t>1905.32.00</t>
        </is>
      </c>
      <c r="M29" s="12" t="n">
        <v>0.395</v>
      </c>
      <c r="N29" s="12" t="n">
        <v>0.29</v>
      </c>
      <c r="O29" s="12" t="n">
        <v>0.185</v>
      </c>
      <c r="P29" s="13">
        <f>M29*N29*O29</f>
        <v/>
      </c>
      <c r="Q29" s="14" t="inlineStr">
        <is>
          <t>CAIXA</t>
        </is>
      </c>
      <c r="R29" s="14" t="n">
        <v>7.56</v>
      </c>
      <c r="S29" s="14" t="n">
        <v>8</v>
      </c>
    </row>
    <row r="30" ht="16" customHeight="1">
      <c r="A30" s="108" t="n">
        <v>72</v>
      </c>
      <c r="B30" s="109" t="inlineStr">
        <is>
          <t>BIS KRAFT *** PRETO 126 g</t>
        </is>
      </c>
      <c r="C30" s="65" t="inlineStr">
        <is>
          <t>BIS PRETO - KRAFT - 60x126GR</t>
        </is>
      </c>
      <c r="D30" s="4" t="inlineStr">
        <is>
          <t>60 x 126gr</t>
        </is>
      </c>
      <c r="E30" s="5" t="n"/>
      <c r="F30" s="6" t="n"/>
      <c r="G30" s="4" t="inlineStr">
        <is>
          <t>ATACADISTA</t>
        </is>
      </c>
      <c r="H30" s="7" t="inlineStr">
        <is>
          <t>TBATD040</t>
        </is>
      </c>
      <c r="I30" s="8" t="n"/>
      <c r="J30" s="9" t="inlineStr">
        <is>
          <t>BIS WAFFER - KRAFT - 126GR</t>
        </is>
      </c>
      <c r="K30" s="10" t="n">
        <v>1905321900</v>
      </c>
      <c r="L30" s="25" t="inlineStr">
        <is>
          <t>1905.32.00</t>
        </is>
      </c>
      <c r="M30" s="12" t="n">
        <v>0.395</v>
      </c>
      <c r="N30" s="12" t="n">
        <v>0.29</v>
      </c>
      <c r="O30" s="12" t="n">
        <v>0.185</v>
      </c>
      <c r="P30" s="13">
        <f>M30*N30*O30</f>
        <v/>
      </c>
      <c r="Q30" s="14" t="inlineStr">
        <is>
          <t>CAIXA</t>
        </is>
      </c>
      <c r="R30" s="14" t="n">
        <v>7.56</v>
      </c>
      <c r="S30" s="14" t="n">
        <v>8</v>
      </c>
    </row>
    <row r="31" ht="34" customHeight="1">
      <c r="A31" s="108" t="n">
        <v>3401</v>
      </c>
      <c r="B31" s="109" t="inlineStr">
        <is>
          <t>BISCOITO *** ÁGUA E SAL RENATA 200 g</t>
        </is>
      </c>
      <c r="C31" s="65" t="inlineStr">
        <is>
          <t>BISCOITO AGUA E SAL - RENATA - 30X200G</t>
        </is>
      </c>
      <c r="D31" s="4" t="inlineStr">
        <is>
          <t>30 x 200gr</t>
        </is>
      </c>
      <c r="E31" s="5" t="inlineStr">
        <is>
          <t>3570110</t>
        </is>
      </c>
      <c r="F31" s="6" t="inlineStr">
        <is>
          <t>SELMI</t>
        </is>
      </c>
      <c r="G31" s="4" t="inlineStr">
        <is>
          <t>FABRICA</t>
        </is>
      </c>
      <c r="H31" s="7" t="inlineStr">
        <is>
          <t>TBFSM013</t>
        </is>
      </c>
      <c r="I31" s="8" t="n"/>
      <c r="J31" s="15" t="inlineStr">
        <is>
          <t>BISCUIT RENATA WATER AND SALT</t>
        </is>
      </c>
      <c r="K31" s="10" t="n">
        <v>1905904500</v>
      </c>
      <c r="L31" s="3" t="inlineStr">
        <is>
          <t>1905.31.00</t>
        </is>
      </c>
      <c r="M31" s="12" t="n">
        <v>0.39</v>
      </c>
      <c r="N31" s="12" t="n">
        <v>0.21</v>
      </c>
      <c r="O31" s="12" t="n">
        <v>0.32</v>
      </c>
      <c r="P31" s="13">
        <f>M31*N31*O31</f>
        <v/>
      </c>
      <c r="Q31" s="12" t="inlineStr">
        <is>
          <t>CAIXA</t>
        </is>
      </c>
      <c r="R31" s="12" t="n">
        <v>6</v>
      </c>
      <c r="S31" s="12" t="n">
        <v>6.81</v>
      </c>
    </row>
    <row r="32" ht="34" customHeight="1">
      <c r="A32" s="108" t="n">
        <v>3400</v>
      </c>
      <c r="B32" s="109" t="inlineStr">
        <is>
          <t>BISCOITO *** CREAM CRACKER RENATA 200 g</t>
        </is>
      </c>
      <c r="C32" s="65" t="inlineStr">
        <is>
          <t>BISCOITO CREAM CRACKER - RENATA - 30X200G</t>
        </is>
      </c>
      <c r="D32" s="4" t="inlineStr">
        <is>
          <t>30 x 200gr</t>
        </is>
      </c>
      <c r="E32" s="5" t="inlineStr">
        <is>
          <t>3570010</t>
        </is>
      </c>
      <c r="F32" s="6" t="inlineStr">
        <is>
          <t>SELMI</t>
        </is>
      </c>
      <c r="G32" s="4" t="inlineStr">
        <is>
          <t>FABRICA</t>
        </is>
      </c>
      <c r="H32" s="7" t="inlineStr">
        <is>
          <t>TBFSM012</t>
        </is>
      </c>
      <c r="I32" s="8" t="n"/>
      <c r="J32" s="15" t="inlineStr">
        <is>
          <t>BISCUIT RENATA CREAM CRACKER</t>
        </is>
      </c>
      <c r="K32" s="10" t="n">
        <v>1905904500</v>
      </c>
      <c r="L32" s="3" t="inlineStr">
        <is>
          <t>1905.31.00</t>
        </is>
      </c>
      <c r="M32" s="12" t="n">
        <v>0.39</v>
      </c>
      <c r="N32" s="12" t="n">
        <v>0.21</v>
      </c>
      <c r="O32" s="12" t="n">
        <v>0.32</v>
      </c>
      <c r="P32" s="13">
        <f>M32*N32*O32</f>
        <v/>
      </c>
      <c r="Q32" s="12" t="inlineStr">
        <is>
          <t>CAIXA</t>
        </is>
      </c>
      <c r="R32" s="12" t="n">
        <v>6</v>
      </c>
      <c r="S32" s="12" t="n">
        <v>6.81</v>
      </c>
    </row>
    <row r="33" ht="16" customHeight="1">
      <c r="A33" s="108" t="n">
        <v>3086</v>
      </c>
      <c r="B33" s="109" t="inlineStr">
        <is>
          <t>BISCOITO POLVILHO TRADICIONAL *** ARGOLA VALE DO PRATA 80 g</t>
        </is>
      </c>
      <c r="C33" s="65" t="inlineStr">
        <is>
          <t>BISCOITO DE POLVILHO ARGOLA TRADICIONAL - VALE DO PRATA - 20X80GR</t>
        </is>
      </c>
      <c r="D33" s="4" t="inlineStr">
        <is>
          <t>20 x 80gr</t>
        </is>
      </c>
      <c r="E33" s="5" t="inlineStr">
        <is>
          <t>2018</t>
        </is>
      </c>
      <c r="F33" s="6" t="inlineStr">
        <is>
          <t>VALE DO PRATA</t>
        </is>
      </c>
      <c r="G33" s="4" t="inlineStr">
        <is>
          <t>FABRICA</t>
        </is>
      </c>
      <c r="H33" s="7" t="inlineStr">
        <is>
          <t>TBFVP005</t>
        </is>
      </c>
      <c r="I33" s="8" t="n"/>
      <c r="J33" s="9" t="inlineStr">
        <is>
          <t>YUKA SNACKS - VALE DO PRATA - 80GR - TRADITIONAL</t>
        </is>
      </c>
      <c r="K33" s="10" t="n">
        <v>1905319900</v>
      </c>
      <c r="L33" s="25" t="inlineStr">
        <is>
          <t>1905.90.90</t>
        </is>
      </c>
      <c r="M33" s="57" t="n">
        <v>0.658</v>
      </c>
      <c r="N33" s="57" t="n">
        <v>0.29</v>
      </c>
      <c r="O33" s="57" t="n">
        <v>0.247</v>
      </c>
      <c r="P33" s="13">
        <f>M33*N33*O33</f>
        <v/>
      </c>
      <c r="Q33" s="14" t="inlineStr">
        <is>
          <t>CAIXA</t>
        </is>
      </c>
      <c r="R33" s="17" t="n">
        <v>1.6</v>
      </c>
      <c r="S33" s="14" t="n">
        <v>2</v>
      </c>
    </row>
    <row r="34" ht="16" customHeight="1">
      <c r="A34" s="108" t="n">
        <v>1348</v>
      </c>
      <c r="B34" s="109" t="inlineStr">
        <is>
          <t>BISCOITO POLVILHO *** QUEIJO VALE DO PRATA 80 g</t>
        </is>
      </c>
      <c r="C34" s="65" t="inlineStr">
        <is>
          <t>BISCOITO DE POLVILHO PALITO QUEIJO - VALE DO PRATA - 42X80GR</t>
        </is>
      </c>
      <c r="D34" s="4" t="inlineStr">
        <is>
          <t>42 x 80gr</t>
        </is>
      </c>
      <c r="E34" s="5" t="inlineStr">
        <is>
          <t>2052</t>
        </is>
      </c>
      <c r="F34" s="6" t="inlineStr">
        <is>
          <t>VALE DO PRATA</t>
        </is>
      </c>
      <c r="G34" s="4" t="inlineStr">
        <is>
          <t>FABRICA</t>
        </is>
      </c>
      <c r="H34" s="7" t="inlineStr">
        <is>
          <t>TBFVP003</t>
        </is>
      </c>
      <c r="I34" s="8" t="n"/>
      <c r="J34" s="9" t="inlineStr">
        <is>
          <t>YUKA SNACKS - VALE DO PRATA - 90GR - TRADITIONAL</t>
        </is>
      </c>
      <c r="K34" s="10" t="n">
        <v>1905319900</v>
      </c>
      <c r="L34" s="25" t="inlineStr">
        <is>
          <t>1905.90.90</t>
        </is>
      </c>
      <c r="M34" s="57" t="n">
        <v>0.658</v>
      </c>
      <c r="N34" s="57" t="n">
        <v>0.29</v>
      </c>
      <c r="O34" s="57" t="n">
        <v>0.505</v>
      </c>
      <c r="P34" s="13">
        <f>M34*N34*O34</f>
        <v/>
      </c>
      <c r="Q34" s="14" t="inlineStr">
        <is>
          <t>CAIXA</t>
        </is>
      </c>
      <c r="R34" s="17" t="n">
        <v>3.36</v>
      </c>
      <c r="S34" s="14" t="n">
        <v>4.615</v>
      </c>
    </row>
    <row r="35" ht="16" customHeight="1">
      <c r="A35" s="108" t="n">
        <v>3085</v>
      </c>
      <c r="B35" s="109" t="inlineStr">
        <is>
          <t>BISCOITO POLVILHO *** TRADICIONAL VALE DO PRATA 90 g</t>
        </is>
      </c>
      <c r="C35" s="65" t="inlineStr">
        <is>
          <t>BISCOITO DE POLVILHO PALITO TRADICIONAL - VALE DO PRATA - 42X90GR</t>
        </is>
      </c>
      <c r="D35" s="4" t="inlineStr">
        <is>
          <t>42 x 90gr</t>
        </is>
      </c>
      <c r="E35" s="5" t="inlineStr">
        <is>
          <t>2017</t>
        </is>
      </c>
      <c r="F35" s="6" t="inlineStr">
        <is>
          <t>VALE DO PRATA</t>
        </is>
      </c>
      <c r="G35" s="4" t="inlineStr">
        <is>
          <t>FABRICA</t>
        </is>
      </c>
      <c r="H35" s="7" t="inlineStr">
        <is>
          <t>TBFVP002</t>
        </is>
      </c>
      <c r="I35" s="8" t="n"/>
      <c r="J35" s="9" t="inlineStr">
        <is>
          <t>YUKA SNACKS - VALE DO PRATA - 90GR - TRADITIONAL</t>
        </is>
      </c>
      <c r="K35" s="10" t="n">
        <v>1905319900</v>
      </c>
      <c r="L35" s="24" t="inlineStr">
        <is>
          <t>1905.90.90</t>
        </is>
      </c>
      <c r="M35" s="27" t="n">
        <v>0.658</v>
      </c>
      <c r="N35" s="27" t="n">
        <v>0.29</v>
      </c>
      <c r="O35" s="27" t="n">
        <v>0.505</v>
      </c>
      <c r="P35" s="13">
        <f>M35*N35*O35</f>
        <v/>
      </c>
      <c r="Q35" s="14" t="inlineStr">
        <is>
          <t>CAIXA</t>
        </is>
      </c>
      <c r="R35" s="14" t="n">
        <v>3.78</v>
      </c>
      <c r="S35" s="14" t="n">
        <v>4.615</v>
      </c>
    </row>
    <row r="36" ht="16" customHeight="1">
      <c r="A36" s="108" t="n">
        <v>1394</v>
      </c>
      <c r="B36" s="109" t="inlineStr">
        <is>
          <t>BISCOITO PIRAQUÊ MAIZENA *** PIRAQUÊ 200 g</t>
        </is>
      </c>
      <c r="C36" s="65" t="inlineStr">
        <is>
          <t>BISCOITO MAIZENA - PIRAQUE - 40X200G</t>
        </is>
      </c>
      <c r="D36" s="4" t="inlineStr">
        <is>
          <t>40 x 200gr</t>
        </is>
      </c>
      <c r="E36" s="5" t="inlineStr">
        <is>
          <t>2232</t>
        </is>
      </c>
      <c r="F36" s="6" t="inlineStr">
        <is>
          <t>PIRAQUE</t>
        </is>
      </c>
      <c r="G36" s="4" t="inlineStr">
        <is>
          <t>FABRICA</t>
        </is>
      </c>
      <c r="H36" s="7" t="inlineStr">
        <is>
          <t>TBFPQ009</t>
        </is>
      </c>
      <c r="I36" s="8" t="n"/>
      <c r="J36" s="37" t="inlineStr">
        <is>
          <t>MAIZENA BISCUIT PIRAQUE 200GR</t>
        </is>
      </c>
      <c r="K36" s="10" t="n">
        <v>1905319900</v>
      </c>
      <c r="L36" s="6" t="inlineStr">
        <is>
          <t>1905.31.00</t>
        </is>
      </c>
      <c r="M36" s="38" t="n">
        <v>0.31</v>
      </c>
      <c r="N36" s="38" t="n">
        <v>0.26</v>
      </c>
      <c r="O36" s="38" t="n">
        <v>0.36</v>
      </c>
      <c r="P36" s="13">
        <f>M36*N36*O36</f>
        <v/>
      </c>
      <c r="Q36" s="39" t="inlineStr">
        <is>
          <t>CAIXA</t>
        </is>
      </c>
      <c r="R36" s="39" t="n">
        <v>8</v>
      </c>
      <c r="S36" s="39" t="n">
        <v>8.4</v>
      </c>
    </row>
    <row r="37" ht="34" customHeight="1">
      <c r="A37" s="108" t="n">
        <v>3402</v>
      </c>
      <c r="B37" s="109" t="inlineStr">
        <is>
          <t>BISCOITO MAIZENA *** RENATA 200 g</t>
        </is>
      </c>
      <c r="C37" s="65" t="inlineStr">
        <is>
          <t>BISCOITO MAIZENA - RENATA - 30X200GR</t>
        </is>
      </c>
      <c r="D37" s="4" t="inlineStr">
        <is>
          <t>30 x 200gr</t>
        </is>
      </c>
      <c r="E37" s="5" t="inlineStr">
        <is>
          <t>3570310</t>
        </is>
      </c>
      <c r="F37" s="6" t="inlineStr">
        <is>
          <t>SELMI</t>
        </is>
      </c>
      <c r="G37" s="4" t="inlineStr">
        <is>
          <t>FABRICA</t>
        </is>
      </c>
      <c r="H37" s="7" t="inlineStr">
        <is>
          <t>TBFSM016</t>
        </is>
      </c>
      <c r="I37" s="8" t="n"/>
      <c r="J37" s="15" t="inlineStr">
        <is>
          <t>BISCUIT RENATA MAIZENA</t>
        </is>
      </c>
      <c r="K37" s="10" t="n">
        <v>1905319900</v>
      </c>
      <c r="L37" s="3" t="inlineStr">
        <is>
          <t>1905.31.00</t>
        </is>
      </c>
      <c r="M37" s="12" t="n">
        <v>0.39</v>
      </c>
      <c r="N37" s="12" t="n">
        <v>0.21</v>
      </c>
      <c r="O37" s="12" t="n">
        <v>0.32</v>
      </c>
      <c r="P37" s="13">
        <f>M37*N37*O37</f>
        <v/>
      </c>
      <c r="Q37" s="12" t="inlineStr">
        <is>
          <t>CAIXA</t>
        </is>
      </c>
      <c r="R37" s="12" t="n">
        <v>6</v>
      </c>
      <c r="S37" s="12" t="n">
        <v>6.81</v>
      </c>
    </row>
    <row r="38" ht="16" customHeight="1">
      <c r="A38" s="108" t="n">
        <v>1341</v>
      </c>
      <c r="B38" s="109" t="inlineStr">
        <is>
          <t>BISCOITO PRESUNTINHO PIRAQUÊ 100g</t>
        </is>
      </c>
      <c r="C38" s="65" t="inlineStr">
        <is>
          <t>BISCOITO PRESUNTINHO - PIRAQUE - 20X100G</t>
        </is>
      </c>
      <c r="D38" s="4" t="inlineStr">
        <is>
          <t>20 x 100gr</t>
        </is>
      </c>
      <c r="E38" s="5" t="inlineStr">
        <is>
          <t>2038</t>
        </is>
      </c>
      <c r="F38" s="6" t="inlineStr">
        <is>
          <t>PIRAQUE</t>
        </is>
      </c>
      <c r="G38" s="4" t="inlineStr">
        <is>
          <t>FABRICA</t>
        </is>
      </c>
      <c r="H38" s="7" t="inlineStr">
        <is>
          <t>TBFPQ003</t>
        </is>
      </c>
      <c r="I38" s="8" t="n"/>
      <c r="J38" s="37" t="inlineStr">
        <is>
          <t>SALTY BISCUIT PIRAQUE 100GR</t>
        </is>
      </c>
      <c r="K38" s="10" t="n">
        <v>1905908000</v>
      </c>
      <c r="L38" s="6" t="inlineStr">
        <is>
          <t>1905.90.20</t>
        </is>
      </c>
      <c r="M38" s="38" t="n">
        <v>0.34</v>
      </c>
      <c r="N38" s="38" t="n">
        <v>0.29</v>
      </c>
      <c r="O38" s="38" t="n">
        <v>0.18</v>
      </c>
      <c r="P38" s="13">
        <f>M38*N38*O38</f>
        <v/>
      </c>
      <c r="Q38" s="39" t="inlineStr">
        <is>
          <t>CAIXA</t>
        </is>
      </c>
      <c r="R38" s="40" t="n">
        <v>2</v>
      </c>
      <c r="S38" s="39" t="n">
        <v>2.35</v>
      </c>
    </row>
    <row r="39" ht="34" customHeight="1">
      <c r="A39" s="108" t="n">
        <v>1538</v>
      </c>
      <c r="B39" s="109" t="inlineStr">
        <is>
          <t>BISCOITO RECHEADO *** BONO CHOCOLATE 126 g</t>
        </is>
      </c>
      <c r="C39" s="65" t="inlineStr">
        <is>
          <t>BISCOITO RECHEADO BONO CHOCOLATE - NESTLE - 60X126GR.</t>
        </is>
      </c>
      <c r="D39" s="4" t="inlineStr">
        <is>
          <t>60 x 126gr</t>
        </is>
      </c>
      <c r="E39" s="5" t="n"/>
      <c r="F39" s="6" t="n"/>
      <c r="G39" s="4" t="inlineStr">
        <is>
          <t>ATACADISTA</t>
        </is>
      </c>
      <c r="H39" s="7" t="inlineStr">
        <is>
          <t>TBATD135</t>
        </is>
      </c>
      <c r="I39" s="8" t="n"/>
      <c r="J39" s="9" t="inlineStr">
        <is>
          <t>FILLED BISCUIT BONO CHOCOLATE 126GR</t>
        </is>
      </c>
      <c r="K39" s="10" t="n"/>
      <c r="L39" s="3" t="inlineStr">
        <is>
          <t>1905.31.00</t>
        </is>
      </c>
      <c r="M39" s="38" t="n">
        <v>0.52</v>
      </c>
      <c r="N39" s="38" t="n">
        <v>0.23</v>
      </c>
      <c r="O39" s="38" t="n">
        <v>0.25</v>
      </c>
      <c r="P39" s="13">
        <f>M39*N39*O39</f>
        <v/>
      </c>
      <c r="Q39" s="14" t="inlineStr">
        <is>
          <t>CAIXA</t>
        </is>
      </c>
      <c r="R39" s="12" t="n">
        <v>7.56</v>
      </c>
      <c r="S39" s="12" t="n">
        <v>8</v>
      </c>
    </row>
    <row r="40" ht="16" customHeight="1">
      <c r="A40" s="108" t="n">
        <v>1395</v>
      </c>
      <c r="B40" s="109" t="inlineStr">
        <is>
          <t>BISCOITO RECHEADO PASSATEMPO CHOCOLATE NESTLÉ 130 g</t>
        </is>
      </c>
      <c r="C40" s="65" t="inlineStr">
        <is>
          <t>BISCOITO RECHEADO PASSATEMPO CHOCOLATE - NESTLE - 70X130GR.</t>
        </is>
      </c>
      <c r="D40" s="4" t="inlineStr">
        <is>
          <t>70 x 130gr</t>
        </is>
      </c>
      <c r="E40" s="5" t="n"/>
      <c r="F40" s="6" t="n"/>
      <c r="G40" s="4" t="inlineStr">
        <is>
          <t>ATACADISTA</t>
        </is>
      </c>
      <c r="H40" s="7" t="inlineStr">
        <is>
          <t>TBATD021</t>
        </is>
      </c>
      <c r="I40" s="8" t="n"/>
      <c r="J40" s="9" t="inlineStr">
        <is>
          <t>FILLED BISCUIT PASSATEMPO CHOCOLATE 140GR</t>
        </is>
      </c>
      <c r="K40" s="10" t="n">
        <v>1905311900</v>
      </c>
      <c r="L40" s="24" t="inlineStr">
        <is>
          <t>1905.31.00</t>
        </is>
      </c>
      <c r="M40" s="12" t="n">
        <v>0.52</v>
      </c>
      <c r="N40" s="12" t="n">
        <v>0.23</v>
      </c>
      <c r="O40" s="12" t="n">
        <v>0.25</v>
      </c>
      <c r="P40" s="13">
        <f>M40*N40*O40</f>
        <v/>
      </c>
      <c r="Q40" s="14" t="inlineStr">
        <is>
          <t>CAIXA</t>
        </is>
      </c>
      <c r="R40" s="14" t="n">
        <v>9.1</v>
      </c>
      <c r="S40" s="14" t="n">
        <v>9.5</v>
      </c>
    </row>
    <row r="41" ht="16" customHeight="1">
      <c r="A41" s="108" t="n">
        <v>1772</v>
      </c>
      <c r="B41" s="109" t="inlineStr">
        <is>
          <t>BISCOITO RECHEADO PASSATEMPO MORANGO NESTLÉ 130 g</t>
        </is>
      </c>
      <c r="C41" s="65" t="inlineStr">
        <is>
          <t>BISCOITO RECHEADO PASSATEMPO MORANGO - NESTLE - 70X130GR</t>
        </is>
      </c>
      <c r="D41" s="4" t="inlineStr">
        <is>
          <t>70 x 130gr</t>
        </is>
      </c>
      <c r="E41" s="5" t="n"/>
      <c r="F41" s="6" t="n"/>
      <c r="G41" s="4" t="inlineStr">
        <is>
          <t>ATACADISTA</t>
        </is>
      </c>
      <c r="H41" s="7" t="inlineStr">
        <is>
          <t>TBATD022</t>
        </is>
      </c>
      <c r="I41" s="8" t="n"/>
      <c r="J41" s="9" t="inlineStr">
        <is>
          <t>FILLED BISCUIT PASSATEMPO STRAWBERRY 140GR</t>
        </is>
      </c>
      <c r="K41" s="10" t="n">
        <v>1905311900</v>
      </c>
      <c r="L41" s="24" t="inlineStr">
        <is>
          <t>1905.31.00</t>
        </is>
      </c>
      <c r="M41" s="12" t="n">
        <v>0.52</v>
      </c>
      <c r="N41" s="12" t="n">
        <v>0.23</v>
      </c>
      <c r="O41" s="12" t="n">
        <v>0.25</v>
      </c>
      <c r="P41" s="13">
        <f>M41*N41*O41</f>
        <v/>
      </c>
      <c r="Q41" s="14" t="inlineStr">
        <is>
          <t>CAIXA</t>
        </is>
      </c>
      <c r="R41" s="14" t="n">
        <v>8.4</v>
      </c>
      <c r="S41" s="14" t="n">
        <v>8.82</v>
      </c>
    </row>
    <row r="42" ht="16" customHeight="1">
      <c r="A42" s="108" t="n">
        <v>1397</v>
      </c>
      <c r="B42" s="109" t="inlineStr">
        <is>
          <t>BISCOITO ROLADINHO GOIABA PIRAQUÊ 75g</t>
        </is>
      </c>
      <c r="C42" s="65" t="inlineStr">
        <is>
          <t>BISCOITO ROLADINHO DE GOIABA - PIRAQUE - 40X75G</t>
        </is>
      </c>
      <c r="D42" s="4" t="inlineStr">
        <is>
          <t>40 x 75gr</t>
        </is>
      </c>
      <c r="E42" s="5" t="inlineStr">
        <is>
          <t>2356</t>
        </is>
      </c>
      <c r="F42" s="6" t="inlineStr">
        <is>
          <t>PIRAQUE</t>
        </is>
      </c>
      <c r="G42" s="4" t="inlineStr">
        <is>
          <t>FABRICA</t>
        </is>
      </c>
      <c r="H42" s="7" t="inlineStr">
        <is>
          <t>TBFPQ007</t>
        </is>
      </c>
      <c r="I42" s="8" t="n"/>
      <c r="J42" s="37" t="inlineStr">
        <is>
          <t>GUAVA BISCUIT PIRAQUE 100GR</t>
        </is>
      </c>
      <c r="K42" s="10" t="n">
        <v>1905319900</v>
      </c>
      <c r="L42" s="6" t="inlineStr">
        <is>
          <t>1905.31.00</t>
        </is>
      </c>
      <c r="M42" s="38" t="n">
        <v>0.32</v>
      </c>
      <c r="N42" s="38" t="n">
        <v>0.24</v>
      </c>
      <c r="O42" s="38" t="n">
        <v>0.17</v>
      </c>
      <c r="P42" s="13">
        <f>M42*N42*O42</f>
        <v/>
      </c>
      <c r="Q42" s="39" t="inlineStr">
        <is>
          <t>CAIXA</t>
        </is>
      </c>
      <c r="R42" s="40" t="n">
        <v>3</v>
      </c>
      <c r="S42" s="39" t="n">
        <v>3.5</v>
      </c>
    </row>
    <row r="43" ht="34" customHeight="1">
      <c r="A43" s="108" t="n">
        <v>3126</v>
      </c>
      <c r="B43" s="109" t="inlineStr">
        <is>
          <t>MISTURA P/ BOLO BRIGADEIRO RENATA 400 g</t>
        </is>
      </c>
      <c r="C43" s="65" t="inlineStr">
        <is>
          <t>BOLO DE BRIGADEIRO - CHOCOLATE MOUSSE - RENATA - 12X400GR</t>
        </is>
      </c>
      <c r="D43" s="4" t="inlineStr">
        <is>
          <t>12 x 400gr</t>
        </is>
      </c>
      <c r="E43" s="5" t="inlineStr">
        <is>
          <t>3145010</t>
        </is>
      </c>
      <c r="F43" s="6" t="inlineStr">
        <is>
          <t>SELMI</t>
        </is>
      </c>
      <c r="G43" s="4" t="inlineStr">
        <is>
          <t>FABRICA</t>
        </is>
      </c>
      <c r="H43" s="7" t="inlineStr">
        <is>
          <t>TBFSM002</t>
        </is>
      </c>
      <c r="I43" s="8" t="n"/>
      <c r="J43" s="15" t="inlineStr">
        <is>
          <t>CAKE MIX RENATA BRIGADEIRO</t>
        </is>
      </c>
      <c r="K43" s="10" t="n">
        <v>1901200000</v>
      </c>
      <c r="L43" s="3" t="inlineStr">
        <is>
          <t>1901.20.00</t>
        </is>
      </c>
      <c r="M43" s="12" t="n">
        <v>0.37</v>
      </c>
      <c r="N43" s="12" t="n">
        <v>0.27</v>
      </c>
      <c r="O43" s="12" t="n">
        <v>0.17</v>
      </c>
      <c r="P43" s="13">
        <f>M43*N43*O43</f>
        <v/>
      </c>
      <c r="Q43" s="12" t="inlineStr">
        <is>
          <t>CAIXA</t>
        </is>
      </c>
      <c r="R43" s="12" t="n">
        <v>4.8</v>
      </c>
      <c r="S43" s="12" t="n">
        <v>5.28</v>
      </c>
    </row>
    <row r="44" ht="34" customHeight="1">
      <c r="A44" s="108" t="n">
        <v>3070</v>
      </c>
      <c r="B44" s="109" t="inlineStr">
        <is>
          <t>MISTURA P/ BOLO CENOURA RENATA 400 g</t>
        </is>
      </c>
      <c r="C44" s="65" t="inlineStr">
        <is>
          <t>BOLO DE CENOURA - RENATA - 12X400GR</t>
        </is>
      </c>
      <c r="D44" s="4" t="inlineStr">
        <is>
          <t>12 x 400gr</t>
        </is>
      </c>
      <c r="E44" s="5" t="inlineStr">
        <is>
          <t>3144910</t>
        </is>
      </c>
      <c r="F44" s="6" t="inlineStr">
        <is>
          <t>SELMI</t>
        </is>
      </c>
      <c r="G44" s="4" t="inlineStr">
        <is>
          <t>FABRICA</t>
        </is>
      </c>
      <c r="H44" s="7" t="inlineStr">
        <is>
          <t>TBFSM011</t>
        </is>
      </c>
      <c r="I44" s="8" t="n"/>
      <c r="J44" s="15" t="inlineStr">
        <is>
          <t>CAKE MIX RENATA CARROT</t>
        </is>
      </c>
      <c r="K44" s="10" t="n">
        <v>1901200000</v>
      </c>
      <c r="L44" s="3" t="inlineStr">
        <is>
          <t>1901.20.00</t>
        </is>
      </c>
      <c r="M44" s="12" t="n">
        <v>0.37</v>
      </c>
      <c r="N44" s="12" t="n">
        <v>0.27</v>
      </c>
      <c r="O44" s="12" t="n">
        <v>0.17</v>
      </c>
      <c r="P44" s="13">
        <f>M44*N44*O44</f>
        <v/>
      </c>
      <c r="Q44" s="12" t="inlineStr">
        <is>
          <t>CAIXA</t>
        </is>
      </c>
      <c r="R44" s="12" t="n">
        <v>4.8</v>
      </c>
      <c r="S44" s="12" t="n">
        <v>5.28</v>
      </c>
    </row>
    <row r="45" ht="34" customHeight="1">
      <c r="A45" s="108" t="n">
        <v>3054</v>
      </c>
      <c r="B45" s="109" t="inlineStr">
        <is>
          <t>MISTURA P/ BOLO CHOCOLATE RENATA 400 g</t>
        </is>
      </c>
      <c r="C45" s="65" t="inlineStr">
        <is>
          <t>BOLO DE CHOCOLATE - RENATA - 12X400GR</t>
        </is>
      </c>
      <c r="D45" s="4" t="inlineStr">
        <is>
          <t>12 x 400gr</t>
        </is>
      </c>
      <c r="E45" s="5" t="inlineStr">
        <is>
          <t>3144010</t>
        </is>
      </c>
      <c r="F45" s="6" t="inlineStr">
        <is>
          <t>SELMI</t>
        </is>
      </c>
      <c r="G45" s="4" t="inlineStr">
        <is>
          <t>FABRICA</t>
        </is>
      </c>
      <c r="H45" s="7" t="inlineStr">
        <is>
          <t>TBFSM001</t>
        </is>
      </c>
      <c r="I45" s="8" t="n"/>
      <c r="J45" s="15" t="inlineStr">
        <is>
          <t>CAKE MIX RENATA CHOCOLATE</t>
        </is>
      </c>
      <c r="K45" s="10" t="n">
        <v>1901200000</v>
      </c>
      <c r="L45" s="3" t="inlineStr">
        <is>
          <t>1901.20.00</t>
        </is>
      </c>
      <c r="M45" s="12" t="n">
        <v>0.37</v>
      </c>
      <c r="N45" s="12" t="n">
        <v>0.27</v>
      </c>
      <c r="O45" s="12" t="n">
        <v>0.17</v>
      </c>
      <c r="P45" s="13">
        <f>M45*N45*O45</f>
        <v/>
      </c>
      <c r="Q45" s="12" t="inlineStr">
        <is>
          <t>CAIXA</t>
        </is>
      </c>
      <c r="R45" s="12" t="n">
        <v>4.8</v>
      </c>
      <c r="S45" s="12" t="n">
        <v>5.28</v>
      </c>
    </row>
    <row r="46" ht="34" customHeight="1">
      <c r="A46" s="108" t="n">
        <v>3056</v>
      </c>
      <c r="B46" s="109" t="inlineStr">
        <is>
          <t>MISTURA P/ BOLO CÔCO RENATA 400 g</t>
        </is>
      </c>
      <c r="C46" s="65" t="inlineStr">
        <is>
          <t>BOLO DE COCO - RENATA - 12X400GR</t>
        </is>
      </c>
      <c r="D46" s="4" t="inlineStr">
        <is>
          <t>12 x 400gr</t>
        </is>
      </c>
      <c r="E46" s="5" t="inlineStr">
        <is>
          <t>3144410</t>
        </is>
      </c>
      <c r="F46" s="6" t="inlineStr">
        <is>
          <t>SELMI</t>
        </is>
      </c>
      <c r="G46" s="4" t="inlineStr">
        <is>
          <t>FABRICA</t>
        </is>
      </c>
      <c r="H46" s="7" t="inlineStr">
        <is>
          <t>TBFSM006</t>
        </is>
      </c>
      <c r="I46" s="8" t="n"/>
      <c r="J46" s="15" t="inlineStr">
        <is>
          <t>CAKE MIX RENATA COCONUT</t>
        </is>
      </c>
      <c r="K46" s="10" t="n">
        <v>1901200000</v>
      </c>
      <c r="L46" s="3" t="inlineStr">
        <is>
          <t>1901.20.00</t>
        </is>
      </c>
      <c r="M46" s="12" t="n">
        <v>0.37</v>
      </c>
      <c r="N46" s="12" t="n">
        <v>0.27</v>
      </c>
      <c r="O46" s="12" t="n">
        <v>0.17</v>
      </c>
      <c r="P46" s="13">
        <f>M46*N46*O46</f>
        <v/>
      </c>
      <c r="Q46" s="12" t="inlineStr">
        <is>
          <t>CAIXA</t>
        </is>
      </c>
      <c r="R46" s="12" t="n">
        <v>4.8</v>
      </c>
      <c r="S46" s="12" t="n">
        <v>5.28</v>
      </c>
    </row>
    <row r="47" ht="34" customHeight="1">
      <c r="A47" s="108" t="n">
        <v>3124</v>
      </c>
      <c r="B47" s="109" t="inlineStr">
        <is>
          <t>MISTURA PARA BOLO LIMÃO RENATA 400 g</t>
        </is>
      </c>
      <c r="C47" s="65" t="inlineStr">
        <is>
          <t>BOLO DE LIMAO - RENATA - 12X400GR</t>
        </is>
      </c>
      <c r="D47" s="4" t="inlineStr">
        <is>
          <t>12 x 400gr</t>
        </is>
      </c>
      <c r="E47" s="5" t="inlineStr">
        <is>
          <t>3144510</t>
        </is>
      </c>
      <c r="F47" s="6" t="inlineStr">
        <is>
          <t>SELMI</t>
        </is>
      </c>
      <c r="G47" s="4" t="inlineStr">
        <is>
          <t>FABRICA</t>
        </is>
      </c>
      <c r="H47" s="7" t="inlineStr">
        <is>
          <t>TBFSM007</t>
        </is>
      </c>
      <c r="I47" s="8" t="n"/>
      <c r="J47" s="15" t="inlineStr">
        <is>
          <t>CAKE MIX RENATA LEMON</t>
        </is>
      </c>
      <c r="K47" s="10" t="n">
        <v>1901200000</v>
      </c>
      <c r="L47" s="3" t="inlineStr">
        <is>
          <t>1901.20.00</t>
        </is>
      </c>
      <c r="M47" s="12" t="n">
        <v>0.37</v>
      </c>
      <c r="N47" s="12" t="n">
        <v>0.27</v>
      </c>
      <c r="O47" s="12" t="n">
        <v>0.17</v>
      </c>
      <c r="P47" s="13">
        <f>M47*N47*O47</f>
        <v/>
      </c>
      <c r="Q47" s="12" t="inlineStr">
        <is>
          <t>CAIXA</t>
        </is>
      </c>
      <c r="R47" s="12" t="n">
        <v>4.8</v>
      </c>
      <c r="S47" s="12" t="n">
        <v>5.28</v>
      </c>
    </row>
    <row r="48" ht="34" customHeight="1">
      <c r="A48" s="108" t="n">
        <v>3055</v>
      </c>
      <c r="B48" s="109" t="inlineStr">
        <is>
          <t>MISTURA P/ BOLO MANDIOCA (AIPIM) RENATA 400 g</t>
        </is>
      </c>
      <c r="C48" s="65" t="inlineStr">
        <is>
          <t>BOLO DE MANDIOCA - RENATA - 12X400GR</t>
        </is>
      </c>
      <c r="D48" s="4" t="inlineStr">
        <is>
          <t>12 x 400gr</t>
        </is>
      </c>
      <c r="E48" s="5" t="inlineStr">
        <is>
          <t>3144810</t>
        </is>
      </c>
      <c r="F48" s="6" t="inlineStr">
        <is>
          <t>SELMI</t>
        </is>
      </c>
      <c r="G48" s="4" t="inlineStr">
        <is>
          <t>FABRICA</t>
        </is>
      </c>
      <c r="H48" s="7" t="inlineStr">
        <is>
          <t>TBFSM010</t>
        </is>
      </c>
      <c r="I48" s="8" t="n"/>
      <c r="J48" s="15" t="inlineStr">
        <is>
          <t>CAKE MIX RENATA AIPIM</t>
        </is>
      </c>
      <c r="K48" s="10" t="n">
        <v>1901200000</v>
      </c>
      <c r="L48" s="3" t="inlineStr">
        <is>
          <t>1901.20.00</t>
        </is>
      </c>
      <c r="M48" s="12" t="n">
        <v>0.37</v>
      </c>
      <c r="N48" s="12" t="n">
        <v>0.27</v>
      </c>
      <c r="O48" s="12" t="n">
        <v>0.17</v>
      </c>
      <c r="P48" s="13">
        <f>M48*N48*O48</f>
        <v/>
      </c>
      <c r="Q48" s="12" t="inlineStr">
        <is>
          <t>CAIXA</t>
        </is>
      </c>
      <c r="R48" s="12" t="n">
        <v>4.8</v>
      </c>
      <c r="S48" s="12" t="n">
        <v>5.28</v>
      </c>
    </row>
    <row r="49" ht="34" customHeight="1">
      <c r="A49" s="108" t="n">
        <v>3053</v>
      </c>
      <c r="B49" s="109" t="inlineStr">
        <is>
          <t>MISTURA P/ BOLO FUBÁ RENATA 400 g</t>
        </is>
      </c>
      <c r="C49" s="65" t="inlineStr">
        <is>
          <t>BOLO DE MILHO - RENATA - 12X400GR</t>
        </is>
      </c>
      <c r="D49" s="4" t="inlineStr">
        <is>
          <t>12 x 400gr</t>
        </is>
      </c>
      <c r="E49" s="5" t="inlineStr">
        <is>
          <t>3144210</t>
        </is>
      </c>
      <c r="F49" s="6" t="inlineStr">
        <is>
          <t>SELMI</t>
        </is>
      </c>
      <c r="G49" s="4" t="inlineStr">
        <is>
          <t>FABRICA</t>
        </is>
      </c>
      <c r="H49" s="7" t="inlineStr">
        <is>
          <t>TBFSM004</t>
        </is>
      </c>
      <c r="I49" s="8" t="n"/>
      <c r="J49" s="15" t="inlineStr">
        <is>
          <t>CAKE MIX RENATA CORN MEAL (FUBA)</t>
        </is>
      </c>
      <c r="K49" s="10" t="n">
        <v>1901200000</v>
      </c>
      <c r="L49" s="3" t="inlineStr">
        <is>
          <t>1901.20.00</t>
        </is>
      </c>
      <c r="M49" s="12" t="n">
        <v>0.37</v>
      </c>
      <c r="N49" s="12" t="n">
        <v>0.27</v>
      </c>
      <c r="O49" s="12" t="n">
        <v>0.17</v>
      </c>
      <c r="P49" s="13">
        <f>M49*N49*O49</f>
        <v/>
      </c>
      <c r="Q49" s="12" t="inlineStr">
        <is>
          <t>CAIXA</t>
        </is>
      </c>
      <c r="R49" s="12" t="n">
        <v>4.8</v>
      </c>
      <c r="S49" s="12" t="n">
        <v>5.28</v>
      </c>
    </row>
    <row r="50" ht="16" customHeight="1">
      <c r="A50" s="108" t="n">
        <v>1479</v>
      </c>
      <c r="B50" s="109" t="inlineStr">
        <is>
          <t>BOMBONS ESPECIALIDADES NESTLÉ 251 g</t>
        </is>
      </c>
      <c r="C50" s="65" t="inlineStr">
        <is>
          <t>BOMBOM ESPECIALIDADES - NESTLE - 30X251GR</t>
        </is>
      </c>
      <c r="D50" s="4" t="inlineStr">
        <is>
          <t>30 x 251gr</t>
        </is>
      </c>
      <c r="E50" s="5" t="n"/>
      <c r="F50" s="6" t="n"/>
      <c r="G50" s="4" t="inlineStr">
        <is>
          <t>ATACADISTA</t>
        </is>
      </c>
      <c r="H50" s="7" t="inlineStr">
        <is>
          <t>TBATD042</t>
        </is>
      </c>
      <c r="I50" s="8" t="n"/>
      <c r="J50" s="9" t="inlineStr">
        <is>
          <t>SPECIAL CHOCOLATE - NESTLE - 355GR</t>
        </is>
      </c>
      <c r="K50" s="10" t="n">
        <v>1806901900</v>
      </c>
      <c r="L50" s="6" t="inlineStr">
        <is>
          <t>1806.90.00</t>
        </is>
      </c>
      <c r="M50" s="27" t="n">
        <v>0.6</v>
      </c>
      <c r="N50" s="27" t="n">
        <v>0.4</v>
      </c>
      <c r="O50" s="27" t="n">
        <v>0.19</v>
      </c>
      <c r="P50" s="13">
        <f>M50*N50*O50</f>
        <v/>
      </c>
      <c r="Q50" s="14" t="inlineStr">
        <is>
          <t>CAIXA</t>
        </is>
      </c>
      <c r="R50" s="12" t="n">
        <v>9</v>
      </c>
      <c r="S50" s="12" t="n">
        <v>9.5</v>
      </c>
    </row>
    <row r="51" ht="34" customHeight="1">
      <c r="A51" s="108" t="n">
        <v>1042</v>
      </c>
      <c r="B51" s="109" t="inlineStr">
        <is>
          <t>BOMBOM GAROTO PACOTE SERENATA DE AMOR 825 g</t>
        </is>
      </c>
      <c r="C51" s="65" t="inlineStr">
        <is>
          <t>BOMBOM SERENATA DE AMOR - GAROTO - 10X950GR</t>
        </is>
      </c>
      <c r="D51" s="4" t="inlineStr">
        <is>
          <t>10 x 950gr</t>
        </is>
      </c>
      <c r="E51" s="5" t="n"/>
      <c r="F51" s="6" t="n"/>
      <c r="G51" s="4" t="inlineStr">
        <is>
          <t>ATACADISTA</t>
        </is>
      </c>
      <c r="H51" s="7" t="inlineStr">
        <is>
          <t>TBATD120</t>
        </is>
      </c>
      <c r="I51" s="8" t="n"/>
      <c r="J51" s="9" t="inlineStr">
        <is>
          <t>SERENATA DE AMOR CANDY 950GR</t>
        </is>
      </c>
      <c r="K51" s="10" t="n">
        <v>1806901900</v>
      </c>
      <c r="L51" s="3" t="inlineStr">
        <is>
          <t>1905.32.00</t>
        </is>
      </c>
      <c r="M51" s="38" t="n">
        <v>0.6</v>
      </c>
      <c r="N51" s="38" t="n">
        <v>0.4</v>
      </c>
      <c r="O51" s="38" t="n">
        <v>0.19</v>
      </c>
      <c r="P51" s="13">
        <f>M51*N51*O51</f>
        <v/>
      </c>
      <c r="Q51" s="14" t="inlineStr">
        <is>
          <t>CAIXA</t>
        </is>
      </c>
      <c r="R51" s="12" t="n">
        <v>8.25</v>
      </c>
      <c r="S51" s="12" t="n">
        <v>9</v>
      </c>
    </row>
    <row r="52" ht="34" customHeight="1">
      <c r="A52" s="108" t="n">
        <v>1339</v>
      </c>
      <c r="B52" s="109" t="inlineStr">
        <is>
          <t>BALA TOFFEE BOMBOM TRADICIONAL ERLAN 500g</t>
        </is>
      </c>
      <c r="C52" s="65" t="inlineStr">
        <is>
          <t>BOMBOM TOFFEE TRADICIONAL - ERLAN - 24X500G</t>
        </is>
      </c>
      <c r="D52" s="4" t="inlineStr">
        <is>
          <t>24 x 500gr</t>
        </is>
      </c>
      <c r="E52" s="5" t="n"/>
      <c r="F52" s="6" t="inlineStr">
        <is>
          <t>ERLAN</t>
        </is>
      </c>
      <c r="G52" s="4" t="inlineStr">
        <is>
          <t>FABRICA</t>
        </is>
      </c>
      <c r="H52" s="7" t="inlineStr">
        <is>
          <t>TBFEL022</t>
        </is>
      </c>
      <c r="I52" s="8" t="n"/>
      <c r="J52" s="37" t="inlineStr">
        <is>
          <t>ERLAM BOMBOM 500GR</t>
        </is>
      </c>
      <c r="K52" s="10" t="n">
        <v>1704907100</v>
      </c>
      <c r="L52" s="20" t="inlineStr">
        <is>
          <t>1806.90.00</t>
        </is>
      </c>
      <c r="M52" s="38" t="n">
        <v>0.43</v>
      </c>
      <c r="N52" s="38" t="n">
        <v>0.243</v>
      </c>
      <c r="O52" s="38" t="n">
        <v>0.276</v>
      </c>
      <c r="P52" s="13">
        <f>M52*N52*O52</f>
        <v/>
      </c>
      <c r="Q52" s="39" t="inlineStr">
        <is>
          <t>CAIXA</t>
        </is>
      </c>
      <c r="R52" s="40" t="n">
        <v>12</v>
      </c>
      <c r="S52" s="39" t="n">
        <v>12.94</v>
      </c>
    </row>
    <row r="53" ht="16" customHeight="1">
      <c r="A53" s="108" t="n">
        <v>3133</v>
      </c>
      <c r="B53" s="109" t="inlineStr">
        <is>
          <t>BUCHA VEGETAL COM PANO</t>
        </is>
      </c>
      <c r="C53" s="65" t="inlineStr">
        <is>
          <t>BUCHA VEGETAL COM PANO</t>
        </is>
      </c>
      <c r="D53" s="4" t="inlineStr">
        <is>
          <t>Duzia</t>
        </is>
      </c>
      <c r="E53" s="5" t="n"/>
      <c r="F53" s="6" t="n"/>
      <c r="G53" s="4" t="inlineStr">
        <is>
          <t>ATACADISTA</t>
        </is>
      </c>
      <c r="H53" s="7" t="inlineStr">
        <is>
          <t>TBATD103</t>
        </is>
      </c>
      <c r="I53" s="8" t="n"/>
      <c r="J53" s="9" t="inlineStr">
        <is>
          <t>SHOWER BUSH</t>
        </is>
      </c>
      <c r="K53" s="10" t="n">
        <v>1404900090</v>
      </c>
      <c r="L53" s="7" t="inlineStr">
        <is>
          <t>1404.90.10</t>
        </is>
      </c>
      <c r="M53" s="38" t="n">
        <v>0.1</v>
      </c>
      <c r="N53" s="38" t="n">
        <v>0.29</v>
      </c>
      <c r="O53" s="38" t="n">
        <v>0.1</v>
      </c>
      <c r="P53" s="13">
        <f>M53*N53*O53</f>
        <v/>
      </c>
      <c r="Q53" s="14" t="inlineStr">
        <is>
          <t>CAIXA</t>
        </is>
      </c>
      <c r="R53" s="12" t="n">
        <v>1</v>
      </c>
      <c r="S53" s="12" t="n">
        <v>1.5</v>
      </c>
    </row>
    <row r="54" ht="34" customHeight="1">
      <c r="A54" s="108" t="n">
        <v>158</v>
      </c>
      <c r="B54" s="109" t="inlineStr">
        <is>
          <t>CACHAÇA OURO SELETA 700 ml</t>
        </is>
      </c>
      <c r="C54" s="65" t="inlineStr">
        <is>
          <t>CACHAÇA OURO - SELETA - 12X700ML</t>
        </is>
      </c>
      <c r="D54" s="4" t="inlineStr">
        <is>
          <t>12 x 700ml</t>
        </is>
      </c>
      <c r="E54" s="5" t="n"/>
      <c r="F54" s="6" t="inlineStr">
        <is>
          <t>SELETA</t>
        </is>
      </c>
      <c r="G54" s="4" t="inlineStr">
        <is>
          <t>FABRICA</t>
        </is>
      </c>
      <c r="H54" s="7" t="inlineStr">
        <is>
          <t>TBFSL001</t>
        </is>
      </c>
      <c r="I54" s="8" t="n"/>
      <c r="J54" s="37" t="inlineStr">
        <is>
          <t>CACHAÇA "SELETA" SPIRIT - 700ML.</t>
        </is>
      </c>
      <c r="K54" s="10" t="n"/>
      <c r="L54" s="20" t="inlineStr">
        <is>
          <t>2208.40.00</t>
        </is>
      </c>
      <c r="M54" s="38" t="n">
        <v>0.31</v>
      </c>
      <c r="N54" s="38" t="n">
        <v>0.24</v>
      </c>
      <c r="O54" s="38" t="n">
        <v>0.29</v>
      </c>
      <c r="P54" s="13">
        <f>M54*N54*O54</f>
        <v/>
      </c>
      <c r="Q54" s="39" t="inlineStr">
        <is>
          <t>CAIXA</t>
        </is>
      </c>
      <c r="R54" s="39" t="n">
        <v>8.4</v>
      </c>
      <c r="S54" s="39" t="n">
        <v>15</v>
      </c>
    </row>
    <row r="55" ht="16" customHeight="1">
      <c r="A55" s="108" t="n">
        <v>331</v>
      </c>
      <c r="B55" s="109" t="inlineStr">
        <is>
          <t>CAFÉ TORRADO EM GRÃOS INTELLIGENZA 1 Kg</t>
        </is>
      </c>
      <c r="C55" s="65" t="inlineStr">
        <is>
          <t>CAFE TORRADO EM GRAO - INTELLIGENZA - 1KG</t>
        </is>
      </c>
      <c r="D55" s="4" t="inlineStr">
        <is>
          <t>1kg</t>
        </is>
      </c>
      <c r="E55" s="5" t="inlineStr">
        <is>
          <t>20</t>
        </is>
      </c>
      <c r="F55" s="6" t="inlineStr">
        <is>
          <t>INTELLIGENZA</t>
        </is>
      </c>
      <c r="G55" s="4" t="inlineStr">
        <is>
          <t>FABRICA</t>
        </is>
      </c>
      <c r="H55" s="7" t="inlineStr">
        <is>
          <t>TBFIT001</t>
        </is>
      </c>
      <c r="I55" s="8" t="n">
        <v>6</v>
      </c>
      <c r="J55" s="9" t="inlineStr">
        <is>
          <t>ROASTED COFFEE BEANS - INTELLIGENZA - 1KG</t>
        </is>
      </c>
      <c r="K55" s="10" t="n"/>
      <c r="L55" s="24" t="inlineStr">
        <is>
          <t>0901.21.00</t>
        </is>
      </c>
      <c r="M55" s="27" t="n">
        <v>0.25</v>
      </c>
      <c r="N55" s="27" t="n">
        <v>0.05</v>
      </c>
      <c r="O55" s="27" t="n">
        <v>0.05</v>
      </c>
      <c r="P55" s="13">
        <f>M55*N55*O55</f>
        <v/>
      </c>
      <c r="Q55" s="14" t="inlineStr">
        <is>
          <t>PACOTE</t>
        </is>
      </c>
      <c r="R55" s="17" t="n">
        <v>1</v>
      </c>
      <c r="S55" s="14" t="n">
        <v>1.2</v>
      </c>
    </row>
    <row r="56" ht="16" customHeight="1">
      <c r="A56" s="108" t="n">
        <v>1070</v>
      </c>
      <c r="B56" s="109" t="inlineStr">
        <is>
          <t>CAFÉ *** TRADICIONAL 3 CORAÇÕES 250 g</t>
        </is>
      </c>
      <c r="C56" s="65" t="inlineStr">
        <is>
          <t>CAFE TRADICIONAL - 3 CORACOES - 20X250GR</t>
        </is>
      </c>
      <c r="D56" s="4" t="inlineStr">
        <is>
          <t>20 x 250gr</t>
        </is>
      </c>
      <c r="E56" s="5" t="n"/>
      <c r="F56" s="6" t="n"/>
      <c r="G56" s="4" t="inlineStr">
        <is>
          <t>ATACADISTA</t>
        </is>
      </c>
      <c r="H56" s="7" t="inlineStr">
        <is>
          <t>TBATD054</t>
        </is>
      </c>
      <c r="I56" s="8" t="n"/>
      <c r="J56" s="9" t="inlineStr">
        <is>
          <t>TRADITIONAL COFFE - 3 CORACOES - 250GR</t>
        </is>
      </c>
      <c r="K56" s="10" t="n">
        <v>901210000</v>
      </c>
      <c r="L56" s="25" t="inlineStr">
        <is>
          <t>0901.21.00</t>
        </is>
      </c>
      <c r="M56" s="12" t="n">
        <v>0.49</v>
      </c>
      <c r="N56" s="12" t="n">
        <v>0.19</v>
      </c>
      <c r="O56" s="12" t="n">
        <v>0.26</v>
      </c>
      <c r="P56" s="13">
        <f>M56*N56*O56</f>
        <v/>
      </c>
      <c r="Q56" s="14" t="inlineStr">
        <is>
          <t>CAIXA</t>
        </is>
      </c>
      <c r="R56" s="14" t="n">
        <v>5</v>
      </c>
      <c r="S56" s="14" t="n">
        <v>6.5</v>
      </c>
    </row>
    <row r="57" ht="16" customHeight="1">
      <c r="A57" s="108" t="n">
        <v>8</v>
      </c>
      <c r="B57" s="109" t="inlineStr">
        <is>
          <t>CAFÉ TRADICIONAL *** PILÃO 250 g</t>
        </is>
      </c>
      <c r="C57" s="65" t="inlineStr">
        <is>
          <t>CAFE TRADICIONAL - PILAO - 20X250GR</t>
        </is>
      </c>
      <c r="D57" s="4" t="inlineStr">
        <is>
          <t>20 x 250gr</t>
        </is>
      </c>
      <c r="E57" s="5" t="n"/>
      <c r="F57" s="6" t="n"/>
      <c r="G57" s="4" t="inlineStr">
        <is>
          <t>ATACADISTA</t>
        </is>
      </c>
      <c r="H57" s="7" t="inlineStr">
        <is>
          <t>TBATD006</t>
        </is>
      </c>
      <c r="I57" s="8" t="n"/>
      <c r="J57" s="9" t="inlineStr">
        <is>
          <t>TRADITIONAL COFFEE - PILAO - 250GR</t>
        </is>
      </c>
      <c r="K57" s="10" t="n">
        <v>901210000</v>
      </c>
      <c r="L57" s="25" t="inlineStr">
        <is>
          <t>0901.21.00</t>
        </is>
      </c>
      <c r="M57" s="12" t="n">
        <v>0.41</v>
      </c>
      <c r="N57" s="12" t="n">
        <v>0.16</v>
      </c>
      <c r="O57" s="12" t="n">
        <v>0.19</v>
      </c>
      <c r="P57" s="13">
        <f>M57*N57*O57</f>
        <v/>
      </c>
      <c r="Q57" s="14" t="inlineStr">
        <is>
          <t>CAIXA</t>
        </is>
      </c>
      <c r="R57" s="17" t="n">
        <v>5</v>
      </c>
      <c r="S57" s="14" t="n">
        <v>5.3</v>
      </c>
    </row>
    <row r="58" ht="34" customHeight="1">
      <c r="A58" s="108" t="n">
        <v>87</v>
      </c>
      <c r="B58" s="109" t="inlineStr">
        <is>
          <t>BOMBONS GAROTO SORTIDOS CAIXA 250 g</t>
        </is>
      </c>
      <c r="C58" s="65" t="inlineStr">
        <is>
          <t>CAIXA BOMBONS SORTIDOS - GAROTO - 30X250GR</t>
        </is>
      </c>
      <c r="D58" s="4" t="inlineStr">
        <is>
          <t>30 x 250gr</t>
        </is>
      </c>
      <c r="E58" s="5" t="n"/>
      <c r="F58" s="6" t="n"/>
      <c r="G58" s="4" t="inlineStr">
        <is>
          <t>ATACADISTA</t>
        </is>
      </c>
      <c r="H58" s="7" t="inlineStr">
        <is>
          <t>TBATD119</t>
        </is>
      </c>
      <c r="I58" s="8" t="n"/>
      <c r="J58" s="9" t="inlineStr">
        <is>
          <t>GAROTO CANDY 250GR</t>
        </is>
      </c>
      <c r="K58" s="10" t="n">
        <v>1806901900</v>
      </c>
      <c r="L58" s="3" t="inlineStr">
        <is>
          <t>1806.90.00</t>
        </is>
      </c>
      <c r="M58" s="38" t="n">
        <v>0.6</v>
      </c>
      <c r="N58" s="38" t="n">
        <v>0.4</v>
      </c>
      <c r="O58" s="38" t="n">
        <v>0.19</v>
      </c>
      <c r="P58" s="13">
        <f>M58*N58*O58</f>
        <v/>
      </c>
      <c r="Q58" s="14" t="inlineStr">
        <is>
          <t>CAIXA</t>
        </is>
      </c>
      <c r="R58" s="12" t="n">
        <v>7.5</v>
      </c>
      <c r="S58" s="12" t="n">
        <v>8</v>
      </c>
    </row>
    <row r="59" ht="34" customHeight="1">
      <c r="A59" s="108" t="n">
        <v>1380</v>
      </c>
      <c r="B59" s="109" t="inlineStr">
        <is>
          <t>CANJIQUINHA XERÉM MÉDIA SINHÁ 500 g</t>
        </is>
      </c>
      <c r="C59" s="65" t="inlineStr">
        <is>
          <t>CANJICA DE MILHO AMARELO - SINHÁ - 20X500GR</t>
        </is>
      </c>
      <c r="D59" s="4" t="inlineStr">
        <is>
          <t>20 x 500gr</t>
        </is>
      </c>
      <c r="E59" s="5" t="inlineStr">
        <is>
          <t>877</t>
        </is>
      </c>
      <c r="F59" s="6" t="inlineStr">
        <is>
          <t>SINHA</t>
        </is>
      </c>
      <c r="G59" s="4" t="inlineStr">
        <is>
          <t>FABRICA</t>
        </is>
      </c>
      <c r="H59" s="7" t="inlineStr">
        <is>
          <t>TBFSH017</t>
        </is>
      </c>
      <c r="I59" s="8" t="n"/>
      <c r="J59" s="15" t="n"/>
      <c r="K59" s="10" t="n">
        <v>1104239800</v>
      </c>
      <c r="L59" s="3" t="inlineStr">
        <is>
          <t>1104.23.00</t>
        </is>
      </c>
      <c r="M59" s="12" t="n">
        <v>0.4</v>
      </c>
      <c r="N59" s="12" t="n">
        <v>0.25</v>
      </c>
      <c r="O59" s="12" t="n">
        <v>0.15</v>
      </c>
      <c r="P59" s="13">
        <f>M59*N59*O59</f>
        <v/>
      </c>
      <c r="Q59" s="12" t="inlineStr">
        <is>
          <t>FARDO</t>
        </is>
      </c>
      <c r="R59" s="12" t="n">
        <v>10</v>
      </c>
      <c r="S59" s="12" t="n">
        <v>10.18</v>
      </c>
    </row>
    <row r="60" ht="34" customHeight="1">
      <c r="A60" s="108" t="n">
        <v>1310</v>
      </c>
      <c r="B60" s="109" t="inlineStr">
        <is>
          <t>CANJICA DE MILHO BRANCA SINHÁ 500g</t>
        </is>
      </c>
      <c r="C60" s="65" t="inlineStr">
        <is>
          <t>CANJICA DE MILHO BRANCO - SINHÁ - 20X500GR</t>
        </is>
      </c>
      <c r="D60" s="4" t="inlineStr">
        <is>
          <t>20 x 500gr</t>
        </is>
      </c>
      <c r="E60" s="5" t="inlineStr">
        <is>
          <t>2042</t>
        </is>
      </c>
      <c r="F60" s="6" t="inlineStr">
        <is>
          <t>SINHA</t>
        </is>
      </c>
      <c r="G60" s="4" t="inlineStr">
        <is>
          <t>FABRICA</t>
        </is>
      </c>
      <c r="H60" s="7" t="inlineStr">
        <is>
          <t>TBFSH016</t>
        </is>
      </c>
      <c r="I60" s="8" t="n"/>
      <c r="J60" s="84" t="inlineStr">
        <is>
          <t>WHITE CORN GRITS 500GR - SINHA</t>
        </is>
      </c>
      <c r="K60" s="10" t="n">
        <v>1104239800</v>
      </c>
      <c r="L60" s="3" t="inlineStr">
        <is>
          <t>1104.23.00</t>
        </is>
      </c>
      <c r="M60" s="12" t="n">
        <v>0.4</v>
      </c>
      <c r="N60" s="12" t="n">
        <v>0.25</v>
      </c>
      <c r="O60" s="12" t="n">
        <v>0.15</v>
      </c>
      <c r="P60" s="13">
        <f>M60*N60*O60</f>
        <v/>
      </c>
      <c r="Q60" s="21" t="inlineStr">
        <is>
          <t>FARDO</t>
        </is>
      </c>
      <c r="R60" s="12" t="n">
        <v>10</v>
      </c>
      <c r="S60" s="12" t="n">
        <v>10.18</v>
      </c>
    </row>
    <row r="61" ht="34" customHeight="1">
      <c r="A61" s="108" t="n">
        <v>1380</v>
      </c>
      <c r="B61" s="109" t="inlineStr">
        <is>
          <t>CANJIQUINHA XERÉM MÉDIA SINHÁ 500 g</t>
        </is>
      </c>
      <c r="C61" s="65" t="inlineStr">
        <is>
          <t>CANJIQUINHA XERÉM MÉDIA - SINHÁ - 20X500GR</t>
        </is>
      </c>
      <c r="D61" s="4" t="inlineStr">
        <is>
          <t>20 x 500gr</t>
        </is>
      </c>
      <c r="E61" s="5" t="inlineStr">
        <is>
          <t>478</t>
        </is>
      </c>
      <c r="F61" s="6" t="inlineStr">
        <is>
          <t>SINHA</t>
        </is>
      </c>
      <c r="G61" s="4" t="inlineStr">
        <is>
          <t>FABRICA</t>
        </is>
      </c>
      <c r="H61" s="7" t="inlineStr">
        <is>
          <t>TBFSH015</t>
        </is>
      </c>
      <c r="I61" s="8" t="n"/>
      <c r="J61" s="15" t="inlineStr">
        <is>
          <t>YELLOW CORN FLOUR CANJIQUINHA 500GR - SINHA</t>
        </is>
      </c>
      <c r="K61" s="10" t="n">
        <v>1104239800</v>
      </c>
      <c r="L61" s="16" t="inlineStr">
        <is>
          <t>1103.13.00</t>
        </is>
      </c>
      <c r="M61" s="12" t="n">
        <v>0.42</v>
      </c>
      <c r="N61" s="12" t="n">
        <v>0.24</v>
      </c>
      <c r="O61" s="12" t="n">
        <v>0.14</v>
      </c>
      <c r="P61" s="13">
        <f>M61*N61*O61</f>
        <v/>
      </c>
      <c r="Q61" s="12" t="inlineStr">
        <is>
          <t>FARDO</t>
        </is>
      </c>
      <c r="R61" s="12" t="n">
        <v>10</v>
      </c>
      <c r="S61" s="12" t="n">
        <v>10.18</v>
      </c>
    </row>
    <row r="62" ht="34" customHeight="1">
      <c r="A62" s="108" t="n">
        <v>3080</v>
      </c>
      <c r="B62" s="109" t="inlineStr">
        <is>
          <t>CATUABA  *** SELVAGEM 1L</t>
        </is>
      </c>
      <c r="C62" s="65" t="inlineStr">
        <is>
          <t>CATUABA - SELVAGEM - 12X1L</t>
        </is>
      </c>
      <c r="D62" s="4" t="inlineStr">
        <is>
          <t>12 x 1L</t>
        </is>
      </c>
      <c r="E62" s="5" t="n"/>
      <c r="F62" s="6" t="n"/>
      <c r="G62" s="4" t="inlineStr">
        <is>
          <t>ATACADISTA</t>
        </is>
      </c>
      <c r="H62" s="7" t="inlineStr">
        <is>
          <t>TBATD095</t>
        </is>
      </c>
      <c r="I62" s="8" t="n"/>
      <c r="J62" s="9" t="inlineStr">
        <is>
          <t>SELVAGEM DRINK 1L</t>
        </is>
      </c>
      <c r="K62" s="10" t="n">
        <v>2208906900</v>
      </c>
      <c r="L62" s="16" t="inlineStr">
        <is>
          <t>2206.00.90</t>
        </is>
      </c>
      <c r="M62" s="12" t="n">
        <v>0.315</v>
      </c>
      <c r="N62" s="12" t="n">
        <v>0.21</v>
      </c>
      <c r="O62" s="12" t="n">
        <v>0.35</v>
      </c>
      <c r="P62" s="13">
        <f>M62*N62*O62</f>
        <v/>
      </c>
      <c r="Q62" s="14" t="inlineStr">
        <is>
          <t>CAIXA</t>
        </is>
      </c>
      <c r="R62" s="12" t="n">
        <v>12</v>
      </c>
      <c r="S62" s="12" t="n">
        <v>13</v>
      </c>
    </row>
    <row r="63" ht="34" customHeight="1">
      <c r="A63" s="108" t="n">
        <v>1349</v>
      </c>
      <c r="B63" s="109" t="inlineStr">
        <is>
          <t>CATUABA  *** COM AÇAÍ 1L</t>
        </is>
      </c>
      <c r="C63" s="65" t="inlineStr">
        <is>
          <t>CATUABA COM AÇAI - SELVAGEM - 12X1L</t>
        </is>
      </c>
      <c r="D63" s="4" t="inlineStr">
        <is>
          <t>12 x 1L</t>
        </is>
      </c>
      <c r="E63" s="5" t="n"/>
      <c r="F63" s="6" t="n"/>
      <c r="G63" s="4" t="inlineStr">
        <is>
          <t>ATACADISTA</t>
        </is>
      </c>
      <c r="H63" s="7" t="inlineStr">
        <is>
          <t>TBATD096</t>
        </is>
      </c>
      <c r="I63" s="8" t="n"/>
      <c r="J63" s="9" t="inlineStr">
        <is>
          <t>SELVAGEM DRINK 1L</t>
        </is>
      </c>
      <c r="K63" s="10" t="n">
        <v>2208906900</v>
      </c>
      <c r="L63" s="16" t="inlineStr">
        <is>
          <t>2206.00.90</t>
        </is>
      </c>
      <c r="M63" s="12" t="n">
        <v>0.315</v>
      </c>
      <c r="N63" s="12" t="n">
        <v>0.21</v>
      </c>
      <c r="O63" s="12" t="n">
        <v>0.35</v>
      </c>
      <c r="P63" s="13">
        <f>M63*N63*O63</f>
        <v/>
      </c>
      <c r="Q63" s="14" t="inlineStr">
        <is>
          <t>CAIXA</t>
        </is>
      </c>
      <c r="R63" s="12" t="n">
        <v>12</v>
      </c>
      <c r="S63" s="12" t="n">
        <v>13</v>
      </c>
    </row>
    <row r="64" ht="34" customHeight="1">
      <c r="A64" s="108" t="n">
        <v>1502</v>
      </c>
      <c r="B64" s="109" t="inlineStr">
        <is>
          <t>CERVEJA BRAHMA **** CHOPP 269 ml</t>
        </is>
      </c>
      <c r="C64" s="65" t="inlineStr">
        <is>
          <t>CERVEJA LATA - BRAHMA - 15X269ML</t>
        </is>
      </c>
      <c r="D64" s="4" t="inlineStr">
        <is>
          <t>15 x 269ml</t>
        </is>
      </c>
      <c r="E64" s="5" t="n"/>
      <c r="F64" s="6" t="n"/>
      <c r="G64" s="4" t="inlineStr">
        <is>
          <t>ATACADISTA</t>
        </is>
      </c>
      <c r="H64" s="7" t="inlineStr">
        <is>
          <t>TBATD145</t>
        </is>
      </c>
      <c r="I64" s="8" t="n"/>
      <c r="J64" s="9" t="n"/>
      <c r="K64" s="10" t="n"/>
      <c r="L64" s="3" t="inlineStr">
        <is>
          <t>2203.00.00</t>
        </is>
      </c>
      <c r="M64" s="12" t="n">
        <v>0.275</v>
      </c>
      <c r="N64" s="12" t="n">
        <v>0.205</v>
      </c>
      <c r="O64" s="12" t="n">
        <v>0.13</v>
      </c>
      <c r="P64" s="13">
        <f>M64*N64*O64</f>
        <v/>
      </c>
      <c r="Q64" s="12" t="inlineStr">
        <is>
          <t>FARDO</t>
        </is>
      </c>
      <c r="R64" s="12" t="n">
        <v>4.04</v>
      </c>
      <c r="S64" s="12" t="n">
        <v>4.5</v>
      </c>
    </row>
    <row r="65" ht="34" customHeight="1">
      <c r="A65" s="108" t="n">
        <v>1501</v>
      </c>
      <c r="B65" s="109" t="inlineStr">
        <is>
          <t>CERVEJA SKOL PILSEN LATA 269 ml</t>
        </is>
      </c>
      <c r="C65" s="65" t="inlineStr">
        <is>
          <t>CERVEJA LATA - SKOL - 15X269ML</t>
        </is>
      </c>
      <c r="D65" s="4" t="inlineStr">
        <is>
          <t>15 x 269ml</t>
        </is>
      </c>
      <c r="E65" s="60" t="n"/>
      <c r="F65" s="28" t="n"/>
      <c r="G65" s="4" t="inlineStr">
        <is>
          <t>ATACADISTA</t>
        </is>
      </c>
      <c r="H65" s="7" t="inlineStr">
        <is>
          <t>TBATD147</t>
        </is>
      </c>
      <c r="I65" s="75" t="n"/>
      <c r="J65" s="9" t="n"/>
      <c r="K65" s="10" t="n"/>
      <c r="L65" s="3" t="inlineStr">
        <is>
          <t>2203.00.00</t>
        </is>
      </c>
      <c r="M65" s="12" t="n">
        <v>0.275</v>
      </c>
      <c r="N65" s="12" t="n">
        <v>0.205</v>
      </c>
      <c r="O65" s="12" t="n">
        <v>0.13</v>
      </c>
      <c r="P65" s="13">
        <f>M65*N65*O65</f>
        <v/>
      </c>
      <c r="Q65" s="12" t="inlineStr">
        <is>
          <t>FARDO</t>
        </is>
      </c>
      <c r="R65" s="12" t="n">
        <v>4.04</v>
      </c>
      <c r="S65" s="12" t="n">
        <v>4.5</v>
      </c>
    </row>
    <row r="66" ht="34" customHeight="1">
      <c r="A66" s="108" t="n">
        <v>1773</v>
      </c>
      <c r="B66" s="109" t="inlineStr">
        <is>
          <t>CHÁ BOLDO *** BARÃO 13 g</t>
        </is>
      </c>
      <c r="C66" s="65" t="inlineStr">
        <is>
          <t>CHÁ BOLDO BARÃO - ERVA BARÃO - 10X10X13GR</t>
        </is>
      </c>
      <c r="D66" s="4" t="inlineStr">
        <is>
          <t>10 x 10 x 13gr</t>
        </is>
      </c>
      <c r="E66" s="5" t="inlineStr">
        <is>
          <t>87</t>
        </is>
      </c>
      <c r="F66" s="6" t="inlineStr">
        <is>
          <t>ERVA BARAO</t>
        </is>
      </c>
      <c r="G66" s="4" t="inlineStr">
        <is>
          <t>FABRICA</t>
        </is>
      </c>
      <c r="H66" s="7" t="inlineStr">
        <is>
          <t>TBFEB005</t>
        </is>
      </c>
      <c r="I66" s="8" t="n"/>
      <c r="J66" s="37" t="inlineStr">
        <is>
          <t>Boldo Tea - BARAO 13gr</t>
        </is>
      </c>
      <c r="K66" s="10" t="n">
        <v>903000000</v>
      </c>
      <c r="L66" s="41" t="inlineStr">
        <is>
          <t>0902.10.00</t>
        </is>
      </c>
      <c r="M66" s="12" t="n">
        <v>0.4</v>
      </c>
      <c r="N66" s="12" t="n">
        <v>0.3</v>
      </c>
      <c r="O66" s="12" t="n">
        <v>0.27</v>
      </c>
      <c r="P66" s="13">
        <f>M66*N66*O66</f>
        <v/>
      </c>
      <c r="Q66" s="14" t="inlineStr">
        <is>
          <t>FARDO</t>
        </is>
      </c>
      <c r="R66" s="14" t="n">
        <v>0.13</v>
      </c>
      <c r="S66" s="14" t="n">
        <v>0.15</v>
      </c>
    </row>
    <row r="67" ht="34" customHeight="1">
      <c r="A67" s="108" t="n">
        <v>1400</v>
      </c>
      <c r="B67" s="109" t="inlineStr">
        <is>
          <t>CHÁ CAMOMILA BARÃO 10 g</t>
        </is>
      </c>
      <c r="C67" s="65" t="inlineStr">
        <is>
          <t>CHÁ CAMOMILA BARÃO - ERVA BARÃO - 10X10X10GR</t>
        </is>
      </c>
      <c r="D67" s="4" t="inlineStr">
        <is>
          <t>10 x 10 x 10gr</t>
        </is>
      </c>
      <c r="E67" s="5" t="inlineStr">
        <is>
          <t>89</t>
        </is>
      </c>
      <c r="F67" s="6" t="inlineStr">
        <is>
          <t>ERVA BARAO</t>
        </is>
      </c>
      <c r="G67" s="4" t="inlineStr">
        <is>
          <t>FABRICA</t>
        </is>
      </c>
      <c r="H67" s="7" t="inlineStr">
        <is>
          <t>TBFEB009</t>
        </is>
      </c>
      <c r="I67" s="8" t="n"/>
      <c r="J67" s="9" t="inlineStr">
        <is>
          <t>CAMOMILE TEA BARAO 10GR</t>
        </is>
      </c>
      <c r="K67" s="10" t="n">
        <v>903000000</v>
      </c>
      <c r="L67" s="41" t="inlineStr">
        <is>
          <t>0902.10.00</t>
        </is>
      </c>
      <c r="M67" s="12" t="n">
        <v>0.4</v>
      </c>
      <c r="N67" s="12" t="n">
        <v>0.3</v>
      </c>
      <c r="O67" s="12" t="n">
        <v>0.27</v>
      </c>
      <c r="P67" s="13">
        <f>M67*N67*O67</f>
        <v/>
      </c>
      <c r="Q67" s="14" t="inlineStr">
        <is>
          <t>FARDO</t>
        </is>
      </c>
      <c r="R67" s="14" t="n">
        <v>0.1</v>
      </c>
      <c r="S67" s="14" t="n">
        <v>0.12</v>
      </c>
    </row>
    <row r="68" ht="34" customHeight="1">
      <c r="A68" s="108" t="n">
        <v>1401</v>
      </c>
      <c r="B68" s="109" t="inlineStr">
        <is>
          <t>CHÁ CIDREIRA BARÃO 13 g</t>
        </is>
      </c>
      <c r="C68" s="65" t="inlineStr">
        <is>
          <t>CHÁ CIDREIRA BARÃO - ERVA BARÃO - 10X10X13GR</t>
        </is>
      </c>
      <c r="D68" s="4" t="inlineStr">
        <is>
          <t>10 x 10 x 13gr</t>
        </is>
      </c>
      <c r="E68" s="5" t="inlineStr">
        <is>
          <t>91</t>
        </is>
      </c>
      <c r="F68" s="6" t="inlineStr">
        <is>
          <t>ERVA BARAO</t>
        </is>
      </c>
      <c r="G68" s="4" t="inlineStr">
        <is>
          <t>FABRICA</t>
        </is>
      </c>
      <c r="H68" s="7" t="inlineStr">
        <is>
          <t>TBFEB010</t>
        </is>
      </c>
      <c r="I68" s="8" t="n"/>
      <c r="J68" s="9" t="inlineStr">
        <is>
          <t>LEMONGRASS TEA BARAO 10GR</t>
        </is>
      </c>
      <c r="K68" s="10" t="n">
        <v>903000000</v>
      </c>
      <c r="L68" s="41" t="inlineStr">
        <is>
          <t>0902.10.00</t>
        </is>
      </c>
      <c r="M68" s="12" t="n">
        <v>0.4</v>
      </c>
      <c r="N68" s="12" t="n">
        <v>0.3</v>
      </c>
      <c r="O68" s="12" t="n">
        <v>0.27</v>
      </c>
      <c r="P68" s="13">
        <f>M68*N68*O68</f>
        <v/>
      </c>
      <c r="Q68" s="14" t="inlineStr">
        <is>
          <t>FARDO</t>
        </is>
      </c>
      <c r="R68" s="14" t="n">
        <v>0.13</v>
      </c>
      <c r="S68" s="14" t="n">
        <v>0.15</v>
      </c>
    </row>
    <row r="69" ht="68" customHeight="1">
      <c r="A69" s="108" t="n">
        <v>1236</v>
      </c>
      <c r="B69" s="109" t="inlineStr">
        <is>
          <t>CHÁ MATE LEÃO GRANEL 250 g</t>
        </is>
      </c>
      <c r="C69" s="65" t="inlineStr">
        <is>
          <t xml:space="preserve">CHA MATE NATURAL (GRANEL) - MATE LEAO - 30X250GR </t>
        </is>
      </c>
      <c r="D69" s="4" t="inlineStr">
        <is>
          <t>30 x 250gr</t>
        </is>
      </c>
      <c r="E69" s="5" t="n"/>
      <c r="F69" s="6" t="n"/>
      <c r="G69" s="4" t="inlineStr">
        <is>
          <t>ATACADISTA</t>
        </is>
      </c>
      <c r="H69" s="7" t="inlineStr">
        <is>
          <t>TBATD060</t>
        </is>
      </c>
      <c r="I69" s="8" t="n"/>
      <c r="J69" s="23" t="inlineStr">
        <is>
          <t xml:space="preserve">MATE TEA - LEAO - 250GR </t>
        </is>
      </c>
      <c r="K69" s="10" t="n">
        <v>903000000</v>
      </c>
      <c r="L69" s="41" t="inlineStr">
        <is>
          <t>0903.00.90</t>
        </is>
      </c>
      <c r="M69" s="93" t="n">
        <v>0.43</v>
      </c>
      <c r="N69" s="93" t="n">
        <v>0.3</v>
      </c>
      <c r="O69" s="93" t="n">
        <v>0.14</v>
      </c>
      <c r="P69" s="13">
        <f>M69*N69*O69</f>
        <v/>
      </c>
      <c r="Q69" s="14" t="inlineStr">
        <is>
          <t>CAIXA</t>
        </is>
      </c>
      <c r="R69" s="14" t="n">
        <v>7.5</v>
      </c>
      <c r="S69" s="14" t="n">
        <v>7.7</v>
      </c>
    </row>
    <row r="70" ht="51" customHeight="1">
      <c r="A70" s="108" t="n">
        <v>10</v>
      </c>
      <c r="B70" s="109" t="inlineStr">
        <is>
          <t>CHÁ MATE LEÃO SAQUETAS 40 g</t>
        </is>
      </c>
      <c r="C70" s="65" t="inlineStr">
        <is>
          <t>CHA MATE NATURAL (SACHE) - MATE LEAO - 10X25X1,6GR</t>
        </is>
      </c>
      <c r="D70" s="4" t="inlineStr">
        <is>
          <t>10 x 25 x 1,6gr</t>
        </is>
      </c>
      <c r="E70" s="5" t="n"/>
      <c r="F70" s="6" t="n"/>
      <c r="G70" s="4" t="inlineStr">
        <is>
          <t>ATACADISTA</t>
        </is>
      </c>
      <c r="H70" s="7" t="inlineStr">
        <is>
          <t>TBATD026</t>
        </is>
      </c>
      <c r="I70" s="8" t="n"/>
      <c r="J70" s="23" t="inlineStr">
        <is>
          <t xml:space="preserve">MATETEA - LEAO - 40GR </t>
        </is>
      </c>
      <c r="K70" s="10" t="n">
        <v>903000000</v>
      </c>
      <c r="L70" s="90" t="inlineStr">
        <is>
          <t>0903.00.90</t>
        </is>
      </c>
      <c r="M70" s="95" t="n">
        <v>0.16</v>
      </c>
      <c r="N70" s="95" t="n">
        <v>0.14</v>
      </c>
      <c r="O70" s="95" t="n">
        <v>0.12</v>
      </c>
      <c r="P70" s="13">
        <f>M70*N70*O70</f>
        <v/>
      </c>
      <c r="Q70" s="14" t="inlineStr">
        <is>
          <t>FARDO</t>
        </is>
      </c>
      <c r="R70" s="33">
        <f>0.0016*10*25</f>
        <v/>
      </c>
      <c r="S70" s="33" t="n">
        <v>1</v>
      </c>
    </row>
    <row r="71" ht="34" customHeight="1">
      <c r="A71" s="108" t="n">
        <v>1476</v>
      </c>
      <c r="B71" s="109" t="inlineStr">
        <is>
          <t>CHICLETS HORTELÃ ADAMS - DISPLAY 100 x 2,8 g</t>
        </is>
      </c>
      <c r="C71" s="65" t="inlineStr">
        <is>
          <t>CHICLETS HORTELA DISPLAY - ADAMS - 32X100X2,8GR</t>
        </is>
      </c>
      <c r="D71" s="4" t="inlineStr">
        <is>
          <t>32 x 100 x 2,8gr</t>
        </is>
      </c>
      <c r="E71" s="5" t="n"/>
      <c r="F71" s="6" t="n"/>
      <c r="G71" s="4" t="inlineStr">
        <is>
          <t>ATACADISTA</t>
        </is>
      </c>
      <c r="H71" s="7" t="inlineStr">
        <is>
          <t>TBATD073</t>
        </is>
      </c>
      <c r="I71" s="8" t="n"/>
      <c r="J71" s="9" t="inlineStr">
        <is>
          <t>CHEWING GUM - CHICLETS - 32X100X2,8GR</t>
        </is>
      </c>
      <c r="K71" s="10" t="n">
        <v>1704101000</v>
      </c>
      <c r="L71" s="31" t="inlineStr">
        <is>
          <t>1704.10.00</t>
        </is>
      </c>
      <c r="M71" s="93" t="n">
        <v>0.395</v>
      </c>
      <c r="N71" s="93" t="n">
        <v>0.29</v>
      </c>
      <c r="O71" s="93" t="n">
        <v>0.185</v>
      </c>
      <c r="P71" s="13">
        <f>M71*N71*O71</f>
        <v/>
      </c>
      <c r="Q71" s="12" t="inlineStr">
        <is>
          <t>CAIXA</t>
        </is>
      </c>
      <c r="R71" s="12" t="n">
        <v>8.960000000000001</v>
      </c>
      <c r="S71" s="12" t="n">
        <v>9.460000000000001</v>
      </c>
    </row>
    <row r="72" ht="34" customHeight="1">
      <c r="A72" s="108" t="n">
        <v>1477</v>
      </c>
      <c r="B72" s="109" t="inlineStr">
        <is>
          <t>CHICLETS TUTTI-FRUTTI ADAMS - DISPLAY 100 x 2,8 g</t>
        </is>
      </c>
      <c r="C72" s="65" t="inlineStr">
        <is>
          <t>CHICLETS TUTTI FRUTTI DISPLAY - ADAMS - 32X100X2,8GR</t>
        </is>
      </c>
      <c r="D72" s="4" t="inlineStr">
        <is>
          <t>32 x 100 x 2,8gr</t>
        </is>
      </c>
      <c r="E72" s="5" t="n"/>
      <c r="F72" s="6" t="n"/>
      <c r="G72" s="4" t="inlineStr">
        <is>
          <t>ATACADISTA</t>
        </is>
      </c>
      <c r="H72" s="7" t="inlineStr">
        <is>
          <t>TBATD074</t>
        </is>
      </c>
      <c r="I72" s="8" t="n"/>
      <c r="J72" s="9" t="inlineStr">
        <is>
          <t>CHEWING GUM - CHICLETS - 32X100X2,8GR</t>
        </is>
      </c>
      <c r="K72" s="10" t="n">
        <v>1704101000</v>
      </c>
      <c r="L72" s="31" t="inlineStr">
        <is>
          <t>1704.10.00</t>
        </is>
      </c>
      <c r="M72" s="93" t="n">
        <v>0.395</v>
      </c>
      <c r="N72" s="93" t="n">
        <v>0.29</v>
      </c>
      <c r="O72" s="93" t="n">
        <v>0.185</v>
      </c>
      <c r="P72" s="13">
        <f>M72*N72*O72</f>
        <v/>
      </c>
      <c r="Q72" s="12" t="inlineStr">
        <is>
          <t>CAIXA</t>
        </is>
      </c>
      <c r="R72" s="12" t="n">
        <v>8.960000000000001</v>
      </c>
      <c r="S72" s="12" t="n">
        <v>9.460000000000001</v>
      </c>
    </row>
    <row r="73" ht="34" customHeight="1">
      <c r="A73" s="108" t="n">
        <v>47</v>
      </c>
      <c r="B73" s="109" t="inlineStr">
        <is>
          <t>CHOCOLATE GRANULADO DORI 120 g</t>
        </is>
      </c>
      <c r="C73" s="65" t="inlineStr">
        <is>
          <t>CHOCOLATE GRANULADO - DORI- 24X150GR</t>
        </is>
      </c>
      <c r="D73" s="4" t="inlineStr">
        <is>
          <t>24 x 150gr</t>
        </is>
      </c>
      <c r="E73" s="5" t="n"/>
      <c r="F73" s="6" t="n"/>
      <c r="G73" s="4" t="inlineStr">
        <is>
          <t>ATACADISTA</t>
        </is>
      </c>
      <c r="H73" s="7" t="inlineStr">
        <is>
          <t>TBATD034</t>
        </is>
      </c>
      <c r="I73" s="8" t="n"/>
      <c r="J73" s="9" t="inlineStr">
        <is>
          <t>CHOCOLATE SPRINKLES 150GR. DORI</t>
        </is>
      </c>
      <c r="K73" s="10" t="n">
        <v>1806909011</v>
      </c>
      <c r="L73" s="31" t="inlineStr">
        <is>
          <t>1806.90.00</t>
        </is>
      </c>
      <c r="M73" s="12" t="n">
        <v>0.304</v>
      </c>
      <c r="N73" s="12" t="n">
        <v>0.254</v>
      </c>
      <c r="O73" s="12" t="n">
        <v>0.285</v>
      </c>
      <c r="P73" s="13">
        <f>M73*N73*O73</f>
        <v/>
      </c>
      <c r="Q73" s="14" t="inlineStr">
        <is>
          <t>CAIXA</t>
        </is>
      </c>
      <c r="R73" s="14" t="n">
        <v>3.6</v>
      </c>
      <c r="S73" s="14" t="n">
        <v>4</v>
      </c>
    </row>
    <row r="74" ht="16" customHeight="1">
      <c r="A74" s="108" t="n">
        <v>3018</v>
      </c>
      <c r="B74" s="109" t="inlineStr">
        <is>
          <t>CHOCOLATE CHOKITO NESTLÉ - DISPLAY 30 x 33g</t>
        </is>
      </c>
      <c r="C74" s="65" t="inlineStr">
        <is>
          <t>CHOKITO - NESTLE - 18X30X33GR</t>
        </is>
      </c>
      <c r="D74" s="4" t="inlineStr">
        <is>
          <t>18 x 30 x 33gr</t>
        </is>
      </c>
      <c r="E74" s="5" t="n"/>
      <c r="F74" s="6" t="n"/>
      <c r="G74" s="4" t="inlineStr">
        <is>
          <t>ATACADISTA</t>
        </is>
      </c>
      <c r="H74" s="7" t="inlineStr">
        <is>
          <t>TBATD043</t>
        </is>
      </c>
      <c r="I74" s="8" t="n"/>
      <c r="J74" s="9" t="inlineStr">
        <is>
          <t>CHOKITO - NESTLE - 33GR</t>
        </is>
      </c>
      <c r="K74" s="10" t="n">
        <v>1806321000</v>
      </c>
      <c r="L74" s="7" t="inlineStr">
        <is>
          <t>1806.90.00</t>
        </is>
      </c>
      <c r="M74" s="12" t="n">
        <v>0.46</v>
      </c>
      <c r="N74" s="12" t="n">
        <v>0.28</v>
      </c>
      <c r="O74" s="12" t="n">
        <v>0.32</v>
      </c>
      <c r="P74" s="13">
        <f>M74*N74*O74</f>
        <v/>
      </c>
      <c r="Q74" s="14" t="inlineStr">
        <is>
          <t>CAIXA</t>
        </is>
      </c>
      <c r="R74" s="14" t="n">
        <v>17.82</v>
      </c>
      <c r="S74" s="14" t="n">
        <v>20.5</v>
      </c>
    </row>
    <row r="75" ht="34" customHeight="1">
      <c r="A75" s="108" t="n">
        <v>115</v>
      </c>
      <c r="B75" s="109" t="inlineStr">
        <is>
          <t>COADOR DE PANO</t>
        </is>
      </c>
      <c r="C75" s="65" t="inlineStr">
        <is>
          <t>COADOR DE PANO CABO MADEIRA - 12UND</t>
        </is>
      </c>
      <c r="D75" s="4" t="inlineStr">
        <is>
          <t>12 und</t>
        </is>
      </c>
      <c r="E75" s="5" t="n"/>
      <c r="F75" s="6" t="n"/>
      <c r="G75" s="4" t="inlineStr">
        <is>
          <t>ATACADISTA</t>
        </is>
      </c>
      <c r="H75" s="34" t="inlineStr">
        <is>
          <t>TBATD048</t>
        </is>
      </c>
      <c r="I75" s="35" t="n"/>
      <c r="J75" s="9" t="inlineStr">
        <is>
          <t>CLOTH STRAINER</t>
        </is>
      </c>
      <c r="K75" s="10" t="n">
        <v>6307909899</v>
      </c>
      <c r="L75" s="80" t="inlineStr">
        <is>
          <t>6307.90.90</t>
        </is>
      </c>
      <c r="M75" s="47" t="n">
        <v>0.15</v>
      </c>
      <c r="N75" s="47" t="n">
        <v>0.15</v>
      </c>
      <c r="O75" s="47" t="n">
        <v>0.12</v>
      </c>
      <c r="P75" s="13">
        <f>M75*N75*O75</f>
        <v/>
      </c>
      <c r="Q75" s="47" t="inlineStr">
        <is>
          <t>CAIXA</t>
        </is>
      </c>
      <c r="R75" s="47" t="n">
        <v>0.45</v>
      </c>
      <c r="S75" s="47" t="n">
        <v>0.5</v>
      </c>
    </row>
    <row r="76" ht="34" customHeight="1">
      <c r="A76" s="108" t="n">
        <v>1311</v>
      </c>
      <c r="B76" s="109" t="inlineStr">
        <is>
          <t>COLORÍFICO SINHÁ 100g</t>
        </is>
      </c>
      <c r="C76" s="65" t="inlineStr">
        <is>
          <t>COLORÍFICO SINHÁ - 30X100GR</t>
        </is>
      </c>
      <c r="D76" s="4" t="inlineStr">
        <is>
          <t>30 x 100gr</t>
        </is>
      </c>
      <c r="E76" s="5" t="inlineStr">
        <is>
          <t>3055</t>
        </is>
      </c>
      <c r="F76" s="6" t="inlineStr">
        <is>
          <t>SINHA</t>
        </is>
      </c>
      <c r="G76" s="4" t="inlineStr">
        <is>
          <t>FABRICA</t>
        </is>
      </c>
      <c r="H76" s="7" t="inlineStr">
        <is>
          <t>TBFSH019</t>
        </is>
      </c>
      <c r="I76" s="8" t="n"/>
      <c r="J76" s="9" t="inlineStr">
        <is>
          <t>ANNATO COLOURING 100GR SINHA</t>
        </is>
      </c>
      <c r="K76" s="10" t="n">
        <v>2103909080</v>
      </c>
      <c r="L76" s="16" t="inlineStr">
        <is>
          <t>2103.90.21</t>
        </is>
      </c>
      <c r="M76" s="12" t="n">
        <v>0.25</v>
      </c>
      <c r="N76" s="12" t="n">
        <v>0.2</v>
      </c>
      <c r="O76" s="12" t="n">
        <v>0.1</v>
      </c>
      <c r="P76" s="13">
        <f>M76*N76*O76</f>
        <v/>
      </c>
      <c r="Q76" s="12" t="inlineStr">
        <is>
          <t>FARDO</t>
        </is>
      </c>
      <c r="R76" s="12" t="n">
        <v>3</v>
      </c>
      <c r="S76" s="12" t="n">
        <v>3.5</v>
      </c>
    </row>
    <row r="77" ht="16" customHeight="1">
      <c r="A77" s="108" t="n">
        <v>1606</v>
      </c>
      <c r="B77" s="109" t="inlineStr">
        <is>
          <t>COPO TERERÉ RETO ALUMÍNIO GARIBALDI</t>
        </is>
      </c>
      <c r="C77" s="65" t="inlineStr">
        <is>
          <t>COPO TERERE RETO - GARIBALDI - UND</t>
        </is>
      </c>
      <c r="D77" s="4" t="inlineStr">
        <is>
          <t>Und</t>
        </is>
      </c>
      <c r="E77" s="5" t="inlineStr">
        <is>
          <t>7724</t>
        </is>
      </c>
      <c r="F77" s="6" t="inlineStr">
        <is>
          <t>GARIBALDI</t>
        </is>
      </c>
      <c r="G77" s="4" t="inlineStr">
        <is>
          <t>FABRICA</t>
        </is>
      </c>
      <c r="H77" s="7" t="inlineStr">
        <is>
          <t>TBFGB001</t>
        </is>
      </c>
      <c r="I77" s="8" t="n"/>
      <c r="J77" s="9" t="n"/>
      <c r="K77" s="10" t="n"/>
      <c r="L77" s="24" t="inlineStr">
        <is>
          <t>9602.00.90</t>
        </is>
      </c>
      <c r="M77" s="12" t="n">
        <v>0.16</v>
      </c>
      <c r="N77" s="12" t="n">
        <v>0.16</v>
      </c>
      <c r="O77" s="12" t="n">
        <v>0.14</v>
      </c>
      <c r="P77" s="13">
        <f>M77*N77*O77</f>
        <v/>
      </c>
      <c r="Q77" s="14" t="inlineStr">
        <is>
          <t>CAIXA</t>
        </is>
      </c>
      <c r="R77" s="14" t="n">
        <v>1</v>
      </c>
      <c r="S77" s="14" t="n">
        <v>1.5</v>
      </c>
    </row>
    <row r="78" ht="16" customHeight="1">
      <c r="A78" s="108" t="n">
        <v>1575</v>
      </c>
      <c r="B78" s="109" t="inlineStr">
        <is>
          <t>COROTE BLUEBERRY 500ml</t>
        </is>
      </c>
      <c r="C78" s="65" t="inlineStr">
        <is>
          <t>COROTE SABORES BLUEBERRY - COROTE - 12X500ML</t>
        </is>
      </c>
      <c r="D78" s="4" t="inlineStr">
        <is>
          <t>12 x 500 ml</t>
        </is>
      </c>
      <c r="E78" s="5" t="n"/>
      <c r="F78" s="6" t="inlineStr">
        <is>
          <t>COROTE</t>
        </is>
      </c>
      <c r="G78" s="4" t="inlineStr">
        <is>
          <t>FABRICA</t>
        </is>
      </c>
      <c r="H78" s="7" t="inlineStr">
        <is>
          <t>TBFCO001</t>
        </is>
      </c>
      <c r="I78" s="8" t="n"/>
      <c r="J78" s="9" t="n"/>
      <c r="K78" s="10" t="n"/>
      <c r="L78" s="6" t="inlineStr">
        <is>
          <t>2206.00.90</t>
        </is>
      </c>
      <c r="M78" s="27" t="n">
        <v>0.32</v>
      </c>
      <c r="N78" s="27" t="n">
        <v>0.25</v>
      </c>
      <c r="O78" s="27" t="n">
        <v>0.26</v>
      </c>
      <c r="P78" s="13">
        <f>M78*N78*O78</f>
        <v/>
      </c>
      <c r="Q78" s="14" t="inlineStr">
        <is>
          <t>CAIXA</t>
        </is>
      </c>
      <c r="R78" s="14" t="n">
        <v>6</v>
      </c>
      <c r="S78" s="14" t="n">
        <v>6.6</v>
      </c>
    </row>
    <row r="79" ht="16" customHeight="1">
      <c r="A79" s="108" t="n">
        <v>1576</v>
      </c>
      <c r="B79" s="109" t="inlineStr">
        <is>
          <t>COROTE LIMÃO 500ml</t>
        </is>
      </c>
      <c r="C79" s="65" t="inlineStr">
        <is>
          <t>COROTE SABORES LIMAO - COROTE - 12X500ML</t>
        </is>
      </c>
      <c r="D79" s="4" t="inlineStr">
        <is>
          <t>12 x 500 ml</t>
        </is>
      </c>
      <c r="E79" s="5" t="n"/>
      <c r="F79" s="6" t="inlineStr">
        <is>
          <t>COROTE</t>
        </is>
      </c>
      <c r="G79" s="4" t="inlineStr">
        <is>
          <t>FABRICA</t>
        </is>
      </c>
      <c r="H79" s="7" t="inlineStr">
        <is>
          <t>TBFCO002</t>
        </is>
      </c>
      <c r="I79" s="8" t="n"/>
      <c r="J79" s="9" t="n"/>
      <c r="K79" s="10" t="n"/>
      <c r="L79" s="6" t="inlineStr">
        <is>
          <t>2206.00.90</t>
        </is>
      </c>
      <c r="M79" s="27" t="n">
        <v>0.32</v>
      </c>
      <c r="N79" s="27" t="n">
        <v>0.25</v>
      </c>
      <c r="O79" s="27" t="n">
        <v>0.26</v>
      </c>
      <c r="P79" s="13">
        <f>M79*N79*O79</f>
        <v/>
      </c>
      <c r="Q79" s="14" t="inlineStr">
        <is>
          <t>CAIXA</t>
        </is>
      </c>
      <c r="R79" s="14" t="n">
        <v>6</v>
      </c>
      <c r="S79" s="14" t="n">
        <v>6.6</v>
      </c>
    </row>
    <row r="80" ht="34" customHeight="1">
      <c r="A80" s="108" t="n">
        <v>1614</v>
      </c>
      <c r="B80" s="109" t="inlineStr">
        <is>
          <t>COROTE MARACUJÁ 500ml</t>
        </is>
      </c>
      <c r="C80" s="65" t="inlineStr">
        <is>
          <t>COROTE SABORES MARACUJA - COROTE - 12X500ML</t>
        </is>
      </c>
      <c r="D80" s="4" t="inlineStr">
        <is>
          <t>12 x 500 ml</t>
        </is>
      </c>
      <c r="E80" s="5" t="n"/>
      <c r="F80" s="6" t="n"/>
      <c r="G80" s="4" t="inlineStr">
        <is>
          <t>ATACADISTA</t>
        </is>
      </c>
      <c r="H80" s="7" t="inlineStr">
        <is>
          <t>TBATD148</t>
        </is>
      </c>
      <c r="I80" s="8" t="n"/>
      <c r="J80" s="9" t="inlineStr">
        <is>
          <t>COROTE DRINK 500ML</t>
        </is>
      </c>
      <c r="K80" s="10" t="n"/>
      <c r="L80" s="3" t="inlineStr">
        <is>
          <t>2206.00.90</t>
        </is>
      </c>
      <c r="M80" s="38" t="inlineStr">
        <is>
          <t>0,32</t>
        </is>
      </c>
      <c r="N80" s="38" t="inlineStr">
        <is>
          <t>0,25</t>
        </is>
      </c>
      <c r="O80" s="38" t="inlineStr">
        <is>
          <t>0,26</t>
        </is>
      </c>
      <c r="P80" s="13">
        <f>M80*N80*O80</f>
        <v/>
      </c>
      <c r="Q80" s="14" t="inlineStr">
        <is>
          <t>CAIXA</t>
        </is>
      </c>
      <c r="R80" s="12" t="n">
        <v>6</v>
      </c>
      <c r="S80" s="12" t="n">
        <v>6.6</v>
      </c>
    </row>
    <row r="81" ht="16" customHeight="1">
      <c r="A81" s="108" t="n">
        <v>1577</v>
      </c>
      <c r="B81" s="109" t="inlineStr">
        <is>
          <t>COROTE PÊSSEGO 500ml</t>
        </is>
      </c>
      <c r="C81" s="65" t="inlineStr">
        <is>
          <t>COROTE SABORES PESSEGO - COROTE - 12X500ML</t>
        </is>
      </c>
      <c r="D81" s="4" t="inlineStr">
        <is>
          <t>12 x 500 ml</t>
        </is>
      </c>
      <c r="E81" s="5" t="n"/>
      <c r="F81" s="6" t="inlineStr">
        <is>
          <t>COROTE</t>
        </is>
      </c>
      <c r="G81" s="4" t="inlineStr">
        <is>
          <t>FABRICA</t>
        </is>
      </c>
      <c r="H81" s="7" t="inlineStr">
        <is>
          <t>TBFCO003</t>
        </is>
      </c>
      <c r="I81" s="8" t="n"/>
      <c r="J81" s="9" t="n"/>
      <c r="K81" s="10" t="n"/>
      <c r="L81" s="6" t="inlineStr">
        <is>
          <t>2206.00.90</t>
        </is>
      </c>
      <c r="M81" s="27" t="n">
        <v>0.32</v>
      </c>
      <c r="N81" s="27" t="n">
        <v>0.25</v>
      </c>
      <c r="O81" s="27" t="n">
        <v>0.26</v>
      </c>
      <c r="P81" s="13">
        <f>M81*N81*O81</f>
        <v/>
      </c>
      <c r="Q81" s="42" t="inlineStr">
        <is>
          <t>CAIXA</t>
        </is>
      </c>
      <c r="R81" s="14" t="n">
        <v>6</v>
      </c>
      <c r="S81" s="14" t="n">
        <v>6.6</v>
      </c>
    </row>
    <row r="82" ht="34" customHeight="1">
      <c r="A82" s="108" t="n">
        <v>1350</v>
      </c>
      <c r="B82" s="109" t="inlineStr">
        <is>
          <t>CREME DE PEQUI AROMA DE MINAS 200g</t>
        </is>
      </c>
      <c r="C82" s="65" t="inlineStr">
        <is>
          <t>CREME DE PEQUI - AROMA DE MINAS - 24X200GR</t>
        </is>
      </c>
      <c r="D82" s="4" t="inlineStr">
        <is>
          <t>24 x 200gr</t>
        </is>
      </c>
      <c r="E82" s="5" t="n"/>
      <c r="F82" s="6" t="inlineStr">
        <is>
          <t>AROMA DE MINAS</t>
        </is>
      </c>
      <c r="G82" s="4" t="inlineStr">
        <is>
          <t>FABRICA</t>
        </is>
      </c>
      <c r="H82" s="7" t="inlineStr">
        <is>
          <t>TBFAM003</t>
        </is>
      </c>
      <c r="I82" s="8" t="n"/>
      <c r="J82" s="9" t="inlineStr">
        <is>
          <t>PEQUI CREAM 200GR.</t>
        </is>
      </c>
      <c r="K82" s="10" t="n">
        <v>2103909080</v>
      </c>
      <c r="L82" s="20" t="inlineStr">
        <is>
          <t>2103.90.91</t>
        </is>
      </c>
      <c r="M82" s="12" t="n">
        <v>0.43</v>
      </c>
      <c r="N82" s="12" t="n">
        <v>0.29</v>
      </c>
      <c r="O82" s="12" t="n">
        <v>0.17</v>
      </c>
      <c r="P82" s="13">
        <f>M82*N82*O82</f>
        <v/>
      </c>
      <c r="Q82" s="42" t="inlineStr">
        <is>
          <t>CAIXA</t>
        </is>
      </c>
      <c r="R82" s="14" t="n">
        <v>4.8</v>
      </c>
      <c r="S82" s="14" t="n">
        <v>5.5</v>
      </c>
    </row>
    <row r="83" ht="16" customHeight="1">
      <c r="A83" s="108" t="n">
        <v>1607</v>
      </c>
      <c r="B83" s="109" t="inlineStr">
        <is>
          <t>CUIA CHIMARRÃO PORONGO COMUM GARIBALDI</t>
        </is>
      </c>
      <c r="C83" s="65" t="inlineStr">
        <is>
          <t>CUIA PORONGO COMUM - GARIBALDI - UND</t>
        </is>
      </c>
      <c r="D83" s="4" t="inlineStr">
        <is>
          <t>Und</t>
        </is>
      </c>
      <c r="E83" s="5" t="inlineStr">
        <is>
          <t>6454</t>
        </is>
      </c>
      <c r="F83" s="6" t="inlineStr">
        <is>
          <t>GARIBALDI</t>
        </is>
      </c>
      <c r="G83" s="4" t="inlineStr">
        <is>
          <t>FABRICA</t>
        </is>
      </c>
      <c r="H83" s="7" t="inlineStr">
        <is>
          <t>TBFGB008</t>
        </is>
      </c>
      <c r="I83" s="8" t="n"/>
      <c r="J83" s="9" t="n"/>
      <c r="K83" s="10" t="n"/>
      <c r="L83" s="24" t="inlineStr">
        <is>
          <t>9602.00.90</t>
        </is>
      </c>
      <c r="M83" s="12" t="n">
        <v>0.16</v>
      </c>
      <c r="N83" s="12" t="n">
        <v>0.16</v>
      </c>
      <c r="O83" s="12" t="n">
        <v>0.14</v>
      </c>
      <c r="P83" s="13">
        <f>M83*N83*O83</f>
        <v/>
      </c>
      <c r="Q83" s="42" t="inlineStr">
        <is>
          <t>CAIXA</t>
        </is>
      </c>
      <c r="R83" s="17" t="n">
        <v>0.192666</v>
      </c>
      <c r="S83" s="14" t="n">
        <v>1</v>
      </c>
    </row>
    <row r="84" ht="16" customHeight="1">
      <c r="A84" s="108" t="n">
        <v>1608</v>
      </c>
      <c r="B84" s="109" t="inlineStr">
        <is>
          <t>CUIA CHIMARRÃO PORONGO MARTELADA GARIBALDI</t>
        </is>
      </c>
      <c r="C84" s="65" t="inlineStr">
        <is>
          <t>CUIA PORONGO MARTELADA - GARIBALDI - UND</t>
        </is>
      </c>
      <c r="D84" s="4" t="inlineStr">
        <is>
          <t>Und</t>
        </is>
      </c>
      <c r="E84" s="5" t="inlineStr">
        <is>
          <t>6700</t>
        </is>
      </c>
      <c r="F84" s="6" t="inlineStr">
        <is>
          <t>GARIBALDI</t>
        </is>
      </c>
      <c r="G84" s="4" t="inlineStr">
        <is>
          <t>FABRICA</t>
        </is>
      </c>
      <c r="H84" s="7" t="inlineStr">
        <is>
          <t>TBFGB009</t>
        </is>
      </c>
      <c r="I84" s="8" t="n"/>
      <c r="J84" s="9" t="n"/>
      <c r="K84" s="10" t="n"/>
      <c r="L84" s="24" t="inlineStr">
        <is>
          <t>9602.00.90</t>
        </is>
      </c>
      <c r="M84" s="12" t="n">
        <v>0.16</v>
      </c>
      <c r="N84" s="12" t="n">
        <v>0.16</v>
      </c>
      <c r="O84" s="12" t="n">
        <v>0.14</v>
      </c>
      <c r="P84" s="13">
        <f>M84*N84*O84</f>
        <v/>
      </c>
      <c r="Q84" s="14" t="inlineStr">
        <is>
          <t>CAIXA</t>
        </is>
      </c>
      <c r="R84" s="17" t="n">
        <v>0.192667</v>
      </c>
      <c r="S84" s="14" t="n">
        <v>1</v>
      </c>
    </row>
    <row r="85" ht="34" customHeight="1">
      <c r="A85" s="108" t="n">
        <v>1252</v>
      </c>
      <c r="B85" s="109" t="inlineStr">
        <is>
          <t>CUSCUZ TRADICIONAL SINHÁ 500 g</t>
        </is>
      </c>
      <c r="C85" s="65" t="inlineStr">
        <is>
          <t>CUSCUZ TRADICIONAL - SINHA - 30X500GR</t>
        </is>
      </c>
      <c r="D85" s="4" t="inlineStr">
        <is>
          <t>30 x 500gr</t>
        </is>
      </c>
      <c r="E85" s="5" t="inlineStr">
        <is>
          <t>1083</t>
        </is>
      </c>
      <c r="F85" s="6" t="inlineStr">
        <is>
          <t>SINHA</t>
        </is>
      </c>
      <c r="G85" s="4" t="inlineStr">
        <is>
          <t>FABRICA</t>
        </is>
      </c>
      <c r="H85" s="7" t="inlineStr">
        <is>
          <t>TBFSH001</t>
        </is>
      </c>
      <c r="I85" s="8" t="n"/>
      <c r="J85" s="15" t="inlineStr">
        <is>
          <t>CUSCUZ CORN FLOUR 500GR - SINHA</t>
        </is>
      </c>
      <c r="K85" s="10" t="n">
        <v>1103139000</v>
      </c>
      <c r="L85" s="3" t="inlineStr">
        <is>
          <t>1104.19.00</t>
        </is>
      </c>
      <c r="M85" s="12" t="n">
        <v>0.47</v>
      </c>
      <c r="N85" s="12" t="n">
        <v>0.32</v>
      </c>
      <c r="O85" s="12" t="n">
        <v>0.14</v>
      </c>
      <c r="P85" s="13">
        <f>M85*N85*O85</f>
        <v/>
      </c>
      <c r="Q85" s="12" t="inlineStr">
        <is>
          <t>FARDO</t>
        </is>
      </c>
      <c r="R85" s="12" t="n">
        <v>15</v>
      </c>
      <c r="S85" s="12" t="n">
        <v>15.35</v>
      </c>
    </row>
    <row r="86" ht="34" customHeight="1">
      <c r="A86" s="108" t="n">
        <v>117</v>
      </c>
      <c r="B86" s="109" t="inlineStr">
        <is>
          <t>CUSCUZEIRA MÉDIA 2 L</t>
        </is>
      </c>
      <c r="C86" s="65" t="inlineStr">
        <is>
          <t>CUSCUZEIRA MEDIA - MSR - 2L</t>
        </is>
      </c>
      <c r="D86" s="4" t="inlineStr">
        <is>
          <t>Und</t>
        </is>
      </c>
      <c r="E86" s="5" t="inlineStr">
        <is>
          <t>668</t>
        </is>
      </c>
      <c r="F86" s="6" t="inlineStr">
        <is>
          <t>MSR</t>
        </is>
      </c>
      <c r="G86" s="4" t="inlineStr">
        <is>
          <t>FABRICA</t>
        </is>
      </c>
      <c r="H86" s="7" t="inlineStr">
        <is>
          <t>TBFMS002</t>
        </is>
      </c>
      <c r="I86" s="8" t="n"/>
      <c r="J86" s="9" t="inlineStr">
        <is>
          <t>COUSCOUS COOKER 2L</t>
        </is>
      </c>
      <c r="K86" s="10" t="n">
        <v>7615108090</v>
      </c>
      <c r="L86" s="16" t="inlineStr">
        <is>
          <t>7615.10.00</t>
        </is>
      </c>
      <c r="M86" s="12" t="n">
        <v>0.04</v>
      </c>
      <c r="N86" s="12" t="n">
        <v>0.035</v>
      </c>
      <c r="O86" s="12" t="n">
        <v>0.33</v>
      </c>
      <c r="P86" s="13">
        <f>M86*N86*O86</f>
        <v/>
      </c>
      <c r="Q86" s="14" t="inlineStr">
        <is>
          <t>CAIXA</t>
        </is>
      </c>
      <c r="R86" s="12" t="n">
        <v>0.33</v>
      </c>
      <c r="S86" s="12" t="n">
        <v>0.34</v>
      </c>
    </row>
    <row r="87" ht="34" customHeight="1">
      <c r="A87" s="108" t="n">
        <v>116</v>
      </c>
      <c r="B87" s="109" t="inlineStr">
        <is>
          <t>CUSCUZEIRA PEQUENA 1 L</t>
        </is>
      </c>
      <c r="C87" s="65" t="inlineStr">
        <is>
          <t>CUSCUZEIRA PEQUENA - MSR - 1L</t>
        </is>
      </c>
      <c r="D87" s="4" t="inlineStr">
        <is>
          <t>Und</t>
        </is>
      </c>
      <c r="E87" s="5" t="inlineStr">
        <is>
          <t>1147</t>
        </is>
      </c>
      <c r="F87" s="6" t="inlineStr">
        <is>
          <t>MSR</t>
        </is>
      </c>
      <c r="G87" s="4" t="inlineStr">
        <is>
          <t>FABRICA</t>
        </is>
      </c>
      <c r="H87" s="7" t="inlineStr">
        <is>
          <t>TBFMS001</t>
        </is>
      </c>
      <c r="I87" s="8" t="n"/>
      <c r="J87" s="9" t="inlineStr">
        <is>
          <t>COUSCOUS COOKER 1L</t>
        </is>
      </c>
      <c r="K87" s="10" t="n">
        <v>7615108090</v>
      </c>
      <c r="L87" s="16" t="inlineStr">
        <is>
          <t>7615.10.00</t>
        </is>
      </c>
      <c r="M87" s="12" t="n">
        <v>0.04</v>
      </c>
      <c r="N87" s="12" t="n">
        <v>0.035</v>
      </c>
      <c r="O87" s="12" t="n">
        <v>0.33</v>
      </c>
      <c r="P87" s="13">
        <f>M87*N87*O87</f>
        <v/>
      </c>
      <c r="Q87" s="14" t="inlineStr">
        <is>
          <t>CAIXA</t>
        </is>
      </c>
      <c r="R87" s="12" t="n">
        <v>0.2</v>
      </c>
      <c r="S87" s="12" t="n">
        <v>0.21</v>
      </c>
    </row>
    <row r="88" ht="16" customHeight="1">
      <c r="A88" s="108" t="n">
        <v>92</v>
      </c>
      <c r="B88" s="109" t="inlineStr">
        <is>
          <t>DADINHO TRADICIONAL SACO  90 g</t>
        </is>
      </c>
      <c r="C88" s="65" t="inlineStr">
        <is>
          <t>DADINHO TRADICIONAL - DADINHO - 40X90GR</t>
        </is>
      </c>
      <c r="D88" s="4" t="inlineStr">
        <is>
          <t>40 x 90gr</t>
        </is>
      </c>
      <c r="E88" s="5" t="inlineStr">
        <is>
          <t>401052</t>
        </is>
      </c>
      <c r="F88" s="6" t="inlineStr">
        <is>
          <t>DADINHO</t>
        </is>
      </c>
      <c r="G88" s="4" t="inlineStr">
        <is>
          <t>FABRICA</t>
        </is>
      </c>
      <c r="H88" s="7" t="inlineStr">
        <is>
          <t>TBFDD001</t>
        </is>
      </c>
      <c r="I88" s="8" t="n"/>
      <c r="J88" s="37" t="inlineStr">
        <is>
          <t>DADINHO TRADITIONAL CANDY 90GR - DADINHO</t>
        </is>
      </c>
      <c r="K88" s="10" t="n">
        <v>1806909011</v>
      </c>
      <c r="L88" s="24" t="inlineStr">
        <is>
          <t>1806.90.00</t>
        </is>
      </c>
      <c r="M88" s="38" t="n">
        <v>0.445</v>
      </c>
      <c r="N88" s="38" t="n">
        <v>0.223</v>
      </c>
      <c r="O88" s="38" t="n">
        <v>0.196</v>
      </c>
      <c r="P88" s="13">
        <f>M88*N88*O88</f>
        <v/>
      </c>
      <c r="Q88" s="14" t="inlineStr">
        <is>
          <t>CAIXA</t>
        </is>
      </c>
      <c r="R88" s="39" t="n">
        <v>3.6</v>
      </c>
      <c r="S88" s="39" t="n">
        <v>4</v>
      </c>
    </row>
    <row r="89" ht="16" customHeight="1">
      <c r="A89" s="108" t="n">
        <v>3019</v>
      </c>
      <c r="B89" s="109" t="inlineStr">
        <is>
          <t>CHOCOLATE DIAMANTE NEGRO LACTA - DISPLAY 20 x 20 g</t>
        </is>
      </c>
      <c r="C89" s="65" t="inlineStr">
        <is>
          <t>DIAMANTE NEGRO - KRAFT - 12X20X20GR</t>
        </is>
      </c>
      <c r="D89" s="4" t="inlineStr">
        <is>
          <t>12 x 20 x 20gr</t>
        </is>
      </c>
      <c r="E89" s="5" t="n"/>
      <c r="F89" s="6" t="n"/>
      <c r="G89" s="4" t="inlineStr">
        <is>
          <t>ATACADISTA</t>
        </is>
      </c>
      <c r="H89" s="7" t="inlineStr">
        <is>
          <t>TBATD064</t>
        </is>
      </c>
      <c r="I89" s="8" t="n"/>
      <c r="J89" s="9" t="inlineStr">
        <is>
          <t>DIAMANTE NEGRO - LACTA - 20GR</t>
        </is>
      </c>
      <c r="K89" s="10" t="n">
        <v>1806321000</v>
      </c>
      <c r="L89" s="7" t="inlineStr">
        <is>
          <t>1806.32.10</t>
        </is>
      </c>
      <c r="M89" s="12" t="n">
        <v>0.295</v>
      </c>
      <c r="N89" s="12" t="n">
        <v>0.2</v>
      </c>
      <c r="O89" s="12" t="n">
        <v>0.215</v>
      </c>
      <c r="P89" s="13">
        <f>M89*N89*O89</f>
        <v/>
      </c>
      <c r="Q89" s="14" t="inlineStr">
        <is>
          <t>CAIXA</t>
        </is>
      </c>
      <c r="R89" s="14" t="n">
        <v>4.8</v>
      </c>
      <c r="S89" s="14" t="n">
        <v>5</v>
      </c>
    </row>
    <row r="90" ht="34" customHeight="1">
      <c r="A90" s="108" t="n">
        <v>1712</v>
      </c>
      <c r="B90" s="109" t="inlineStr">
        <is>
          <t>GOIABADA TIPO CASEIRA CREMOSA VAL 400 g</t>
        </is>
      </c>
      <c r="C90" s="65" t="inlineStr">
        <is>
          <t>DOCE DE GOIABADA CREMOSO - VAL ALIMENTOS - 24X400GR</t>
        </is>
      </c>
      <c r="D90" s="4" t="inlineStr">
        <is>
          <t>24 x 400gr</t>
        </is>
      </c>
      <c r="E90" s="5" t="n"/>
      <c r="F90" s="6" t="inlineStr">
        <is>
          <t>VAL ALIMENTOS</t>
        </is>
      </c>
      <c r="G90" s="4" t="inlineStr">
        <is>
          <t>FABRICA</t>
        </is>
      </c>
      <c r="H90" s="7" t="inlineStr">
        <is>
          <t>TBFVA009</t>
        </is>
      </c>
      <c r="I90" s="8" t="n"/>
      <c r="J90" s="9" t="inlineStr">
        <is>
          <t>CREAMY GUAVA PASTE - VAL - 400GR</t>
        </is>
      </c>
      <c r="K90" s="10" t="n"/>
      <c r="L90" s="3" t="inlineStr">
        <is>
          <t>2007.99.90</t>
        </is>
      </c>
      <c r="M90" s="27" t="n">
        <v>0.41</v>
      </c>
      <c r="N90" s="27" t="n">
        <v>0.31</v>
      </c>
      <c r="O90" s="27" t="n">
        <v>0.18</v>
      </c>
      <c r="P90" s="13">
        <f>M90*N90*O90</f>
        <v/>
      </c>
      <c r="Q90" s="14" t="n"/>
      <c r="R90" s="14" t="n">
        <v>9.6</v>
      </c>
      <c r="S90" s="14" t="n">
        <v>10</v>
      </c>
    </row>
    <row r="91" ht="34" customHeight="1">
      <c r="A91" s="108" t="n">
        <v>1028</v>
      </c>
      <c r="B91" s="109" t="inlineStr">
        <is>
          <t>ERVA MOÍDA GROSSA BARÃO 1 Kg</t>
        </is>
      </c>
      <c r="C91" s="65" t="inlineStr">
        <is>
          <t>ERVA BARÃO MOÍDA GROSSA (CX. AZUL) - ERVA BARÃO - 10X1KG</t>
        </is>
      </c>
      <c r="D91" s="4" t="inlineStr">
        <is>
          <t>10 x 1kg</t>
        </is>
      </c>
      <c r="E91" s="5" t="inlineStr">
        <is>
          <t>2508</t>
        </is>
      </c>
      <c r="F91" s="6" t="inlineStr">
        <is>
          <t>ERVA BARAO</t>
        </is>
      </c>
      <c r="G91" s="4" t="inlineStr">
        <is>
          <t>FABRICA</t>
        </is>
      </c>
      <c r="H91" s="7" t="inlineStr">
        <is>
          <t>TBFEB002</t>
        </is>
      </c>
      <c r="I91" s="8" t="n"/>
      <c r="J91" s="19" t="inlineStr">
        <is>
          <t>"CHIMARRAO" TEA - BARAO - 1KG</t>
        </is>
      </c>
      <c r="K91" s="10" t="n">
        <v>903000000</v>
      </c>
      <c r="L91" s="63" t="inlineStr">
        <is>
          <t>0903.00.90</t>
        </is>
      </c>
      <c r="M91" s="21" t="n">
        <v>0.35</v>
      </c>
      <c r="N91" s="21" t="n">
        <v>0.24</v>
      </c>
      <c r="O91" s="21" t="n">
        <v>0.2</v>
      </c>
      <c r="P91" s="13">
        <f>M91*N91*O91</f>
        <v/>
      </c>
      <c r="Q91" s="26" t="inlineStr">
        <is>
          <t>CAIXA</t>
        </is>
      </c>
      <c r="R91" s="26" t="n">
        <v>10</v>
      </c>
      <c r="S91" s="45" t="n">
        <v>10.5</v>
      </c>
    </row>
    <row r="92" ht="34" customHeight="1">
      <c r="A92" s="108" t="n">
        <v>1029</v>
      </c>
      <c r="B92" s="109" t="inlineStr">
        <is>
          <t>ERVA *** NATIVA VERDE BARÃO 1 Kg</t>
        </is>
      </c>
      <c r="C92" s="65" t="inlineStr">
        <is>
          <t>ERVA BARÃO NATIVA (CX. VERDE) - ERVA BARÃO - 10X1KG</t>
        </is>
      </c>
      <c r="D92" s="4" t="inlineStr">
        <is>
          <t>10 x 1kg</t>
        </is>
      </c>
      <c r="E92" s="5" t="inlineStr">
        <is>
          <t>44</t>
        </is>
      </c>
      <c r="F92" s="6" t="inlineStr">
        <is>
          <t>ERVA BARAO</t>
        </is>
      </c>
      <c r="G92" s="4" t="inlineStr">
        <is>
          <t>FABRICA</t>
        </is>
      </c>
      <c r="H92" s="7" t="inlineStr">
        <is>
          <t>TBFEB003</t>
        </is>
      </c>
      <c r="I92" s="8" t="n"/>
      <c r="J92" s="19" t="inlineStr">
        <is>
          <t>"CHIMARRAO" TEA - BARAO - 1KG</t>
        </is>
      </c>
      <c r="K92" s="10" t="n">
        <v>903000000</v>
      </c>
      <c r="L92" s="63" t="inlineStr">
        <is>
          <t>0903.00.90</t>
        </is>
      </c>
      <c r="M92" s="21" t="n">
        <v>0.35</v>
      </c>
      <c r="N92" s="21" t="n">
        <v>0.24</v>
      </c>
      <c r="O92" s="21" t="n">
        <v>0.2</v>
      </c>
      <c r="P92" s="13">
        <f>M92*N92*O92</f>
        <v/>
      </c>
      <c r="Q92" s="26" t="inlineStr">
        <is>
          <t>CAIXA</t>
        </is>
      </c>
      <c r="R92" s="26" t="n">
        <v>10</v>
      </c>
      <c r="S92" s="45" t="n">
        <v>10.5</v>
      </c>
    </row>
    <row r="93" ht="34" customHeight="1">
      <c r="A93" s="108" t="n">
        <v>4602</v>
      </c>
      <c r="B93" s="109" t="inlineStr">
        <is>
          <t>ERVA TERERÉ *** C/ MENTA E LIMÃO BARÃO 500 g</t>
        </is>
      </c>
      <c r="C93" s="65" t="inlineStr">
        <is>
          <t>ERVA BARÃO TERERE C MENTA E LIMAO - ERVA BARÃO - 10X500GR</t>
        </is>
      </c>
      <c r="D93" s="4" t="inlineStr">
        <is>
          <t>10 x 500gr</t>
        </is>
      </c>
      <c r="E93" s="5" t="inlineStr">
        <is>
          <t>1851</t>
        </is>
      </c>
      <c r="F93" s="6" t="inlineStr">
        <is>
          <t>ERVA BARAO</t>
        </is>
      </c>
      <c r="G93" s="4" t="inlineStr">
        <is>
          <t>FABRICA</t>
        </is>
      </c>
      <c r="H93" s="7" t="inlineStr">
        <is>
          <t>TBFEB007</t>
        </is>
      </c>
      <c r="I93" s="8" t="n"/>
      <c r="J93" s="19" t="inlineStr">
        <is>
          <t>TERERE TEA - BARAO 500GR.</t>
        </is>
      </c>
      <c r="K93" s="10" t="n">
        <v>903000000</v>
      </c>
      <c r="L93" s="63" t="inlineStr">
        <is>
          <t>0903.00.90</t>
        </is>
      </c>
      <c r="M93" s="21" t="n">
        <v>0.35</v>
      </c>
      <c r="N93" s="21" t="n">
        <v>0.24</v>
      </c>
      <c r="O93" s="21" t="n">
        <v>0.2</v>
      </c>
      <c r="P93" s="13">
        <f>M93*N93*O93</f>
        <v/>
      </c>
      <c r="Q93" s="26" t="inlineStr">
        <is>
          <t>CAIXA</t>
        </is>
      </c>
      <c r="R93" s="26" t="n">
        <v>5</v>
      </c>
      <c r="S93" s="45" t="n">
        <v>5.5</v>
      </c>
    </row>
    <row r="94" ht="34" customHeight="1">
      <c r="A94" s="108" t="n">
        <v>122</v>
      </c>
      <c r="B94" s="109" t="inlineStr">
        <is>
          <t>ERVA *** CHIMARRÃO VÁCUO BARÃO 1 Kg</t>
        </is>
      </c>
      <c r="C94" s="65" t="inlineStr">
        <is>
          <t>ERVA CHIMARRAO (VACUO) - ERVA BARAO - 10X1KG</t>
        </is>
      </c>
      <c r="D94" s="4" t="inlineStr">
        <is>
          <t>10 x 1kg</t>
        </is>
      </c>
      <c r="E94" s="5" t="inlineStr">
        <is>
          <t>40</t>
        </is>
      </c>
      <c r="F94" s="6" t="inlineStr">
        <is>
          <t>ERVA BARAO</t>
        </is>
      </c>
      <c r="G94" s="4" t="inlineStr">
        <is>
          <t>FABRICA</t>
        </is>
      </c>
      <c r="H94" s="7" t="inlineStr">
        <is>
          <t>TBFEB001</t>
        </is>
      </c>
      <c r="I94" s="8" t="n"/>
      <c r="J94" s="9" t="inlineStr">
        <is>
          <t>"CHIMARRAO" TEA - BARAO - 1KG</t>
        </is>
      </c>
      <c r="K94" s="10" t="n">
        <v>903000000</v>
      </c>
      <c r="L94" s="91" t="inlineStr">
        <is>
          <t>0903.00.90</t>
        </is>
      </c>
      <c r="M94" s="21" t="n">
        <v>0.38</v>
      </c>
      <c r="N94" s="21" t="n">
        <v>0.27</v>
      </c>
      <c r="O94" s="21" t="n">
        <v>0.22</v>
      </c>
      <c r="P94" s="13">
        <f>M94*N94*O94</f>
        <v/>
      </c>
      <c r="Q94" s="26" t="inlineStr">
        <is>
          <t>CAIXA</t>
        </is>
      </c>
      <c r="R94" s="26" t="n">
        <v>10</v>
      </c>
      <c r="S94" s="45" t="n">
        <v>10.5</v>
      </c>
    </row>
    <row r="95" ht="34" customHeight="1">
      <c r="A95" s="108" t="n">
        <v>1027</v>
      </c>
      <c r="B95" s="109" t="inlineStr">
        <is>
          <t>ERVA *** TERERÉ BARÃO 500 g</t>
        </is>
      </c>
      <c r="C95" s="65" t="inlineStr">
        <is>
          <t>ERVA TERERE - ERVA BARÃO - 10X500GR</t>
        </is>
      </c>
      <c r="D95" s="4" t="inlineStr">
        <is>
          <t>10 x 500gr</t>
        </is>
      </c>
      <c r="E95" s="5" t="inlineStr">
        <is>
          <t>58</t>
        </is>
      </c>
      <c r="F95" s="6" t="inlineStr">
        <is>
          <t>ERVA BARAO</t>
        </is>
      </c>
      <c r="G95" s="4" t="inlineStr">
        <is>
          <t>FABRICA</t>
        </is>
      </c>
      <c r="H95" s="7" t="inlineStr">
        <is>
          <t>TBFEB004</t>
        </is>
      </c>
      <c r="I95" s="8" t="n"/>
      <c r="J95" s="9" t="inlineStr">
        <is>
          <t>TERERE TEA - BARAO 500GR.</t>
        </is>
      </c>
      <c r="K95" s="10" t="n">
        <v>903000000</v>
      </c>
      <c r="L95" s="91" t="inlineStr">
        <is>
          <t>0903.00.90</t>
        </is>
      </c>
      <c r="M95" s="21" t="n">
        <v>0.35</v>
      </c>
      <c r="N95" s="21" t="n">
        <v>0.24</v>
      </c>
      <c r="O95" s="21" t="n">
        <v>0.2</v>
      </c>
      <c r="P95" s="13">
        <f>M95*N95*O95</f>
        <v/>
      </c>
      <c r="Q95" s="26" t="inlineStr">
        <is>
          <t>CAIXA</t>
        </is>
      </c>
      <c r="R95" s="26" t="n">
        <v>5</v>
      </c>
      <c r="S95" s="45" t="n">
        <v>5.25</v>
      </c>
    </row>
    <row r="96" ht="34" customHeight="1">
      <c r="A96" s="108" t="n">
        <v>1469</v>
      </c>
      <c r="B96" s="109" t="inlineStr">
        <is>
          <t>FARINHA DE MANDIOCA BRANCA KAITO 500 g</t>
        </is>
      </c>
      <c r="C96" s="65" t="inlineStr">
        <is>
          <t>FARINHA DE MANDIOCA BRANCA - KAITO - 20X500GR</t>
        </is>
      </c>
      <c r="D96" s="4" t="inlineStr">
        <is>
          <t>20 x 500gr</t>
        </is>
      </c>
      <c r="E96" s="5" t="inlineStr">
        <is>
          <t>6792</t>
        </is>
      </c>
      <c r="F96" s="6" t="inlineStr">
        <is>
          <t>ALNUTRI</t>
        </is>
      </c>
      <c r="G96" s="4" t="inlineStr">
        <is>
          <t>FABRICA</t>
        </is>
      </c>
      <c r="H96" s="7" t="inlineStr">
        <is>
          <t>TBFKT006</t>
        </is>
      </c>
      <c r="I96" s="8" t="n"/>
      <c r="J96" s="9" t="inlineStr">
        <is>
          <t>CASSAVA FLOUR 500GR - KAITO</t>
        </is>
      </c>
      <c r="K96" s="10" t="n">
        <v>1106209000</v>
      </c>
      <c r="L96" s="18" t="inlineStr">
        <is>
          <t>1106.20.00</t>
        </is>
      </c>
      <c r="M96" s="21" t="n">
        <v>0.345</v>
      </c>
      <c r="N96" s="21" t="n">
        <v>0.265</v>
      </c>
      <c r="O96" s="21" t="n">
        <v>0.195</v>
      </c>
      <c r="P96" s="13">
        <f>M96*N96*O96</f>
        <v/>
      </c>
      <c r="Q96" s="26" t="inlineStr">
        <is>
          <t>CAIXA</t>
        </is>
      </c>
      <c r="R96" s="48" t="n">
        <v>10</v>
      </c>
      <c r="S96" s="45" t="n">
        <v>10.5</v>
      </c>
    </row>
    <row r="97" ht="34" customHeight="1">
      <c r="A97" s="108" t="n">
        <v>1470</v>
      </c>
      <c r="B97" s="109" t="inlineStr">
        <is>
          <t>FARINHA DE MANDIOCA TORRADA KAITO 500 g</t>
        </is>
      </c>
      <c r="C97" s="65" t="inlineStr">
        <is>
          <t>FARINHA DE MANDIOCA TORRADA - KAITO - 20X500GR</t>
        </is>
      </c>
      <c r="D97" s="4" t="inlineStr">
        <is>
          <t>20 x 500gr</t>
        </is>
      </c>
      <c r="E97" s="5" t="inlineStr">
        <is>
          <t>6793</t>
        </is>
      </c>
      <c r="F97" s="6" t="inlineStr">
        <is>
          <t>ALNUTRI</t>
        </is>
      </c>
      <c r="G97" s="4" t="inlineStr">
        <is>
          <t>FABRICA</t>
        </is>
      </c>
      <c r="H97" s="7" t="inlineStr">
        <is>
          <t>TBFKT007</t>
        </is>
      </c>
      <c r="I97" s="8" t="n"/>
      <c r="J97" s="19" t="inlineStr">
        <is>
          <t>TOASTED CASSAVA FLOUR 500GR - KAITO</t>
        </is>
      </c>
      <c r="K97" s="10" t="n">
        <v>1106209000</v>
      </c>
      <c r="L97" s="18" t="inlineStr">
        <is>
          <t>1106.20.00</t>
        </is>
      </c>
      <c r="M97" s="21" t="n">
        <v>0.345</v>
      </c>
      <c r="N97" s="21" t="n">
        <v>0.265</v>
      </c>
      <c r="O97" s="21" t="n">
        <v>0.195</v>
      </c>
      <c r="P97" s="13">
        <f>M97*N97*O97</f>
        <v/>
      </c>
      <c r="Q97" s="26" t="inlineStr">
        <is>
          <t>CAIXA</t>
        </is>
      </c>
      <c r="R97" s="48" t="n">
        <v>10</v>
      </c>
      <c r="S97" s="45" t="n">
        <v>10.5</v>
      </c>
    </row>
    <row r="98" ht="34" customHeight="1">
      <c r="A98" s="108" t="n">
        <v>1353</v>
      </c>
      <c r="B98" s="109" t="inlineStr">
        <is>
          <t>FARINHA DE MILHO BIJU SINHÁ 500 g</t>
        </is>
      </c>
      <c r="C98" s="65" t="inlineStr">
        <is>
          <t>FARINHA DE MILHO BIJU - SINHÁ - 20X500GR</t>
        </is>
      </c>
      <c r="D98" s="4" t="inlineStr">
        <is>
          <t>20 x 500gr</t>
        </is>
      </c>
      <c r="E98" s="5" t="inlineStr">
        <is>
          <t>669</t>
        </is>
      </c>
      <c r="F98" s="6" t="inlineStr">
        <is>
          <t>SINHA</t>
        </is>
      </c>
      <c r="G98" s="4" t="inlineStr">
        <is>
          <t>FABRICA</t>
        </is>
      </c>
      <c r="H98" s="7" t="inlineStr">
        <is>
          <t>TBFSH012</t>
        </is>
      </c>
      <c r="I98" s="8" t="n"/>
      <c r="J98" s="64" t="inlineStr">
        <is>
          <t>YELLOW CORN FLOUR BIJU 500GR - SINHA</t>
        </is>
      </c>
      <c r="K98" s="10" t="n">
        <v>1102909000</v>
      </c>
      <c r="L98" s="18" t="inlineStr">
        <is>
          <t>1104.19.00</t>
        </is>
      </c>
      <c r="M98" s="21" t="n">
        <v>0.45</v>
      </c>
      <c r="N98" s="21" t="n">
        <v>0.35</v>
      </c>
      <c r="O98" s="21" t="n">
        <v>0.18</v>
      </c>
      <c r="P98" s="13">
        <f>M98*N98*O98</f>
        <v/>
      </c>
      <c r="Q98" s="21" t="inlineStr">
        <is>
          <t>FARDO</t>
        </is>
      </c>
      <c r="R98" s="21" t="n">
        <v>10</v>
      </c>
      <c r="S98" s="22" t="n">
        <v>10.2</v>
      </c>
    </row>
    <row r="99" ht="34" customHeight="1">
      <c r="A99" s="108" t="n">
        <v>3169</v>
      </c>
      <c r="B99" s="109" t="inlineStr">
        <is>
          <t>FAROFA PRONTA DE MANDIOCA *** BACON *** GOURMET MABIJU 350 g</t>
        </is>
      </c>
      <c r="C99" s="65" t="inlineStr">
        <is>
          <t>FAROFA PRONTA DE MANDIOCA BACON GOURMET - MABIJU - 20X350GR</t>
        </is>
      </c>
      <c r="D99" s="4" t="inlineStr">
        <is>
          <t>20 x 350gr</t>
        </is>
      </c>
      <c r="E99" s="60" t="n"/>
      <c r="F99" s="6" t="inlineStr">
        <is>
          <t>SAMAPI</t>
        </is>
      </c>
      <c r="G99" s="4" t="inlineStr">
        <is>
          <t>FABRICA</t>
        </is>
      </c>
      <c r="H99" s="6" t="inlineStr">
        <is>
          <t>TBFSA006</t>
        </is>
      </c>
      <c r="I99" s="8" t="n"/>
      <c r="J99" s="64" t="inlineStr">
        <is>
          <t>CASSAVA FLOUR MIX - MABIJU - 350GR</t>
        </is>
      </c>
      <c r="K99" s="10" t="n"/>
      <c r="L99" s="55" t="inlineStr">
        <is>
          <t>1901.90.90</t>
        </is>
      </c>
      <c r="M99" s="21" t="n">
        <v>0.4</v>
      </c>
      <c r="N99" s="21" t="n">
        <v>0.6</v>
      </c>
      <c r="O99" s="21" t="n">
        <v>0.15</v>
      </c>
      <c r="P99" s="13">
        <f>M99*N99*O99</f>
        <v/>
      </c>
      <c r="Q99" s="21" t="inlineStr">
        <is>
          <t>FARDO</t>
        </is>
      </c>
      <c r="R99" s="21" t="n">
        <v>7</v>
      </c>
      <c r="S99" s="22" t="n">
        <v>7.5</v>
      </c>
    </row>
    <row r="100" ht="34" customHeight="1">
      <c r="A100" s="108" t="n">
        <v>3170</v>
      </c>
      <c r="B100" s="109" t="inlineStr">
        <is>
          <t>FAROFA PRONTA DE MANDIOCA *** COSTELA*** GOURMET MABIJU 350 g</t>
        </is>
      </c>
      <c r="C100" s="65" t="inlineStr">
        <is>
          <t>FAROFA PRONTA DE MANDIOCA COSTELA GOURMET - MABIJU - 20X350GR</t>
        </is>
      </c>
      <c r="D100" s="4" t="inlineStr">
        <is>
          <t>20 x 350gr</t>
        </is>
      </c>
      <c r="E100" s="60" t="n"/>
      <c r="F100" s="6" t="inlineStr">
        <is>
          <t>SAMAPI</t>
        </is>
      </c>
      <c r="G100" s="4" t="inlineStr">
        <is>
          <t>FABRICA</t>
        </is>
      </c>
      <c r="H100" s="6" t="inlineStr">
        <is>
          <t>TBFSA007</t>
        </is>
      </c>
      <c r="I100" s="8" t="n"/>
      <c r="J100" s="64" t="inlineStr">
        <is>
          <t>CASSAVA FLOUR MIX - MABIJU - 350GR</t>
        </is>
      </c>
      <c r="K100" s="10" t="n"/>
      <c r="L100" s="55" t="inlineStr">
        <is>
          <t>1901.90.90</t>
        </is>
      </c>
      <c r="M100" s="21" t="n">
        <v>0.4</v>
      </c>
      <c r="N100" s="21" t="n">
        <v>0.6</v>
      </c>
      <c r="O100" s="21" t="n">
        <v>0.15</v>
      </c>
      <c r="P100" s="13">
        <f>M100*N100*O100</f>
        <v/>
      </c>
      <c r="Q100" s="21" t="inlineStr">
        <is>
          <t>FARDO</t>
        </is>
      </c>
      <c r="R100" s="21" t="n">
        <v>7</v>
      </c>
      <c r="S100" s="22" t="n">
        <v>7.5</v>
      </c>
    </row>
    <row r="101" ht="34" customHeight="1">
      <c r="A101" s="108" t="n">
        <v>3171</v>
      </c>
      <c r="B101" s="109" t="inlineStr">
        <is>
          <t>FAROFA PRONTA DE MANDIOCA *** TRADICIONAL*** GOURMET MABIJU 350 g</t>
        </is>
      </c>
      <c r="C101" s="65" t="inlineStr">
        <is>
          <t>FAROFA PRONTA DE MANDIOCA TRADICIONAL GOURMET - MABIJU - 20X350GR</t>
        </is>
      </c>
      <c r="D101" s="4" t="inlineStr">
        <is>
          <t>20 x 350gr</t>
        </is>
      </c>
      <c r="E101" s="60" t="n"/>
      <c r="F101" s="6" t="inlineStr">
        <is>
          <t>SAMAPI</t>
        </is>
      </c>
      <c r="G101" s="4" t="inlineStr">
        <is>
          <t>FABRICA</t>
        </is>
      </c>
      <c r="H101" s="6" t="inlineStr">
        <is>
          <t>TBFSA005</t>
        </is>
      </c>
      <c r="I101" s="8" t="n"/>
      <c r="J101" s="64" t="inlineStr">
        <is>
          <t>CASSAVA FLOUR MIX - MABIJU - 350GR</t>
        </is>
      </c>
      <c r="K101" s="10" t="n"/>
      <c r="L101" s="55" t="inlineStr">
        <is>
          <t>1901.90.90</t>
        </is>
      </c>
      <c r="M101" s="21" t="n">
        <v>0.4</v>
      </c>
      <c r="N101" s="21" t="n">
        <v>0.6</v>
      </c>
      <c r="O101" s="21" t="n">
        <v>0.15</v>
      </c>
      <c r="P101" s="13">
        <f>M101*N101*O101</f>
        <v/>
      </c>
      <c r="Q101" s="21" t="inlineStr">
        <is>
          <t>FARDO</t>
        </is>
      </c>
      <c r="R101" s="21" t="n">
        <v>7</v>
      </c>
      <c r="S101" s="22" t="n">
        <v>7.5</v>
      </c>
    </row>
    <row r="102" ht="16" customHeight="1">
      <c r="A102" s="108" t="n">
        <v>1404</v>
      </c>
      <c r="B102" s="109" t="inlineStr">
        <is>
          <t>FÉCULA MANDIOCA MODIFICADA FANTUCI 25 Kg</t>
        </is>
      </c>
      <c r="C102" s="65" t="inlineStr">
        <is>
          <t>FECULA DE MANDIOCA ESPECIAL MODIFICADA - FANTUCI - 25KG</t>
        </is>
      </c>
      <c r="D102" s="4" t="inlineStr">
        <is>
          <t>Und</t>
        </is>
      </c>
      <c r="E102" s="5" t="inlineStr">
        <is>
          <t>86</t>
        </is>
      </c>
      <c r="F102" s="6" t="inlineStr">
        <is>
          <t>FANTUCI</t>
        </is>
      </c>
      <c r="G102" s="4" t="inlineStr">
        <is>
          <t>FABRICA</t>
        </is>
      </c>
      <c r="H102" s="7" t="inlineStr">
        <is>
          <t>TBFFT001</t>
        </is>
      </c>
      <c r="I102" s="8" t="n"/>
      <c r="J102" s="19" t="inlineStr">
        <is>
          <t>STARCH PR-80 - 25KG - FANTUCI</t>
        </is>
      </c>
      <c r="K102" s="10" t="n">
        <v>1108140000</v>
      </c>
      <c r="L102" s="44" t="inlineStr">
        <is>
          <t>3505.10.00</t>
        </is>
      </c>
      <c r="M102" s="21" t="n">
        <v>0.62</v>
      </c>
      <c r="N102" s="21" t="n">
        <v>0.37</v>
      </c>
      <c r="O102" s="21" t="n">
        <v>0.17</v>
      </c>
      <c r="P102" s="13">
        <f>M102*N102*O102</f>
        <v/>
      </c>
      <c r="Q102" s="26" t="inlineStr">
        <is>
          <t>FARDO</t>
        </is>
      </c>
      <c r="R102" s="26" t="n">
        <v>25</v>
      </c>
      <c r="S102" s="45" t="n">
        <v>25.5</v>
      </c>
    </row>
    <row r="103" ht="34" customHeight="1">
      <c r="A103" s="108" t="n">
        <v>3168</v>
      </c>
      <c r="B103" s="109" t="inlineStr">
        <is>
          <t>FEIJÃO *** CARIOCA MABIJU 1 Kg</t>
        </is>
      </c>
      <c r="C103" s="65" t="inlineStr">
        <is>
          <t>FEIJAO CARIOCA -  MABIJU - 10X1KG</t>
        </is>
      </c>
      <c r="D103" s="4" t="inlineStr">
        <is>
          <t>10 x 1kg</t>
        </is>
      </c>
      <c r="E103" s="5" t="inlineStr">
        <is>
          <t>63</t>
        </is>
      </c>
      <c r="F103" s="6" t="inlineStr">
        <is>
          <t>SUPANG</t>
        </is>
      </c>
      <c r="G103" s="4" t="inlineStr">
        <is>
          <t>FABRICA</t>
        </is>
      </c>
      <c r="H103" s="7" t="inlineStr">
        <is>
          <t>TBFKT012</t>
        </is>
      </c>
      <c r="I103" s="8" t="n"/>
      <c r="J103" s="19" t="inlineStr">
        <is>
          <t>"CARIOCA" BEANS - KAITO - 1KG</t>
        </is>
      </c>
      <c r="K103" s="10" t="n"/>
      <c r="L103" s="18" t="inlineStr">
        <is>
          <t>0713.33.99</t>
        </is>
      </c>
      <c r="M103" s="21" t="n">
        <v>0.37</v>
      </c>
      <c r="N103" s="21" t="n">
        <v>0.22</v>
      </c>
      <c r="O103" s="21" t="n">
        <v>0.2</v>
      </c>
      <c r="P103" s="13">
        <f>M103*N103*O103</f>
        <v/>
      </c>
      <c r="Q103" s="26" t="inlineStr">
        <is>
          <t>FARDO</t>
        </is>
      </c>
      <c r="R103" s="21" t="n">
        <v>10</v>
      </c>
      <c r="S103" s="22" t="n">
        <v>10.1</v>
      </c>
    </row>
    <row r="104" ht="34" customHeight="1">
      <c r="A104" s="108" t="n">
        <v>152</v>
      </c>
      <c r="B104" s="109" t="inlineStr">
        <is>
          <t>FILTRO BARRO SÃO PEDRO 2 L  *** PEQUENO</t>
        </is>
      </c>
      <c r="C104" s="65" t="inlineStr">
        <is>
          <t>FILTRO BARRO  - 1 VELA - SÃO PEDRO - 2L</t>
        </is>
      </c>
      <c r="D104" s="4" t="inlineStr">
        <is>
          <t>Und</t>
        </is>
      </c>
      <c r="E104" s="5" t="inlineStr">
        <is>
          <t>263</t>
        </is>
      </c>
      <c r="F104" s="6" t="inlineStr">
        <is>
          <t>SAO PEDRO</t>
        </is>
      </c>
      <c r="G104" s="4" t="inlineStr">
        <is>
          <t>FABRICA</t>
        </is>
      </c>
      <c r="H104" s="7" t="inlineStr">
        <is>
          <t>TBFSP001</t>
        </is>
      </c>
      <c r="I104" s="8" t="n"/>
      <c r="J104" s="56" t="inlineStr">
        <is>
          <t>WATER PURIFIER 2L</t>
        </is>
      </c>
      <c r="K104" s="10" t="n">
        <v>8421210090</v>
      </c>
      <c r="L104" s="55" t="inlineStr">
        <is>
          <t>8421.21.00</t>
        </is>
      </c>
      <c r="M104" s="21" t="n">
        <v>0.17</v>
      </c>
      <c r="N104" s="21" t="n">
        <v>0.17</v>
      </c>
      <c r="O104" s="21" t="n">
        <v>0.42</v>
      </c>
      <c r="P104" s="13">
        <f>M104*N104*O104</f>
        <v/>
      </c>
      <c r="Q104" s="21" t="inlineStr">
        <is>
          <t>CAIXA</t>
        </is>
      </c>
      <c r="R104" s="21" t="n">
        <v>4.3</v>
      </c>
      <c r="S104" s="22" t="n">
        <v>4.5</v>
      </c>
    </row>
    <row r="105" ht="34" customHeight="1">
      <c r="A105" s="108" t="n">
        <v>4604</v>
      </c>
      <c r="B105" s="109" t="inlineStr">
        <is>
          <t>FILTRO BARRO SÃO PEDRO 8 L</t>
        </is>
      </c>
      <c r="C105" s="65" t="inlineStr">
        <is>
          <t>FILTRO BARRO - 2 VELAS - SAO PEDRO - 8L</t>
        </is>
      </c>
      <c r="D105" s="4" t="inlineStr">
        <is>
          <t>Und</t>
        </is>
      </c>
      <c r="E105" s="5" t="inlineStr">
        <is>
          <t>316</t>
        </is>
      </c>
      <c r="F105" s="6" t="inlineStr">
        <is>
          <t>SAO PEDRO</t>
        </is>
      </c>
      <c r="G105" s="4" t="inlineStr">
        <is>
          <t>FABRICA</t>
        </is>
      </c>
      <c r="H105" s="7" t="inlineStr">
        <is>
          <t>TBFSP005</t>
        </is>
      </c>
      <c r="I105" s="8" t="n"/>
      <c r="J105" s="56" t="inlineStr">
        <is>
          <t>WATER PURIFIER 8L</t>
        </is>
      </c>
      <c r="K105" s="10" t="n">
        <v>8421210090</v>
      </c>
      <c r="L105" s="20" t="inlineStr">
        <is>
          <t>8421.21.00</t>
        </is>
      </c>
      <c r="M105" s="38" t="n">
        <v>0.24</v>
      </c>
      <c r="N105" s="38" t="n">
        <v>0.24</v>
      </c>
      <c r="O105" s="38" t="n">
        <v>0.595</v>
      </c>
      <c r="P105" s="13">
        <f>M105*N105*O105</f>
        <v/>
      </c>
      <c r="Q105" s="39" t="inlineStr">
        <is>
          <t>CAIXA</t>
        </is>
      </c>
      <c r="R105" s="61" t="n">
        <v>11.1</v>
      </c>
      <c r="S105" s="43" t="n">
        <v>11.9</v>
      </c>
    </row>
    <row r="106" ht="34" customHeight="1">
      <c r="A106" s="108" t="n">
        <v>1241</v>
      </c>
      <c r="B106" s="109" t="inlineStr">
        <is>
          <t>FLOCÃO DE MILHO SINHÁ 500g</t>
        </is>
      </c>
      <c r="C106" s="65" t="inlineStr">
        <is>
          <t>FLOCÃO - SINHÁ - 20X500GR</t>
        </is>
      </c>
      <c r="D106" s="4" t="inlineStr">
        <is>
          <t>20 x 500gr</t>
        </is>
      </c>
      <c r="E106" s="5" t="inlineStr">
        <is>
          <t>93</t>
        </is>
      </c>
      <c r="F106" s="6" t="inlineStr">
        <is>
          <t>SINHA</t>
        </is>
      </c>
      <c r="G106" s="4" t="inlineStr">
        <is>
          <t>FABRICA</t>
        </is>
      </c>
      <c r="H106" s="7" t="inlineStr">
        <is>
          <t>TBFSH014</t>
        </is>
      </c>
      <c r="I106" s="8" t="n"/>
      <c r="J106" s="64" t="inlineStr">
        <is>
          <t>YELLOW CORN FLOUR 500GR - SINHA</t>
        </is>
      </c>
      <c r="K106" s="10" t="n">
        <v>1104195000</v>
      </c>
      <c r="L106" s="16" t="inlineStr">
        <is>
          <t>1104.19.00</t>
        </is>
      </c>
      <c r="M106" s="12" t="n">
        <v>0.45</v>
      </c>
      <c r="N106" s="12" t="n">
        <v>0.33</v>
      </c>
      <c r="O106" s="12" t="n">
        <v>0.18</v>
      </c>
      <c r="P106" s="13">
        <f>M106*N106*O106</f>
        <v/>
      </c>
      <c r="Q106" s="12" t="inlineStr">
        <is>
          <t>FARDO</t>
        </is>
      </c>
      <c r="R106" s="12" t="n">
        <v>10</v>
      </c>
      <c r="S106" s="12" t="n">
        <v>10.35</v>
      </c>
    </row>
    <row r="107" ht="34" customHeight="1">
      <c r="A107" s="108" t="n">
        <v>1354</v>
      </c>
      <c r="B107" s="109" t="inlineStr">
        <is>
          <t>FUBÁ MIMOSO FINO SINHÁ 1 Kg</t>
        </is>
      </c>
      <c r="C107" s="65" t="inlineStr">
        <is>
          <t>FUBÁ MIMOSO FINO - SINHÁ - 20X1KG</t>
        </is>
      </c>
      <c r="D107" s="4" t="inlineStr">
        <is>
          <t>20 x 1kg</t>
        </is>
      </c>
      <c r="E107" s="5" t="inlineStr">
        <is>
          <t>148</t>
        </is>
      </c>
      <c r="F107" s="6" t="inlineStr">
        <is>
          <t>SINHA</t>
        </is>
      </c>
      <c r="G107" s="4" t="inlineStr">
        <is>
          <t>FABRICA</t>
        </is>
      </c>
      <c r="H107" s="7" t="inlineStr">
        <is>
          <t>TBFSH008</t>
        </is>
      </c>
      <c r="I107" s="8" t="n"/>
      <c r="J107" s="64" t="inlineStr">
        <is>
          <t>FUBA YELLOW CORN FLOUR 500GR - SINHA</t>
        </is>
      </c>
      <c r="K107" s="10" t="n">
        <v>1102209000</v>
      </c>
      <c r="L107" s="16" t="inlineStr">
        <is>
          <t>1102.20.00</t>
        </is>
      </c>
      <c r="M107" s="12" t="n">
        <v>0.44</v>
      </c>
      <c r="N107" s="12" t="n">
        <v>0.34</v>
      </c>
      <c r="O107" s="12" t="n">
        <v>0.18</v>
      </c>
      <c r="P107" s="13">
        <f>M107*N107*O107</f>
        <v/>
      </c>
      <c r="Q107" s="12" t="inlineStr">
        <is>
          <t>FARDO</t>
        </is>
      </c>
      <c r="R107" s="12" t="n">
        <v>20</v>
      </c>
      <c r="S107" s="12" t="n">
        <v>20.5</v>
      </c>
    </row>
    <row r="108" ht="34" customHeight="1">
      <c r="A108" s="108" t="n">
        <v>128</v>
      </c>
      <c r="B108" s="109" t="inlineStr">
        <is>
          <t>GELEINHA DO RIO - POTE 50 x 20 g</t>
        </is>
      </c>
      <c r="C108" s="65" t="inlineStr">
        <is>
          <t>GELEINHA DO RIO - RIO ALIMENTOS - 6X50X20GR</t>
        </is>
      </c>
      <c r="D108" s="4" t="inlineStr">
        <is>
          <t>6 x 50 x 20gr</t>
        </is>
      </c>
      <c r="E108" s="5" t="inlineStr">
        <is>
          <t>103</t>
        </is>
      </c>
      <c r="F108" s="6" t="inlineStr">
        <is>
          <t>RIO ALIMENTOS</t>
        </is>
      </c>
      <c r="G108" s="4" t="inlineStr">
        <is>
          <t>FABRICA</t>
        </is>
      </c>
      <c r="H108" s="7" t="inlineStr">
        <is>
          <t>TBFRA004</t>
        </is>
      </c>
      <c r="I108" s="8" t="n"/>
      <c r="J108" s="56" t="inlineStr">
        <is>
          <t>GELLY CANDY DO RIO 20GR</t>
        </is>
      </c>
      <c r="K108" s="10" t="n">
        <v>1704906500</v>
      </c>
      <c r="L108" s="20" t="inlineStr">
        <is>
          <t>1704.90.90</t>
        </is>
      </c>
      <c r="M108" s="12" t="n">
        <v>0.47</v>
      </c>
      <c r="N108" s="12" t="n">
        <v>0.32</v>
      </c>
      <c r="O108" s="12" t="n">
        <v>0.17</v>
      </c>
      <c r="P108" s="13">
        <f>M108*N108*O108</f>
        <v/>
      </c>
      <c r="Q108" s="14" t="inlineStr">
        <is>
          <t>CAIXA</t>
        </is>
      </c>
      <c r="R108" s="40" t="n">
        <v>6</v>
      </c>
      <c r="S108" s="39" t="n">
        <v>7.7</v>
      </c>
    </row>
    <row r="109" ht="34" customHeight="1">
      <c r="A109" s="108" t="n">
        <v>1385</v>
      </c>
      <c r="B109" s="109" t="inlineStr">
        <is>
          <t>GOIABADA CASCÃO RALSTON POLY 300 g</t>
        </is>
      </c>
      <c r="C109" s="65" t="inlineStr">
        <is>
          <t>GOIABADA CASCÃO POLY - RALSTON - 24X300GR</t>
        </is>
      </c>
      <c r="D109" s="4" t="inlineStr">
        <is>
          <t>24 x 300gr</t>
        </is>
      </c>
      <c r="E109" s="5" t="inlineStr">
        <is>
          <t>055</t>
        </is>
      </c>
      <c r="F109" s="6" t="inlineStr">
        <is>
          <t>RALSTON</t>
        </is>
      </c>
      <c r="G109" s="4" t="inlineStr">
        <is>
          <t>FABRICA</t>
        </is>
      </c>
      <c r="H109" s="7" t="inlineStr">
        <is>
          <t>TBFRT014</t>
        </is>
      </c>
      <c r="I109" s="8" t="n"/>
      <c r="J109" s="37" t="inlineStr">
        <is>
          <t>GUAVA CANDY 300GR</t>
        </is>
      </c>
      <c r="K109" s="10" t="n">
        <v>2007993985</v>
      </c>
      <c r="L109" s="20" t="inlineStr">
        <is>
          <t>2007.99.90</t>
        </is>
      </c>
      <c r="M109" s="38" t="n">
        <v>0.38</v>
      </c>
      <c r="N109" s="38" t="n">
        <v>0.26</v>
      </c>
      <c r="O109" s="38" t="n">
        <v>0.14</v>
      </c>
      <c r="P109" s="13">
        <f>M109*N109*O109</f>
        <v/>
      </c>
      <c r="Q109" s="39" t="inlineStr">
        <is>
          <t>CAIXA</t>
        </is>
      </c>
      <c r="R109" s="39" t="n">
        <v>7.2</v>
      </c>
      <c r="S109" s="39" t="n">
        <v>7.416</v>
      </c>
    </row>
    <row r="110" ht="34" customHeight="1">
      <c r="A110" s="108" t="n">
        <v>3138</v>
      </c>
      <c r="B110" s="109" t="inlineStr">
        <is>
          <t>GOIABADA BARRA CEPERA 500 g</t>
        </is>
      </c>
      <c r="C110" s="65" t="inlineStr">
        <is>
          <t>GOIABADA CORTE - CEPERA - 24X500GR</t>
        </is>
      </c>
      <c r="D110" s="4" t="inlineStr">
        <is>
          <t>24 x 500gr</t>
        </is>
      </c>
      <c r="E110" s="5" t="inlineStr">
        <is>
          <t>10001415</t>
        </is>
      </c>
      <c r="F110" s="6" t="inlineStr">
        <is>
          <t>CEPERA</t>
        </is>
      </c>
      <c r="G110" s="4" t="inlineStr">
        <is>
          <t>FABRICA</t>
        </is>
      </c>
      <c r="H110" s="6" t="inlineStr">
        <is>
          <t>TBFCP034</t>
        </is>
      </c>
      <c r="I110" s="8" t="n"/>
      <c r="J110" s="30" t="inlineStr">
        <is>
          <t>GUAVA TASTE - CEPERA - 24X500GR</t>
        </is>
      </c>
      <c r="K110" s="10" t="n">
        <v>2007993985</v>
      </c>
      <c r="L110" s="29" t="inlineStr">
        <is>
          <t>2007.99.90</t>
        </is>
      </c>
      <c r="M110" s="27" t="n">
        <v>0.365</v>
      </c>
      <c r="N110" s="27" t="n">
        <v>0.246</v>
      </c>
      <c r="O110" s="27" t="n">
        <v>0.11</v>
      </c>
      <c r="P110" s="13">
        <f>M110*N110*O110</f>
        <v/>
      </c>
      <c r="Q110" s="12" t="inlineStr">
        <is>
          <t>CAIXA</t>
        </is>
      </c>
      <c r="R110" s="12" t="n">
        <v>12</v>
      </c>
      <c r="S110" s="12" t="n">
        <v>13</v>
      </c>
    </row>
    <row r="111" ht="34" customHeight="1">
      <c r="A111" s="108" t="n">
        <v>1384</v>
      </c>
      <c r="B111" s="109" t="inlineStr">
        <is>
          <t>GOIABADA CASCÃO RALSTON CREMOSA 300 g</t>
        </is>
      </c>
      <c r="C111" s="65" t="inlineStr">
        <is>
          <t>GOIABADA CREMOSA CASCÃO - RALSTON - 24X300GR</t>
        </is>
      </c>
      <c r="D111" s="4" t="inlineStr">
        <is>
          <t>24 x 300gr</t>
        </is>
      </c>
      <c r="E111" s="5" t="inlineStr">
        <is>
          <t>018</t>
        </is>
      </c>
      <c r="F111" s="6" t="inlineStr">
        <is>
          <t>RALSTON</t>
        </is>
      </c>
      <c r="G111" s="4" t="inlineStr">
        <is>
          <t>FABRICA</t>
        </is>
      </c>
      <c r="H111" s="7" t="inlineStr">
        <is>
          <t>TBFRT005</t>
        </is>
      </c>
      <c r="I111" s="8" t="n"/>
      <c r="J111" s="37" t="inlineStr">
        <is>
          <t>CREMOUS GUAVA CANDY 300GR</t>
        </is>
      </c>
      <c r="K111" s="10" t="inlineStr">
        <is>
          <t>1704.906500</t>
        </is>
      </c>
      <c r="L111" s="20" t="inlineStr">
        <is>
          <t>2007.99.90</t>
        </is>
      </c>
      <c r="M111" s="38" t="n">
        <v>0.45</v>
      </c>
      <c r="N111" s="38" t="n">
        <v>0.31</v>
      </c>
      <c r="O111" s="38" t="n">
        <v>0.11</v>
      </c>
      <c r="P111" s="13">
        <f>M111*N111*O111</f>
        <v/>
      </c>
      <c r="Q111" s="39" t="inlineStr">
        <is>
          <t>CAIXA</t>
        </is>
      </c>
      <c r="R111" s="39" t="n">
        <v>7.2</v>
      </c>
      <c r="S111" s="39" t="n">
        <v>7.42</v>
      </c>
    </row>
    <row r="112" ht="34" customHeight="1">
      <c r="A112" s="108" t="n">
        <v>1712</v>
      </c>
      <c r="B112" s="109" t="inlineStr">
        <is>
          <t>GOIABADA TIPO CASEIRA CREMOSA VAL 400 g</t>
        </is>
      </c>
      <c r="C112" s="65" t="inlineStr">
        <is>
          <t>GOIABADA CREMOSA TIPO CASEIRA VIDRO - VAL ALIMENTOS - 12X400GR</t>
        </is>
      </c>
      <c r="D112" s="4" t="inlineStr">
        <is>
          <t>12 x 400gr</t>
        </is>
      </c>
      <c r="E112" s="5" t="n"/>
      <c r="F112" s="6" t="inlineStr">
        <is>
          <t>VAL ALIMENTOS</t>
        </is>
      </c>
      <c r="G112" s="4" t="inlineStr">
        <is>
          <t>FABRICA</t>
        </is>
      </c>
      <c r="H112" s="7" t="inlineStr">
        <is>
          <t>TBFVA014</t>
        </is>
      </c>
      <c r="I112" s="8" t="n"/>
      <c r="J112" s="9" t="inlineStr">
        <is>
          <t>GUAVA CANDY VAL 400gr</t>
        </is>
      </c>
      <c r="K112" s="10" t="inlineStr">
        <is>
          <t>1704.906500</t>
        </is>
      </c>
      <c r="L112" s="3" t="inlineStr">
        <is>
          <t>2007.99.90</t>
        </is>
      </c>
      <c r="M112" s="27" t="n">
        <v>0.317</v>
      </c>
      <c r="N112" s="27" t="n">
        <v>0.161</v>
      </c>
      <c r="O112" s="27" t="n">
        <v>0.19</v>
      </c>
      <c r="P112" s="13">
        <f>M112*N112*O112</f>
        <v/>
      </c>
      <c r="Q112" s="14" t="inlineStr">
        <is>
          <t>CAIXA</t>
        </is>
      </c>
      <c r="R112" s="14" t="n">
        <v>4.8</v>
      </c>
      <c r="S112" s="14" t="n">
        <v>6</v>
      </c>
    </row>
    <row r="113" ht="34" customHeight="1">
      <c r="A113" s="108" t="n">
        <v>1385</v>
      </c>
      <c r="B113" s="109" t="inlineStr">
        <is>
          <t>GOIABADA CASCÃO RALSTON POLY 300 g</t>
        </is>
      </c>
      <c r="C113" s="65" t="inlineStr">
        <is>
          <t>GOIABADA POLY - RALSTON - 24X300GR</t>
        </is>
      </c>
      <c r="D113" s="4" t="inlineStr">
        <is>
          <t>24 x 300gr</t>
        </is>
      </c>
      <c r="E113" s="5" t="inlineStr">
        <is>
          <t>051</t>
        </is>
      </c>
      <c r="F113" s="6" t="inlineStr">
        <is>
          <t>RALSTON</t>
        </is>
      </c>
      <c r="G113" s="4" t="inlineStr">
        <is>
          <t>FABRICA</t>
        </is>
      </c>
      <c r="H113" s="7" t="inlineStr">
        <is>
          <t>TBFRT015</t>
        </is>
      </c>
      <c r="I113" s="8" t="n"/>
      <c r="J113" s="56" t="inlineStr">
        <is>
          <t>GUAVA CANDY 300GR</t>
        </is>
      </c>
      <c r="K113" s="10" t="inlineStr">
        <is>
          <t>1704.906500</t>
        </is>
      </c>
      <c r="L113" s="58" t="inlineStr">
        <is>
          <t>2007.99.90</t>
        </is>
      </c>
      <c r="M113" s="59" t="n">
        <v>0.38</v>
      </c>
      <c r="N113" s="59" t="n">
        <v>0.26</v>
      </c>
      <c r="O113" s="59" t="n">
        <v>0.14</v>
      </c>
      <c r="P113" s="13">
        <f>M113*N113*O113</f>
        <v/>
      </c>
      <c r="Q113" s="39" t="inlineStr">
        <is>
          <t>CAIXA</t>
        </is>
      </c>
      <c r="R113" s="39" t="n">
        <v>7.2</v>
      </c>
      <c r="S113" s="39" t="n">
        <v>7.42</v>
      </c>
    </row>
    <row r="114" ht="34" customHeight="1">
      <c r="A114" s="108" t="n">
        <v>1405</v>
      </c>
      <c r="B114" s="107" t="inlineStr">
        <is>
          <t>GOIABINHA CASCÃO RALSTON DISPLAY 30 x 30 g</t>
        </is>
      </c>
      <c r="C114" s="65" t="inlineStr">
        <is>
          <t>GOIABINHA CASCÃO (DISPLAY) - RALSTON - 6X30X30GR</t>
        </is>
      </c>
      <c r="D114" s="4" t="inlineStr">
        <is>
          <t>6 x 30 x 30g</t>
        </is>
      </c>
      <c r="E114" s="5" t="inlineStr">
        <is>
          <t>101</t>
        </is>
      </c>
      <c r="F114" s="6" t="inlineStr">
        <is>
          <t>RALSTON</t>
        </is>
      </c>
      <c r="G114" s="4" t="inlineStr">
        <is>
          <t>FABRICA</t>
        </is>
      </c>
      <c r="H114" s="7" t="inlineStr">
        <is>
          <t>TBFRT009</t>
        </is>
      </c>
      <c r="I114" s="8" t="n"/>
      <c r="J114" s="37" t="inlineStr">
        <is>
          <t>CREMOUS GUAVA CANDY 30GR DISPLAY</t>
        </is>
      </c>
      <c r="K114" s="10" t="n"/>
      <c r="L114" s="20" t="inlineStr">
        <is>
          <t>2007.99.90</t>
        </is>
      </c>
      <c r="M114" s="38" t="n">
        <v>0.33</v>
      </c>
      <c r="N114" s="38" t="n">
        <v>0.22</v>
      </c>
      <c r="O114" s="38" t="n">
        <v>0.16</v>
      </c>
      <c r="P114" s="13">
        <f>M114*N114*O114</f>
        <v/>
      </c>
      <c r="Q114" s="39" t="inlineStr">
        <is>
          <t>CAIXA</t>
        </is>
      </c>
      <c r="R114" s="39" t="n">
        <v>5.4</v>
      </c>
      <c r="S114" s="39" t="n">
        <v>5.562</v>
      </c>
    </row>
    <row r="115" ht="34" customHeight="1">
      <c r="A115" s="108" t="n">
        <v>91</v>
      </c>
      <c r="B115" s="109" t="inlineStr">
        <is>
          <t>GOMETS TUTTI FRUTTI DORI 30 x 32 g</t>
        </is>
      </c>
      <c r="C115" s="65" t="inlineStr">
        <is>
          <t>GOMETS TUTTI FRUTTI - DORI - 12X30X32GR</t>
        </is>
      </c>
      <c r="D115" s="4" t="inlineStr">
        <is>
          <t>12 x 30 x 32gr</t>
        </is>
      </c>
      <c r="E115" s="5" t="n"/>
      <c r="F115" s="6" t="n"/>
      <c r="G115" s="4" t="inlineStr">
        <is>
          <t>ATACADISTA</t>
        </is>
      </c>
      <c r="H115" s="7" t="inlineStr">
        <is>
          <t>TBATD035</t>
        </is>
      </c>
      <c r="I115" s="8" t="n"/>
      <c r="J115" s="9" t="inlineStr">
        <is>
          <t>GOMETS ASSORTED FRUIT JELLY 32GR. DORI</t>
        </is>
      </c>
      <c r="K115" s="10" t="n">
        <v>1704906500</v>
      </c>
      <c r="L115" s="3" t="inlineStr">
        <is>
          <t>1704.90.20</t>
        </is>
      </c>
      <c r="M115" s="27" t="n">
        <v>0.415</v>
      </c>
      <c r="N115" s="27" t="n">
        <v>0.26</v>
      </c>
      <c r="O115" s="27" t="n">
        <v>0.19</v>
      </c>
      <c r="P115" s="13">
        <f>M115*N115*O115</f>
        <v/>
      </c>
      <c r="Q115" s="14" t="inlineStr">
        <is>
          <t>CAIXA</t>
        </is>
      </c>
      <c r="R115" s="14" t="n">
        <v>11.52</v>
      </c>
      <c r="S115" s="14" t="n">
        <v>11.6</v>
      </c>
    </row>
    <row r="116" ht="34" customHeight="1">
      <c r="A116" s="108" t="n">
        <v>1467</v>
      </c>
      <c r="B116" s="109" t="inlineStr">
        <is>
          <t>JILOZINHO EM CONSERVA AROMA DE MINAS 280 g</t>
        </is>
      </c>
      <c r="C116" s="65" t="inlineStr">
        <is>
          <t>JILOZINHO - AROMA DE MINAS - 24X280GR</t>
        </is>
      </c>
      <c r="D116" s="4" t="inlineStr">
        <is>
          <t>24 x 280gr</t>
        </is>
      </c>
      <c r="E116" s="5" t="inlineStr">
        <is>
          <t>7898618745764</t>
        </is>
      </c>
      <c r="F116" s="6" t="inlineStr">
        <is>
          <t>AROMA DE MINAS</t>
        </is>
      </c>
      <c r="G116" s="4" t="inlineStr">
        <is>
          <t>FABRICA</t>
        </is>
      </c>
      <c r="H116" s="7" t="inlineStr">
        <is>
          <t>TBFAM009</t>
        </is>
      </c>
      <c r="I116" s="8" t="n"/>
      <c r="J116" s="9" t="inlineStr">
        <is>
          <t>JILO 280GR - AROMA DE MINAS</t>
        </is>
      </c>
      <c r="K116" s="10" t="n">
        <v>200190000</v>
      </c>
      <c r="L116" s="20" t="inlineStr">
        <is>
          <t>2001.90.00</t>
        </is>
      </c>
      <c r="M116" s="12" t="inlineStr">
        <is>
          <t>0,34</t>
        </is>
      </c>
      <c r="N116" s="12" t="inlineStr">
        <is>
          <t>0,26</t>
        </is>
      </c>
      <c r="O116" s="12" t="inlineStr">
        <is>
          <t>0,30</t>
        </is>
      </c>
      <c r="P116" s="13">
        <f>M116*N116*O116</f>
        <v/>
      </c>
      <c r="Q116" s="14" t="inlineStr">
        <is>
          <t>CAIXA</t>
        </is>
      </c>
      <c r="R116" s="14" t="n">
        <v>6.72</v>
      </c>
      <c r="S116" s="14" t="n">
        <v>21.24</v>
      </c>
    </row>
    <row r="117" ht="16" customHeight="1">
      <c r="A117" s="108" t="n">
        <v>3020</v>
      </c>
      <c r="B117" s="109" t="inlineStr">
        <is>
          <t>CHOCOLATE LAKA - DISPLAY 20 x 20 g</t>
        </is>
      </c>
      <c r="C117" s="65" t="inlineStr">
        <is>
          <t>LAKA - KRAFT -  12X20X20GR</t>
        </is>
      </c>
      <c r="D117" s="4" t="inlineStr">
        <is>
          <t>12 x 20 x 20gr</t>
        </is>
      </c>
      <c r="E117" s="5" t="n"/>
      <c r="F117" s="6" t="n"/>
      <c r="G117" s="4" t="inlineStr">
        <is>
          <t>ATACADISTA</t>
        </is>
      </c>
      <c r="H117" s="7" t="inlineStr">
        <is>
          <t>TBATD065</t>
        </is>
      </c>
      <c r="I117" s="8" t="n"/>
      <c r="J117" s="9" t="inlineStr">
        <is>
          <t>LAKA - LACTA - 20GR</t>
        </is>
      </c>
      <c r="K117" s="10" t="n">
        <v>1806901900</v>
      </c>
      <c r="L117" s="7" t="inlineStr">
        <is>
          <t>1704.90.10</t>
        </is>
      </c>
      <c r="M117" s="12" t="n">
        <v>0.295</v>
      </c>
      <c r="N117" s="12" t="n">
        <v>0.2</v>
      </c>
      <c r="O117" s="12" t="n">
        <v>0.215</v>
      </c>
      <c r="P117" s="13">
        <f>M117*N117*O117</f>
        <v/>
      </c>
      <c r="Q117" s="14" t="inlineStr">
        <is>
          <t>CAIXA</t>
        </is>
      </c>
      <c r="R117" s="14" t="n">
        <v>4.8</v>
      </c>
      <c r="S117" s="14" t="n">
        <v>5</v>
      </c>
    </row>
    <row r="118" ht="34" customHeight="1">
      <c r="A118" s="108" t="n">
        <v>1468</v>
      </c>
      <c r="B118" s="109" t="inlineStr">
        <is>
          <t>LEITE DE COCO SINHÁ 200 ml</t>
        </is>
      </c>
      <c r="C118" s="65" t="inlineStr">
        <is>
          <t>LEITE DE COCO - SINHA - 24X200ML</t>
        </is>
      </c>
      <c r="D118" s="4" t="inlineStr">
        <is>
          <t>24 x 200ml</t>
        </is>
      </c>
      <c r="E118" s="5" t="inlineStr">
        <is>
          <t>1006S</t>
        </is>
      </c>
      <c r="F118" s="6" t="inlineStr">
        <is>
          <t>SINHA</t>
        </is>
      </c>
      <c r="G118" s="4" t="inlineStr">
        <is>
          <t>FABRICA</t>
        </is>
      </c>
      <c r="H118" s="7" t="inlineStr">
        <is>
          <t>TBFSH041</t>
        </is>
      </c>
      <c r="I118" s="8" t="n"/>
      <c r="J118" s="15" t="inlineStr">
        <is>
          <t>COCONUT MILK 200ML.</t>
        </is>
      </c>
      <c r="K118" s="10" t="n">
        <v>2008199280</v>
      </c>
      <c r="L118" s="16" t="inlineStr">
        <is>
          <t>2009.89.90</t>
        </is>
      </c>
      <c r="M118" s="12" t="n">
        <v>0.35</v>
      </c>
      <c r="N118" s="12" t="n">
        <v>0.23</v>
      </c>
      <c r="O118" s="12" t="n">
        <v>0.138</v>
      </c>
      <c r="P118" s="13">
        <f>M118*N118*O118</f>
        <v/>
      </c>
      <c r="Q118" s="12" t="inlineStr">
        <is>
          <t>CAIXA</t>
        </is>
      </c>
      <c r="R118" s="12" t="n">
        <v>4.8</v>
      </c>
      <c r="S118" s="12" t="n">
        <v>7.94</v>
      </c>
    </row>
    <row r="119" ht="34" customHeight="1">
      <c r="A119" s="108" t="n">
        <v>1317</v>
      </c>
      <c r="B119" s="109" t="inlineStr">
        <is>
          <t>MACARRÃO INSTANTÂNEO SABOR CARNE SINHÁ 85g</t>
        </is>
      </c>
      <c r="C119" s="65" t="inlineStr">
        <is>
          <t>MACARRÃO INSTANTÂNEO SABOR CARNE - SINHA - 50X85GR</t>
        </is>
      </c>
      <c r="D119" s="4" t="inlineStr">
        <is>
          <t>50 x 85gr</t>
        </is>
      </c>
      <c r="E119" s="5" t="inlineStr">
        <is>
          <t>1413</t>
        </is>
      </c>
      <c r="F119" s="6" t="inlineStr">
        <is>
          <t>SINHA</t>
        </is>
      </c>
      <c r="G119" s="4" t="inlineStr">
        <is>
          <t>FABRICA</t>
        </is>
      </c>
      <c r="H119" s="7" t="inlineStr">
        <is>
          <t>TBFSH023</t>
        </is>
      </c>
      <c r="I119" s="8" t="n"/>
      <c r="J119" s="15" t="inlineStr">
        <is>
          <t>INSTANT PASTA - SINHA 85GR.</t>
        </is>
      </c>
      <c r="K119" s="10" t="n">
        <v>1902309090</v>
      </c>
      <c r="L119" s="16" t="inlineStr">
        <is>
          <t>1902.30.00</t>
        </is>
      </c>
      <c r="M119" s="12" t="n">
        <v>0.485</v>
      </c>
      <c r="N119" s="12" t="n">
        <v>0.328</v>
      </c>
      <c r="O119" s="12" t="n">
        <v>0.13</v>
      </c>
      <c r="P119" s="13">
        <f>M119*N119*O119</f>
        <v/>
      </c>
      <c r="Q119" s="12" t="inlineStr">
        <is>
          <t>CAIXA</t>
        </is>
      </c>
      <c r="R119" s="12" t="n">
        <v>4.25</v>
      </c>
      <c r="S119" s="12" t="n">
        <v>4.7</v>
      </c>
    </row>
    <row r="120" ht="34" customHeight="1">
      <c r="A120" s="108" t="n">
        <v>1319</v>
      </c>
      <c r="B120" s="109" t="inlineStr">
        <is>
          <t>MACARRÃO INSTANTÂNEO SABOR GALINHA CAIPIRA SINHÁ 85g</t>
        </is>
      </c>
      <c r="C120" s="65" t="inlineStr">
        <is>
          <t>MACARRÃO INSTANTÂNEO SABOR GALINHA CAIPIRA - SINHA - 50X85GR</t>
        </is>
      </c>
      <c r="D120" s="4" t="inlineStr">
        <is>
          <t>50 x 85gr</t>
        </is>
      </c>
      <c r="E120" s="5" t="inlineStr">
        <is>
          <t>1412</t>
        </is>
      </c>
      <c r="F120" s="6" t="inlineStr">
        <is>
          <t>SINHA</t>
        </is>
      </c>
      <c r="G120" s="4" t="inlineStr">
        <is>
          <t>FABRICA</t>
        </is>
      </c>
      <c r="H120" s="7" t="inlineStr">
        <is>
          <t>TBFSH021</t>
        </is>
      </c>
      <c r="I120" s="8" t="n"/>
      <c r="J120" s="15" t="inlineStr">
        <is>
          <t>INSTANT PASTA - SINHA 85GR.</t>
        </is>
      </c>
      <c r="K120" s="10" t="n">
        <v>1902309090</v>
      </c>
      <c r="L120" s="16" t="inlineStr">
        <is>
          <t>1902.30.00</t>
        </is>
      </c>
      <c r="M120" s="12" t="n">
        <v>0.485</v>
      </c>
      <c r="N120" s="12" t="n">
        <v>0.328</v>
      </c>
      <c r="O120" s="12" t="n">
        <v>0.13</v>
      </c>
      <c r="P120" s="13">
        <f>M120*N120*O120</f>
        <v/>
      </c>
      <c r="Q120" s="12" t="inlineStr">
        <is>
          <t>CAIXA</t>
        </is>
      </c>
      <c r="R120" s="12" t="n">
        <v>4.25</v>
      </c>
      <c r="S120" s="12" t="n">
        <v>4.7</v>
      </c>
    </row>
    <row r="121" ht="16" customHeight="1">
      <c r="A121" s="108" t="n">
        <v>3108</v>
      </c>
      <c r="B121" s="109" t="inlineStr">
        <is>
          <t>MASSA DE ALHO PIRATA 300 g</t>
        </is>
      </c>
      <c r="C121" s="102" t="inlineStr">
        <is>
          <t>MASSA DE ALHO - PIRATA - 12X300GR</t>
        </is>
      </c>
      <c r="D121" s="4" t="inlineStr">
        <is>
          <t>12 x 300gr</t>
        </is>
      </c>
      <c r="E121" s="5" t="inlineStr">
        <is>
          <t>215697</t>
        </is>
      </c>
      <c r="F121" s="6" t="inlineStr">
        <is>
          <t>VILMA</t>
        </is>
      </c>
      <c r="G121" s="4" t="inlineStr">
        <is>
          <t>FABRICA</t>
        </is>
      </c>
      <c r="H121" s="7" t="inlineStr">
        <is>
          <t>TBFVL043</t>
        </is>
      </c>
      <c r="I121" s="8" t="n"/>
      <c r="J121" s="9" t="inlineStr">
        <is>
          <t>Garlic Based Seasoning 300 gr</t>
        </is>
      </c>
      <c r="K121" s="10" t="n"/>
      <c r="L121" s="24" t="inlineStr">
        <is>
          <t>2103.90.21</t>
        </is>
      </c>
      <c r="M121" s="27" t="inlineStr">
        <is>
          <t>0,31</t>
        </is>
      </c>
      <c r="N121" s="27" t="inlineStr">
        <is>
          <t>0,23</t>
        </is>
      </c>
      <c r="O121" s="27" t="inlineStr">
        <is>
          <t>0,20</t>
        </is>
      </c>
      <c r="P121" s="13">
        <f>M121*N121*O121</f>
        <v/>
      </c>
      <c r="Q121" s="14" t="inlineStr">
        <is>
          <t>CAIXA</t>
        </is>
      </c>
      <c r="R121" s="14" t="n">
        <v>3.6</v>
      </c>
      <c r="S121" s="14" t="n">
        <v>7.667</v>
      </c>
    </row>
    <row r="122" ht="34" customHeight="1">
      <c r="A122" s="108" t="n">
        <v>3178</v>
      </c>
      <c r="B122" s="109" t="inlineStr">
        <is>
          <t>REFRESCO MID ABACAXI 15 x 20 g</t>
        </is>
      </c>
      <c r="C122" s="103" t="inlineStr">
        <is>
          <t>MID REFRESCO Abacaxi - AJINOMOTO - 120 Unid x 20 gr.</t>
        </is>
      </c>
      <c r="D122" s="66" t="inlineStr">
        <is>
          <t>120 Unid x 20 gr.</t>
        </is>
      </c>
      <c r="E122" s="5" t="inlineStr">
        <is>
          <t>103.713</t>
        </is>
      </c>
      <c r="F122" s="6" t="inlineStr">
        <is>
          <t>AJINOMOTO</t>
        </is>
      </c>
      <c r="G122" s="4" t="inlineStr">
        <is>
          <t>FABRICA</t>
        </is>
      </c>
      <c r="H122" s="7" t="inlineStr">
        <is>
          <t>TBFAJ042</t>
        </is>
      </c>
      <c r="I122" s="8" t="inlineStr">
        <is>
          <t>18 meses</t>
        </is>
      </c>
      <c r="J122" s="9" t="inlineStr">
        <is>
          <t>POWDER JUICE MID 20GR</t>
        </is>
      </c>
      <c r="K122" s="10" t="n"/>
      <c r="L122" s="11" t="inlineStr">
        <is>
          <t>2106.90.10</t>
        </is>
      </c>
      <c r="M122" s="12" t="n">
        <v>0.24</v>
      </c>
      <c r="N122" s="12" t="n">
        <v>0.192</v>
      </c>
      <c r="O122" s="12" t="n">
        <v>0.214</v>
      </c>
      <c r="P122" s="13">
        <f>M122*N122*O122</f>
        <v/>
      </c>
      <c r="Q122" s="14" t="inlineStr">
        <is>
          <t>CAIXA</t>
        </is>
      </c>
      <c r="R122" s="14" t="n">
        <v>2.4</v>
      </c>
      <c r="S122" s="14" t="n">
        <v>2.88</v>
      </c>
    </row>
    <row r="123" ht="34" customHeight="1">
      <c r="A123" s="108" t="n">
        <v>3179</v>
      </c>
      <c r="B123" s="109" t="inlineStr">
        <is>
          <t>REFRESCO MID CAJU 15 x 20 g</t>
        </is>
      </c>
      <c r="C123" s="104" t="inlineStr">
        <is>
          <t>MID REFRESCO Caju - AJINOMOTO - 120 Unid x 20 gr.</t>
        </is>
      </c>
      <c r="D123" s="4" t="inlineStr">
        <is>
          <t>120 Unid x 20 gr.</t>
        </is>
      </c>
      <c r="E123" s="5" t="inlineStr">
        <is>
          <t>103.715</t>
        </is>
      </c>
      <c r="F123" s="6" t="inlineStr">
        <is>
          <t>AJINOMOTO</t>
        </is>
      </c>
      <c r="G123" s="4" t="inlineStr">
        <is>
          <t>FABRICA</t>
        </is>
      </c>
      <c r="H123" s="7" t="inlineStr">
        <is>
          <t>TBFAJ053</t>
        </is>
      </c>
      <c r="I123" s="8" t="inlineStr">
        <is>
          <t>18 meses</t>
        </is>
      </c>
      <c r="J123" s="9" t="inlineStr">
        <is>
          <t>POWDER JUICE MID 20GR</t>
        </is>
      </c>
      <c r="K123" s="10" t="n"/>
      <c r="L123" s="89" t="inlineStr">
        <is>
          <t>2106.90.10</t>
        </is>
      </c>
      <c r="M123" s="12" t="n">
        <v>0.24</v>
      </c>
      <c r="N123" s="12" t="n">
        <v>0.192</v>
      </c>
      <c r="O123" s="12" t="n">
        <v>0.214</v>
      </c>
      <c r="P123" s="13">
        <f>M123*N123*O123</f>
        <v/>
      </c>
      <c r="Q123" s="14" t="inlineStr">
        <is>
          <t>CAIXA</t>
        </is>
      </c>
      <c r="R123" s="14" t="n">
        <v>2.4</v>
      </c>
      <c r="S123" s="14" t="n">
        <v>2.88</v>
      </c>
    </row>
    <row r="124" ht="34" customHeight="1">
      <c r="A124" s="108" t="n">
        <v>3180</v>
      </c>
      <c r="B124" s="109" t="inlineStr">
        <is>
          <t>REFRESCO MID GOIABA 15 x 20 g</t>
        </is>
      </c>
      <c r="C124" s="65" t="inlineStr">
        <is>
          <t>MID REFRESCO Goiaba - AJINOMOTO - 120 Unid x 20 gr.</t>
        </is>
      </c>
      <c r="D124" s="4" t="inlineStr">
        <is>
          <t>120 Unid x 20 gr.</t>
        </is>
      </c>
      <c r="E124" s="5" t="inlineStr">
        <is>
          <t>103.716</t>
        </is>
      </c>
      <c r="F124" s="6" t="inlineStr">
        <is>
          <t>AJINOMOTO</t>
        </is>
      </c>
      <c r="G124" s="4" t="inlineStr">
        <is>
          <t>FABRICA</t>
        </is>
      </c>
      <c r="H124" s="7" t="inlineStr">
        <is>
          <t>TBFAJ044</t>
        </is>
      </c>
      <c r="I124" s="8" t="inlineStr">
        <is>
          <t>18 meses</t>
        </is>
      </c>
      <c r="J124" s="9" t="inlineStr">
        <is>
          <t>POWDER JUICE MID 20GR</t>
        </is>
      </c>
      <c r="K124" s="10" t="n"/>
      <c r="L124" s="89" t="inlineStr">
        <is>
          <t>2106.90.10</t>
        </is>
      </c>
      <c r="M124" s="12" t="n">
        <v>0.24</v>
      </c>
      <c r="N124" s="12" t="n">
        <v>0.192</v>
      </c>
      <c r="O124" s="12" t="n">
        <v>0.214</v>
      </c>
      <c r="P124" s="13">
        <f>M124*N124*O124</f>
        <v/>
      </c>
      <c r="Q124" s="14" t="inlineStr">
        <is>
          <t>CAIXA</t>
        </is>
      </c>
      <c r="R124" s="14" t="n">
        <v>2.4</v>
      </c>
      <c r="S124" s="14" t="n">
        <v>2.88</v>
      </c>
    </row>
    <row r="125" ht="34" customHeight="1">
      <c r="A125" s="108" t="n">
        <v>3181</v>
      </c>
      <c r="B125" s="109" t="inlineStr">
        <is>
          <t>REFRESCO MID GRAVIOLA 15 x 20 g</t>
        </is>
      </c>
      <c r="C125" s="65" t="inlineStr">
        <is>
          <t>MID REFRESCO Graviola - AJINOMOTO - 120 Unid x 20 gr.</t>
        </is>
      </c>
      <c r="D125" s="4" t="inlineStr">
        <is>
          <t>120 Unid x 20 gr.</t>
        </is>
      </c>
      <c r="E125" s="5" t="inlineStr">
        <is>
          <t>103.718</t>
        </is>
      </c>
      <c r="F125" s="6" t="inlineStr">
        <is>
          <t>AJINOMOTO</t>
        </is>
      </c>
      <c r="G125" s="4" t="inlineStr">
        <is>
          <t>FABRICA</t>
        </is>
      </c>
      <c r="H125" s="7" t="inlineStr">
        <is>
          <t>TBFAJ046</t>
        </is>
      </c>
      <c r="I125" s="8" t="inlineStr">
        <is>
          <t>18 meses</t>
        </is>
      </c>
      <c r="J125" s="9" t="inlineStr">
        <is>
          <t>POWDER JUICE MID 20GR</t>
        </is>
      </c>
      <c r="K125" s="10" t="n"/>
      <c r="L125" s="89" t="inlineStr">
        <is>
          <t>2106.90.10</t>
        </is>
      </c>
      <c r="M125" s="12" t="n">
        <v>0.24</v>
      </c>
      <c r="N125" s="12" t="n">
        <v>0.192</v>
      </c>
      <c r="O125" s="12" t="n">
        <v>0.214</v>
      </c>
      <c r="P125" s="13">
        <f>M125*N125*O125</f>
        <v/>
      </c>
      <c r="Q125" s="14" t="inlineStr">
        <is>
          <t>CAIXA</t>
        </is>
      </c>
      <c r="R125" s="14" t="n">
        <v>2.4</v>
      </c>
      <c r="S125" s="14" t="n">
        <v>2.88</v>
      </c>
    </row>
    <row r="126" ht="34" customHeight="1">
      <c r="A126" s="108" t="n">
        <v>3182</v>
      </c>
      <c r="B126" s="109" t="inlineStr">
        <is>
          <t>REFRESCO MID GUARANÁ 15 x 20 g</t>
        </is>
      </c>
      <c r="C126" s="65" t="inlineStr">
        <is>
          <t>MID REFRESCO Guaraná - AJINOMOTO - 120 Unid x 20 gr.</t>
        </is>
      </c>
      <c r="D126" s="4" t="inlineStr">
        <is>
          <t>120 Unid x 20 gr.</t>
        </is>
      </c>
      <c r="E126" s="5" t="inlineStr">
        <is>
          <t>103.723</t>
        </is>
      </c>
      <c r="F126" s="6" t="inlineStr">
        <is>
          <t>AJINOMOTO</t>
        </is>
      </c>
      <c r="G126" s="4" t="inlineStr">
        <is>
          <t>FABRICA</t>
        </is>
      </c>
      <c r="H126" s="7" t="inlineStr">
        <is>
          <t>TBFAJ056</t>
        </is>
      </c>
      <c r="I126" s="8" t="inlineStr">
        <is>
          <t>18 meses</t>
        </is>
      </c>
      <c r="J126" s="9" t="inlineStr">
        <is>
          <t>POWDER JUICE MID 20GR</t>
        </is>
      </c>
      <c r="K126" s="10" t="n"/>
      <c r="L126" s="89" t="inlineStr">
        <is>
          <t>2106.90.10</t>
        </is>
      </c>
      <c r="M126" s="12" t="n">
        <v>0.24</v>
      </c>
      <c r="N126" s="12" t="n">
        <v>0.192</v>
      </c>
      <c r="O126" s="12" t="n">
        <v>0.214</v>
      </c>
      <c r="P126" s="13">
        <f>M126*N126*O126</f>
        <v/>
      </c>
      <c r="Q126" s="14" t="inlineStr">
        <is>
          <t>CAIXA</t>
        </is>
      </c>
      <c r="R126" s="14" t="n">
        <v>2.4</v>
      </c>
      <c r="S126" s="14" t="n">
        <v>2.88</v>
      </c>
    </row>
    <row r="127" ht="34" customHeight="1">
      <c r="A127" s="108" t="n">
        <v>3183</v>
      </c>
      <c r="B127" s="109" t="inlineStr">
        <is>
          <t>REFRESCO MID JABUTICABA 15 x 20 g</t>
        </is>
      </c>
      <c r="C127" s="65" t="inlineStr">
        <is>
          <t>MID REFRESCO Jabuticaba - AJINOMOTO - 120 Unid x 20 gr.</t>
        </is>
      </c>
      <c r="D127" s="4" t="inlineStr">
        <is>
          <t>120 Unid x 20 gr.</t>
        </is>
      </c>
      <c r="E127" s="5" t="inlineStr">
        <is>
          <t>103.724</t>
        </is>
      </c>
      <c r="F127" s="6" t="inlineStr">
        <is>
          <t>AJINOMOTO</t>
        </is>
      </c>
      <c r="G127" s="4" t="inlineStr">
        <is>
          <t>FABRICA</t>
        </is>
      </c>
      <c r="H127" s="7" t="inlineStr">
        <is>
          <t>TBFAJ047</t>
        </is>
      </c>
      <c r="I127" s="8" t="inlineStr">
        <is>
          <t>18 meses</t>
        </is>
      </c>
      <c r="J127" s="9" t="inlineStr">
        <is>
          <t>POWDER JUICE MID 20GR</t>
        </is>
      </c>
      <c r="K127" s="10" t="n"/>
      <c r="L127" s="89" t="inlineStr">
        <is>
          <t>2106.90.10</t>
        </is>
      </c>
      <c r="M127" s="12" t="n">
        <v>0.24</v>
      </c>
      <c r="N127" s="12" t="n">
        <v>0.192</v>
      </c>
      <c r="O127" s="12" t="n">
        <v>0.214</v>
      </c>
      <c r="P127" s="13">
        <f>M127*N127*O127</f>
        <v/>
      </c>
      <c r="Q127" s="14" t="inlineStr">
        <is>
          <t>CAIXA</t>
        </is>
      </c>
      <c r="R127" s="14" t="n">
        <v>2.4</v>
      </c>
      <c r="S127" s="14" t="n">
        <v>2.88</v>
      </c>
    </row>
    <row r="128" ht="34" customHeight="1">
      <c r="A128" s="108" t="n">
        <v>3184</v>
      </c>
      <c r="B128" s="109" t="inlineStr">
        <is>
          <t>REFRESCO MID LARANJA 15 x 20 g</t>
        </is>
      </c>
      <c r="C128" s="65" t="inlineStr">
        <is>
          <t>MID REFRESCO Laranja - AJINOMOTO - 120 Unid x 20 gr.</t>
        </is>
      </c>
      <c r="D128" s="4" t="inlineStr">
        <is>
          <t>120 Unid x 20 gr.</t>
        </is>
      </c>
      <c r="E128" s="5" t="inlineStr">
        <is>
          <t>103.725</t>
        </is>
      </c>
      <c r="F128" s="6" t="inlineStr">
        <is>
          <t>AJINOMOTO</t>
        </is>
      </c>
      <c r="G128" s="4" t="inlineStr">
        <is>
          <t>FABRICA</t>
        </is>
      </c>
      <c r="H128" s="7" t="inlineStr">
        <is>
          <t>TBFAJ048</t>
        </is>
      </c>
      <c r="I128" s="8" t="inlineStr">
        <is>
          <t>18 meses</t>
        </is>
      </c>
      <c r="J128" s="9" t="inlineStr">
        <is>
          <t>POWDER JUICE MID 20GR</t>
        </is>
      </c>
      <c r="K128" s="10" t="n"/>
      <c r="L128" s="11" t="inlineStr">
        <is>
          <t>2106.90.10</t>
        </is>
      </c>
      <c r="M128" s="12" t="n">
        <v>0.24</v>
      </c>
      <c r="N128" s="12" t="n">
        <v>0.192</v>
      </c>
      <c r="O128" s="12" t="n">
        <v>0.214</v>
      </c>
      <c r="P128" s="13">
        <f>M128*N128*O128</f>
        <v/>
      </c>
      <c r="Q128" s="14" t="inlineStr">
        <is>
          <t>CAIXA</t>
        </is>
      </c>
      <c r="R128" s="14" t="n">
        <v>2.4</v>
      </c>
      <c r="S128" s="14" t="n">
        <v>2.88</v>
      </c>
    </row>
    <row r="129" ht="34" customHeight="1">
      <c r="A129" s="108" t="n">
        <v>3185</v>
      </c>
      <c r="B129" s="109" t="inlineStr">
        <is>
          <t>REFRESCO MID LIMÃO 15 x 20 g</t>
        </is>
      </c>
      <c r="C129" s="65" t="inlineStr">
        <is>
          <t>MID REFRESCO Limão - AJINOMOTO - 120 Unid x 20 gr.</t>
        </is>
      </c>
      <c r="D129" s="4" t="inlineStr">
        <is>
          <t>120 Unid x 20 gr.</t>
        </is>
      </c>
      <c r="E129" s="5" t="inlineStr">
        <is>
          <t>103.727</t>
        </is>
      </c>
      <c r="F129" s="6" t="inlineStr">
        <is>
          <t>AJINOMOTO</t>
        </is>
      </c>
      <c r="G129" s="4" t="inlineStr">
        <is>
          <t>FABRICA</t>
        </is>
      </c>
      <c r="H129" s="7" t="inlineStr">
        <is>
          <t>TBFAJ049</t>
        </is>
      </c>
      <c r="I129" s="8" t="inlineStr">
        <is>
          <t>18 meses</t>
        </is>
      </c>
      <c r="J129" s="9" t="inlineStr">
        <is>
          <t>POWDER JUICE MID 20GR</t>
        </is>
      </c>
      <c r="K129" s="10" t="n"/>
      <c r="L129" s="89" t="inlineStr">
        <is>
          <t>2106.90.10</t>
        </is>
      </c>
      <c r="M129" s="12" t="n">
        <v>0.24</v>
      </c>
      <c r="N129" s="12" t="n">
        <v>0.192</v>
      </c>
      <c r="O129" s="12" t="n">
        <v>0.214</v>
      </c>
      <c r="P129" s="13">
        <f>M129*N129*O129</f>
        <v/>
      </c>
      <c r="Q129" s="14" t="inlineStr">
        <is>
          <t>CAIXA</t>
        </is>
      </c>
      <c r="R129" s="14" t="n">
        <v>2.4</v>
      </c>
      <c r="S129" s="14" t="n">
        <v>2.88</v>
      </c>
    </row>
    <row r="130" ht="34" customHeight="1">
      <c r="A130" s="108" t="n">
        <v>3186</v>
      </c>
      <c r="B130" s="109" t="inlineStr">
        <is>
          <t>REFRESCO MID MANGA 15 x 20 g</t>
        </is>
      </c>
      <c r="C130" s="65" t="inlineStr">
        <is>
          <t>MID REFRESCO Manga - AJINOMOTO - 120 Unid x 20 gr.</t>
        </is>
      </c>
      <c r="D130" s="4" t="inlineStr">
        <is>
          <t>120 Unid x 20 gr.</t>
        </is>
      </c>
      <c r="E130" s="5" t="inlineStr">
        <is>
          <t>103.728</t>
        </is>
      </c>
      <c r="F130" s="6" t="inlineStr">
        <is>
          <t>AJINOMOTO</t>
        </is>
      </c>
      <c r="G130" s="4" t="inlineStr">
        <is>
          <t>FABRICA</t>
        </is>
      </c>
      <c r="H130" s="7" t="inlineStr">
        <is>
          <t>TBFAJ050</t>
        </is>
      </c>
      <c r="I130" s="8" t="inlineStr">
        <is>
          <t>18 meses</t>
        </is>
      </c>
      <c r="J130" s="9" t="inlineStr">
        <is>
          <t>POWDER JUICE MID 20GR</t>
        </is>
      </c>
      <c r="K130" s="10" t="n"/>
      <c r="L130" s="89" t="inlineStr">
        <is>
          <t>2106.90.10</t>
        </is>
      </c>
      <c r="M130" s="12" t="n">
        <v>0.24</v>
      </c>
      <c r="N130" s="12" t="n">
        <v>0.192</v>
      </c>
      <c r="O130" s="12" t="n">
        <v>0.214</v>
      </c>
      <c r="P130" s="13">
        <f>M130*N130*O130</f>
        <v/>
      </c>
      <c r="Q130" s="14" t="inlineStr">
        <is>
          <t>CAIXA</t>
        </is>
      </c>
      <c r="R130" s="14" t="n">
        <v>2.4</v>
      </c>
      <c r="S130" s="14" t="n">
        <v>2.88</v>
      </c>
    </row>
    <row r="131" ht="34" customHeight="1">
      <c r="A131" s="108" t="n">
        <v>3187</v>
      </c>
      <c r="B131" s="109" t="inlineStr">
        <is>
          <t>REFRESCO MID MARACUJÁ 15 x 20 g</t>
        </is>
      </c>
      <c r="C131" s="65" t="inlineStr">
        <is>
          <t>MID REFRESCO Maracujá - AJINOMOTO - 120 Unid x 20 gr.</t>
        </is>
      </c>
      <c r="D131" s="4" t="inlineStr">
        <is>
          <t>120 Unid x 20 gr.</t>
        </is>
      </c>
      <c r="E131" s="5" t="inlineStr">
        <is>
          <t>103.729</t>
        </is>
      </c>
      <c r="F131" s="6" t="inlineStr">
        <is>
          <t>AJINOMOTO</t>
        </is>
      </c>
      <c r="G131" s="4" t="inlineStr">
        <is>
          <t>FABRICA</t>
        </is>
      </c>
      <c r="H131" s="7" t="inlineStr">
        <is>
          <t>TBFAJ051</t>
        </is>
      </c>
      <c r="I131" s="8" t="inlineStr">
        <is>
          <t>18 meses</t>
        </is>
      </c>
      <c r="J131" s="9" t="inlineStr">
        <is>
          <t>POWDER JUICE MID 20GR</t>
        </is>
      </c>
      <c r="K131" s="10" t="n"/>
      <c r="L131" s="89" t="inlineStr">
        <is>
          <t>2106.90.10</t>
        </is>
      </c>
      <c r="M131" s="12" t="n">
        <v>0.24</v>
      </c>
      <c r="N131" s="12" t="n">
        <v>0.192</v>
      </c>
      <c r="O131" s="12" t="n">
        <v>0.214</v>
      </c>
      <c r="P131" s="13">
        <f>M131*N131*O131</f>
        <v/>
      </c>
      <c r="Q131" s="14" t="inlineStr">
        <is>
          <t>CAIXA</t>
        </is>
      </c>
      <c r="R131" s="14" t="n">
        <v>2.4</v>
      </c>
      <c r="S131" s="14" t="n">
        <v>2.88</v>
      </c>
    </row>
    <row r="132" ht="34" customHeight="1">
      <c r="A132" s="108" t="n">
        <v>3188</v>
      </c>
      <c r="B132" s="109" t="inlineStr">
        <is>
          <t>REFRESCO MID MORANGO 15 x 20 g</t>
        </is>
      </c>
      <c r="C132" s="65" t="inlineStr">
        <is>
          <t>MID REFRESCO Morango - AJINOMOTO - 120 Unid x 20 gr.</t>
        </is>
      </c>
      <c r="D132" s="4" t="inlineStr">
        <is>
          <t>120 Unid x 20 gr.</t>
        </is>
      </c>
      <c r="E132" s="5" t="inlineStr">
        <is>
          <t>103.731</t>
        </is>
      </c>
      <c r="F132" s="6" t="inlineStr">
        <is>
          <t>AJINOMOTO</t>
        </is>
      </c>
      <c r="G132" s="4" t="inlineStr">
        <is>
          <t>FABRICA</t>
        </is>
      </c>
      <c r="H132" s="7" t="inlineStr">
        <is>
          <t>TBFAJ052</t>
        </is>
      </c>
      <c r="I132" s="8" t="inlineStr">
        <is>
          <t>18 meses</t>
        </is>
      </c>
      <c r="J132" s="9" t="inlineStr">
        <is>
          <t>POWDER JUICE MID 20GR</t>
        </is>
      </c>
      <c r="K132" s="10" t="n"/>
      <c r="L132" s="11" t="inlineStr">
        <is>
          <t>2106.90.10</t>
        </is>
      </c>
      <c r="M132" s="12" t="n">
        <v>0.24</v>
      </c>
      <c r="N132" s="12" t="n">
        <v>0.192</v>
      </c>
      <c r="O132" s="12" t="n">
        <v>0.214</v>
      </c>
      <c r="P132" s="13">
        <f>M132*N132*O132</f>
        <v/>
      </c>
      <c r="Q132" s="14" t="inlineStr">
        <is>
          <t>CAIXA</t>
        </is>
      </c>
      <c r="R132" s="14" t="n">
        <v>2.4</v>
      </c>
      <c r="S132" s="14" t="n">
        <v>2.88</v>
      </c>
    </row>
    <row r="133" ht="34" customHeight="1">
      <c r="A133" s="108" t="n">
        <v>3189</v>
      </c>
      <c r="B133" s="109" t="inlineStr">
        <is>
          <t>REFRESCO MID TANGERINA 15 x 20 g</t>
        </is>
      </c>
      <c r="C133" s="65" t="inlineStr">
        <is>
          <t>MID REFRESCO Tangerina - AJINOMOTO - 120 Unid x 20 gr.</t>
        </is>
      </c>
      <c r="D133" s="4" t="inlineStr">
        <is>
          <t>120 Unid x 20 gr.</t>
        </is>
      </c>
      <c r="E133" s="5" t="inlineStr">
        <is>
          <t>103.732</t>
        </is>
      </c>
      <c r="F133" s="6" t="inlineStr">
        <is>
          <t>AJINOMOTO</t>
        </is>
      </c>
      <c r="G133" s="4" t="inlineStr">
        <is>
          <t>FABRICA</t>
        </is>
      </c>
      <c r="H133" s="7" t="inlineStr">
        <is>
          <t>TBFAJ045</t>
        </is>
      </c>
      <c r="I133" s="8" t="inlineStr">
        <is>
          <t>18 meses</t>
        </is>
      </c>
      <c r="J133" s="9" t="inlineStr">
        <is>
          <t>POWDER JUICE MID 20GR</t>
        </is>
      </c>
      <c r="K133" s="10" t="n"/>
      <c r="L133" s="11" t="inlineStr">
        <is>
          <t>2106.90.10</t>
        </is>
      </c>
      <c r="M133" s="12" t="n">
        <v>0.24</v>
      </c>
      <c r="N133" s="12" t="n">
        <v>0.192</v>
      </c>
      <c r="O133" s="12" t="n">
        <v>0.214</v>
      </c>
      <c r="P133" s="13">
        <f>M133*N133*O133</f>
        <v/>
      </c>
      <c r="Q133" s="14" t="inlineStr">
        <is>
          <t>CAIXA</t>
        </is>
      </c>
      <c r="R133" s="14" t="n">
        <v>2.4</v>
      </c>
      <c r="S133" s="14" t="n">
        <v>2.88</v>
      </c>
    </row>
    <row r="134" ht="34" customHeight="1">
      <c r="A134" s="108" t="n">
        <v>3190</v>
      </c>
      <c r="B134" s="109" t="inlineStr">
        <is>
          <t>REFRESCO MID UVA 15 x 20 g</t>
        </is>
      </c>
      <c r="C134" s="65" t="inlineStr">
        <is>
          <t>MID REFRESCO Uva - AJINOMOTO - 120 Unid x 20 gr.</t>
        </is>
      </c>
      <c r="D134" s="4" t="inlineStr">
        <is>
          <t>120 Unid x 20 gr.</t>
        </is>
      </c>
      <c r="E134" s="5" t="inlineStr">
        <is>
          <t>103.733</t>
        </is>
      </c>
      <c r="F134" s="6" t="inlineStr">
        <is>
          <t>AJINOMOTO</t>
        </is>
      </c>
      <c r="G134" s="4" t="inlineStr">
        <is>
          <t>FABRICA</t>
        </is>
      </c>
      <c r="H134" s="7" t="inlineStr">
        <is>
          <t>TBFAJ043</t>
        </is>
      </c>
      <c r="I134" s="8" t="inlineStr">
        <is>
          <t>18 meses</t>
        </is>
      </c>
      <c r="J134" s="9" t="inlineStr">
        <is>
          <t>POWDER JUICE MID 20GR</t>
        </is>
      </c>
      <c r="K134" s="10" t="n"/>
      <c r="L134" s="11" t="inlineStr">
        <is>
          <t>2106.90.10</t>
        </is>
      </c>
      <c r="M134" s="12" t="n">
        <v>0.24</v>
      </c>
      <c r="N134" s="12" t="n">
        <v>0.192</v>
      </c>
      <c r="O134" s="12" t="n">
        <v>0.214</v>
      </c>
      <c r="P134" s="13">
        <f>M134*N134*O134</f>
        <v/>
      </c>
      <c r="Q134" s="14" t="inlineStr">
        <is>
          <t>CAIXA</t>
        </is>
      </c>
      <c r="R134" s="14" t="n">
        <v>2.4</v>
      </c>
      <c r="S134" s="14" t="n">
        <v>2.88</v>
      </c>
    </row>
    <row r="135" ht="34" customHeight="1">
      <c r="A135" s="108" t="n">
        <v>1322</v>
      </c>
      <c r="B135" s="109" t="inlineStr">
        <is>
          <t>MILHO P/ PIPOCA PREMIUM SINHÁ 500 g</t>
        </is>
      </c>
      <c r="C135" s="65" t="inlineStr">
        <is>
          <t>MILHO DE PIPOCA PREMIUM - SINHÁ - 20X500GR</t>
        </is>
      </c>
      <c r="D135" s="4" t="inlineStr">
        <is>
          <t>20 x 500gr</t>
        </is>
      </c>
      <c r="E135" s="5" t="inlineStr">
        <is>
          <t>3049</t>
        </is>
      </c>
      <c r="F135" s="6" t="inlineStr">
        <is>
          <t>SINHA</t>
        </is>
      </c>
      <c r="G135" s="4" t="inlineStr">
        <is>
          <t>FABRICA</t>
        </is>
      </c>
      <c r="H135" s="7" t="inlineStr">
        <is>
          <t>TBFSH020</t>
        </is>
      </c>
      <c r="I135" s="8" t="n"/>
      <c r="J135" s="15" t="inlineStr">
        <is>
          <t>POP CORN 500GR SINHA</t>
        </is>
      </c>
      <c r="K135" s="10" t="n">
        <v>1104239800</v>
      </c>
      <c r="L135" s="16" t="inlineStr">
        <is>
          <t>1005.90.10</t>
        </is>
      </c>
      <c r="M135" s="12" t="n">
        <v>0.38</v>
      </c>
      <c r="N135" s="12" t="n">
        <v>0.26</v>
      </c>
      <c r="O135" s="12" t="n">
        <v>0.14</v>
      </c>
      <c r="P135" s="13">
        <f>M135*N135*O135</f>
        <v/>
      </c>
      <c r="Q135" s="12" t="inlineStr">
        <is>
          <t>FARDO</t>
        </is>
      </c>
      <c r="R135" s="12" t="n">
        <v>10</v>
      </c>
      <c r="S135" s="12" t="n">
        <v>10.18</v>
      </c>
    </row>
    <row r="136" ht="102" customHeight="1">
      <c r="A136" s="108" t="n">
        <v>3021</v>
      </c>
      <c r="B136" s="109" t="inlineStr">
        <is>
          <t>MISTURA P/ MARIA MOLE *** COCO BRETZKE 50 g</t>
        </is>
      </c>
      <c r="C136" s="65" t="inlineStr">
        <is>
          <t>MISTURA PARA MARIA MOLE COCO -  BRETZKE - 36X50GR</t>
        </is>
      </c>
      <c r="D136" s="4" t="inlineStr">
        <is>
          <t>36 x 50gr</t>
        </is>
      </c>
      <c r="E136" s="5" t="n"/>
      <c r="F136" s="6" t="n"/>
      <c r="G136" s="4" t="inlineStr">
        <is>
          <t>ATACADISTA</t>
        </is>
      </c>
      <c r="H136" s="7" t="inlineStr">
        <is>
          <t>TBATD067</t>
        </is>
      </c>
      <c r="I136" s="8" t="n"/>
      <c r="J136" s="81" t="inlineStr">
        <is>
          <t>MARIA MOLE PUDDING - BRETZKE - 50GR</t>
        </is>
      </c>
      <c r="K136" s="10" t="n">
        <v>2106909260</v>
      </c>
      <c r="L136" s="3" t="inlineStr">
        <is>
          <t>2106.90.29</t>
        </is>
      </c>
      <c r="M136" s="38" t="n">
        <v>0.54</v>
      </c>
      <c r="N136" s="38" t="n">
        <v>0.48</v>
      </c>
      <c r="O136" s="38" t="n">
        <v>0.26</v>
      </c>
      <c r="P136" s="13">
        <f>M136*N136*O136</f>
        <v/>
      </c>
      <c r="Q136" s="12" t="inlineStr">
        <is>
          <t>CAIXA</t>
        </is>
      </c>
      <c r="R136" s="12" t="n">
        <v>1.8</v>
      </c>
      <c r="S136" s="12" t="n">
        <v>2</v>
      </c>
    </row>
    <row r="137" ht="34" customHeight="1">
      <c r="A137" s="108" t="n">
        <v>1234</v>
      </c>
      <c r="B137" s="109" t="inlineStr">
        <is>
          <t>MISTURA P/ PÃO DE QUEIJO KAITO 400 g</t>
        </is>
      </c>
      <c r="C137" s="65" t="inlineStr">
        <is>
          <t>MISTURA PARA PAO DE QUEIJO - KAITO - 12X400GR</t>
        </is>
      </c>
      <c r="D137" s="4" t="inlineStr">
        <is>
          <t>12 x 400gr</t>
        </is>
      </c>
      <c r="E137" s="5" t="inlineStr">
        <is>
          <t>6433</t>
        </is>
      </c>
      <c r="F137" s="6" t="inlineStr">
        <is>
          <t>ALNUTRI</t>
        </is>
      </c>
      <c r="G137" s="4" t="inlineStr">
        <is>
          <t>FABRICA</t>
        </is>
      </c>
      <c r="H137" s="7" t="inlineStr">
        <is>
          <t>TBFKT005</t>
        </is>
      </c>
      <c r="I137" s="8" t="n"/>
      <c r="J137" s="9" t="inlineStr">
        <is>
          <t>TAPIOCA BREAD MIX 400GR - KAITO</t>
        </is>
      </c>
      <c r="K137" s="10" t="n">
        <v>1903000090</v>
      </c>
      <c r="L137" s="11" t="inlineStr">
        <is>
          <t>1901.20.00</t>
        </is>
      </c>
      <c r="M137" s="12" t="n">
        <v>0.345</v>
      </c>
      <c r="N137" s="12" t="n">
        <v>0.265</v>
      </c>
      <c r="O137" s="12" t="n">
        <v>0.195</v>
      </c>
      <c r="P137" s="13">
        <f>M137*N137*O137</f>
        <v/>
      </c>
      <c r="Q137" s="14" t="inlineStr">
        <is>
          <t>CAIXA</t>
        </is>
      </c>
      <c r="R137" s="14" t="n">
        <v>4.8</v>
      </c>
      <c r="S137" s="14" t="n">
        <v>5.2</v>
      </c>
    </row>
    <row r="138" ht="34" customHeight="1">
      <c r="A138" s="108" t="n">
        <v>2002</v>
      </c>
      <c r="B138" s="109" t="inlineStr">
        <is>
          <t>TAPIOCA MABIJU *** 1 Kg</t>
        </is>
      </c>
      <c r="C138" s="65" t="inlineStr">
        <is>
          <t>MISTURA PARA TAPIOCA - MABIJU - 10X1KG</t>
        </is>
      </c>
      <c r="D138" s="4" t="inlineStr">
        <is>
          <t>10 x 1kg</t>
        </is>
      </c>
      <c r="E138" s="5" t="inlineStr">
        <is>
          <t>1707</t>
        </is>
      </c>
      <c r="F138" s="6" t="inlineStr">
        <is>
          <t>PANTANAL</t>
        </is>
      </c>
      <c r="G138" s="4" t="inlineStr">
        <is>
          <t>FABRICA</t>
        </is>
      </c>
      <c r="H138" s="7" t="inlineStr">
        <is>
          <t>TBFKT015</t>
        </is>
      </c>
      <c r="I138" s="8" t="n"/>
      <c r="J138" s="9" t="inlineStr">
        <is>
          <t>TAPIOCA MIX 1KG. - MABIJU</t>
        </is>
      </c>
      <c r="K138" s="10" t="n"/>
      <c r="L138" s="20" t="inlineStr">
        <is>
          <t>1903.00.00</t>
        </is>
      </c>
      <c r="M138" s="12" t="n">
        <v>0.51</v>
      </c>
      <c r="N138" s="12" t="n">
        <v>0.23</v>
      </c>
      <c r="O138" s="12" t="n">
        <v>0.2</v>
      </c>
      <c r="P138" s="13">
        <f>M138*N138*O138</f>
        <v/>
      </c>
      <c r="Q138" s="14" t="inlineStr">
        <is>
          <t>CAIXA</t>
        </is>
      </c>
      <c r="R138" s="14" t="n">
        <v>10</v>
      </c>
      <c r="S138" s="14" t="n">
        <v>10.5</v>
      </c>
    </row>
    <row r="139" ht="34" customHeight="1">
      <c r="A139" s="108" t="n">
        <v>2001</v>
      </c>
      <c r="B139" s="109" t="inlineStr">
        <is>
          <t>TAPIOCA MABIJU *** 500 g</t>
        </is>
      </c>
      <c r="C139" s="65" t="inlineStr">
        <is>
          <t>MISTURA PARA TAPIOCA - MABIJU - 20X500GR</t>
        </is>
      </c>
      <c r="D139" s="4" t="inlineStr">
        <is>
          <t>20 x 500gr</t>
        </is>
      </c>
      <c r="E139" s="5" t="inlineStr">
        <is>
          <t>20</t>
        </is>
      </c>
      <c r="F139" s="6" t="inlineStr">
        <is>
          <t>PANTANAL</t>
        </is>
      </c>
      <c r="G139" s="4" t="inlineStr">
        <is>
          <t>FABRICA</t>
        </is>
      </c>
      <c r="H139" s="6" t="inlineStr">
        <is>
          <t>TBFKT014</t>
        </is>
      </c>
      <c r="I139" s="8" t="n"/>
      <c r="J139" s="9" t="inlineStr">
        <is>
          <t>TAPIOCA MIX 500GR. - MABIJU</t>
        </is>
      </c>
      <c r="K139" s="10" t="n">
        <v>1903000090</v>
      </c>
      <c r="L139" s="20" t="inlineStr">
        <is>
          <t>1903.00.00</t>
        </is>
      </c>
      <c r="M139" s="12" t="n">
        <v>0.51</v>
      </c>
      <c r="N139" s="12" t="n">
        <v>0.23</v>
      </c>
      <c r="O139" s="12" t="n">
        <v>0.2</v>
      </c>
      <c r="P139" s="13">
        <f>M139*N139*O139</f>
        <v/>
      </c>
      <c r="Q139" s="14" t="inlineStr">
        <is>
          <t>CAIXA</t>
        </is>
      </c>
      <c r="R139" s="14" t="n">
        <v>10</v>
      </c>
      <c r="S139" s="14" t="n">
        <v>10.5</v>
      </c>
    </row>
    <row r="140" ht="34" customHeight="1">
      <c r="A140" s="108" t="n">
        <v>1355</v>
      </c>
      <c r="B140" s="109" t="inlineStr">
        <is>
          <t>MOLHO CHIPOTLE CEPERA 60 ml</t>
        </is>
      </c>
      <c r="C140" s="65" t="inlineStr">
        <is>
          <t>MOLHO CHIPOTLE - CEPERA - 12X60ML</t>
        </is>
      </c>
      <c r="D140" s="4" t="inlineStr">
        <is>
          <t>12 x 60ml</t>
        </is>
      </c>
      <c r="E140" s="5" t="inlineStr">
        <is>
          <t>718</t>
        </is>
      </c>
      <c r="F140" s="6" t="inlineStr">
        <is>
          <t>CEPERA</t>
        </is>
      </c>
      <c r="G140" s="4" t="inlineStr">
        <is>
          <t>FABRICA</t>
        </is>
      </c>
      <c r="H140" s="7" t="inlineStr">
        <is>
          <t>TBFCP023</t>
        </is>
      </c>
      <c r="I140" s="8" t="n"/>
      <c r="J140" s="9" t="inlineStr">
        <is>
          <t>CHIPOTLE SAUCE 60ML</t>
        </is>
      </c>
      <c r="K140" s="10" t="n">
        <v>2103909080</v>
      </c>
      <c r="L140" s="11" t="inlineStr">
        <is>
          <t>2103.90.91</t>
        </is>
      </c>
      <c r="M140" s="27" t="n">
        <v>0.156</v>
      </c>
      <c r="N140" s="27" t="n">
        <v>0.12</v>
      </c>
      <c r="O140" s="27" t="n">
        <v>0.14</v>
      </c>
      <c r="P140" s="13">
        <f>M140*N140*O140</f>
        <v/>
      </c>
      <c r="Q140" s="14" t="inlineStr">
        <is>
          <t>CAIXA</t>
        </is>
      </c>
      <c r="R140" s="14" t="n">
        <v>0.78</v>
      </c>
      <c r="S140" s="14" t="n">
        <v>1</v>
      </c>
    </row>
    <row r="141" ht="34" customHeight="1">
      <c r="A141" s="108" t="n">
        <v>156</v>
      </c>
      <c r="B141" s="109" t="inlineStr">
        <is>
          <t>MOLHO CREMOSO DE *** ALHO COM ERVAS SINHÁ 145 ml</t>
        </is>
      </c>
      <c r="C141" s="65" t="inlineStr">
        <is>
          <t>MOLHO CREMOSO DE ALHO COM ERVAS FINAS - SINHÁ - 12X145ML</t>
        </is>
      </c>
      <c r="D141" s="4" t="inlineStr">
        <is>
          <t>12 x 145ml</t>
        </is>
      </c>
      <c r="E141" s="5" t="inlineStr">
        <is>
          <t>10006471</t>
        </is>
      </c>
      <c r="F141" s="6" t="inlineStr">
        <is>
          <t>SINHA</t>
        </is>
      </c>
      <c r="G141" s="4" t="inlineStr">
        <is>
          <t>FABRICA</t>
        </is>
      </c>
      <c r="H141" s="7" t="inlineStr">
        <is>
          <t>TBFSH044</t>
        </is>
      </c>
      <c r="I141" s="8" t="n"/>
      <c r="J141" s="15" t="inlineStr">
        <is>
          <t>GARLIC SAUCE SINHA 145ML</t>
        </is>
      </c>
      <c r="K141" s="10" t="n"/>
      <c r="L141" s="16" t="inlineStr">
        <is>
          <t>2103.90.99</t>
        </is>
      </c>
      <c r="M141" s="12" t="inlineStr">
        <is>
          <t>0,26</t>
        </is>
      </c>
      <c r="N141" s="12" t="inlineStr">
        <is>
          <t>0,18</t>
        </is>
      </c>
      <c r="O141" s="12" t="inlineStr">
        <is>
          <t>0,18</t>
        </is>
      </c>
      <c r="P141" s="13">
        <f>M141*N141*O141</f>
        <v/>
      </c>
      <c r="Q141" s="12" t="inlineStr">
        <is>
          <t>CAIXA</t>
        </is>
      </c>
      <c r="R141" s="12" t="n">
        <v>1.74</v>
      </c>
      <c r="S141" s="12" t="n">
        <v>2.5</v>
      </c>
    </row>
    <row r="142" ht="34" customHeight="1">
      <c r="A142" s="108" t="n">
        <v>157</v>
      </c>
      <c r="B142" s="109" t="inlineStr">
        <is>
          <t>MOLHO CREMOSO DE *** PIMENTA COM ERVAS SINHÁ 145 ml</t>
        </is>
      </c>
      <c r="C142" s="65" t="inlineStr">
        <is>
          <t>MOLHO CREMOSO PIMENTA COM ERVAS FINAS - SINHÁ - 12X145ML</t>
        </is>
      </c>
      <c r="D142" s="4" t="inlineStr">
        <is>
          <t>12 x 145ml</t>
        </is>
      </c>
      <c r="E142" s="5" t="inlineStr">
        <is>
          <t>10006477</t>
        </is>
      </c>
      <c r="F142" s="6" t="inlineStr">
        <is>
          <t>SINHA</t>
        </is>
      </c>
      <c r="G142" s="4" t="inlineStr">
        <is>
          <t>FABRICA</t>
        </is>
      </c>
      <c r="H142" s="7" t="inlineStr">
        <is>
          <t>TBFSH046</t>
        </is>
      </c>
      <c r="I142" s="8" t="n"/>
      <c r="J142" s="62" t="inlineStr">
        <is>
          <t>PEPPER SAUCE SINHA 145ML</t>
        </is>
      </c>
      <c r="K142" s="10" t="n"/>
      <c r="L142" s="18" t="inlineStr">
        <is>
          <t>2103.90.99</t>
        </is>
      </c>
      <c r="M142" s="21" t="inlineStr">
        <is>
          <t>0,26</t>
        </is>
      </c>
      <c r="N142" s="21" t="inlineStr">
        <is>
          <t>0,18</t>
        </is>
      </c>
      <c r="O142" s="21" t="inlineStr">
        <is>
          <t>0,18</t>
        </is>
      </c>
      <c r="P142" s="13">
        <f>M142*N142*O142</f>
        <v/>
      </c>
      <c r="Q142" s="21" t="inlineStr">
        <is>
          <t>CAIXA</t>
        </is>
      </c>
      <c r="R142" s="21" t="n">
        <v>1.74</v>
      </c>
      <c r="S142" s="21" t="n">
        <v>2.5</v>
      </c>
    </row>
    <row r="143" ht="34" customHeight="1">
      <c r="A143" s="108" t="n">
        <v>159</v>
      </c>
      <c r="B143" s="109" t="inlineStr">
        <is>
          <t>MOLHO DE *** ALHO PIRATA  150 ml</t>
        </is>
      </c>
      <c r="C143" s="65" t="inlineStr">
        <is>
          <t xml:space="preserve">MOLHO DE ALHO (VIDRO) - PIRATA - 24X150ML </t>
        </is>
      </c>
      <c r="D143" s="4" t="inlineStr">
        <is>
          <t>24 x 150ml</t>
        </is>
      </c>
      <c r="E143" s="5" t="inlineStr">
        <is>
          <t>212970</t>
        </is>
      </c>
      <c r="F143" s="6" t="inlineStr">
        <is>
          <t>VILMA</t>
        </is>
      </c>
      <c r="G143" s="4" t="inlineStr">
        <is>
          <t>FABRICA</t>
        </is>
      </c>
      <c r="H143" s="7" t="inlineStr">
        <is>
          <t>TBFVL007</t>
        </is>
      </c>
      <c r="I143" s="8" t="n"/>
      <c r="J143" s="46" t="inlineStr">
        <is>
          <t>GARLIC SAUCE - PIRATA - 150ML (GLASS BOTTLE)</t>
        </is>
      </c>
      <c r="K143" s="10" t="n">
        <v>2103909080</v>
      </c>
      <c r="L143" s="18" t="inlineStr">
        <is>
          <t>2103.90.21</t>
        </is>
      </c>
      <c r="M143" s="54" t="n">
        <v>0.285</v>
      </c>
      <c r="N143" s="54" t="n">
        <v>0.195</v>
      </c>
      <c r="O143" s="54" t="n">
        <v>0.185</v>
      </c>
      <c r="P143" s="13">
        <f>M143*N143*O143</f>
        <v/>
      </c>
      <c r="Q143" s="26" t="inlineStr">
        <is>
          <t>CAIXA</t>
        </is>
      </c>
      <c r="R143" s="26" t="n">
        <v>3.6</v>
      </c>
      <c r="S143" s="26" t="n">
        <v>6.964</v>
      </c>
    </row>
    <row r="144" ht="102" customHeight="1">
      <c r="A144" s="108" t="n">
        <v>160</v>
      </c>
      <c r="B144" s="109" t="inlineStr">
        <is>
          <t>MOLHO DE ALHO *** C/PIMENTA PIRATA 150 ml</t>
        </is>
      </c>
      <c r="C144" s="65" t="inlineStr">
        <is>
          <t>MOLHO DE ALHO COM PIMENTA (VIDRO) - PIRATA -  24X150ML</t>
        </is>
      </c>
      <c r="D144" s="4" t="inlineStr">
        <is>
          <t>24 x 150 ml</t>
        </is>
      </c>
      <c r="E144" s="5" t="inlineStr">
        <is>
          <t>212975</t>
        </is>
      </c>
      <c r="F144" s="6" t="inlineStr">
        <is>
          <t>VILMA</t>
        </is>
      </c>
      <c r="G144" s="4" t="inlineStr">
        <is>
          <t>FABRICA</t>
        </is>
      </c>
      <c r="H144" s="7" t="inlineStr">
        <is>
          <t>TBFVL009</t>
        </is>
      </c>
      <c r="I144" s="8" t="n"/>
      <c r="J144" s="72" t="inlineStr">
        <is>
          <t xml:space="preserve">GARLIC SAUCE WITH PEPPER 150 ML PIRATA </t>
        </is>
      </c>
      <c r="K144" s="10" t="n">
        <v>2103909080</v>
      </c>
      <c r="L144" s="18" t="inlineStr">
        <is>
          <t>2103.90.21</t>
        </is>
      </c>
      <c r="M144" s="54" t="n">
        <v>0.285</v>
      </c>
      <c r="N144" s="54" t="n">
        <v>0.195</v>
      </c>
      <c r="O144" s="54" t="n">
        <v>0.185</v>
      </c>
      <c r="P144" s="13">
        <f>M144*N144*O144</f>
        <v/>
      </c>
      <c r="Q144" s="26" t="inlineStr">
        <is>
          <t>CAIXA</t>
        </is>
      </c>
      <c r="R144" s="26" t="n">
        <v>3.6</v>
      </c>
      <c r="S144" s="26" t="n">
        <v>6.964</v>
      </c>
    </row>
    <row r="145" ht="34" customHeight="1">
      <c r="A145" s="108" t="n">
        <v>161</v>
      </c>
      <c r="B145" s="109" t="inlineStr">
        <is>
          <t>MOLHO DE PIMENTA *** PIRATA 150 ml</t>
        </is>
      </c>
      <c r="C145" s="65" t="inlineStr">
        <is>
          <t>MOLHO DE PIMENTA (VIDRO) - PIRATA - 24X150ML</t>
        </is>
      </c>
      <c r="D145" s="4" t="inlineStr">
        <is>
          <t>24 x 150ml</t>
        </is>
      </c>
      <c r="E145" s="5" t="inlineStr">
        <is>
          <t>212978</t>
        </is>
      </c>
      <c r="F145" s="6" t="inlineStr">
        <is>
          <t>VILMA</t>
        </is>
      </c>
      <c r="G145" s="4" t="inlineStr">
        <is>
          <t>FABRICA</t>
        </is>
      </c>
      <c r="H145" s="7" t="inlineStr">
        <is>
          <t>TBFVL011</t>
        </is>
      </c>
      <c r="I145" s="8" t="n"/>
      <c r="J145" s="46" t="inlineStr">
        <is>
          <t>PEPPER SAUCE - PIRATA - 150ML (GLASS BOTTLE)</t>
        </is>
      </c>
      <c r="K145" s="10" t="n">
        <v>2103909080</v>
      </c>
      <c r="L145" s="18" t="inlineStr">
        <is>
          <t>2103.90.21</t>
        </is>
      </c>
      <c r="M145" s="54" t="n">
        <v>0.285</v>
      </c>
      <c r="N145" s="54" t="n">
        <v>0.195</v>
      </c>
      <c r="O145" s="54" t="n">
        <v>0.185</v>
      </c>
      <c r="P145" s="13">
        <f>M145*N145*O145</f>
        <v/>
      </c>
      <c r="Q145" s="26" t="inlineStr">
        <is>
          <t>CAIXA</t>
        </is>
      </c>
      <c r="R145" s="26" t="n">
        <v>3.6</v>
      </c>
      <c r="S145" s="26" t="n">
        <v>4.6</v>
      </c>
    </row>
    <row r="146" ht="34" customHeight="1">
      <c r="A146" s="108" t="n">
        <v>162</v>
      </c>
      <c r="B146" s="109" t="inlineStr">
        <is>
          <t>MOLHO DE PIMENTA *** CALABRÊS CEPÊRA 150 ml</t>
        </is>
      </c>
      <c r="C146" s="65" t="inlineStr">
        <is>
          <t>MOLHO DE PIMENTA CALABRÊS - CEPERA - 24X150ML</t>
        </is>
      </c>
      <c r="D146" s="4" t="inlineStr">
        <is>
          <t>24 x 150 ml</t>
        </is>
      </c>
      <c r="E146" s="5" t="inlineStr">
        <is>
          <t>728</t>
        </is>
      </c>
      <c r="F146" s="6" t="inlineStr">
        <is>
          <t>CEPERA</t>
        </is>
      </c>
      <c r="G146" s="4" t="inlineStr">
        <is>
          <t>FABRICA</t>
        </is>
      </c>
      <c r="H146" s="7" t="inlineStr">
        <is>
          <t>TBFCP008</t>
        </is>
      </c>
      <c r="I146" s="8" t="n"/>
      <c r="J146" s="46" t="inlineStr">
        <is>
          <t>CALABRIAN PEPPER SAUCE  24X150ML</t>
        </is>
      </c>
      <c r="K146" s="10" t="n">
        <v>2103909080</v>
      </c>
      <c r="L146" s="55" t="inlineStr">
        <is>
          <t>2103.90.91</t>
        </is>
      </c>
      <c r="M146" s="54" t="n">
        <v>0.305</v>
      </c>
      <c r="N146" s="54" t="n">
        <v>0.202</v>
      </c>
      <c r="O146" s="54" t="n">
        <v>0.174</v>
      </c>
      <c r="P146" s="13">
        <f>M146*N146*O146</f>
        <v/>
      </c>
      <c r="Q146" s="26" t="inlineStr">
        <is>
          <t>CAIXA</t>
        </is>
      </c>
      <c r="R146" s="26" t="n">
        <v>3.6</v>
      </c>
      <c r="S146" s="26" t="n">
        <v>7.6</v>
      </c>
    </row>
    <row r="147" ht="34" customHeight="1">
      <c r="A147" s="108" t="n">
        <v>1450</v>
      </c>
      <c r="B147" s="109" t="inlineStr">
        <is>
          <t>MOLHO DE PIMENTA EXTRA-FORTE CEPERA 60 ml</t>
        </is>
      </c>
      <c r="C147" s="65" t="inlineStr">
        <is>
          <t>MOLHO DE PIMENTA EXTRA FORTE - CEPERA - 12X60ML</t>
        </is>
      </c>
      <c r="D147" s="4" t="inlineStr">
        <is>
          <t>12 x 60ml</t>
        </is>
      </c>
      <c r="E147" s="5" t="inlineStr">
        <is>
          <t>948</t>
        </is>
      </c>
      <c r="F147" s="6" t="inlineStr">
        <is>
          <t>CEPERA</t>
        </is>
      </c>
      <c r="G147" s="4" t="inlineStr">
        <is>
          <t>FABRICA</t>
        </is>
      </c>
      <c r="H147" s="7" t="inlineStr">
        <is>
          <t>TBFCP009</t>
        </is>
      </c>
      <c r="I147" s="8" t="n"/>
      <c r="J147" s="46" t="inlineStr">
        <is>
          <t>SPICY PEPPER SAUCE 12 X 60ML</t>
        </is>
      </c>
      <c r="K147" s="10" t="n">
        <v>2103909080</v>
      </c>
      <c r="L147" s="55" t="inlineStr">
        <is>
          <t>2103.90.91</t>
        </is>
      </c>
      <c r="M147" s="54" t="n">
        <v>0.16</v>
      </c>
      <c r="N147" s="54" t="n">
        <v>0.12</v>
      </c>
      <c r="O147" s="54" t="n">
        <v>0.14</v>
      </c>
      <c r="P147" s="13">
        <f>M147*N147*O147</f>
        <v/>
      </c>
      <c r="Q147" s="26" t="inlineStr">
        <is>
          <t>CAIXA</t>
        </is>
      </c>
      <c r="R147" s="26" t="n">
        <v>0.78</v>
      </c>
      <c r="S147" s="26" t="n">
        <v>2</v>
      </c>
    </row>
    <row r="148" ht="34" customHeight="1">
      <c r="A148" s="108" t="n">
        <v>228</v>
      </c>
      <c r="B148" s="109" t="inlineStr">
        <is>
          <t>MOLHO DE PIMENTA VERDE CREMOSO AROMA DE MINAS 150 ml</t>
        </is>
      </c>
      <c r="C148" s="65" t="inlineStr">
        <is>
          <t>MOLHO DE PIMENTA VERDE CREMOSO - AROMA DE MINAS - 24X150ML</t>
        </is>
      </c>
      <c r="D148" s="4" t="inlineStr">
        <is>
          <t>24 x 150 ml</t>
        </is>
      </c>
      <c r="E148" s="5" t="inlineStr">
        <is>
          <t>7898618742404</t>
        </is>
      </c>
      <c r="F148" s="6" t="inlineStr">
        <is>
          <t>AROMA DE MINAS</t>
        </is>
      </c>
      <c r="G148" s="4" t="inlineStr">
        <is>
          <t>FABRICA</t>
        </is>
      </c>
      <c r="H148" s="7" t="inlineStr">
        <is>
          <t>TBFAM013</t>
        </is>
      </c>
      <c r="I148" s="8" t="n"/>
      <c r="J148" s="46" t="inlineStr">
        <is>
          <t>GREEN PEPPER SAUCE - AROMA DE MINAS - 150ML</t>
        </is>
      </c>
      <c r="K148" s="10" t="n">
        <v>2103909080</v>
      </c>
      <c r="L148" s="49" t="inlineStr">
        <is>
          <t>2103.90.91</t>
        </is>
      </c>
      <c r="M148" s="21" t="n">
        <v>0.43</v>
      </c>
      <c r="N148" s="21" t="n">
        <v>0.29</v>
      </c>
      <c r="O148" s="21" t="n">
        <v>0.17</v>
      </c>
      <c r="P148" s="13">
        <f>M148*N148*O148</f>
        <v/>
      </c>
      <c r="Q148" s="26" t="inlineStr">
        <is>
          <t>CAIXA</t>
        </is>
      </c>
      <c r="R148" s="26" t="n">
        <v>3.6</v>
      </c>
      <c r="S148" s="26" t="n">
        <v>10</v>
      </c>
    </row>
    <row r="149" ht="34" customHeight="1">
      <c r="A149" s="108" t="n">
        <v>1770</v>
      </c>
      <c r="B149" s="109" t="inlineStr">
        <is>
          <t>NESQUIK ***** LATA MORANGO 380 g</t>
        </is>
      </c>
      <c r="C149" s="65" t="inlineStr">
        <is>
          <t>NESQUIK - NESTLE - 24X380GR</t>
        </is>
      </c>
      <c r="D149" s="4" t="inlineStr">
        <is>
          <t>24 x 380gr</t>
        </is>
      </c>
      <c r="E149" s="5" t="n"/>
      <c r="F149" s="6" t="n"/>
      <c r="G149" s="4" t="inlineStr">
        <is>
          <t>ATACADISTA</t>
        </is>
      </c>
      <c r="H149" s="7" t="inlineStr">
        <is>
          <t>TBATD084</t>
        </is>
      </c>
      <c r="I149" s="8" t="n"/>
      <c r="J149" s="46" t="inlineStr">
        <is>
          <t>NESQUIK NESTLE 380GR</t>
        </is>
      </c>
      <c r="K149" s="10" t="n"/>
      <c r="L149" s="55" t="inlineStr">
        <is>
          <t>1702.90.00</t>
        </is>
      </c>
      <c r="M149" s="21" t="n">
        <v>0.45</v>
      </c>
      <c r="N149" s="21" t="n">
        <v>0.265</v>
      </c>
      <c r="O149" s="21" t="n">
        <v>0.33</v>
      </c>
      <c r="P149" s="13">
        <f>M149*N149*O149</f>
        <v/>
      </c>
      <c r="Q149" s="21" t="inlineStr">
        <is>
          <t>CAIXA</t>
        </is>
      </c>
      <c r="R149" s="21">
        <f>24*0.38</f>
        <v/>
      </c>
      <c r="S149" s="21" t="n">
        <v>10</v>
      </c>
    </row>
    <row r="150" ht="34" customHeight="1">
      <c r="A150" s="108" t="n">
        <v>3103</v>
      </c>
      <c r="B150" s="109" t="inlineStr">
        <is>
          <t>NUTRILCAU MORANGO 300g</t>
        </is>
      </c>
      <c r="C150" s="65" t="inlineStr">
        <is>
          <t>NUTRILCAU SABOR MORANGO - NUTRIWAY - 30X300G</t>
        </is>
      </c>
      <c r="D150" s="4" t="inlineStr">
        <is>
          <t>30 x 300gr</t>
        </is>
      </c>
      <c r="E150" s="5" t="inlineStr">
        <is>
          <t>1253</t>
        </is>
      </c>
      <c r="F150" s="6" t="inlineStr">
        <is>
          <t>NUTRIWAY</t>
        </is>
      </c>
      <c r="G150" s="4" t="inlineStr">
        <is>
          <t>FABRICA</t>
        </is>
      </c>
      <c r="H150" s="7" t="inlineStr">
        <is>
          <t>TBFNT001</t>
        </is>
      </c>
      <c r="I150" s="8" t="n"/>
      <c r="J150" s="19" t="inlineStr">
        <is>
          <t>NUTRICAU POWDER DRINK - 300GR</t>
        </is>
      </c>
      <c r="K150" s="10" t="n">
        <v>2106909849</v>
      </c>
      <c r="L150" s="18" t="inlineStr">
        <is>
          <t>2106.90.10</t>
        </is>
      </c>
      <c r="M150" s="54" t="n">
        <v>0.285</v>
      </c>
      <c r="N150" s="54" t="n">
        <v>0.195</v>
      </c>
      <c r="O150" s="54" t="n">
        <v>0.185</v>
      </c>
      <c r="P150" s="13">
        <f>M150*N150*O150</f>
        <v/>
      </c>
      <c r="Q150" s="14" t="inlineStr">
        <is>
          <t>CAIXA</t>
        </is>
      </c>
      <c r="R150" s="21" t="n">
        <v>9</v>
      </c>
      <c r="S150" s="22" t="n">
        <v>9.5</v>
      </c>
    </row>
    <row r="151" ht="34" customHeight="1">
      <c r="A151" s="108" t="n">
        <v>1351</v>
      </c>
      <c r="B151" s="109" t="inlineStr">
        <is>
          <t>ÓLEO PEQUI AROMA DE MINAS 150ml</t>
        </is>
      </c>
      <c r="C151" s="65" t="inlineStr">
        <is>
          <t>OLEO DE PEQUI - AROMA DE MINAS - 24X150ML</t>
        </is>
      </c>
      <c r="D151" s="4" t="inlineStr">
        <is>
          <t>24 x 150gr</t>
        </is>
      </c>
      <c r="E151" s="5" t="n"/>
      <c r="F151" s="6" t="inlineStr">
        <is>
          <t>AROMA DE MINAS</t>
        </is>
      </c>
      <c r="G151" s="4" t="inlineStr">
        <is>
          <t>FABRICA</t>
        </is>
      </c>
      <c r="H151" s="7" t="inlineStr">
        <is>
          <t>TBFAM012</t>
        </is>
      </c>
      <c r="I151" s="8" t="n"/>
      <c r="J151" s="19" t="inlineStr">
        <is>
          <t>PEQUI OIL 150GR</t>
        </is>
      </c>
      <c r="K151" s="10" t="n">
        <v>1515909999</v>
      </c>
      <c r="L151" s="49" t="inlineStr">
        <is>
          <t>1511.90.00</t>
        </is>
      </c>
      <c r="M151" s="21" t="n">
        <v>0.43</v>
      </c>
      <c r="N151" s="21" t="n">
        <v>0.29</v>
      </c>
      <c r="O151" s="21" t="n">
        <v>0.17</v>
      </c>
      <c r="P151" s="13">
        <f>M151*N151*O151</f>
        <v/>
      </c>
      <c r="Q151" s="26" t="inlineStr">
        <is>
          <t>CAIXA</t>
        </is>
      </c>
      <c r="R151" s="26" t="n">
        <v>3.6</v>
      </c>
      <c r="S151" s="45" t="n">
        <v>4</v>
      </c>
    </row>
    <row r="152" ht="16" customHeight="1">
      <c r="A152" s="108" t="n">
        <v>163</v>
      </c>
      <c r="B152" s="109" t="inlineStr">
        <is>
          <t>BOMBOM OURO BRANCO 1 Kg</t>
        </is>
      </c>
      <c r="C152" s="65" t="inlineStr">
        <is>
          <t>OURO BRANCO - KRAFT - 10X1KG</t>
        </is>
      </c>
      <c r="D152" s="4" t="inlineStr">
        <is>
          <t>10 x 1kg</t>
        </is>
      </c>
      <c r="E152" s="5" t="n"/>
      <c r="F152" s="6" t="n"/>
      <c r="G152" s="4" t="inlineStr">
        <is>
          <t>ATACADISTA</t>
        </is>
      </c>
      <c r="H152" s="7" t="inlineStr">
        <is>
          <t>TBATD045</t>
        </is>
      </c>
      <c r="I152" s="8" t="n"/>
      <c r="J152" s="19" t="inlineStr">
        <is>
          <t>OURO BRANCO CHOCOLATE - KRAFT - 1KG</t>
        </is>
      </c>
      <c r="K152" s="10" t="n">
        <v>1806901900</v>
      </c>
      <c r="L152" s="74" t="inlineStr">
        <is>
          <t>1704.90.90</t>
        </is>
      </c>
      <c r="M152" s="54" t="n">
        <v>0.6</v>
      </c>
      <c r="N152" s="54" t="n">
        <v>0.4</v>
      </c>
      <c r="O152" s="54" t="n">
        <v>0.19</v>
      </c>
      <c r="P152" s="13">
        <f>M152*N152*O152</f>
        <v/>
      </c>
      <c r="Q152" s="26" t="inlineStr">
        <is>
          <t>CAIXA</t>
        </is>
      </c>
      <c r="R152" s="26" t="n">
        <v>10</v>
      </c>
      <c r="S152" s="45" t="n">
        <v>12</v>
      </c>
    </row>
    <row r="153" ht="34" customHeight="1">
      <c r="A153" s="108" t="n">
        <v>3079</v>
      </c>
      <c r="B153" s="109" t="inlineStr">
        <is>
          <t>PAÇOCA *** RETANGULAR EMBRULHADA MORENINHA DO RIO DISPLAY 1Kg</t>
        </is>
      </c>
      <c r="C153" s="65" t="inlineStr">
        <is>
          <t>PAÇOCA EMBRULHADA RETANGULAR DISPLAY - MORENINHA DO RIO - 12X1KG</t>
        </is>
      </c>
      <c r="D153" s="4" t="inlineStr">
        <is>
          <t>12 x 1kg</t>
        </is>
      </c>
      <c r="E153" s="5" t="inlineStr">
        <is>
          <t>23079</t>
        </is>
      </c>
      <c r="F153" s="6" t="inlineStr">
        <is>
          <t>RIO ALIMENTOS</t>
        </is>
      </c>
      <c r="G153" s="4" t="inlineStr">
        <is>
          <t>FABRICA</t>
        </is>
      </c>
      <c r="H153" s="7" t="inlineStr">
        <is>
          <t>TBFRA007</t>
        </is>
      </c>
      <c r="I153" s="8" t="n"/>
      <c r="J153" s="56" t="inlineStr">
        <is>
          <t>"PACOCA" CANDY  SLICED PACKED - MORENINHA DO RIO - 1,1KG DISPLAY</t>
        </is>
      </c>
      <c r="K153" s="10" t="n">
        <v>2007993980</v>
      </c>
      <c r="L153" s="49" t="inlineStr">
        <is>
          <t>1704.90.90</t>
        </is>
      </c>
      <c r="M153" s="21" t="n">
        <v>0.47</v>
      </c>
      <c r="N153" s="21" t="n">
        <v>0.32</v>
      </c>
      <c r="O153" s="21" t="n">
        <v>0.17</v>
      </c>
      <c r="P153" s="13">
        <f>M153*N153*O153</f>
        <v/>
      </c>
      <c r="Q153" s="26" t="inlineStr">
        <is>
          <t>CAIXA</t>
        </is>
      </c>
      <c r="R153" s="98" t="n">
        <v>12</v>
      </c>
      <c r="S153" s="52" t="n">
        <v>12.5</v>
      </c>
    </row>
    <row r="154" ht="34" customHeight="1">
      <c r="A154" s="108" t="n">
        <v>155</v>
      </c>
      <c r="B154" s="109" t="inlineStr">
        <is>
          <t>PAÇOCA ROLHA *** CHOCOLATE *** EMBRULHADA MORENINHA DO RIO POTE 500 g</t>
        </is>
      </c>
      <c r="C154" s="65" t="inlineStr">
        <is>
          <t>PAÇOCA ROLHA COM CHOCOLATE - MORENINHA DO RIO - 8X25X20GR</t>
        </is>
      </c>
      <c r="D154" s="4" t="inlineStr">
        <is>
          <t>8 x 25 x 20gr</t>
        </is>
      </c>
      <c r="E154" s="5" t="inlineStr">
        <is>
          <t>8086</t>
        </is>
      </c>
      <c r="F154" s="6" t="inlineStr">
        <is>
          <t>RIO ALIMENTOS</t>
        </is>
      </c>
      <c r="G154" s="4" t="inlineStr">
        <is>
          <t>FABRICA</t>
        </is>
      </c>
      <c r="H154" s="7" t="inlineStr">
        <is>
          <t>TBFRA014</t>
        </is>
      </c>
      <c r="I154" s="8" t="n"/>
      <c r="J154" s="56" t="inlineStr">
        <is>
          <t>PACOCA CANDY - MORENINHA DO RIO - 20GR DISPLAY</t>
        </is>
      </c>
      <c r="K154" s="10" t="inlineStr">
        <is>
          <t>2007.993980</t>
        </is>
      </c>
      <c r="L154" s="49" t="inlineStr">
        <is>
          <t>1704.90.90</t>
        </is>
      </c>
      <c r="M154" s="21" t="inlineStr">
        <is>
          <t>0,47</t>
        </is>
      </c>
      <c r="N154" s="21" t="inlineStr">
        <is>
          <t>0,32</t>
        </is>
      </c>
      <c r="O154" s="21" t="inlineStr">
        <is>
          <t>0,17</t>
        </is>
      </c>
      <c r="P154" s="13">
        <f>M154*N154*O154</f>
        <v/>
      </c>
      <c r="Q154" s="26" t="inlineStr">
        <is>
          <t>CAIXA</t>
        </is>
      </c>
      <c r="R154" s="98" t="n">
        <v>4</v>
      </c>
      <c r="S154" s="52" t="n">
        <v>4.2</v>
      </c>
    </row>
    <row r="155" ht="34" customHeight="1">
      <c r="A155" s="108" t="n">
        <v>165</v>
      </c>
      <c r="B155" s="109" t="inlineStr">
        <is>
          <t>PAÇOCA *** ROLHA EMBRULHADA MORENINHA DO RIO POTE 300 g</t>
        </is>
      </c>
      <c r="C155" s="65" t="inlineStr">
        <is>
          <t>PACOCA ROLHA EMBRULHADA - MORENINHA DO RIO -  24X16X18GR</t>
        </is>
      </c>
      <c r="D155" s="4" t="inlineStr">
        <is>
          <t>24 x 16 x 18gr</t>
        </is>
      </c>
      <c r="E155" s="5" t="inlineStr">
        <is>
          <t>293</t>
        </is>
      </c>
      <c r="F155" s="6" t="inlineStr">
        <is>
          <t>RIO ALIMENTOS</t>
        </is>
      </c>
      <c r="G155" s="4" t="inlineStr">
        <is>
          <t>FABRICA</t>
        </is>
      </c>
      <c r="H155" s="7" t="inlineStr">
        <is>
          <t>TBFRA001</t>
        </is>
      </c>
      <c r="I155" s="8" t="n"/>
      <c r="J155" s="56" t="inlineStr">
        <is>
          <t>"PACOCA" CANDY SLICED ROLL PACKED - MORENINHA DO RIO - 18GR</t>
        </is>
      </c>
      <c r="K155" s="10" t="n">
        <v>2007993980</v>
      </c>
      <c r="L155" s="49" t="inlineStr">
        <is>
          <t>1704.90.90</t>
        </is>
      </c>
      <c r="M155" s="21" t="n">
        <v>0.5</v>
      </c>
      <c r="N155" s="21" t="n">
        <v>0.4</v>
      </c>
      <c r="O155" s="21" t="n">
        <v>0.17</v>
      </c>
      <c r="P155" s="13">
        <f>M155*N155*O155</f>
        <v/>
      </c>
      <c r="Q155" s="26" t="inlineStr">
        <is>
          <t>CAIXA</t>
        </is>
      </c>
      <c r="R155" s="98" t="n">
        <v>7.2</v>
      </c>
      <c r="S155" s="52" t="n">
        <v>7.2</v>
      </c>
    </row>
    <row r="156" ht="34" customHeight="1">
      <c r="A156" s="108" t="n">
        <v>1820</v>
      </c>
      <c r="B156" s="109" t="inlineStr">
        <is>
          <t>PAÇOCA *** ZERO AÇÚCAR MORENINHA DO RIO DISPLAY 12 x 23 g</t>
        </is>
      </c>
      <c r="C156" s="65" t="inlineStr">
        <is>
          <t>PAÇOCA ZERO DISPLAY - MORENINHA DO RIO - 10X12X23GR</t>
        </is>
      </c>
      <c r="D156" s="66" t="inlineStr">
        <is>
          <t>10 x 12 x 23gr</t>
        </is>
      </c>
      <c r="E156" s="67" t="inlineStr">
        <is>
          <t>27486</t>
        </is>
      </c>
      <c r="F156" s="36" t="inlineStr">
        <is>
          <t>RIO ALIMENTOS</t>
        </is>
      </c>
      <c r="G156" s="66" t="inlineStr">
        <is>
          <t>FABRICA</t>
        </is>
      </c>
      <c r="H156" s="7" t="inlineStr">
        <is>
          <t>TBFRA013</t>
        </is>
      </c>
      <c r="I156" s="35" t="n"/>
      <c r="J156" s="83" t="inlineStr">
        <is>
          <t>PACOCA CANDY  SLICED PACKED DIET - MORENINHA DO RIO - 23GR DISPLAY</t>
        </is>
      </c>
      <c r="K156" s="10" t="inlineStr">
        <is>
          <t>2007.993980</t>
        </is>
      </c>
      <c r="L156" s="92" t="inlineStr">
        <is>
          <t>1704.90.90</t>
        </is>
      </c>
      <c r="M156" s="47" t="n">
        <v>0.47</v>
      </c>
      <c r="N156" s="47" t="n">
        <v>0.32</v>
      </c>
      <c r="O156" s="47" t="n">
        <v>0.17</v>
      </c>
      <c r="P156" s="13">
        <f>M156*N156*O156</f>
        <v/>
      </c>
      <c r="Q156" s="32" t="inlineStr">
        <is>
          <t>CAIXA</t>
        </is>
      </c>
      <c r="R156" s="99" t="n">
        <v>2.76</v>
      </c>
      <c r="S156" s="101" t="n">
        <v>3.09</v>
      </c>
    </row>
    <row r="157" ht="16" customHeight="1">
      <c r="A157" s="108" t="n">
        <v>3135</v>
      </c>
      <c r="B157" s="109" t="inlineStr">
        <is>
          <t>PALHA DE AÇO BOM BRIL 14 x 60 g</t>
        </is>
      </c>
      <c r="C157" s="65" t="inlineStr">
        <is>
          <t>PALHA DE AÇO - BOMBRIL - 10X14X60GR</t>
        </is>
      </c>
      <c r="D157" s="4" t="inlineStr">
        <is>
          <t>10 x 14 x 60gr</t>
        </is>
      </c>
      <c r="E157" s="5" t="n"/>
      <c r="F157" s="6" t="n"/>
      <c r="G157" s="4" t="inlineStr">
        <is>
          <t>ATACADISTA</t>
        </is>
      </c>
      <c r="H157" s="7" t="inlineStr">
        <is>
          <t>TBATD104</t>
        </is>
      </c>
      <c r="I157" s="8" t="n"/>
      <c r="J157" s="19" t="inlineStr">
        <is>
          <t>BOMBRIL STEEL WOOL</t>
        </is>
      </c>
      <c r="K157" s="10" t="n">
        <v>7323100000</v>
      </c>
      <c r="L157" s="74" t="inlineStr">
        <is>
          <t>7323.10.00</t>
        </is>
      </c>
      <c r="M157" s="50" t="n">
        <v>0.3</v>
      </c>
      <c r="N157" s="50" t="n">
        <v>0.3</v>
      </c>
      <c r="O157" s="50" t="n">
        <v>0.2</v>
      </c>
      <c r="P157" s="13">
        <f>M157*N157*O157</f>
        <v/>
      </c>
      <c r="Q157" s="26" t="inlineStr">
        <is>
          <t>CAIXA</t>
        </is>
      </c>
      <c r="R157" s="21" t="n">
        <v>8.4</v>
      </c>
      <c r="S157" s="22" t="n">
        <v>9</v>
      </c>
    </row>
    <row r="158" ht="34" customHeight="1">
      <c r="A158" s="108" t="n">
        <v>167</v>
      </c>
      <c r="B158" s="109" t="inlineStr">
        <is>
          <t>PANELA DE PRESSÃO PANELUX 4,5 L</t>
        </is>
      </c>
      <c r="C158" s="65" t="inlineStr">
        <is>
          <t>PANELA DE PRESSÃO - PANELUX - 4,5L</t>
        </is>
      </c>
      <c r="D158" s="4" t="inlineStr">
        <is>
          <t>Und</t>
        </is>
      </c>
      <c r="E158" s="5" t="n"/>
      <c r="F158" s="6" t="n"/>
      <c r="G158" s="4" t="inlineStr">
        <is>
          <t>ATACADISTA</t>
        </is>
      </c>
      <c r="H158" s="7" t="inlineStr">
        <is>
          <t>TBATD002</t>
        </is>
      </c>
      <c r="I158" s="8" t="n"/>
      <c r="J158" s="19" t="inlineStr">
        <is>
          <t>PRESSURE COOKER - 4,5L</t>
        </is>
      </c>
      <c r="K158" s="10" t="n">
        <v>7323930090</v>
      </c>
      <c r="L158" s="55" t="inlineStr">
        <is>
          <t>7615.10.00</t>
        </is>
      </c>
      <c r="M158" s="54" t="n">
        <v>0.38</v>
      </c>
      <c r="N158" s="54" t="n">
        <v>0.2</v>
      </c>
      <c r="O158" s="54" t="n">
        <v>0.21</v>
      </c>
      <c r="P158" s="13">
        <f>M158*N158*O158</f>
        <v/>
      </c>
      <c r="Q158" s="26" t="inlineStr">
        <is>
          <t>CAIXA</t>
        </is>
      </c>
      <c r="R158" s="26" t="n">
        <v>1.4</v>
      </c>
      <c r="S158" s="45" t="n">
        <v>1.8</v>
      </c>
    </row>
    <row r="159" ht="34" customHeight="1">
      <c r="A159" s="108" t="n">
        <v>3102</v>
      </c>
      <c r="B159" s="109" t="inlineStr">
        <is>
          <t>PÉ DE MOLEQUE CROCANTE RIO - POTE 50 x 15 g</t>
        </is>
      </c>
      <c r="C159" s="65" t="inlineStr">
        <is>
          <t>PE DE MOLEQUE RIO CROCANTE POTE - MORENINHA DO RIO -  6X50X17GR</t>
        </is>
      </c>
      <c r="D159" s="4" t="inlineStr">
        <is>
          <t>6 x 50 x 17gr</t>
        </is>
      </c>
      <c r="E159" s="5" t="inlineStr">
        <is>
          <t>17952</t>
        </is>
      </c>
      <c r="F159" s="6" t="inlineStr">
        <is>
          <t>RIO ALIMENTOS</t>
        </is>
      </c>
      <c r="G159" s="4" t="inlineStr">
        <is>
          <t>FABRICA</t>
        </is>
      </c>
      <c r="H159" s="7" t="inlineStr">
        <is>
          <t>TBFRA011</t>
        </is>
      </c>
      <c r="I159" s="8" t="n"/>
      <c r="J159" s="56" t="inlineStr">
        <is>
          <t>GELLY CANDY DO RIO 17GR</t>
        </is>
      </c>
      <c r="K159" s="10" t="n">
        <v>1704906500</v>
      </c>
      <c r="L159" s="49" t="inlineStr">
        <is>
          <t>1704.90.90</t>
        </is>
      </c>
      <c r="M159" s="21" t="n">
        <v>0.45</v>
      </c>
      <c r="N159" s="21" t="n">
        <v>0.3</v>
      </c>
      <c r="O159" s="21" t="n">
        <v>0.16</v>
      </c>
      <c r="P159" s="13">
        <f>M159*N159*O159</f>
        <v/>
      </c>
      <c r="Q159" s="26" t="inlineStr">
        <is>
          <t>CAIXA</t>
        </is>
      </c>
      <c r="R159" s="98" t="n">
        <v>4.5</v>
      </c>
      <c r="S159" s="52" t="n">
        <v>6.6</v>
      </c>
    </row>
    <row r="160" ht="34" customHeight="1">
      <c r="A160" s="108" t="n">
        <v>3</v>
      </c>
      <c r="B160" s="109" t="inlineStr">
        <is>
          <t>PEQUI *** C/ CAROÇO AROMA DE MINAS 280 g</t>
        </is>
      </c>
      <c r="C160" s="65" t="inlineStr">
        <is>
          <t>PEQUI COM CAROCO - AROMA DE MINAS - 24X280GR</t>
        </is>
      </c>
      <c r="D160" s="4" t="inlineStr">
        <is>
          <t>24 x 280gr</t>
        </is>
      </c>
      <c r="E160" s="5" t="inlineStr">
        <is>
          <t>7898618742541</t>
        </is>
      </c>
      <c r="F160" s="6" t="inlineStr">
        <is>
          <t>AROMA DE MINAS</t>
        </is>
      </c>
      <c r="G160" s="4" t="inlineStr">
        <is>
          <t>FABRICA</t>
        </is>
      </c>
      <c r="H160" s="7" t="inlineStr">
        <is>
          <t>TBFAM002</t>
        </is>
      </c>
      <c r="I160" s="8" t="n"/>
      <c r="J160" s="46" t="inlineStr">
        <is>
          <t>PEQUI WITH SEED 280GR.</t>
        </is>
      </c>
      <c r="K160" s="10" t="n">
        <v>2001909221</v>
      </c>
      <c r="L160" s="88" t="inlineStr">
        <is>
          <t>2001.90.00</t>
        </is>
      </c>
      <c r="M160" s="21" t="n">
        <v>0.43</v>
      </c>
      <c r="N160" s="21" t="n">
        <v>0.29</v>
      </c>
      <c r="O160" s="21" t="n">
        <v>0.17</v>
      </c>
      <c r="P160" s="13">
        <f>M160*N160*O160</f>
        <v/>
      </c>
      <c r="Q160" s="26" t="inlineStr">
        <is>
          <t>CAIXA</t>
        </is>
      </c>
      <c r="R160" s="26" t="n">
        <v>6.72</v>
      </c>
      <c r="S160" s="26" t="n">
        <v>10</v>
      </c>
    </row>
    <row r="161" ht="34" customHeight="1">
      <c r="A161" s="108" t="n">
        <v>2</v>
      </c>
      <c r="B161" s="109" t="inlineStr">
        <is>
          <t>PEQUI *** FATIADO AROMA DE MINAS 130 g (DRENADO)</t>
        </is>
      </c>
      <c r="C161" s="65" t="inlineStr">
        <is>
          <t>PEQUI FATIADO - AROMA DE MINAS - 24X130GR</t>
        </is>
      </c>
      <c r="D161" s="4" t="inlineStr">
        <is>
          <t>24 x 130gr</t>
        </is>
      </c>
      <c r="E161" s="5" t="inlineStr">
        <is>
          <t>7898618740257</t>
        </is>
      </c>
      <c r="F161" s="6" t="inlineStr">
        <is>
          <t>AROMA DE MINAS</t>
        </is>
      </c>
      <c r="G161" s="4" t="inlineStr">
        <is>
          <t>FABRICA</t>
        </is>
      </c>
      <c r="H161" s="7" t="inlineStr">
        <is>
          <t>TBFAM001</t>
        </is>
      </c>
      <c r="I161" s="8" t="n"/>
      <c r="J161" s="19" t="inlineStr">
        <is>
          <t xml:space="preserve">PEQUI - SLICED 140GR </t>
        </is>
      </c>
      <c r="K161" s="10" t="n">
        <v>2001909221</v>
      </c>
      <c r="L161" s="49" t="inlineStr">
        <is>
          <t>2001.90.00</t>
        </is>
      </c>
      <c r="M161" s="21" t="n">
        <v>0.43</v>
      </c>
      <c r="N161" s="21" t="n">
        <v>0.29</v>
      </c>
      <c r="O161" s="21" t="n">
        <v>0.17</v>
      </c>
      <c r="P161" s="13">
        <f>M161*N161*O161</f>
        <v/>
      </c>
      <c r="Q161" s="26" t="inlineStr">
        <is>
          <t>CAIXA</t>
        </is>
      </c>
      <c r="R161" s="26" t="n">
        <v>3.12</v>
      </c>
      <c r="S161" s="26" t="n">
        <v>7</v>
      </c>
    </row>
    <row r="162" ht="34" customHeight="1">
      <c r="A162" s="108" t="n">
        <v>4</v>
      </c>
      <c r="B162" s="109" t="inlineStr">
        <is>
          <t>PIMENTA BODE VERMELHA AROMA DE MINAS 75 g</t>
        </is>
      </c>
      <c r="C162" s="65" t="inlineStr">
        <is>
          <t>PIMENTA BODE VERMELHA - AROMA DE MINAS - 24X30GR</t>
        </is>
      </c>
      <c r="D162" s="4" t="inlineStr">
        <is>
          <t>24 x 30gr</t>
        </is>
      </c>
      <c r="E162" s="5" t="inlineStr">
        <is>
          <t>7898618741650</t>
        </is>
      </c>
      <c r="F162" s="6" t="inlineStr">
        <is>
          <t>AROMA DE MINAS</t>
        </is>
      </c>
      <c r="G162" s="4" t="inlineStr">
        <is>
          <t>FABRICA</t>
        </is>
      </c>
      <c r="H162" s="7" t="inlineStr">
        <is>
          <t>TBFAM004</t>
        </is>
      </c>
      <c r="I162" s="8" t="n"/>
      <c r="J162" s="19" t="inlineStr">
        <is>
          <t>BODE RED PEPPER 30GR</t>
        </is>
      </c>
      <c r="K162" s="10" t="n">
        <v>2001902000</v>
      </c>
      <c r="L162" s="49" t="inlineStr">
        <is>
          <t>2001.90.00</t>
        </is>
      </c>
      <c r="M162" s="21" t="n">
        <v>0.22</v>
      </c>
      <c r="N162" s="21" t="n">
        <v>0.17</v>
      </c>
      <c r="O162" s="21" t="n">
        <v>0.18</v>
      </c>
      <c r="P162" s="13">
        <f>M162*N162*O162</f>
        <v/>
      </c>
      <c r="Q162" s="26" t="inlineStr">
        <is>
          <t>CAIXA</t>
        </is>
      </c>
      <c r="R162" s="26" t="n">
        <v>1.25</v>
      </c>
      <c r="S162" s="26" t="n">
        <v>5</v>
      </c>
    </row>
    <row r="163" ht="34" customHeight="1">
      <c r="A163" s="108" t="n">
        <v>3017</v>
      </c>
      <c r="B163" s="109" t="inlineStr">
        <is>
          <t>PIMENTA MALAGUETA VERMELHA AROMA DE MINAS 60 g</t>
        </is>
      </c>
      <c r="C163" s="65" t="inlineStr">
        <is>
          <t>PIMENTA MALAGUETA - AROMA DE MINAS - 24X30GR</t>
        </is>
      </c>
      <c r="D163" s="4" t="inlineStr">
        <is>
          <t>24 x 30gr</t>
        </is>
      </c>
      <c r="E163" s="5" t="inlineStr">
        <is>
          <t>7898618740363</t>
        </is>
      </c>
      <c r="F163" s="6" t="inlineStr">
        <is>
          <t>AROMA DE MINAS</t>
        </is>
      </c>
      <c r="G163" s="4" t="inlineStr">
        <is>
          <t>FABRICA</t>
        </is>
      </c>
      <c r="H163" s="7" t="inlineStr">
        <is>
          <t>TBFAM005</t>
        </is>
      </c>
      <c r="I163" s="8" t="n"/>
      <c r="J163" s="46" t="inlineStr">
        <is>
          <t>MALAGUETA PEPPER D'HORTA 30GR.</t>
        </is>
      </c>
      <c r="K163" s="10" t="n">
        <v>2001902000</v>
      </c>
      <c r="L163" s="49" t="inlineStr">
        <is>
          <t>2001.90.00</t>
        </is>
      </c>
      <c r="M163" s="21" t="n">
        <v>0.22</v>
      </c>
      <c r="N163" s="21" t="n">
        <v>0.17</v>
      </c>
      <c r="O163" s="21" t="n">
        <v>0.18</v>
      </c>
      <c r="P163" s="13">
        <f>M163*N163*O163</f>
        <v/>
      </c>
      <c r="Q163" s="26" t="inlineStr">
        <is>
          <t>CAIXA</t>
        </is>
      </c>
      <c r="R163" s="26">
        <f>10.8/15</f>
        <v/>
      </c>
      <c r="S163" s="26" t="n">
        <v>11</v>
      </c>
    </row>
    <row r="164" ht="34" customHeight="1">
      <c r="A164" s="108" t="n">
        <v>1388</v>
      </c>
      <c r="B164" s="109" t="inlineStr">
        <is>
          <t>PIMENTA MALAGUETA MISTURADA AROMA DE MINAS 60 g</t>
        </is>
      </c>
      <c r="C164" s="65" t="inlineStr">
        <is>
          <t>PIMENTA MALAGUETA MISTURADA - AROMA DE MINAS - 24X30GR</t>
        </is>
      </c>
      <c r="D164" s="4" t="inlineStr">
        <is>
          <t>24 x 30gr</t>
        </is>
      </c>
      <c r="E164" s="5" t="inlineStr">
        <is>
          <t>7898618747034</t>
        </is>
      </c>
      <c r="F164" s="6" t="inlineStr">
        <is>
          <t>AROMA DE MINAS</t>
        </is>
      </c>
      <c r="G164" s="4" t="inlineStr">
        <is>
          <t>FABRICA</t>
        </is>
      </c>
      <c r="H164" s="7" t="inlineStr">
        <is>
          <t>TBFAM007</t>
        </is>
      </c>
      <c r="I164" s="8" t="n"/>
      <c r="J164" s="46" t="inlineStr">
        <is>
          <t>MIXED MALAGUETA PEPPER D'HORTA 30GR.</t>
        </is>
      </c>
      <c r="K164" s="10" t="n">
        <v>2001902000</v>
      </c>
      <c r="L164" s="49" t="inlineStr">
        <is>
          <t>2001.90.00</t>
        </is>
      </c>
      <c r="M164" s="21" t="n">
        <v>0.22</v>
      </c>
      <c r="N164" s="21" t="n">
        <v>0.17</v>
      </c>
      <c r="O164" s="21" t="n">
        <v>0.18</v>
      </c>
      <c r="P164" s="13">
        <f>M164*N164*O164</f>
        <v/>
      </c>
      <c r="Q164" s="26" t="inlineStr">
        <is>
          <t>CAIXA</t>
        </is>
      </c>
      <c r="R164" s="26" t="n">
        <v>0.72</v>
      </c>
      <c r="S164" s="26" t="n">
        <v>11</v>
      </c>
    </row>
    <row r="165" ht="16" customHeight="1">
      <c r="A165" s="108" t="n">
        <v>12</v>
      </c>
      <c r="B165" s="109" t="inlineStr">
        <is>
          <t>PIPOCA DOCE ARITANA 40g</t>
        </is>
      </c>
      <c r="C165" s="65" t="inlineStr">
        <is>
          <t>PIPOCA DOCE - ARITANA - 5X40X40GR</t>
        </is>
      </c>
      <c r="D165" s="4" t="inlineStr">
        <is>
          <t>5 x 40 x 40gr</t>
        </is>
      </c>
      <c r="E165" s="5" t="inlineStr">
        <is>
          <t>30103</t>
        </is>
      </c>
      <c r="F165" s="6" t="inlineStr">
        <is>
          <t>ARITANA</t>
        </is>
      </c>
      <c r="G165" s="4" t="inlineStr">
        <is>
          <t>FABRICA</t>
        </is>
      </c>
      <c r="H165" s="7" t="inlineStr">
        <is>
          <t>TBFAT012</t>
        </is>
      </c>
      <c r="I165" s="8" t="n"/>
      <c r="J165" s="46" t="inlineStr">
        <is>
          <t>SWEET POP CORN - ARITANA - 40GR</t>
        </is>
      </c>
      <c r="K165" s="10" t="n">
        <v>1904101000</v>
      </c>
      <c r="L165" s="73" t="inlineStr">
        <is>
          <t>1904.10.00</t>
        </is>
      </c>
      <c r="M165" s="21" t="n">
        <v>0.3</v>
      </c>
      <c r="N165" s="21" t="n">
        <v>0.82</v>
      </c>
      <c r="O165" s="21" t="n">
        <v>0.72</v>
      </c>
      <c r="P165" s="13">
        <f>M165*N165*O165</f>
        <v/>
      </c>
      <c r="Q165" s="26" t="inlineStr">
        <is>
          <t>FARDO</t>
        </is>
      </c>
      <c r="R165" s="48" t="n">
        <v>8</v>
      </c>
      <c r="S165" s="26" t="n">
        <v>8.1</v>
      </c>
    </row>
    <row r="166" ht="34" customHeight="1">
      <c r="A166" s="108" t="n">
        <v>1519</v>
      </c>
      <c r="B166" s="109" t="inlineStr">
        <is>
          <t>PIPOCA MICROONDAS *** MANTEIGA YOKI 100 g</t>
        </is>
      </c>
      <c r="C166" s="65" t="inlineStr">
        <is>
          <t>PIPOCA MICROONDAS MANTEIGA - YOKI - 36X100GR</t>
        </is>
      </c>
      <c r="D166" s="4" t="inlineStr">
        <is>
          <t>36 x 100gr</t>
        </is>
      </c>
      <c r="E166" s="5" t="n"/>
      <c r="F166" s="6" t="n"/>
      <c r="G166" s="4" t="inlineStr">
        <is>
          <t>ATACADISTA</t>
        </is>
      </c>
      <c r="H166" s="6" t="inlineStr">
        <is>
          <t>TBATD129</t>
        </is>
      </c>
      <c r="I166" s="8" t="n"/>
      <c r="J166" s="46" t="inlineStr">
        <is>
          <t>YOKI POPCORN 100GR</t>
        </is>
      </c>
      <c r="K166" s="10" t="n">
        <v>200819000</v>
      </c>
      <c r="L166" s="55" t="inlineStr">
        <is>
          <t>2008.19.00</t>
        </is>
      </c>
      <c r="M166" s="50" t="n">
        <v>0.35</v>
      </c>
      <c r="N166" s="50" t="n">
        <v>0.23</v>
      </c>
      <c r="O166" s="50" t="n">
        <v>0.13</v>
      </c>
      <c r="P166" s="13">
        <f>M166*N166*O166</f>
        <v/>
      </c>
      <c r="Q166" s="26" t="inlineStr">
        <is>
          <t>CAIXA</t>
        </is>
      </c>
      <c r="R166" s="21" t="n">
        <v>3.6</v>
      </c>
      <c r="S166" s="21" t="n">
        <v>4</v>
      </c>
    </row>
    <row r="167" ht="34" customHeight="1">
      <c r="A167" s="108" t="n">
        <v>1520</v>
      </c>
      <c r="B167" s="109" t="inlineStr">
        <is>
          <t>PIPOCA MICROONDAS *** NATURAL YOKI 100 g</t>
        </is>
      </c>
      <c r="C167" s="65" t="inlineStr">
        <is>
          <t>PIPOCA MICROONDAS NATURAL - YOKI - 36X100GR</t>
        </is>
      </c>
      <c r="D167" s="4" t="inlineStr">
        <is>
          <t>36 x 100gr</t>
        </is>
      </c>
      <c r="E167" s="5" t="n"/>
      <c r="F167" s="6" t="n"/>
      <c r="G167" s="4" t="inlineStr">
        <is>
          <t>ATACADISTA</t>
        </is>
      </c>
      <c r="H167" s="6" t="inlineStr">
        <is>
          <t>TBATD128</t>
        </is>
      </c>
      <c r="I167" s="8" t="n"/>
      <c r="J167" s="46" t="inlineStr">
        <is>
          <t>YOKI POPCORN 100GR</t>
        </is>
      </c>
      <c r="K167" s="10" t="n">
        <v>200819000</v>
      </c>
      <c r="L167" s="55" t="inlineStr">
        <is>
          <t>2008.19.00</t>
        </is>
      </c>
      <c r="M167" s="50" t="n">
        <v>0.35</v>
      </c>
      <c r="N167" s="50" t="n">
        <v>0.23</v>
      </c>
      <c r="O167" s="50" t="n">
        <v>0.13</v>
      </c>
      <c r="P167" s="13">
        <f>M167*N167*O167</f>
        <v/>
      </c>
      <c r="Q167" s="26" t="inlineStr">
        <is>
          <t>CAIXA</t>
        </is>
      </c>
      <c r="R167" s="21" t="n">
        <v>3.6</v>
      </c>
      <c r="S167" s="21" t="n">
        <v>4</v>
      </c>
    </row>
    <row r="168" ht="34" customHeight="1">
      <c r="A168" s="108" t="n">
        <v>1034</v>
      </c>
      <c r="B168" s="109" t="inlineStr">
        <is>
          <t xml:space="preserve">PIPOQUEIRA MSR </t>
        </is>
      </c>
      <c r="C168" s="65" t="inlineStr">
        <is>
          <t>PIPOQUEIRA - MSR - N°20</t>
        </is>
      </c>
      <c r="D168" s="4" t="inlineStr">
        <is>
          <t>Und</t>
        </is>
      </c>
      <c r="E168" s="5" t="inlineStr">
        <is>
          <t>709</t>
        </is>
      </c>
      <c r="F168" s="6" t="inlineStr">
        <is>
          <t>MSR</t>
        </is>
      </c>
      <c r="G168" s="4" t="inlineStr">
        <is>
          <t>FABRICA</t>
        </is>
      </c>
      <c r="H168" s="7" t="inlineStr">
        <is>
          <t>TBFMS004</t>
        </is>
      </c>
      <c r="I168" s="8" t="n"/>
      <c r="J168" s="46" t="inlineStr">
        <is>
          <t>POPCORN COOKER</t>
        </is>
      </c>
      <c r="K168" s="10" t="n">
        <v>7615108090</v>
      </c>
      <c r="L168" s="55" t="inlineStr">
        <is>
          <t>7615.10.00</t>
        </is>
      </c>
      <c r="M168" s="21" t="n">
        <v>0.04</v>
      </c>
      <c r="N168" s="21" t="n">
        <v>0.035</v>
      </c>
      <c r="O168" s="21" t="n">
        <v>0.33</v>
      </c>
      <c r="P168" s="13">
        <f>M168*N168*O168</f>
        <v/>
      </c>
      <c r="Q168" s="21" t="inlineStr">
        <is>
          <t>CAIXA</t>
        </is>
      </c>
      <c r="R168" s="21" t="n">
        <v>0.33</v>
      </c>
      <c r="S168" s="21" t="n">
        <v>0.34</v>
      </c>
    </row>
    <row r="169" ht="34" customHeight="1">
      <c r="A169" s="108" t="n">
        <v>1324</v>
      </c>
      <c r="B169" s="109" t="inlineStr">
        <is>
          <t>POLENTA PREMIUM SINHÁ 500g</t>
        </is>
      </c>
      <c r="C169" s="65" t="inlineStr">
        <is>
          <t>POLENTA PREMIUM - SINHÁ - 15X500GR</t>
        </is>
      </c>
      <c r="D169" s="4" t="inlineStr">
        <is>
          <t>15 x 500gr</t>
        </is>
      </c>
      <c r="E169" s="5" t="inlineStr">
        <is>
          <t>1390</t>
        </is>
      </c>
      <c r="F169" s="6" t="inlineStr">
        <is>
          <t>SINHA</t>
        </is>
      </c>
      <c r="G169" s="4" t="inlineStr">
        <is>
          <t>FABRICA</t>
        </is>
      </c>
      <c r="H169" s="7" t="inlineStr">
        <is>
          <t>TBFSH010</t>
        </is>
      </c>
      <c r="I169" s="8" t="n"/>
      <c r="J169" s="62" t="inlineStr">
        <is>
          <t>POLENTA CORN FLOUR SINHA 500GR</t>
        </is>
      </c>
      <c r="K169" s="10" t="n">
        <v>1103139000</v>
      </c>
      <c r="L169" s="18" t="inlineStr">
        <is>
          <t>1104.19.00</t>
        </is>
      </c>
      <c r="M169" s="21" t="n">
        <v>0.325</v>
      </c>
      <c r="N169" s="21" t="n">
        <v>0.19</v>
      </c>
      <c r="O169" s="21" t="n">
        <v>0.15</v>
      </c>
      <c r="P169" s="13">
        <f>M169*N169*O169</f>
        <v/>
      </c>
      <c r="Q169" s="21" t="inlineStr">
        <is>
          <t>FARDO</t>
        </is>
      </c>
      <c r="R169" s="21" t="n">
        <v>7.5</v>
      </c>
      <c r="S169" s="21" t="n">
        <v>8</v>
      </c>
    </row>
    <row r="170" ht="34" customHeight="1">
      <c r="A170" s="108" t="n">
        <v>3015</v>
      </c>
      <c r="B170" s="109" t="inlineStr">
        <is>
          <t>POLVILHO AZEDO KAITO 500 g</t>
        </is>
      </c>
      <c r="C170" s="65" t="inlineStr">
        <is>
          <t>POLVILHO AZEDO - KAITO - 20X500GR</t>
        </is>
      </c>
      <c r="D170" s="4" t="inlineStr">
        <is>
          <t>20 x 500gr</t>
        </is>
      </c>
      <c r="E170" s="5" t="inlineStr">
        <is>
          <t>40</t>
        </is>
      </c>
      <c r="F170" s="6" t="inlineStr">
        <is>
          <t>PANTANAL</t>
        </is>
      </c>
      <c r="G170" s="4" t="inlineStr">
        <is>
          <t>FABRICA</t>
        </is>
      </c>
      <c r="H170" s="7" t="inlineStr">
        <is>
          <t>TBFKT003</t>
        </is>
      </c>
      <c r="I170" s="8" t="n"/>
      <c r="J170" s="46" t="inlineStr">
        <is>
          <t>SOUR STARCH - KAITO - 500GR</t>
        </is>
      </c>
      <c r="K170" s="10" t="n">
        <v>1108140000</v>
      </c>
      <c r="L170" s="88" t="inlineStr">
        <is>
          <t>1108.14.00</t>
        </is>
      </c>
      <c r="M170" s="21" t="n">
        <v>0.43</v>
      </c>
      <c r="N170" s="21" t="n">
        <v>0.27</v>
      </c>
      <c r="O170" s="21" t="n">
        <v>0.14</v>
      </c>
      <c r="P170" s="13">
        <f>M170*N170*O170</f>
        <v/>
      </c>
      <c r="Q170" s="26" t="inlineStr">
        <is>
          <t>CAIXA</t>
        </is>
      </c>
      <c r="R170" s="26" t="n">
        <v>10</v>
      </c>
      <c r="S170" s="26" t="n">
        <v>10.5</v>
      </c>
    </row>
    <row r="171" ht="34" customHeight="1">
      <c r="A171" s="108" t="n">
        <v>3016</v>
      </c>
      <c r="B171" s="109" t="inlineStr">
        <is>
          <t>POLVILHO DOCE KAITO 500 g</t>
        </is>
      </c>
      <c r="C171" s="65" t="inlineStr">
        <is>
          <t>POLVILHO DOCE - KAITO - 20X500GR</t>
        </is>
      </c>
      <c r="D171" s="4" t="inlineStr">
        <is>
          <t>20 x 500gr</t>
        </is>
      </c>
      <c r="E171" s="5" t="inlineStr">
        <is>
          <t>34</t>
        </is>
      </c>
      <c r="F171" s="6" t="inlineStr">
        <is>
          <t>PANTANAL</t>
        </is>
      </c>
      <c r="G171" s="4" t="inlineStr">
        <is>
          <t>FABRICA</t>
        </is>
      </c>
      <c r="H171" s="7" t="inlineStr">
        <is>
          <t>TBFKT004</t>
        </is>
      </c>
      <c r="I171" s="8" t="n"/>
      <c r="J171" s="46" t="inlineStr">
        <is>
          <t>SWEET STARCH - KAITO - 500GR</t>
        </is>
      </c>
      <c r="K171" s="10" t="n">
        <v>1108140000</v>
      </c>
      <c r="L171" s="88" t="inlineStr">
        <is>
          <t>1108.14.00</t>
        </is>
      </c>
      <c r="M171" s="21" t="n">
        <v>0.43</v>
      </c>
      <c r="N171" s="21" t="n">
        <v>0.27</v>
      </c>
      <c r="O171" s="21" t="n">
        <v>0.14</v>
      </c>
      <c r="P171" s="13">
        <f>M171*N171*O171</f>
        <v/>
      </c>
      <c r="Q171" s="26" t="inlineStr">
        <is>
          <t>CAIXA</t>
        </is>
      </c>
      <c r="R171" s="26" t="n">
        <v>10</v>
      </c>
      <c r="S171" s="26" t="n">
        <v>10.5</v>
      </c>
    </row>
    <row r="172" ht="34" customHeight="1">
      <c r="A172" s="108" t="n">
        <v>3104</v>
      </c>
      <c r="B172" s="109" t="inlineStr">
        <is>
          <t>PORTA FILTRO MELITTA N 102</t>
        </is>
      </c>
      <c r="C172" s="65" t="inlineStr">
        <is>
          <t>PORTA FILTRO CAFÉ N 102 - MELITTA - 12UND</t>
        </is>
      </c>
      <c r="D172" s="4" t="inlineStr">
        <is>
          <t>12 und</t>
        </is>
      </c>
      <c r="E172" s="5" t="n"/>
      <c r="F172" s="6" t="n"/>
      <c r="G172" s="4" t="inlineStr">
        <is>
          <t>ATACADISTA</t>
        </is>
      </c>
      <c r="H172" s="7" t="inlineStr">
        <is>
          <t>TBATD109</t>
        </is>
      </c>
      <c r="I172" s="8" t="n"/>
      <c r="J172" s="46" t="inlineStr">
        <is>
          <t>FILTER CONE 102</t>
        </is>
      </c>
      <c r="K172" s="10" t="n">
        <v>3924100090</v>
      </c>
      <c r="L172" s="55" t="inlineStr">
        <is>
          <t>3924.10.00</t>
        </is>
      </c>
      <c r="M172" s="54" t="n">
        <v>0.285</v>
      </c>
      <c r="N172" s="54" t="n">
        <v>0.195</v>
      </c>
      <c r="O172" s="54" t="n">
        <v>0.185</v>
      </c>
      <c r="P172" s="13">
        <f>M172*N172*O172</f>
        <v/>
      </c>
      <c r="Q172" s="26" t="inlineStr">
        <is>
          <t>CAIXA</t>
        </is>
      </c>
      <c r="R172" s="21" t="n">
        <v>0.92</v>
      </c>
      <c r="S172" s="21" t="n">
        <v>1</v>
      </c>
    </row>
    <row r="173" ht="34" customHeight="1">
      <c r="A173" s="108" t="n">
        <v>3105</v>
      </c>
      <c r="B173" s="109" t="inlineStr">
        <is>
          <t>PORTA FILTRO MELITTA N 103</t>
        </is>
      </c>
      <c r="C173" s="65" t="inlineStr">
        <is>
          <t>PORTA FILTRO CAFÉ N 103 - MELITTA - 12UND</t>
        </is>
      </c>
      <c r="D173" s="4" t="inlineStr">
        <is>
          <t>12 und</t>
        </is>
      </c>
      <c r="E173" s="5" t="n"/>
      <c r="F173" s="6" t="n"/>
      <c r="G173" s="4" t="inlineStr">
        <is>
          <t>ATACADISTA</t>
        </is>
      </c>
      <c r="H173" s="7" t="inlineStr">
        <is>
          <t>TBATD110</t>
        </is>
      </c>
      <c r="I173" s="8" t="n"/>
      <c r="J173" s="19" t="inlineStr">
        <is>
          <t>FILTER CONE 103</t>
        </is>
      </c>
      <c r="K173" s="10" t="n">
        <v>3924100090</v>
      </c>
      <c r="L173" s="55" t="inlineStr">
        <is>
          <t>3924.10.00</t>
        </is>
      </c>
      <c r="M173" s="54" t="n">
        <v>0.285</v>
      </c>
      <c r="N173" s="54" t="n">
        <v>0.195</v>
      </c>
      <c r="O173" s="54" t="n">
        <v>0.185</v>
      </c>
      <c r="P173" s="13">
        <f>M173*N173*O173</f>
        <v/>
      </c>
      <c r="Q173" s="26" t="inlineStr">
        <is>
          <t>CAIXA</t>
        </is>
      </c>
      <c r="R173" s="21" t="n">
        <v>0.92</v>
      </c>
      <c r="S173" s="21" t="n">
        <v>1</v>
      </c>
    </row>
    <row r="174" ht="16" customHeight="1">
      <c r="A174" s="108" t="n">
        <v>3101</v>
      </c>
      <c r="B174" s="109" t="inlineStr">
        <is>
          <t>CHOCOLATE PRESTÍGIO NESTLÉ - DISPLAY 30 x 33g</t>
        </is>
      </c>
      <c r="C174" s="65" t="inlineStr">
        <is>
          <t>PRESTIGIO - NESTLE - 18X30X32GR</t>
        </is>
      </c>
      <c r="D174" s="4" t="inlineStr">
        <is>
          <t>18 x 30 x 32gr</t>
        </is>
      </c>
      <c r="E174" s="5" t="n"/>
      <c r="F174" s="6" t="n"/>
      <c r="G174" s="4" t="inlineStr">
        <is>
          <t>ATACADISTA</t>
        </is>
      </c>
      <c r="H174" s="7" t="inlineStr">
        <is>
          <t>TBATD044</t>
        </is>
      </c>
      <c r="I174" s="8" t="n"/>
      <c r="J174" s="19" t="inlineStr">
        <is>
          <t>PRESTIGIO - NESTLE - 32GR</t>
        </is>
      </c>
      <c r="K174" s="10" t="n">
        <v>1806310000</v>
      </c>
      <c r="L174" s="74" t="inlineStr">
        <is>
          <t>1806.90.00</t>
        </is>
      </c>
      <c r="M174" s="21" t="n">
        <v>0.39</v>
      </c>
      <c r="N174" s="21" t="n">
        <v>0.31</v>
      </c>
      <c r="O174" s="21" t="n">
        <v>0.29</v>
      </c>
      <c r="P174" s="13">
        <f>M174*N174*O174</f>
        <v/>
      </c>
      <c r="Q174" s="26" t="inlineStr">
        <is>
          <t>CAIXA</t>
        </is>
      </c>
      <c r="R174" s="26" t="n">
        <v>17.28</v>
      </c>
      <c r="S174" s="26" t="n">
        <v>20.5</v>
      </c>
    </row>
    <row r="175" ht="16" customHeight="1">
      <c r="A175" s="108" t="n">
        <v>600</v>
      </c>
      <c r="B175" s="109" t="inlineStr">
        <is>
          <t>RAPADURA BARRA FAZENDA COQUEIROS 500g</t>
        </is>
      </c>
      <c r="C175" s="65" t="inlineStr">
        <is>
          <t>RAPADURA TRADICIONAL - FAZENDA COQUEIROS - 40X500GR</t>
        </is>
      </c>
      <c r="D175" s="4" t="inlineStr">
        <is>
          <t>40 x 500gr</t>
        </is>
      </c>
      <c r="E175" s="5" t="n"/>
      <c r="F175" s="6" t="inlineStr">
        <is>
          <t>FAZENDA COQUEIROS</t>
        </is>
      </c>
      <c r="G175" s="4" t="inlineStr">
        <is>
          <t>FABRICA</t>
        </is>
      </c>
      <c r="H175" s="7" t="inlineStr">
        <is>
          <t>TBFFC001</t>
        </is>
      </c>
      <c r="I175" s="8" t="n"/>
      <c r="J175" s="46" t="inlineStr">
        <is>
          <t xml:space="preserve">RAPADURA CANDY RAPADURINHA DE MINAS - 700GR </t>
        </is>
      </c>
      <c r="K175" s="10" t="n">
        <v>1703100000</v>
      </c>
      <c r="L175" s="74" t="inlineStr">
        <is>
          <t>1703.10.00</t>
        </is>
      </c>
      <c r="M175" s="50" t="n">
        <v>0.36</v>
      </c>
      <c r="N175" s="50" t="n">
        <v>0.21</v>
      </c>
      <c r="O175" s="50" t="n">
        <v>0.15</v>
      </c>
      <c r="P175" s="13">
        <f>M175*N175*O175</f>
        <v/>
      </c>
      <c r="Q175" s="26" t="inlineStr">
        <is>
          <t>CAIXA</t>
        </is>
      </c>
      <c r="R175" s="48" t="n">
        <v>15</v>
      </c>
      <c r="S175" s="21" t="n">
        <v>15.5</v>
      </c>
    </row>
    <row r="176" ht="16" customHeight="1">
      <c r="A176" s="108" t="n">
        <v>1407</v>
      </c>
      <c r="B176" s="109" t="inlineStr">
        <is>
          <t>REFRESCO TANG ABACAXI 15 x 25g</t>
        </is>
      </c>
      <c r="C176" s="65" t="inlineStr">
        <is>
          <t>REFRESCO ABACAXI - TANG - 10X15X25GR</t>
        </is>
      </c>
      <c r="D176" s="4" t="inlineStr">
        <is>
          <t>10 x 15 x 25gr</t>
        </is>
      </c>
      <c r="E176" s="5" t="n"/>
      <c r="F176" s="6" t="n"/>
      <c r="G176" s="4" t="inlineStr">
        <is>
          <t>ATACADISTA</t>
        </is>
      </c>
      <c r="H176" s="7" t="inlineStr">
        <is>
          <t>TBATD009</t>
        </is>
      </c>
      <c r="I176" s="8" t="n"/>
      <c r="J176" s="46" t="inlineStr">
        <is>
          <t>PINEAPPLE POWDER JUICE - TANG - 35GR</t>
        </is>
      </c>
      <c r="K176" s="10" t="n">
        <v>2106909855</v>
      </c>
      <c r="L176" s="44" t="inlineStr">
        <is>
          <t>2106.90.10</t>
        </is>
      </c>
      <c r="M176" s="21" t="n">
        <v>0.48</v>
      </c>
      <c r="N176" s="21" t="n">
        <v>0.23</v>
      </c>
      <c r="O176" s="21" t="n">
        <v>0.12</v>
      </c>
      <c r="P176" s="13">
        <f>M176*N176*O176</f>
        <v/>
      </c>
      <c r="Q176" s="26" t="inlineStr">
        <is>
          <t>CAIXA</t>
        </is>
      </c>
      <c r="R176" s="21" t="n">
        <v>3.75</v>
      </c>
      <c r="S176" s="21" t="n">
        <v>4.5</v>
      </c>
    </row>
    <row r="177" ht="16" customHeight="1">
      <c r="A177" s="108" t="n">
        <v>1460</v>
      </c>
      <c r="B177" s="109" t="inlineStr">
        <is>
          <t>REFRESCO TANG CAJU 18 x 18g</t>
        </is>
      </c>
      <c r="C177" s="65" t="inlineStr">
        <is>
          <t>REFRESCO CAJU - TANG - 10X15X25GR</t>
        </is>
      </c>
      <c r="D177" s="4" t="inlineStr">
        <is>
          <t>10 x 15 x 25gr</t>
        </is>
      </c>
      <c r="E177" s="5" t="n"/>
      <c r="F177" s="6" t="n"/>
      <c r="G177" s="4" t="inlineStr">
        <is>
          <t>ATACADISTA</t>
        </is>
      </c>
      <c r="H177" s="7" t="inlineStr">
        <is>
          <t>TBATD008</t>
        </is>
      </c>
      <c r="I177" s="8" t="n"/>
      <c r="J177" s="46" t="inlineStr">
        <is>
          <t>CASHEW POWDER JUICE - TANG - 35GR</t>
        </is>
      </c>
      <c r="K177" s="10" t="n">
        <v>2106909855</v>
      </c>
      <c r="L177" s="44" t="inlineStr">
        <is>
          <t>2106.90.10</t>
        </is>
      </c>
      <c r="M177" s="21" t="n">
        <v>0.58</v>
      </c>
      <c r="N177" s="21" t="n">
        <v>0.23</v>
      </c>
      <c r="O177" s="21" t="n">
        <v>0.12</v>
      </c>
      <c r="P177" s="13">
        <f>M177*N177*O177</f>
        <v/>
      </c>
      <c r="Q177" s="26" t="inlineStr">
        <is>
          <t>CAIXA</t>
        </is>
      </c>
      <c r="R177" s="21" t="n">
        <v>3.75</v>
      </c>
      <c r="S177" s="21" t="n">
        <v>4.5</v>
      </c>
    </row>
    <row r="178" ht="16" customHeight="1">
      <c r="A178" s="108" t="n">
        <v>1410</v>
      </c>
      <c r="B178" s="109" t="inlineStr">
        <is>
          <t>REFRESCO TANG MANGA 18 x 18g</t>
        </is>
      </c>
      <c r="C178" s="65" t="inlineStr">
        <is>
          <t>REFRESCO MANGA - TANG - 10X15X25GR</t>
        </is>
      </c>
      <c r="D178" s="4" t="inlineStr">
        <is>
          <t>10 x 15 x 25gr</t>
        </is>
      </c>
      <c r="E178" s="5" t="n"/>
      <c r="F178" s="6" t="n"/>
      <c r="G178" s="4" t="inlineStr">
        <is>
          <t>ATACADISTA</t>
        </is>
      </c>
      <c r="H178" s="7" t="inlineStr">
        <is>
          <t>TBATD016</t>
        </is>
      </c>
      <c r="I178" s="8" t="n"/>
      <c r="J178" s="46" t="inlineStr">
        <is>
          <t>MANGO POWDER JUICE - TANG - 35GR</t>
        </is>
      </c>
      <c r="K178" s="10" t="n">
        <v>2106909855</v>
      </c>
      <c r="L178" s="44" t="inlineStr">
        <is>
          <t>2106.90.10</t>
        </is>
      </c>
      <c r="M178" s="21" t="n">
        <v>0.58</v>
      </c>
      <c r="N178" s="21" t="n">
        <v>0.23</v>
      </c>
      <c r="O178" s="21" t="n">
        <v>0.12</v>
      </c>
      <c r="P178" s="13">
        <f>M178*N178*O178</f>
        <v/>
      </c>
      <c r="Q178" s="26" t="inlineStr">
        <is>
          <t>CAIXA</t>
        </is>
      </c>
      <c r="R178" s="21" t="n">
        <v>3.75</v>
      </c>
      <c r="S178" s="21" t="n">
        <v>4.5</v>
      </c>
    </row>
    <row r="179" ht="16" customHeight="1">
      <c r="A179" s="108" t="n">
        <v>1016</v>
      </c>
      <c r="B179" s="109" t="inlineStr">
        <is>
          <t>BISCOITO ROSQUINHA *** COCO VALE DO PRATA 350 g</t>
        </is>
      </c>
      <c r="C179" s="65" t="inlineStr">
        <is>
          <t>ROSQUINHA COCO - VALE DO PRATA - 15X350GR</t>
        </is>
      </c>
      <c r="D179" s="4" t="inlineStr">
        <is>
          <t>15 x 350gr</t>
        </is>
      </c>
      <c r="E179" s="5" t="inlineStr">
        <is>
          <t>1885</t>
        </is>
      </c>
      <c r="F179" s="6" t="inlineStr">
        <is>
          <t>VALE DO PRATA</t>
        </is>
      </c>
      <c r="G179" s="4" t="inlineStr">
        <is>
          <t>FABRICA</t>
        </is>
      </c>
      <c r="H179" s="7" t="inlineStr">
        <is>
          <t>TBFVP012</t>
        </is>
      </c>
      <c r="I179" s="8" t="n"/>
      <c r="J179" s="46" t="inlineStr">
        <is>
          <t>COOKIE 350GR. VALE DO PRATA</t>
        </is>
      </c>
      <c r="K179" s="10" t="n">
        <v>1905904500</v>
      </c>
      <c r="L179" s="70" t="inlineStr">
        <is>
          <t>1905.31.00</t>
        </is>
      </c>
      <c r="M179" s="71" t="n">
        <v>0.405</v>
      </c>
      <c r="N179" s="71" t="n">
        <v>0.28</v>
      </c>
      <c r="O179" s="71" t="n">
        <v>0.225</v>
      </c>
      <c r="P179" s="13">
        <f>M179*N179*O179</f>
        <v/>
      </c>
      <c r="Q179" s="26" t="inlineStr">
        <is>
          <t>CAIXA</t>
        </is>
      </c>
      <c r="R179" s="26" t="n">
        <v>5.25</v>
      </c>
      <c r="S179" s="26" t="n">
        <v>5.5</v>
      </c>
    </row>
    <row r="180" ht="34" customHeight="1">
      <c r="A180" s="108" t="n">
        <v>1522</v>
      </c>
      <c r="B180" s="109" t="inlineStr">
        <is>
          <t>BISCOITO ROSQUINHA MABEL 400 g</t>
        </is>
      </c>
      <c r="C180" s="65" t="inlineStr">
        <is>
          <t>ROSQUINHA DE COCO - MABEL - 28X350GR</t>
        </is>
      </c>
      <c r="D180" s="4" t="inlineStr">
        <is>
          <t>28 x 350gr</t>
        </is>
      </c>
      <c r="E180" s="5" t="n"/>
      <c r="F180" s="6" t="n"/>
      <c r="G180" s="4" t="inlineStr">
        <is>
          <t>ATACADISTA</t>
        </is>
      </c>
      <c r="H180" s="6" t="inlineStr">
        <is>
          <t>TBATD133</t>
        </is>
      </c>
      <c r="I180" s="8" t="n"/>
      <c r="J180" s="46" t="inlineStr">
        <is>
          <t>MABEL COOKIE 350GR</t>
        </is>
      </c>
      <c r="K180" s="10" t="n">
        <v>1905904500</v>
      </c>
      <c r="L180" s="55" t="inlineStr">
        <is>
          <t>1905.31.00</t>
        </is>
      </c>
      <c r="M180" s="21" t="inlineStr">
        <is>
          <t>0,55</t>
        </is>
      </c>
      <c r="N180" s="21" t="inlineStr">
        <is>
          <t>0,24</t>
        </is>
      </c>
      <c r="O180" s="21" t="inlineStr">
        <is>
          <t>0,36</t>
        </is>
      </c>
      <c r="P180" s="13">
        <f>M180*N180*O180</f>
        <v/>
      </c>
      <c r="Q180" s="26" t="inlineStr">
        <is>
          <t>CAIXA</t>
        </is>
      </c>
      <c r="R180" s="48" t="n">
        <v>11.2</v>
      </c>
      <c r="S180" s="21" t="n">
        <v>11.5</v>
      </c>
    </row>
    <row r="181" ht="16" customHeight="1">
      <c r="A181" s="108" t="n">
        <v>1036</v>
      </c>
      <c r="B181" s="109" t="inlineStr">
        <is>
          <t>BISCOITO ROSQUINHA *** LEITE VALE DO PRATA  350 g</t>
        </is>
      </c>
      <c r="C181" s="65" t="inlineStr">
        <is>
          <t>ROSQUINHA LEITE - VALE DO PRATA - 15X350GR</t>
        </is>
      </c>
      <c r="D181" s="4" t="inlineStr">
        <is>
          <t>15 x 350gr</t>
        </is>
      </c>
      <c r="E181" s="5" t="inlineStr">
        <is>
          <t>1886</t>
        </is>
      </c>
      <c r="F181" s="6" t="inlineStr">
        <is>
          <t>VALE DO PRATA</t>
        </is>
      </c>
      <c r="G181" s="4" t="inlineStr">
        <is>
          <t>FABRICA</t>
        </is>
      </c>
      <c r="H181" s="7" t="inlineStr">
        <is>
          <t>TBFVP013</t>
        </is>
      </c>
      <c r="I181" s="8" t="n"/>
      <c r="J181" s="46" t="inlineStr">
        <is>
          <t>COOKIE 350GR. VALE DO PRATA</t>
        </is>
      </c>
      <c r="K181" s="10" t="n">
        <v>1905904500</v>
      </c>
      <c r="L181" s="70" t="inlineStr">
        <is>
          <t>1905.31.00</t>
        </is>
      </c>
      <c r="M181" s="71" t="n">
        <v>0.405</v>
      </c>
      <c r="N181" s="71" t="n">
        <v>0.28</v>
      </c>
      <c r="O181" s="71" t="n">
        <v>0.225</v>
      </c>
      <c r="P181" s="13">
        <f>M181*N181*O181</f>
        <v/>
      </c>
      <c r="Q181" s="26" t="inlineStr">
        <is>
          <t>CAIXA</t>
        </is>
      </c>
      <c r="R181" s="26" t="n">
        <v>5.25</v>
      </c>
      <c r="S181" s="26" t="n">
        <v>5.5</v>
      </c>
    </row>
    <row r="182" ht="34" customHeight="1">
      <c r="A182" s="108" t="n">
        <v>1486</v>
      </c>
      <c r="B182" s="109" t="inlineStr">
        <is>
          <t>SABÃO DE CÔCO EM BARRA 200 g</t>
        </is>
      </c>
      <c r="C182" s="65" t="inlineStr">
        <is>
          <t>SABÃO DE COCO EM BARRA - SANTA CLARA - 50X200GR</t>
        </is>
      </c>
      <c r="D182" s="4" t="inlineStr">
        <is>
          <t>50 x 200gr</t>
        </is>
      </c>
      <c r="E182" s="5" t="n"/>
      <c r="F182" s="6" t="n"/>
      <c r="G182" s="4" t="inlineStr">
        <is>
          <t>ATACADISTA</t>
        </is>
      </c>
      <c r="H182" s="7" t="inlineStr">
        <is>
          <t>TBATD112</t>
        </is>
      </c>
      <c r="I182" s="8" t="n"/>
      <c r="J182" s="46" t="inlineStr">
        <is>
          <t>COCONUT SOAP - YPE - 200GR</t>
        </is>
      </c>
      <c r="K182" s="10" t="n">
        <v>340119000</v>
      </c>
      <c r="L182" s="55" t="inlineStr">
        <is>
          <t>3401.19.00</t>
        </is>
      </c>
      <c r="M182" s="50" t="n">
        <v>0.54</v>
      </c>
      <c r="N182" s="50" t="n">
        <v>0.48</v>
      </c>
      <c r="O182" s="50" t="n">
        <v>0.26</v>
      </c>
      <c r="P182" s="13">
        <f>M182*N182*O182</f>
        <v/>
      </c>
      <c r="Q182" s="26" t="inlineStr">
        <is>
          <t>CAIXA</t>
        </is>
      </c>
      <c r="R182" s="21" t="n">
        <v>10</v>
      </c>
      <c r="S182" s="21" t="n">
        <v>10.5</v>
      </c>
    </row>
    <row r="183" ht="34" customHeight="1">
      <c r="A183" s="108" t="n">
        <v>3199</v>
      </c>
      <c r="B183" s="109" t="inlineStr">
        <is>
          <t>MASSA ALHO E SAL SABOR A MI AJINOMOTO 1Kg</t>
        </is>
      </c>
      <c r="C183" s="65" t="inlineStr">
        <is>
          <t>SABOR A MI Alho &amp; Sal - AJINOMOTO - 1 kg. x 12 Potes</t>
        </is>
      </c>
      <c r="D183" s="4" t="inlineStr">
        <is>
          <t>1 kg. x 12 Potes</t>
        </is>
      </c>
      <c r="E183" s="5" t="inlineStr">
        <is>
          <t>101.503</t>
        </is>
      </c>
      <c r="F183" s="6" t="inlineStr">
        <is>
          <t>AJINOMOTO</t>
        </is>
      </c>
      <c r="G183" s="4" t="inlineStr">
        <is>
          <t>FABRICA</t>
        </is>
      </c>
      <c r="H183" s="7" t="inlineStr">
        <is>
          <t>TBFAJ012</t>
        </is>
      </c>
      <c r="I183" s="8" t="inlineStr">
        <is>
          <t>12 meses</t>
        </is>
      </c>
      <c r="J183" s="46" t="inlineStr">
        <is>
          <t>SABOR AMI SEASONING 1KG</t>
        </is>
      </c>
      <c r="K183" s="10" t="n"/>
      <c r="L183" s="88" t="inlineStr">
        <is>
          <t>2103.90.21</t>
        </is>
      </c>
      <c r="M183" s="21" t="n">
        <v>0.383</v>
      </c>
      <c r="N183" s="21" t="n">
        <v>0.259</v>
      </c>
      <c r="O183" s="21" t="n">
        <v>0.272</v>
      </c>
      <c r="P183" s="13">
        <f>M183*N183*O183</f>
        <v/>
      </c>
      <c r="Q183" s="26" t="inlineStr">
        <is>
          <t>CAIXA</t>
        </is>
      </c>
      <c r="R183" s="26" t="n">
        <v>12</v>
      </c>
      <c r="S183" s="26" t="n">
        <v>13.224</v>
      </c>
    </row>
    <row r="184" ht="34" customHeight="1">
      <c r="A184" s="108" t="n">
        <v>3198</v>
      </c>
      <c r="B184" s="109" t="inlineStr">
        <is>
          <t>MASSA ALHO E SAL SABOR A MI AJINOMOTO 300 g</t>
        </is>
      </c>
      <c r="C184" s="65" t="inlineStr">
        <is>
          <t>SABOR A MI Alho &amp; Sal - AJINOMOTO - 300 gr. x 24 Potes</t>
        </is>
      </c>
      <c r="D184" s="4" t="inlineStr">
        <is>
          <t>300 gr. x 24 Potes</t>
        </is>
      </c>
      <c r="E184" s="5" t="inlineStr">
        <is>
          <t>101.500</t>
        </is>
      </c>
      <c r="F184" s="6" t="inlineStr">
        <is>
          <t>AJINOMOTO</t>
        </is>
      </c>
      <c r="G184" s="4" t="inlineStr">
        <is>
          <t>FABRICA</t>
        </is>
      </c>
      <c r="H184" s="7" t="inlineStr">
        <is>
          <t>TBFAJ009</t>
        </is>
      </c>
      <c r="I184" s="8" t="inlineStr">
        <is>
          <t>12 meses</t>
        </is>
      </c>
      <c r="J184" s="46" t="inlineStr">
        <is>
          <t>SABOR AMI SEASONING 300GR</t>
        </is>
      </c>
      <c r="K184" s="10" t="n"/>
      <c r="L184" s="88" t="inlineStr">
        <is>
          <t>2103.90.21</t>
        </is>
      </c>
      <c r="M184" s="21" t="n">
        <v>0.404</v>
      </c>
      <c r="N184" s="21" t="n">
        <v>0.27</v>
      </c>
      <c r="O184" s="21" t="n">
        <v>0.097</v>
      </c>
      <c r="P184" s="13">
        <f>M184*N184*O184</f>
        <v/>
      </c>
      <c r="Q184" s="26" t="inlineStr">
        <is>
          <t>CAIXA</t>
        </is>
      </c>
      <c r="R184" s="26" t="n">
        <v>7.2</v>
      </c>
      <c r="S184" s="26" t="n">
        <v>8.077999999999999</v>
      </c>
    </row>
    <row r="185" ht="34" customHeight="1">
      <c r="A185" s="108" t="n">
        <v>3250</v>
      </c>
      <c r="B185" s="109" t="inlineStr">
        <is>
          <t>TEMPERO COM PIMENTA SABOR A MI AJINOMOTO 300 g</t>
        </is>
      </c>
      <c r="C185" s="65" t="inlineStr">
        <is>
          <t>SABOR A MI c/ Pimenta - AJINOMOTO - 300 gr. x 24 Potes</t>
        </is>
      </c>
      <c r="D185" s="4" t="inlineStr">
        <is>
          <t>300 gr. x 24 Potes</t>
        </is>
      </c>
      <c r="E185" s="5" t="inlineStr">
        <is>
          <t>101.502</t>
        </is>
      </c>
      <c r="F185" s="6" t="inlineStr">
        <is>
          <t>AJINOMOTO</t>
        </is>
      </c>
      <c r="G185" s="4" t="inlineStr">
        <is>
          <t>FABRICA</t>
        </is>
      </c>
      <c r="H185" s="7" t="inlineStr">
        <is>
          <t>TBFAJ011</t>
        </is>
      </c>
      <c r="I185" s="8" t="inlineStr">
        <is>
          <t>12 meses</t>
        </is>
      </c>
      <c r="J185" s="46" t="inlineStr">
        <is>
          <t>SABOR AMI SEASONING 300GR</t>
        </is>
      </c>
      <c r="K185" s="10" t="n"/>
      <c r="L185" s="88" t="inlineStr">
        <is>
          <t>2103.90.21</t>
        </is>
      </c>
      <c r="M185" s="21" t="n">
        <v>0.404</v>
      </c>
      <c r="N185" s="21" t="n">
        <v>0.27</v>
      </c>
      <c r="O185" s="21" t="n">
        <v>0.097</v>
      </c>
      <c r="P185" s="13">
        <f>M185*N185*O185</f>
        <v/>
      </c>
      <c r="Q185" s="26" t="inlineStr">
        <is>
          <t>CAIXA</t>
        </is>
      </c>
      <c r="R185" s="26" t="n">
        <v>7.2</v>
      </c>
      <c r="S185" s="26" t="n">
        <v>8.179</v>
      </c>
    </row>
    <row r="186" ht="34" customHeight="1">
      <c r="A186" s="108" t="n">
        <v>3251</v>
      </c>
      <c r="B186" s="109" t="inlineStr">
        <is>
          <t>TEMPERO COM PIMENTA SABOR A MI AJINOMOTO 1 Kg</t>
        </is>
      </c>
      <c r="C186" s="65" t="inlineStr">
        <is>
          <t>SABOR A MI c/ Pimenta -AJINOMOTO - 1 kg. x 12 Potes</t>
        </is>
      </c>
      <c r="D186" s="4" t="inlineStr">
        <is>
          <t>1 kg. x 12 Potes</t>
        </is>
      </c>
      <c r="E186" s="5" t="inlineStr">
        <is>
          <t>101.505</t>
        </is>
      </c>
      <c r="F186" s="6" t="inlineStr">
        <is>
          <t>AJINOMOTO</t>
        </is>
      </c>
      <c r="G186" s="4" t="inlineStr">
        <is>
          <t>FABRICA</t>
        </is>
      </c>
      <c r="H186" s="7" t="inlineStr">
        <is>
          <t>TBFAJ014</t>
        </is>
      </c>
      <c r="I186" s="8" t="inlineStr">
        <is>
          <t>12 meses</t>
        </is>
      </c>
      <c r="J186" s="46" t="inlineStr">
        <is>
          <t>SABOR AMI SEASONING 1KG</t>
        </is>
      </c>
      <c r="K186" s="10" t="n"/>
      <c r="L186" s="88" t="inlineStr">
        <is>
          <t>2103.90.21</t>
        </is>
      </c>
      <c r="M186" s="21" t="n">
        <v>0.383</v>
      </c>
      <c r="N186" s="21" t="n">
        <v>0.259</v>
      </c>
      <c r="O186" s="21" t="n">
        <v>0.272</v>
      </c>
      <c r="P186" s="13">
        <f>M186*N186*O186</f>
        <v/>
      </c>
      <c r="Q186" s="26" t="inlineStr">
        <is>
          <t>CAIXA</t>
        </is>
      </c>
      <c r="R186" s="26" t="n">
        <v>12</v>
      </c>
      <c r="S186" s="26" t="n">
        <v>13.2</v>
      </c>
    </row>
    <row r="187" ht="34" customHeight="1">
      <c r="A187" s="108" t="n">
        <v>3351</v>
      </c>
      <c r="B187" s="109" t="inlineStr">
        <is>
          <t>TEMPERO SEM PIMENTA SABOR A MI AJINOMOTO 1 Kg</t>
        </is>
      </c>
      <c r="C187" s="65" t="inlineStr">
        <is>
          <t>SABOR A MI s/ Pimenta - AJINOMOTO - 1 kg. x 12 Potes</t>
        </is>
      </c>
      <c r="D187" s="4" t="inlineStr">
        <is>
          <t>1 kg. x 12 Potes</t>
        </is>
      </c>
      <c r="E187" s="5" t="inlineStr">
        <is>
          <t>101.504</t>
        </is>
      </c>
      <c r="F187" s="6" t="inlineStr">
        <is>
          <t>AJINOMOTO</t>
        </is>
      </c>
      <c r="G187" s="4" t="inlineStr">
        <is>
          <t>FABRICA</t>
        </is>
      </c>
      <c r="H187" s="7" t="inlineStr">
        <is>
          <t>TBFAJ013</t>
        </is>
      </c>
      <c r="I187" s="8" t="inlineStr">
        <is>
          <t>12 meses</t>
        </is>
      </c>
      <c r="J187" s="46" t="inlineStr">
        <is>
          <t>SABOR AMI SEASONING 1KG</t>
        </is>
      </c>
      <c r="K187" s="10" t="n"/>
      <c r="L187" s="88" t="inlineStr">
        <is>
          <t>2103.90.21</t>
        </is>
      </c>
      <c r="M187" s="21" t="n">
        <v>0.383</v>
      </c>
      <c r="N187" s="21" t="n">
        <v>0.259</v>
      </c>
      <c r="O187" s="21" t="n">
        <v>0.272</v>
      </c>
      <c r="P187" s="13">
        <f>M187*N187*O187</f>
        <v/>
      </c>
      <c r="Q187" s="26" t="inlineStr">
        <is>
          <t>CAIXA</t>
        </is>
      </c>
      <c r="R187" s="26" t="n">
        <v>12</v>
      </c>
      <c r="S187" s="26" t="n">
        <v>13.404</v>
      </c>
    </row>
    <row r="188" ht="34" customHeight="1">
      <c r="A188" s="108" t="n">
        <v>3350</v>
      </c>
      <c r="B188" s="109" t="inlineStr">
        <is>
          <t>TEMPERO SEM PIMENTA SABOR A MI AJINOMOTO 300 g</t>
        </is>
      </c>
      <c r="C188" s="65" t="inlineStr">
        <is>
          <t>SABOR A MI s/ Pimenta - AJINOMOTO - 300 gr. x 24 Potes</t>
        </is>
      </c>
      <c r="D188" s="4" t="inlineStr">
        <is>
          <t>300 gr. x 24 Potes</t>
        </is>
      </c>
      <c r="E188" s="5" t="inlineStr">
        <is>
          <t>101.501</t>
        </is>
      </c>
      <c r="F188" s="6" t="inlineStr">
        <is>
          <t>AJINOMOTO</t>
        </is>
      </c>
      <c r="G188" s="4" t="inlineStr">
        <is>
          <t>FABRICA</t>
        </is>
      </c>
      <c r="H188" s="7" t="inlineStr">
        <is>
          <t>TBFAJ010</t>
        </is>
      </c>
      <c r="I188" s="8" t="inlineStr">
        <is>
          <t>12 meses</t>
        </is>
      </c>
      <c r="J188" s="46" t="inlineStr">
        <is>
          <t>SABOR AMI SEASONING 300GR</t>
        </is>
      </c>
      <c r="K188" s="10" t="n"/>
      <c r="L188" s="88" t="inlineStr">
        <is>
          <t>2103.90.21</t>
        </is>
      </c>
      <c r="M188" s="21" t="n">
        <v>0.404</v>
      </c>
      <c r="N188" s="21" t="n">
        <v>0.27</v>
      </c>
      <c r="O188" s="21" t="n">
        <v>0.097</v>
      </c>
      <c r="P188" s="13">
        <f>M188*N188*O188</f>
        <v/>
      </c>
      <c r="Q188" s="26" t="inlineStr">
        <is>
          <t>CAIXA</t>
        </is>
      </c>
      <c r="R188" s="26" t="n">
        <v>7.2</v>
      </c>
      <c r="S188" s="26" t="n">
        <v>8.208</v>
      </c>
    </row>
    <row r="189" ht="34" customHeight="1">
      <c r="A189" s="108" t="n">
        <v>3081</v>
      </c>
      <c r="B189" s="109" t="inlineStr">
        <is>
          <t>SAL *** GROSSO PACHÁ 1Kg</t>
        </is>
      </c>
      <c r="C189" s="65" t="inlineStr">
        <is>
          <t>SAL GROSSO - PACHA - 30X1KG</t>
        </is>
      </c>
      <c r="D189" s="4" t="inlineStr">
        <is>
          <t>30x1kg</t>
        </is>
      </c>
      <c r="E189" s="5" t="n"/>
      <c r="F189" s="6" t="n"/>
      <c r="G189" s="4" t="inlineStr">
        <is>
          <t>ATACADISTA</t>
        </is>
      </c>
      <c r="H189" s="7" t="inlineStr">
        <is>
          <t>TBATD100</t>
        </is>
      </c>
      <c r="I189" s="8" t="n"/>
      <c r="J189" s="46" t="inlineStr">
        <is>
          <t>SALT 1KG</t>
        </is>
      </c>
      <c r="K189" s="10" t="n">
        <v>2501009100</v>
      </c>
      <c r="L189" s="18" t="inlineStr">
        <is>
          <t>2501.00.19</t>
        </is>
      </c>
      <c r="M189" s="50" t="n">
        <v>0.54</v>
      </c>
      <c r="N189" s="50" t="n">
        <v>0.48</v>
      </c>
      <c r="O189" s="50" t="n">
        <v>0.26</v>
      </c>
      <c r="P189" s="13">
        <f>M189*N189*O189</f>
        <v/>
      </c>
      <c r="Q189" s="26" t="inlineStr">
        <is>
          <t>CAIXA</t>
        </is>
      </c>
      <c r="R189" s="21" t="n">
        <v>30</v>
      </c>
      <c r="S189" s="21" t="n">
        <v>30.5</v>
      </c>
    </row>
    <row r="190" ht="34" customHeight="1">
      <c r="A190" s="108" t="n">
        <v>3082</v>
      </c>
      <c r="B190" s="109" t="inlineStr">
        <is>
          <t>SAL GROSSO *** TEMPERADO PACHÁ 500g</t>
        </is>
      </c>
      <c r="C190" s="65" t="inlineStr">
        <is>
          <t>SAL GROSSO TEMPERADO - PACHA - 20X500GR</t>
        </is>
      </c>
      <c r="D190" s="4" t="inlineStr">
        <is>
          <t>20 x 500</t>
        </is>
      </c>
      <c r="E190" s="5" t="n"/>
      <c r="F190" s="6" t="n"/>
      <c r="G190" s="4" t="inlineStr">
        <is>
          <t>ATACADISTA</t>
        </is>
      </c>
      <c r="H190" s="7" t="inlineStr">
        <is>
          <t>TBATD101</t>
        </is>
      </c>
      <c r="I190" s="8" t="n"/>
      <c r="J190" s="46" t="inlineStr">
        <is>
          <t>SEASSONED SALT 500GR</t>
        </is>
      </c>
      <c r="K190" s="10" t="n">
        <v>2103909080</v>
      </c>
      <c r="L190" s="55" t="inlineStr">
        <is>
          <t>2103.90.21</t>
        </is>
      </c>
      <c r="M190" s="50" t="n">
        <v>0.54</v>
      </c>
      <c r="N190" s="50" t="n">
        <v>0.48</v>
      </c>
      <c r="O190" s="50" t="n">
        <v>0.26</v>
      </c>
      <c r="P190" s="13">
        <f>M190*N190*O190</f>
        <v/>
      </c>
      <c r="Q190" s="26" t="inlineStr">
        <is>
          <t>CAIXA</t>
        </is>
      </c>
      <c r="R190" s="21" t="n">
        <v>10</v>
      </c>
      <c r="S190" s="21" t="n">
        <v>10.5</v>
      </c>
    </row>
    <row r="191" ht="16" customHeight="1">
      <c r="A191" s="108" t="n">
        <v>225</v>
      </c>
      <c r="B191" s="109" t="inlineStr">
        <is>
          <t>SALGADINHOS BACON VALE DO PRATA 120 g</t>
        </is>
      </c>
      <c r="C191" s="65" t="inlineStr">
        <is>
          <t>SALGADINHO BACON - VALE DO PRATA - 40X120GR</t>
        </is>
      </c>
      <c r="D191" s="4" t="inlineStr">
        <is>
          <t>40 x 120gr</t>
        </is>
      </c>
      <c r="E191" s="5" t="inlineStr">
        <is>
          <t>1833</t>
        </is>
      </c>
      <c r="F191" s="6" t="inlineStr">
        <is>
          <t>VALE DO PRATA</t>
        </is>
      </c>
      <c r="G191" s="4" t="inlineStr">
        <is>
          <t>FABRICA</t>
        </is>
      </c>
      <c r="H191" s="7" t="inlineStr">
        <is>
          <t>TBFVP006</t>
        </is>
      </c>
      <c r="I191" s="8" t="n"/>
      <c r="J191" s="46" t="inlineStr">
        <is>
          <t>SNACKS 150GR. VALE DO PRATA</t>
        </is>
      </c>
      <c r="K191" s="10" t="n">
        <v>1905904500</v>
      </c>
      <c r="L191" s="70" t="inlineStr">
        <is>
          <t>1905.90.90</t>
        </is>
      </c>
      <c r="M191" s="53" t="n">
        <v>0.405</v>
      </c>
      <c r="N191" s="53" t="n">
        <v>0.28</v>
      </c>
      <c r="O191" s="53" t="n">
        <v>0.225</v>
      </c>
      <c r="P191" s="13">
        <f>M191*N191*O191</f>
        <v/>
      </c>
      <c r="Q191" s="26" t="inlineStr">
        <is>
          <t>CAIXA</t>
        </is>
      </c>
      <c r="R191" s="48" t="n">
        <v>4.8</v>
      </c>
      <c r="S191" s="26" t="n">
        <v>5</v>
      </c>
    </row>
    <row r="192" ht="16" customHeight="1">
      <c r="A192" s="108" t="n">
        <v>4605</v>
      </c>
      <c r="B192" s="109" t="inlineStr">
        <is>
          <t>SALGADINHOS COSTELINHA C/ LIMÃO VALE DO PRATA 120 g</t>
        </is>
      </c>
      <c r="C192" s="65" t="inlineStr">
        <is>
          <t>SALGADINHO COSTELINHA C/ LIMAO - VALE DO PRATA - 40X120GR</t>
        </is>
      </c>
      <c r="D192" s="4" t="inlineStr">
        <is>
          <t>40 x 120gr</t>
        </is>
      </c>
      <c r="E192" s="5" t="inlineStr">
        <is>
          <t>2306</t>
        </is>
      </c>
      <c r="F192" s="6" t="inlineStr">
        <is>
          <t>VALE DO PRATA</t>
        </is>
      </c>
      <c r="G192" s="4" t="inlineStr">
        <is>
          <t>FABRICA</t>
        </is>
      </c>
      <c r="H192" s="7" t="inlineStr">
        <is>
          <t>TBFVP010</t>
        </is>
      </c>
      <c r="I192" s="8" t="n"/>
      <c r="J192" s="46" t="inlineStr">
        <is>
          <t>SNACKS 150GR. VALE DO PRATA</t>
        </is>
      </c>
      <c r="K192" s="10" t="n">
        <v>1905904500</v>
      </c>
      <c r="L192" s="70" t="inlineStr">
        <is>
          <t>1905.90.90</t>
        </is>
      </c>
      <c r="M192" s="53" t="n">
        <v>0.405</v>
      </c>
      <c r="N192" s="53" t="n">
        <v>0.28</v>
      </c>
      <c r="O192" s="53" t="n">
        <v>0.225</v>
      </c>
      <c r="P192" s="13">
        <f>M192*N192*O192</f>
        <v/>
      </c>
      <c r="Q192" s="26" t="inlineStr">
        <is>
          <t>CAIXA</t>
        </is>
      </c>
      <c r="R192" s="48" t="n">
        <v>4.8</v>
      </c>
      <c r="S192" s="26" t="n">
        <v>5</v>
      </c>
    </row>
    <row r="193" ht="16" customHeight="1">
      <c r="A193" s="108" t="n">
        <v>1359</v>
      </c>
      <c r="B193" s="109" t="inlineStr">
        <is>
          <t>SALGADINHO LAMINADO XIPÃO ARITANA BACON 120 g</t>
        </is>
      </c>
      <c r="C193" s="65" t="inlineStr">
        <is>
          <t>SALGADINHO LAMINADO XIPÃO BACON - ARITANA - 5X10X120GR</t>
        </is>
      </c>
      <c r="D193" s="4" t="inlineStr">
        <is>
          <t>5 x 10 x 120gr</t>
        </is>
      </c>
      <c r="E193" s="5" t="inlineStr">
        <is>
          <t>32201</t>
        </is>
      </c>
      <c r="F193" s="6" t="inlineStr">
        <is>
          <t>ARITANA</t>
        </is>
      </c>
      <c r="G193" s="4" t="inlineStr">
        <is>
          <t>FABRICA</t>
        </is>
      </c>
      <c r="H193" s="7" t="inlineStr">
        <is>
          <t>TBFAT006</t>
        </is>
      </c>
      <c r="I193" s="8" t="n"/>
      <c r="J193" s="46" t="inlineStr">
        <is>
          <t>LAMINATED SNACKS XIPÃO - ARITANA 25GR.</t>
        </is>
      </c>
      <c r="K193" s="10" t="n">
        <v>1904101000</v>
      </c>
      <c r="L193" s="70" t="inlineStr">
        <is>
          <t>1904.10.00</t>
        </is>
      </c>
      <c r="M193" s="21" t="n">
        <v>0.85</v>
      </c>
      <c r="N193" s="21" t="n">
        <v>0.7</v>
      </c>
      <c r="O193" s="21" t="n">
        <v>0.23</v>
      </c>
      <c r="P193" s="13">
        <f>M193*N193*O193</f>
        <v/>
      </c>
      <c r="Q193" s="26" t="inlineStr">
        <is>
          <t>FARDO</t>
        </is>
      </c>
      <c r="R193" s="48" t="n">
        <v>6</v>
      </c>
      <c r="S193" s="26" t="n">
        <v>6.1</v>
      </c>
    </row>
    <row r="194" ht="16" customHeight="1">
      <c r="A194" s="108" t="n">
        <v>1360</v>
      </c>
      <c r="B194" s="109" t="inlineStr">
        <is>
          <t>SALGADINHO LAMINADO XIPÃO ARITANA CEBOLA COM SALSA 120 g</t>
        </is>
      </c>
      <c r="C194" s="65" t="inlineStr">
        <is>
          <t>SALGADINHO LAMINADO XIPÃO CEBOLA C/ SALSA - ARITANA - 5X10X120GR</t>
        </is>
      </c>
      <c r="D194" s="4" t="inlineStr">
        <is>
          <t>5 x 10 x 120gr</t>
        </is>
      </c>
      <c r="E194" s="5" t="inlineStr">
        <is>
          <t>32205</t>
        </is>
      </c>
      <c r="F194" s="6" t="inlineStr">
        <is>
          <t>ARITANA</t>
        </is>
      </c>
      <c r="G194" s="4" t="inlineStr">
        <is>
          <t>FABRICA</t>
        </is>
      </c>
      <c r="H194" s="7" t="inlineStr">
        <is>
          <t>TBFAT010</t>
        </is>
      </c>
      <c r="I194" s="8" t="n"/>
      <c r="J194" s="46" t="inlineStr">
        <is>
          <t>LAMINATED SNACKS XIPÃO - ARITANA 25GR.</t>
        </is>
      </c>
      <c r="K194" s="10" t="n">
        <v>1904101000</v>
      </c>
      <c r="L194" s="44" t="inlineStr">
        <is>
          <t>1904.10.00</t>
        </is>
      </c>
      <c r="M194" s="21" t="n">
        <v>0.85</v>
      </c>
      <c r="N194" s="21" t="n">
        <v>0.7</v>
      </c>
      <c r="O194" s="21" t="n">
        <v>0.23</v>
      </c>
      <c r="P194" s="13">
        <f>M194*N194*O194</f>
        <v/>
      </c>
      <c r="Q194" s="26" t="inlineStr">
        <is>
          <t>FARDO</t>
        </is>
      </c>
      <c r="R194" s="48" t="n">
        <v>6</v>
      </c>
      <c r="S194" s="26" t="n">
        <v>6.1</v>
      </c>
    </row>
    <row r="195" ht="16" customHeight="1">
      <c r="A195" s="108" t="n">
        <v>1361</v>
      </c>
      <c r="B195" s="109" t="inlineStr">
        <is>
          <t>SALGADINHO LAMINADO XIPÃO ARITANA PRESUNTO 120 g</t>
        </is>
      </c>
      <c r="C195" s="65" t="inlineStr">
        <is>
          <t>SALGADINHO LAMINADO XIPÃO PRESUNTO - ARITANA - 5X10X120GR</t>
        </is>
      </c>
      <c r="D195" s="4" t="inlineStr">
        <is>
          <t>5 x 10 x 120gr</t>
        </is>
      </c>
      <c r="E195" s="5" t="inlineStr">
        <is>
          <t>32203</t>
        </is>
      </c>
      <c r="F195" s="6" t="inlineStr">
        <is>
          <t>ARITANA</t>
        </is>
      </c>
      <c r="G195" s="4" t="inlineStr">
        <is>
          <t>FABRICA</t>
        </is>
      </c>
      <c r="H195" s="7" t="inlineStr">
        <is>
          <t>TBFAT008</t>
        </is>
      </c>
      <c r="I195" s="8" t="n"/>
      <c r="J195" s="46" t="inlineStr">
        <is>
          <t>LAMINATED SNACKS XIPÃO - ARITANA 25GR.</t>
        </is>
      </c>
      <c r="K195" s="10" t="n">
        <v>1904101000</v>
      </c>
      <c r="L195" s="70" t="inlineStr">
        <is>
          <t>1904.10.00</t>
        </is>
      </c>
      <c r="M195" s="21" t="n">
        <v>0.85</v>
      </c>
      <c r="N195" s="21" t="n">
        <v>0.7</v>
      </c>
      <c r="O195" s="21" t="n">
        <v>0.23</v>
      </c>
      <c r="P195" s="13">
        <f>M195*N195*O195</f>
        <v/>
      </c>
      <c r="Q195" s="26" t="inlineStr">
        <is>
          <t>FARDO</t>
        </is>
      </c>
      <c r="R195" s="48" t="n">
        <v>6</v>
      </c>
      <c r="S195" s="26" t="n">
        <v>6.1</v>
      </c>
    </row>
    <row r="196" ht="16" customHeight="1">
      <c r="A196" s="108" t="n">
        <v>1363</v>
      </c>
      <c r="B196" s="109" t="inlineStr">
        <is>
          <t>SALGADINHO LAMINADO XIPÃO ARITANA REQUEIJÃO 120 g</t>
        </is>
      </c>
      <c r="C196" s="65" t="inlineStr">
        <is>
          <t>SALGADINHO LAMINADO XIPÃO REQUEIJÃO - ARITANA - 5X10X120GR</t>
        </is>
      </c>
      <c r="D196" s="4" t="inlineStr">
        <is>
          <t>5 x 10 x 120gr</t>
        </is>
      </c>
      <c r="E196" s="5" t="inlineStr">
        <is>
          <t>32204</t>
        </is>
      </c>
      <c r="F196" s="6" t="inlineStr">
        <is>
          <t>ARITANA</t>
        </is>
      </c>
      <c r="G196" s="4" t="inlineStr">
        <is>
          <t>FABRICA</t>
        </is>
      </c>
      <c r="H196" s="7" t="inlineStr">
        <is>
          <t>TBFAT009</t>
        </is>
      </c>
      <c r="I196" s="8" t="n"/>
      <c r="J196" s="46" t="inlineStr">
        <is>
          <t>LAMINATED SNACKS XIPÃO - ARITANA 25GR.</t>
        </is>
      </c>
      <c r="K196" s="10" t="n">
        <v>1904101000</v>
      </c>
      <c r="L196" s="70" t="inlineStr">
        <is>
          <t>1904.10.00</t>
        </is>
      </c>
      <c r="M196" s="21" t="n">
        <v>0.85</v>
      </c>
      <c r="N196" s="21" t="n">
        <v>0.7</v>
      </c>
      <c r="O196" s="21" t="n">
        <v>0.23</v>
      </c>
      <c r="P196" s="13">
        <f>M196*N196*O196</f>
        <v/>
      </c>
      <c r="Q196" s="26" t="inlineStr">
        <is>
          <t>FARDO</t>
        </is>
      </c>
      <c r="R196" s="48" t="n">
        <v>6</v>
      </c>
      <c r="S196" s="26" t="n">
        <v>6.1</v>
      </c>
    </row>
    <row r="197" ht="16" customHeight="1">
      <c r="A197" s="108" t="n">
        <v>4606</v>
      </c>
      <c r="B197" s="109" t="inlineStr">
        <is>
          <t>SALGADINHOS PICANHA VALE DO PRATA 120 g</t>
        </is>
      </c>
      <c r="C197" s="65" t="inlineStr">
        <is>
          <t>SALGADINHO PICANHA - VALE DO PRATA - 40X120GR</t>
        </is>
      </c>
      <c r="D197" s="4" t="inlineStr">
        <is>
          <t>40 x 120gr</t>
        </is>
      </c>
      <c r="E197" s="5" t="inlineStr">
        <is>
          <t>2307</t>
        </is>
      </c>
      <c r="F197" s="6" t="inlineStr">
        <is>
          <t>VALE DO PRATA</t>
        </is>
      </c>
      <c r="G197" s="4" t="inlineStr">
        <is>
          <t>FABRICA</t>
        </is>
      </c>
      <c r="H197" s="7" t="inlineStr">
        <is>
          <t>TBFVP011</t>
        </is>
      </c>
      <c r="I197" s="8" t="n"/>
      <c r="J197" s="46" t="inlineStr">
        <is>
          <t>SNACKS 150GR. VALE DO PRATA</t>
        </is>
      </c>
      <c r="K197" s="10" t="n">
        <v>1905904500</v>
      </c>
      <c r="L197" s="70" t="inlineStr">
        <is>
          <t>1905.90.90</t>
        </is>
      </c>
      <c r="M197" s="53" t="n">
        <v>0.405</v>
      </c>
      <c r="N197" s="53" t="n">
        <v>0.28</v>
      </c>
      <c r="O197" s="53" t="n">
        <v>0.225</v>
      </c>
      <c r="P197" s="13">
        <f>M197*N197*O197</f>
        <v/>
      </c>
      <c r="Q197" s="26" t="inlineStr">
        <is>
          <t>CAIXA</t>
        </is>
      </c>
      <c r="R197" s="48" t="n">
        <v>4.8</v>
      </c>
      <c r="S197" s="26" t="n">
        <v>5</v>
      </c>
    </row>
    <row r="198" ht="16" customHeight="1">
      <c r="A198" s="108" t="n">
        <v>227</v>
      </c>
      <c r="B198" s="109" t="inlineStr">
        <is>
          <t>SALGADINHOS PIMENTINHA VALE DO PRATA 120 g</t>
        </is>
      </c>
      <c r="C198" s="65" t="inlineStr">
        <is>
          <t>SALGADINHO PIMENTINHA - VALE DO PRATA - 40X120GR</t>
        </is>
      </c>
      <c r="D198" s="4" t="inlineStr">
        <is>
          <t>40 x 120gr</t>
        </is>
      </c>
      <c r="E198" s="5" t="inlineStr">
        <is>
          <t>1832</t>
        </is>
      </c>
      <c r="F198" s="6" t="inlineStr">
        <is>
          <t>VALE DO PRATA</t>
        </is>
      </c>
      <c r="G198" s="4" t="inlineStr">
        <is>
          <t>FABRICA</t>
        </is>
      </c>
      <c r="H198" s="7" t="inlineStr">
        <is>
          <t>TBFVP008</t>
        </is>
      </c>
      <c r="I198" s="8" t="n"/>
      <c r="J198" s="46" t="inlineStr">
        <is>
          <t>SNACKS 150GR. VALE DO PRATA</t>
        </is>
      </c>
      <c r="K198" s="10" t="n">
        <v>1905904500</v>
      </c>
      <c r="L198" s="70" t="inlineStr">
        <is>
          <t>1905.90.90</t>
        </is>
      </c>
      <c r="M198" s="53" t="n">
        <v>0.405</v>
      </c>
      <c r="N198" s="53" t="n">
        <v>0.28</v>
      </c>
      <c r="O198" s="53" t="n">
        <v>0.225</v>
      </c>
      <c r="P198" s="13">
        <f>M198*N198*O198</f>
        <v/>
      </c>
      <c r="Q198" s="26" t="inlineStr">
        <is>
          <t>CAIXA</t>
        </is>
      </c>
      <c r="R198" s="48" t="n">
        <v>4.8</v>
      </c>
      <c r="S198" s="26" t="n">
        <v>5</v>
      </c>
    </row>
    <row r="199" ht="34" customHeight="1">
      <c r="A199" s="108" t="n">
        <v>3093</v>
      </c>
      <c r="B199" s="109" t="inlineStr">
        <is>
          <t>TEMPERO PRONTO PARA LEGUMES, VERDURAS E ARROZ COM SAL SAZÓN 60g</t>
        </is>
      </c>
      <c r="C199" s="65" t="inlineStr">
        <is>
          <t>SAZON Amarelo (LEGUMES) - AJINOMOTO - 48 Floppy x 12 x 5 gr.</t>
        </is>
      </c>
      <c r="D199" s="4" t="inlineStr">
        <is>
          <t>48 Floppy x 12 x 5 gr.</t>
        </is>
      </c>
      <c r="E199" s="5" t="inlineStr">
        <is>
          <t>102.003</t>
        </is>
      </c>
      <c r="F199" s="6" t="inlineStr">
        <is>
          <t>AJINOMOTO</t>
        </is>
      </c>
      <c r="G199" s="4" t="inlineStr">
        <is>
          <t>FABRICA</t>
        </is>
      </c>
      <c r="H199" s="7" t="inlineStr">
        <is>
          <t>TBFAJ020</t>
        </is>
      </c>
      <c r="I199" s="8" t="inlineStr">
        <is>
          <t>15 meses</t>
        </is>
      </c>
      <c r="J199" s="46" t="inlineStr">
        <is>
          <t>SAZON SEASONING 5GR</t>
        </is>
      </c>
      <c r="K199" s="10" t="n"/>
      <c r="L199" s="88" t="inlineStr">
        <is>
          <t>2103.90.21</t>
        </is>
      </c>
      <c r="M199" s="21" t="n">
        <v>0.315</v>
      </c>
      <c r="N199" s="21" t="n">
        <v>0.171</v>
      </c>
      <c r="O199" s="21" t="n">
        <v>0.199</v>
      </c>
      <c r="P199" s="13">
        <f>M199*N199*O199</f>
        <v/>
      </c>
      <c r="Q199" s="26" t="inlineStr">
        <is>
          <t>CAIXA</t>
        </is>
      </c>
      <c r="R199" s="26" t="n">
        <v>2.88</v>
      </c>
      <c r="S199" s="26" t="n">
        <v>3.43</v>
      </c>
    </row>
    <row r="200" ht="34" customHeight="1">
      <c r="A200" s="108" t="n">
        <v>3106</v>
      </c>
      <c r="B200" s="109" t="inlineStr">
        <is>
          <t>TEMPERO PRONTO PARA ARROZ SAZÓN 60g</t>
        </is>
      </c>
      <c r="C200" s="65" t="inlineStr">
        <is>
          <t>SAZON Branco (ARROZ) - AJINOMOTO - 48 Floppy x 12 x 5 gr.</t>
        </is>
      </c>
      <c r="D200" s="4" t="inlineStr">
        <is>
          <t>48 Floppy x 12 x 5 gr.</t>
        </is>
      </c>
      <c r="E200" s="5" t="inlineStr">
        <is>
          <t>102.014</t>
        </is>
      </c>
      <c r="F200" s="6" t="inlineStr">
        <is>
          <t>AJINOMOTO</t>
        </is>
      </c>
      <c r="G200" s="4" t="inlineStr">
        <is>
          <t>FABRICA</t>
        </is>
      </c>
      <c r="H200" s="7" t="inlineStr">
        <is>
          <t>TBFAJ024</t>
        </is>
      </c>
      <c r="I200" s="8" t="inlineStr">
        <is>
          <t>15 meses</t>
        </is>
      </c>
      <c r="J200" s="46" t="inlineStr">
        <is>
          <t>SAZON SEASONING 5GR</t>
        </is>
      </c>
      <c r="K200" s="10" t="n"/>
      <c r="L200" s="88" t="inlineStr">
        <is>
          <t>2103.90.21</t>
        </is>
      </c>
      <c r="M200" s="21" t="n">
        <v>0.315</v>
      </c>
      <c r="N200" s="21" t="n">
        <v>0.171</v>
      </c>
      <c r="O200" s="21" t="n">
        <v>0.199</v>
      </c>
      <c r="P200" s="13">
        <f>M200*N200*O200</f>
        <v/>
      </c>
      <c r="Q200" s="26" t="inlineStr">
        <is>
          <t>CAIXA</t>
        </is>
      </c>
      <c r="R200" s="26" t="n">
        <v>2.88</v>
      </c>
      <c r="S200" s="26" t="n">
        <v>3.43</v>
      </c>
    </row>
    <row r="201" ht="34" customHeight="1">
      <c r="A201" s="108" t="n">
        <v>3352</v>
      </c>
      <c r="B201" s="109" t="inlineStr">
        <is>
          <t>TEMPERO PRONTO PARA MASSSAS COM SAL SAZÓN 60g</t>
        </is>
      </c>
      <c r="C201" s="65" t="inlineStr">
        <is>
          <t>SAZON Laranja (MASSAS) - AJINOMOTO - 48 Floppy x 12 x 5 gr.</t>
        </is>
      </c>
      <c r="D201" s="4" t="inlineStr">
        <is>
          <t>48 Floppy x 12 x 5 gr.</t>
        </is>
      </c>
      <c r="E201" s="5" t="inlineStr">
        <is>
          <t>102.004</t>
        </is>
      </c>
      <c r="F201" s="6" t="inlineStr">
        <is>
          <t>AJINOMOTO</t>
        </is>
      </c>
      <c r="G201" s="4" t="inlineStr">
        <is>
          <t>FABRICA</t>
        </is>
      </c>
      <c r="H201" s="7" t="inlineStr">
        <is>
          <t>TBFAJ021</t>
        </is>
      </c>
      <c r="I201" s="8" t="inlineStr">
        <is>
          <t>15 meses</t>
        </is>
      </c>
      <c r="J201" s="46" t="inlineStr">
        <is>
          <t>SAZON SEASONING 5GR</t>
        </is>
      </c>
      <c r="K201" s="10" t="n"/>
      <c r="L201" s="88" t="inlineStr">
        <is>
          <t>2103.90.21</t>
        </is>
      </c>
      <c r="M201" s="21" t="n">
        <v>0.315</v>
      </c>
      <c r="N201" s="21" t="n">
        <v>0.171</v>
      </c>
      <c r="O201" s="21" t="n">
        <v>0.199</v>
      </c>
      <c r="P201" s="13">
        <f>M201*N201*O201</f>
        <v/>
      </c>
      <c r="Q201" s="26" t="inlineStr">
        <is>
          <t>CAIXA</t>
        </is>
      </c>
      <c r="R201" s="26" t="n">
        <v>2.88</v>
      </c>
      <c r="S201" s="26" t="n">
        <v>3.43</v>
      </c>
    </row>
    <row r="202" ht="34" customHeight="1">
      <c r="A202" s="108" t="n">
        <v>3091</v>
      </c>
      <c r="B202" s="109" t="inlineStr">
        <is>
          <t>TEMPERO PRONTO PARA FEIJÃO COM SAL SAZÓN 60g</t>
        </is>
      </c>
      <c r="C202" s="65" t="inlineStr">
        <is>
          <t>SAZON Marrom (FEIJÃO) - AJINOMOTO - 48 Floppy x 12 x 5 gr.</t>
        </is>
      </c>
      <c r="D202" s="4" t="inlineStr">
        <is>
          <t>48 Floppy x 12 x 5 gr.</t>
        </is>
      </c>
      <c r="E202" s="5" t="inlineStr">
        <is>
          <t>102.005</t>
        </is>
      </c>
      <c r="F202" s="6" t="inlineStr">
        <is>
          <t>AJINOMOTO</t>
        </is>
      </c>
      <c r="G202" s="4" t="inlineStr">
        <is>
          <t>FABRICA</t>
        </is>
      </c>
      <c r="H202" s="7" t="inlineStr">
        <is>
          <t>TBFAJ022</t>
        </is>
      </c>
      <c r="I202" s="8" t="inlineStr">
        <is>
          <t>15 meses</t>
        </is>
      </c>
      <c r="J202" s="46" t="inlineStr">
        <is>
          <t>SAZON SEASONING 5GR</t>
        </is>
      </c>
      <c r="K202" s="10" t="n"/>
      <c r="L202" s="88" t="inlineStr">
        <is>
          <t>2103.90.21</t>
        </is>
      </c>
      <c r="M202" s="21" t="n">
        <v>0.315</v>
      </c>
      <c r="N202" s="21" t="n">
        <v>0.171</v>
      </c>
      <c r="O202" s="21" t="n">
        <v>0.199</v>
      </c>
      <c r="P202" s="13">
        <f>M202*N202*O202</f>
        <v/>
      </c>
      <c r="Q202" s="26" t="inlineStr">
        <is>
          <t>CAIXA</t>
        </is>
      </c>
      <c r="R202" s="26" t="n">
        <v>2.88</v>
      </c>
      <c r="S202" s="26" t="n">
        <v>3.43</v>
      </c>
    </row>
    <row r="203" ht="34" customHeight="1">
      <c r="A203" s="108" t="n">
        <v>1451</v>
      </c>
      <c r="B203" s="109" t="inlineStr">
        <is>
          <t>TEMPERO PRONTO SABORES DO NORDESTE SAZÓN 60g</t>
        </is>
      </c>
      <c r="C203" s="65" t="inlineStr">
        <is>
          <t>SAZON Nordeste - AJINOMOTO - 48 Floppy x 12 x 5 gr.</t>
        </is>
      </c>
      <c r="D203" s="4" t="inlineStr">
        <is>
          <t>48 Floppy x 12 x 5 gr.</t>
        </is>
      </c>
      <c r="E203" s="5" t="inlineStr">
        <is>
          <t>102.017</t>
        </is>
      </c>
      <c r="F203" s="6" t="inlineStr">
        <is>
          <t>AJINOMOTO</t>
        </is>
      </c>
      <c r="G203" s="4" t="inlineStr">
        <is>
          <t>FABRICA</t>
        </is>
      </c>
      <c r="H203" s="7" t="inlineStr">
        <is>
          <t>TBFAJ025</t>
        </is>
      </c>
      <c r="I203" s="8" t="inlineStr">
        <is>
          <t>15 meses</t>
        </is>
      </c>
      <c r="J203" s="46" t="inlineStr">
        <is>
          <t>SAZON SEASONING 5GR</t>
        </is>
      </c>
      <c r="K203" s="10" t="n"/>
      <c r="L203" s="88" t="inlineStr">
        <is>
          <t>2103.90.21</t>
        </is>
      </c>
      <c r="M203" s="21" t="n">
        <v>0.315</v>
      </c>
      <c r="N203" s="21" t="n">
        <v>0.171</v>
      </c>
      <c r="O203" s="21" t="n">
        <v>0.199</v>
      </c>
      <c r="P203" s="13">
        <f>M203*N203*O203</f>
        <v/>
      </c>
      <c r="Q203" s="26" t="inlineStr">
        <is>
          <t>CAIXA</t>
        </is>
      </c>
      <c r="R203" s="26" t="n">
        <v>2.88</v>
      </c>
      <c r="S203" s="26" t="n">
        <v>3.43</v>
      </c>
    </row>
    <row r="204" ht="34" customHeight="1">
      <c r="A204" s="108" t="n">
        <v>3360</v>
      </c>
      <c r="B204" s="109" t="inlineStr">
        <is>
          <t>TEMPERO PRONTO P/ PIPOCA CEBOLA E SALSA C/ SAL SAZÓN 60g</t>
        </is>
      </c>
      <c r="C204" s="65" t="inlineStr">
        <is>
          <t>SAZON Pipoca Cebola e Salsa - AJINOMOTO - 48 Floppy x 12 x 5 gr.</t>
        </is>
      </c>
      <c r="D204" s="4" t="inlineStr">
        <is>
          <t>48 Floppy x 12 x 5 gr.</t>
        </is>
      </c>
      <c r="E204" s="5" t="inlineStr">
        <is>
          <t>102.087</t>
        </is>
      </c>
      <c r="F204" s="6" t="inlineStr">
        <is>
          <t>AJINOMOTO</t>
        </is>
      </c>
      <c r="G204" s="4" t="inlineStr">
        <is>
          <t>FABRICA</t>
        </is>
      </c>
      <c r="H204" s="7" t="inlineStr">
        <is>
          <t>TBFAJ029</t>
        </is>
      </c>
      <c r="I204" s="8" t="inlineStr">
        <is>
          <t>15 meses</t>
        </is>
      </c>
      <c r="J204" s="46" t="inlineStr">
        <is>
          <t>SAZON SEASONING 5GR</t>
        </is>
      </c>
      <c r="K204" s="10" t="n"/>
      <c r="L204" s="88" t="inlineStr">
        <is>
          <t>2103.90.21</t>
        </is>
      </c>
      <c r="M204" s="21" t="n">
        <v>0.316</v>
      </c>
      <c r="N204" s="21" t="n">
        <v>0.173</v>
      </c>
      <c r="O204" s="21" t="n">
        <v>0.196</v>
      </c>
      <c r="P204" s="13">
        <f>M204*N204*O204</f>
        <v/>
      </c>
      <c r="Q204" s="26" t="inlineStr">
        <is>
          <t>CAIXA</t>
        </is>
      </c>
      <c r="R204" s="26" t="n">
        <v>2.88</v>
      </c>
      <c r="S204" s="26" t="n">
        <v>3.43</v>
      </c>
    </row>
    <row r="205" ht="34" customHeight="1">
      <c r="A205" s="108" t="n">
        <v>3361</v>
      </c>
      <c r="B205" s="109" t="inlineStr">
        <is>
          <t>TEMPERO PRONTO P/ PIPOCA CHURRASCO C/ SAL SAZÓN 60g</t>
        </is>
      </c>
      <c r="C205" s="65" t="inlineStr">
        <is>
          <t>SAZON Pipoca Churrasco - AJINOMOTO - 48 Floppy x 12 x 5 gr.</t>
        </is>
      </c>
      <c r="D205" s="4" t="inlineStr">
        <is>
          <t>48 Floppy x 12 x 5 gr.</t>
        </is>
      </c>
      <c r="E205" s="5" t="inlineStr">
        <is>
          <t>102.111</t>
        </is>
      </c>
      <c r="F205" s="6" t="inlineStr">
        <is>
          <t>AJINOMOTO</t>
        </is>
      </c>
      <c r="G205" s="4" t="inlineStr">
        <is>
          <t>FABRICA</t>
        </is>
      </c>
      <c r="H205" s="7" t="inlineStr">
        <is>
          <t>TBFAJ030</t>
        </is>
      </c>
      <c r="I205" s="8" t="inlineStr">
        <is>
          <t>15 meses</t>
        </is>
      </c>
      <c r="J205" s="46" t="inlineStr">
        <is>
          <t>SAZON SEASONING 5GR</t>
        </is>
      </c>
      <c r="K205" s="10" t="n"/>
      <c r="L205" s="88" t="inlineStr">
        <is>
          <t>2103.90.21</t>
        </is>
      </c>
      <c r="M205" s="21" t="n">
        <v>0.316</v>
      </c>
      <c r="N205" s="21" t="n">
        <v>0.173</v>
      </c>
      <c r="O205" s="21" t="n">
        <v>0.196</v>
      </c>
      <c r="P205" s="13">
        <f>M205*N205*O205</f>
        <v/>
      </c>
      <c r="Q205" s="26" t="inlineStr">
        <is>
          <t>CAIXA</t>
        </is>
      </c>
      <c r="R205" s="26" t="n">
        <v>2.88</v>
      </c>
      <c r="S205" s="26" t="n">
        <v>3.43</v>
      </c>
    </row>
    <row r="206" ht="34" customHeight="1">
      <c r="A206" s="108" t="n">
        <v>3362</v>
      </c>
      <c r="B206" s="109" t="inlineStr">
        <is>
          <t>TEMPERO PRONTO P/ PIPOCA MANTEIGA C/ SAL SAZÓN 60g</t>
        </is>
      </c>
      <c r="C206" s="65" t="inlineStr">
        <is>
          <t>SAZON Pipoca Manteiga - AJINOMOTO - 48 Floppy x 12 x 5 gr.</t>
        </is>
      </c>
      <c r="D206" s="4" t="inlineStr">
        <is>
          <t>48 Floppy x 12 x 5 gr.</t>
        </is>
      </c>
      <c r="E206" s="5" t="inlineStr">
        <is>
          <t>102.112</t>
        </is>
      </c>
      <c r="F206" s="6" t="inlineStr">
        <is>
          <t>AJINOMOTO</t>
        </is>
      </c>
      <c r="G206" s="4" t="inlineStr">
        <is>
          <t>FABRICA</t>
        </is>
      </c>
      <c r="H206" s="7" t="inlineStr">
        <is>
          <t>TBFAJ031</t>
        </is>
      </c>
      <c r="I206" s="8" t="inlineStr">
        <is>
          <t>15 meses</t>
        </is>
      </c>
      <c r="J206" s="46" t="inlineStr">
        <is>
          <t>SAZON SEASONING 5GR</t>
        </is>
      </c>
      <c r="K206" s="10" t="n"/>
      <c r="L206" s="88" t="inlineStr">
        <is>
          <t>2103.90.21</t>
        </is>
      </c>
      <c r="M206" s="21" t="n">
        <v>0.316</v>
      </c>
      <c r="N206" s="21" t="n">
        <v>0.173</v>
      </c>
      <c r="O206" s="21" t="n">
        <v>0.196</v>
      </c>
      <c r="P206" s="13">
        <f>M206*N206*O206</f>
        <v/>
      </c>
      <c r="Q206" s="26" t="inlineStr">
        <is>
          <t>CAIXA</t>
        </is>
      </c>
      <c r="R206" s="26" t="n">
        <v>2.88</v>
      </c>
      <c r="S206" s="26" t="n">
        <v>3.43</v>
      </c>
    </row>
    <row r="207" ht="34" customHeight="1">
      <c r="A207" s="108" t="n">
        <v>3094</v>
      </c>
      <c r="B207" s="109" t="inlineStr">
        <is>
          <t>TEMPERO PRONTO PARA SALADAS COM SAL SAZÓN 60g</t>
        </is>
      </c>
      <c r="C207" s="65" t="inlineStr">
        <is>
          <t>SAZON Salada - AJINOMOTO - 48 Floppy x 12 x 5 gr.</t>
        </is>
      </c>
      <c r="D207" s="4" t="inlineStr">
        <is>
          <t>48 Floppy x 12 x 5 gr.</t>
        </is>
      </c>
      <c r="E207" s="5" t="inlineStr">
        <is>
          <t>102.006</t>
        </is>
      </c>
      <c r="F207" s="6" t="inlineStr">
        <is>
          <t>AJINOMOTO</t>
        </is>
      </c>
      <c r="G207" s="4" t="inlineStr">
        <is>
          <t>FABRICA</t>
        </is>
      </c>
      <c r="H207" s="7" t="inlineStr">
        <is>
          <t>TBFAJ023</t>
        </is>
      </c>
      <c r="I207" s="8" t="inlineStr">
        <is>
          <t>15 meses</t>
        </is>
      </c>
      <c r="J207" s="46" t="inlineStr">
        <is>
          <t>SAZON SEASONING 5GR</t>
        </is>
      </c>
      <c r="K207" s="10" t="n"/>
      <c r="L207" s="88" t="inlineStr">
        <is>
          <t>2103.90.21</t>
        </is>
      </c>
      <c r="M207" s="21" t="n">
        <v>0.315</v>
      </c>
      <c r="N207" s="21" t="n">
        <v>0.171</v>
      </c>
      <c r="O207" s="21" t="n">
        <v>0.199</v>
      </c>
      <c r="P207" s="13">
        <f>M207*N207*O207</f>
        <v/>
      </c>
      <c r="Q207" s="26" t="inlineStr">
        <is>
          <t>CAIXA</t>
        </is>
      </c>
      <c r="R207" s="26" t="n">
        <v>2.88</v>
      </c>
      <c r="S207" s="26" t="n">
        <v>3.43</v>
      </c>
    </row>
    <row r="208" ht="34" customHeight="1">
      <c r="A208" s="108" t="n">
        <v>3353</v>
      </c>
      <c r="B208" s="109" t="inlineStr">
        <is>
          <t>TEMPERO PRONTO TOQUE DE ALECRIM COM SAL SAZÓN 60g</t>
        </is>
      </c>
      <c r="C208" s="65" t="inlineStr">
        <is>
          <t>SAZON Toque Alecrim - AJINOMOTO - 48 Floppy x 12 x 5 gr.</t>
        </is>
      </c>
      <c r="D208" s="4" t="inlineStr">
        <is>
          <t>48 Floppy x 12 x 5 gr.</t>
        </is>
      </c>
      <c r="E208" s="5" t="inlineStr">
        <is>
          <t>102.072</t>
        </is>
      </c>
      <c r="F208" s="6" t="inlineStr">
        <is>
          <t>AJINOMOTO</t>
        </is>
      </c>
      <c r="G208" s="4" t="inlineStr">
        <is>
          <t>FABRICA</t>
        </is>
      </c>
      <c r="H208" s="7" t="inlineStr">
        <is>
          <t>TBFAJ028</t>
        </is>
      </c>
      <c r="I208" s="8" t="inlineStr">
        <is>
          <t>15 meses</t>
        </is>
      </c>
      <c r="J208" s="46" t="inlineStr">
        <is>
          <t>SAZON SEASONING 5GR</t>
        </is>
      </c>
      <c r="K208" s="10" t="n"/>
      <c r="L208" s="88" t="inlineStr">
        <is>
          <t>2103.90.21</t>
        </is>
      </c>
      <c r="M208" s="21" t="n">
        <v>0.315</v>
      </c>
      <c r="N208" s="21" t="n">
        <v>0.171</v>
      </c>
      <c r="O208" s="21" t="n">
        <v>0.199</v>
      </c>
      <c r="P208" s="13">
        <f>M208*N208*O208</f>
        <v/>
      </c>
      <c r="Q208" s="26" t="inlineStr">
        <is>
          <t>CAIXA</t>
        </is>
      </c>
      <c r="R208" s="26" t="n">
        <v>2.88</v>
      </c>
      <c r="S208" s="26" t="n">
        <v>3.43</v>
      </c>
    </row>
    <row r="209" ht="34" customHeight="1">
      <c r="A209" s="108" t="n">
        <v>3107</v>
      </c>
      <c r="B209" s="109" t="inlineStr">
        <is>
          <t>TEMPERO PRONTO TOQUE DE ALHO SAZÓN 60g</t>
        </is>
      </c>
      <c r="C209" s="65" t="inlineStr">
        <is>
          <t>SAZON Toque Alho - AJINOMOTO - 48 Floppy x 12 x 5 gr.</t>
        </is>
      </c>
      <c r="D209" s="4" t="inlineStr">
        <is>
          <t>48 Floppy x 12 x 5 gr.</t>
        </is>
      </c>
      <c r="E209" s="5" t="inlineStr">
        <is>
          <t>102.070</t>
        </is>
      </c>
      <c r="F209" s="6" t="inlineStr">
        <is>
          <t>AJINOMOTO</t>
        </is>
      </c>
      <c r="G209" s="4" t="inlineStr">
        <is>
          <t>FABRICA</t>
        </is>
      </c>
      <c r="H209" s="7" t="inlineStr">
        <is>
          <t>TBFAJ026</t>
        </is>
      </c>
      <c r="I209" s="8" t="inlineStr">
        <is>
          <t>15 meses</t>
        </is>
      </c>
      <c r="J209" s="46" t="inlineStr">
        <is>
          <t>SAZON SEASONING 5GR</t>
        </is>
      </c>
      <c r="K209" s="10" t="n"/>
      <c r="L209" s="88" t="inlineStr">
        <is>
          <t>2103.90.21</t>
        </is>
      </c>
      <c r="M209" s="21" t="n">
        <v>0.315</v>
      </c>
      <c r="N209" s="21" t="n">
        <v>0.171</v>
      </c>
      <c r="O209" s="21" t="n">
        <v>0.199</v>
      </c>
      <c r="P209" s="13">
        <f>M209*N209*O209</f>
        <v/>
      </c>
      <c r="Q209" s="26" t="inlineStr">
        <is>
          <t>CAIXA</t>
        </is>
      </c>
      <c r="R209" s="26" t="n">
        <v>2.88</v>
      </c>
      <c r="S209" s="26" t="n">
        <v>3.416</v>
      </c>
    </row>
    <row r="210" ht="34" customHeight="1">
      <c r="A210" s="108" t="n">
        <v>3354</v>
      </c>
      <c r="B210" s="109" t="inlineStr">
        <is>
          <t>TEMPERO PRONTO TOQUE DE LIMÃO COM SAL SAZÓN 60g</t>
        </is>
      </c>
      <c r="C210" s="65" t="inlineStr">
        <is>
          <t>SAZON Toque Limão - AJINOMOTO - 48 Floppy x 12 x 5 gr.</t>
        </is>
      </c>
      <c r="D210" s="4" t="inlineStr">
        <is>
          <t>48 Floppy x 12 x 5 gr.</t>
        </is>
      </c>
      <c r="E210" s="5" t="inlineStr">
        <is>
          <t>102.071</t>
        </is>
      </c>
      <c r="F210" s="6" t="inlineStr">
        <is>
          <t>AJINOMOTO</t>
        </is>
      </c>
      <c r="G210" s="4" t="inlineStr">
        <is>
          <t>FABRICA</t>
        </is>
      </c>
      <c r="H210" s="7" t="inlineStr">
        <is>
          <t>TBFAJ027</t>
        </is>
      </c>
      <c r="I210" s="8" t="inlineStr">
        <is>
          <t>15 meses</t>
        </is>
      </c>
      <c r="J210" s="46" t="inlineStr">
        <is>
          <t>SAZON SEASONING 5GR</t>
        </is>
      </c>
      <c r="K210" s="10" t="n"/>
      <c r="L210" s="11" t="inlineStr">
        <is>
          <t>2103.90.21</t>
        </is>
      </c>
      <c r="M210" s="21" t="n">
        <v>0.315</v>
      </c>
      <c r="N210" s="21" t="n">
        <v>0.171</v>
      </c>
      <c r="O210" s="21" t="n">
        <v>0.199</v>
      </c>
      <c r="P210" s="13">
        <f>M210*N210*O210</f>
        <v/>
      </c>
      <c r="Q210" s="26" t="inlineStr">
        <is>
          <t>CAIXA</t>
        </is>
      </c>
      <c r="R210" s="26" t="n">
        <v>2.88</v>
      </c>
      <c r="S210" s="26" t="n">
        <v>3.413</v>
      </c>
    </row>
    <row r="211" ht="34" customHeight="1">
      <c r="A211" s="108" t="n">
        <v>3092</v>
      </c>
      <c r="B211" s="109" t="inlineStr">
        <is>
          <t>TEMPERO PRONTO PARA FRANGO COM SAL SAZÓN 60g</t>
        </is>
      </c>
      <c r="C211" s="65" t="inlineStr">
        <is>
          <t>SAZON Verde (FRANGO) - AJINOMOTO - 48 Floppy x 12 x 5 gr.</t>
        </is>
      </c>
      <c r="D211" s="4" t="inlineStr">
        <is>
          <t>48 Floppy x 12 x 5 gr.</t>
        </is>
      </c>
      <c r="E211" s="5" t="inlineStr">
        <is>
          <t>102.001</t>
        </is>
      </c>
      <c r="F211" s="6" t="inlineStr">
        <is>
          <t>AJINOMOTO</t>
        </is>
      </c>
      <c r="G211" s="4" t="inlineStr">
        <is>
          <t>FABRICA</t>
        </is>
      </c>
      <c r="H211" s="7" t="inlineStr">
        <is>
          <t>TBFAJ018</t>
        </is>
      </c>
      <c r="I211" s="8" t="inlineStr">
        <is>
          <t>15 meses</t>
        </is>
      </c>
      <c r="J211" s="46" t="inlineStr">
        <is>
          <t>SAZON SEASONING 5GR</t>
        </is>
      </c>
      <c r="K211" s="10" t="n"/>
      <c r="L211" s="88" t="inlineStr">
        <is>
          <t>2103.90.21</t>
        </is>
      </c>
      <c r="M211" s="21" t="n">
        <v>0.315</v>
      </c>
      <c r="N211" s="21" t="n">
        <v>0.171</v>
      </c>
      <c r="O211" s="21" t="n">
        <v>0.199</v>
      </c>
      <c r="P211" s="13">
        <f>M211*N211*O211</f>
        <v/>
      </c>
      <c r="Q211" s="26" t="inlineStr">
        <is>
          <t>CAIXA</t>
        </is>
      </c>
      <c r="R211" s="26" t="n">
        <v>2.88</v>
      </c>
      <c r="S211" s="26" t="n">
        <v>3.43</v>
      </c>
    </row>
    <row r="212" ht="34" customHeight="1">
      <c r="A212" s="108" t="n">
        <v>3090</v>
      </c>
      <c r="B212" s="109" t="inlineStr">
        <is>
          <t>TEMPERO PRONTO PARA CARNE COM SAL SAZÓN 60g</t>
        </is>
      </c>
      <c r="C212" s="65" t="inlineStr">
        <is>
          <t>SAZON Vermelho (CARNE) - AJINOMOTO - 48 Floppy x 12 x 5 gr.</t>
        </is>
      </c>
      <c r="D212" s="4" t="inlineStr">
        <is>
          <t>48 Floppy x 12 x 5 gr.</t>
        </is>
      </c>
      <c r="E212" s="5" t="inlineStr">
        <is>
          <t>102.002</t>
        </is>
      </c>
      <c r="F212" s="6" t="inlineStr">
        <is>
          <t>AJINOMOTO</t>
        </is>
      </c>
      <c r="G212" s="4" t="inlineStr">
        <is>
          <t>FABRICA</t>
        </is>
      </c>
      <c r="H212" s="7" t="inlineStr">
        <is>
          <t>TBFAJ019</t>
        </is>
      </c>
      <c r="I212" s="8" t="inlineStr">
        <is>
          <t>15 meses</t>
        </is>
      </c>
      <c r="J212" s="46" t="inlineStr">
        <is>
          <t>SAZON SEASONING 5GR</t>
        </is>
      </c>
      <c r="K212" s="10" t="n"/>
      <c r="L212" s="88" t="inlineStr">
        <is>
          <t>2103.90.21</t>
        </is>
      </c>
      <c r="M212" s="21" t="n">
        <v>0.315</v>
      </c>
      <c r="N212" s="21" t="n">
        <v>0.171</v>
      </c>
      <c r="O212" s="21" t="n">
        <v>0.199</v>
      </c>
      <c r="P212" s="13">
        <f>M212*N212*O212</f>
        <v/>
      </c>
      <c r="Q212" s="26" t="inlineStr">
        <is>
          <t>CAIXA</t>
        </is>
      </c>
      <c r="R212" s="26" t="n">
        <v>2.88</v>
      </c>
      <c r="S212" s="26" t="n">
        <v>3.439</v>
      </c>
    </row>
    <row r="213" ht="16" customHeight="1">
      <c r="A213" s="108" t="n">
        <v>1214</v>
      </c>
      <c r="B213" s="109" t="inlineStr">
        <is>
          <t>BISCOITO SEQUILHOS *** COCO VALE DO PRATA 350 g</t>
        </is>
      </c>
      <c r="C213" s="65" t="inlineStr">
        <is>
          <t>SEQUILHOS COCO - VALE DO PRATA -  15X350GR</t>
        </is>
      </c>
      <c r="D213" s="4" t="inlineStr">
        <is>
          <t>15 x 350gr</t>
        </is>
      </c>
      <c r="E213" s="5" t="inlineStr">
        <is>
          <t>1939</t>
        </is>
      </c>
      <c r="F213" s="6" t="inlineStr">
        <is>
          <t>VALE DO PRATA</t>
        </is>
      </c>
      <c r="G213" s="4" t="inlineStr">
        <is>
          <t>FABRICA</t>
        </is>
      </c>
      <c r="H213" s="7" t="inlineStr">
        <is>
          <t>TBFVP014</t>
        </is>
      </c>
      <c r="I213" s="8" t="n"/>
      <c r="J213" s="46" t="inlineStr">
        <is>
          <t>COOKIE 350GR. VALE DO PRATA</t>
        </is>
      </c>
      <c r="K213" s="10" t="n">
        <v>1905904500</v>
      </c>
      <c r="L213" s="70" t="inlineStr">
        <is>
          <t>1905.31.00</t>
        </is>
      </c>
      <c r="M213" s="71" t="n">
        <v>0.405</v>
      </c>
      <c r="N213" s="71" t="n">
        <v>0.28</v>
      </c>
      <c r="O213" s="71" t="n">
        <v>0.225</v>
      </c>
      <c r="P213" s="13">
        <f>M213*N213*O213</f>
        <v/>
      </c>
      <c r="Q213" s="26" t="inlineStr">
        <is>
          <t>CAIXA</t>
        </is>
      </c>
      <c r="R213" s="48" t="n">
        <v>5.25</v>
      </c>
      <c r="S213" s="26" t="n">
        <v>5.5</v>
      </c>
    </row>
    <row r="214" ht="16" customHeight="1">
      <c r="A214" s="108" t="n">
        <v>1235</v>
      </c>
      <c r="B214" s="109" t="inlineStr">
        <is>
          <t>BISCOITO SEQUILHOS *** LEITE VALE DO PRATA 350 g</t>
        </is>
      </c>
      <c r="C214" s="65" t="inlineStr">
        <is>
          <t>SEQUILHOS LEITE - VALE DO PRATA - 15X350GR</t>
        </is>
      </c>
      <c r="D214" s="4" t="inlineStr">
        <is>
          <t>15 x 350gr</t>
        </is>
      </c>
      <c r="E214" s="5" t="inlineStr">
        <is>
          <t>1940</t>
        </is>
      </c>
      <c r="F214" s="6" t="inlineStr">
        <is>
          <t>VALE DO PRATA</t>
        </is>
      </c>
      <c r="G214" s="4" t="inlineStr">
        <is>
          <t>FABRICA</t>
        </is>
      </c>
      <c r="H214" s="7" t="inlineStr">
        <is>
          <t>TBFVP015</t>
        </is>
      </c>
      <c r="I214" s="8" t="n"/>
      <c r="J214" s="46" t="inlineStr">
        <is>
          <t>COOKIE 350GR. VALE DO PRATA</t>
        </is>
      </c>
      <c r="K214" s="10" t="n">
        <v>1905904500</v>
      </c>
      <c r="L214" s="70" t="inlineStr">
        <is>
          <t>1905.31.00</t>
        </is>
      </c>
      <c r="M214" s="71" t="n">
        <v>0.405</v>
      </c>
      <c r="N214" s="71" t="n">
        <v>0.28</v>
      </c>
      <c r="O214" s="71" t="n">
        <v>0.225</v>
      </c>
      <c r="P214" s="13">
        <f>M214*N214*O214</f>
        <v/>
      </c>
      <c r="Q214" s="26" t="inlineStr">
        <is>
          <t>CAIXA</t>
        </is>
      </c>
      <c r="R214" s="48" t="n">
        <v>5.25</v>
      </c>
      <c r="S214" s="26" t="n">
        <v>5.5</v>
      </c>
    </row>
    <row r="215" ht="16" customHeight="1">
      <c r="A215" s="108" t="n">
        <v>54</v>
      </c>
      <c r="B215" s="109" t="inlineStr">
        <is>
          <t>BOMBOM SONHO DE VALSA 1 Kg</t>
        </is>
      </c>
      <c r="C215" s="65" t="inlineStr">
        <is>
          <t>SONHO DE VALSA - KRAFT - 10X1KG</t>
        </is>
      </c>
      <c r="D215" s="4" t="inlineStr">
        <is>
          <t>10 x 1kg</t>
        </is>
      </c>
      <c r="E215" s="5" t="n"/>
      <c r="F215" s="6" t="n"/>
      <c r="G215" s="4" t="inlineStr">
        <is>
          <t>ATACADISTA</t>
        </is>
      </c>
      <c r="H215" s="7" t="inlineStr">
        <is>
          <t>TBATD046</t>
        </is>
      </c>
      <c r="I215" s="8" t="n"/>
      <c r="J215" s="46" t="inlineStr">
        <is>
          <t>SONHO DE VALSA CHOCOLATE 1KG.</t>
        </is>
      </c>
      <c r="K215" s="10" t="n">
        <v>1806901900</v>
      </c>
      <c r="L215" s="7" t="inlineStr">
        <is>
          <t>1905.32.00</t>
        </is>
      </c>
      <c r="M215" s="54" t="n">
        <v>0.6</v>
      </c>
      <c r="N215" s="54" t="n">
        <v>0.4</v>
      </c>
      <c r="O215" s="54" t="n">
        <v>0.19</v>
      </c>
      <c r="P215" s="13">
        <f>M215*N215*O215</f>
        <v/>
      </c>
      <c r="Q215" s="26" t="inlineStr">
        <is>
          <t>CAIXA</t>
        </is>
      </c>
      <c r="R215" s="26" t="n">
        <v>10</v>
      </c>
      <c r="S215" s="26" t="n">
        <v>12</v>
      </c>
    </row>
    <row r="216" ht="16" customHeight="1">
      <c r="A216" s="108" t="n">
        <v>3076</v>
      </c>
      <c r="B216" s="109" t="inlineStr">
        <is>
          <t>BOMBONS LACTA FAVORITOS SORTIDOS 250 g</t>
        </is>
      </c>
      <c r="C216" s="65" t="inlineStr">
        <is>
          <t>SORTIDOS - LACTA - 30X289GR</t>
        </is>
      </c>
      <c r="D216" s="4" t="inlineStr">
        <is>
          <t>30 x 289gr</t>
        </is>
      </c>
      <c r="E216" s="5" t="n"/>
      <c r="F216" s="6" t="n"/>
      <c r="G216" s="4" t="inlineStr">
        <is>
          <t>ATACADISTA</t>
        </is>
      </c>
      <c r="H216" s="7" t="inlineStr">
        <is>
          <t>TBATD105</t>
        </is>
      </c>
      <c r="I216" s="8" t="n"/>
      <c r="J216" s="46" t="inlineStr">
        <is>
          <t>ASSORTED CANDY DISPLAY 289GR</t>
        </is>
      </c>
      <c r="K216" s="10" t="n">
        <v>1806901900</v>
      </c>
      <c r="L216" s="25" t="inlineStr">
        <is>
          <t>1806.90.00</t>
        </is>
      </c>
      <c r="M216" s="50" t="n">
        <v>0.42</v>
      </c>
      <c r="N216" s="50" t="n">
        <v>0.33</v>
      </c>
      <c r="O216" s="50" t="n">
        <v>0.11</v>
      </c>
      <c r="P216" s="13">
        <f>M216*N216*O216</f>
        <v/>
      </c>
      <c r="Q216" s="26" t="inlineStr">
        <is>
          <t>CAIXA</t>
        </is>
      </c>
      <c r="R216" s="21" t="n">
        <v>8.67</v>
      </c>
      <c r="S216" s="21" t="n">
        <v>9</v>
      </c>
    </row>
    <row r="217" ht="34" customHeight="1">
      <c r="A217" s="108" t="n">
        <v>1325</v>
      </c>
      <c r="B217" s="109" t="inlineStr">
        <is>
          <t>SUCO CONCENTRADO DE CAJU S/ AÇÚCAR SERIGY 500 ml</t>
        </is>
      </c>
      <c r="C217" s="65" t="inlineStr">
        <is>
          <t>SUCO DE CAJU CONCENTRADO - SERIGY - 12X500ML</t>
        </is>
      </c>
      <c r="D217" s="4" t="inlineStr">
        <is>
          <t>12 x 500ml</t>
        </is>
      </c>
      <c r="E217" s="5" t="inlineStr">
        <is>
          <t>40</t>
        </is>
      </c>
      <c r="F217" s="6" t="inlineStr">
        <is>
          <t>SERIGY</t>
        </is>
      </c>
      <c r="G217" s="4" t="inlineStr">
        <is>
          <t>FABRICA</t>
        </is>
      </c>
      <c r="H217" s="7" t="inlineStr">
        <is>
          <t>TBFSR001</t>
        </is>
      </c>
      <c r="I217" s="8" t="n"/>
      <c r="J217" s="46" t="inlineStr">
        <is>
          <t>INTEGRAL JUICE 500 ML SERIGY - CASHEW</t>
        </is>
      </c>
      <c r="K217" s="10" t="n">
        <v>2009899799</v>
      </c>
      <c r="L217" s="3" t="inlineStr">
        <is>
          <t>2106.90.10</t>
        </is>
      </c>
      <c r="M217" s="21" t="n">
        <v>0.275</v>
      </c>
      <c r="N217" s="21" t="n">
        <v>0.21</v>
      </c>
      <c r="O217" s="21" t="n">
        <v>0.22</v>
      </c>
      <c r="P217" s="13">
        <f>M217*N217*O217</f>
        <v/>
      </c>
      <c r="Q217" s="26" t="inlineStr">
        <is>
          <t>FARDO</t>
        </is>
      </c>
      <c r="R217" s="26" t="n">
        <v>6</v>
      </c>
      <c r="S217" s="26" t="n">
        <v>8</v>
      </c>
    </row>
    <row r="218" ht="34" customHeight="1">
      <c r="A218" s="108" t="n">
        <v>1326</v>
      </c>
      <c r="B218" s="109" t="inlineStr">
        <is>
          <t>SUCO CONCENTRADO DE GOIABA SERIGY 500 ml</t>
        </is>
      </c>
      <c r="C218" s="65" t="inlineStr">
        <is>
          <t xml:space="preserve">SUCO DE GOIABA CONCENTRADO - SERIGY - 12X500ML </t>
        </is>
      </c>
      <c r="D218" s="4" t="inlineStr">
        <is>
          <t>12 x 500ml</t>
        </is>
      </c>
      <c r="E218" s="5" t="inlineStr">
        <is>
          <t>237</t>
        </is>
      </c>
      <c r="F218" s="6" t="inlineStr">
        <is>
          <t>SERIGY</t>
        </is>
      </c>
      <c r="G218" s="4" t="inlineStr">
        <is>
          <t>FABRICA</t>
        </is>
      </c>
      <c r="H218" s="7" t="inlineStr">
        <is>
          <t>TBFSR012</t>
        </is>
      </c>
      <c r="I218" s="8" t="n"/>
      <c r="J218" s="46" t="inlineStr">
        <is>
          <t>INTEGRAL JUICE 500 ML SERIGY - GUAVA</t>
        </is>
      </c>
      <c r="K218" s="10" t="n">
        <v>2009899799</v>
      </c>
      <c r="L218" s="3" t="inlineStr">
        <is>
          <t>2106.90.10</t>
        </is>
      </c>
      <c r="M218" s="21" t="n">
        <v>0.275</v>
      </c>
      <c r="N218" s="21" t="n">
        <v>0.21</v>
      </c>
      <c r="O218" s="21" t="n">
        <v>0.22</v>
      </c>
      <c r="P218" s="13">
        <f>M218*N218*O218</f>
        <v/>
      </c>
      <c r="Q218" s="26" t="inlineStr">
        <is>
          <t>FARDO</t>
        </is>
      </c>
      <c r="R218" s="26" t="n">
        <v>6</v>
      </c>
      <c r="S218" s="26" t="n">
        <v>8</v>
      </c>
    </row>
    <row r="219" ht="34" customHeight="1">
      <c r="A219" s="108" t="n">
        <v>1327</v>
      </c>
      <c r="B219" s="109" t="inlineStr">
        <is>
          <t>SUCO CONCENTRADO DE MARACUJÁ S/ AÇÚCAR SERIGY 500 ml</t>
        </is>
      </c>
      <c r="C219" s="65" t="inlineStr">
        <is>
          <t>SUCO DE MARACUJÁ CONCENTRADO - SERIGY - 12X500ML</t>
        </is>
      </c>
      <c r="D219" s="4" t="inlineStr">
        <is>
          <t>12 x 500ml</t>
        </is>
      </c>
      <c r="E219" s="5" t="inlineStr">
        <is>
          <t>41</t>
        </is>
      </c>
      <c r="F219" s="6" t="inlineStr">
        <is>
          <t>SERIGY</t>
        </is>
      </c>
      <c r="G219" s="4" t="inlineStr">
        <is>
          <t>FABRICA</t>
        </is>
      </c>
      <c r="H219" s="7" t="inlineStr">
        <is>
          <t>TBFSR002</t>
        </is>
      </c>
      <c r="I219" s="8" t="n"/>
      <c r="J219" s="46" t="inlineStr">
        <is>
          <t>INTEGRAL JUICE 500 ML SERIGY - PASSION FRUIT</t>
        </is>
      </c>
      <c r="K219" s="10" t="n">
        <v>2009899799</v>
      </c>
      <c r="L219" s="3" t="inlineStr">
        <is>
          <t>2106.90.10</t>
        </is>
      </c>
      <c r="M219" s="21" t="n">
        <v>0.275</v>
      </c>
      <c r="N219" s="21" t="n">
        <v>0.21</v>
      </c>
      <c r="O219" s="21" t="n">
        <v>0.22</v>
      </c>
      <c r="P219" s="13">
        <f>M219*N219*O219</f>
        <v/>
      </c>
      <c r="Q219" s="26" t="inlineStr">
        <is>
          <t>FARDO</t>
        </is>
      </c>
      <c r="R219" s="26" t="n">
        <v>6</v>
      </c>
      <c r="S219" s="26" t="n">
        <v>8</v>
      </c>
    </row>
    <row r="220" ht="16" customHeight="1">
      <c r="A220" s="108" t="n">
        <v>3077</v>
      </c>
      <c r="B220" s="109" t="inlineStr">
        <is>
          <t>SUCO INTEGRAL DE UVA ALIANÇA 1,5 Lt</t>
        </is>
      </c>
      <c r="C220" s="65" t="inlineStr">
        <is>
          <t>SUCO DE UVA INTEGRAL - NOVA ALIANCA - 6X1,5L</t>
        </is>
      </c>
      <c r="D220" s="4" t="inlineStr">
        <is>
          <t>6 x 1,5l</t>
        </is>
      </c>
      <c r="E220" s="5" t="n"/>
      <c r="F220" s="6" t="inlineStr">
        <is>
          <t>NOVA ALIANCA</t>
        </is>
      </c>
      <c r="G220" s="4" t="inlineStr">
        <is>
          <t>FABRICA</t>
        </is>
      </c>
      <c r="H220" s="7" t="inlineStr">
        <is>
          <t>TBFNA002</t>
        </is>
      </c>
      <c r="I220" s="8" t="n"/>
      <c r="J220" s="46" t="inlineStr">
        <is>
          <t xml:space="preserve">GRAPE JUICE </t>
        </is>
      </c>
      <c r="K220" s="10" t="n"/>
      <c r="L220" s="24" t="inlineStr">
        <is>
          <t>2009.61.00</t>
        </is>
      </c>
      <c r="M220" s="54" t="n">
        <v>0.32</v>
      </c>
      <c r="N220" s="54" t="n">
        <v>0.215</v>
      </c>
      <c r="O220" s="54" t="n">
        <v>0.33</v>
      </c>
      <c r="P220" s="13">
        <f>M220*N220*O220</f>
        <v/>
      </c>
      <c r="Q220" s="26" t="inlineStr">
        <is>
          <t>CAIXA</t>
        </is>
      </c>
      <c r="R220" s="48" t="n">
        <v>9</v>
      </c>
      <c r="S220" s="48" t="n">
        <v>12</v>
      </c>
    </row>
    <row r="221" ht="16" customHeight="1">
      <c r="A221" s="108" t="n">
        <v>174</v>
      </c>
      <c r="B221" s="109" t="inlineStr">
        <is>
          <t>SUCO INTEGRAL DE UVA ALIANÇA 1 Lt</t>
        </is>
      </c>
      <c r="C221" s="65" t="inlineStr">
        <is>
          <t>SUCO DE UVA INTEGRAL - NOVA ALIANCA - 6X1L</t>
        </is>
      </c>
      <c r="D221" s="4" t="inlineStr">
        <is>
          <t>6 x 1l</t>
        </is>
      </c>
      <c r="E221" s="5" t="n"/>
      <c r="F221" s="6" t="inlineStr">
        <is>
          <t>NOVA ALIANCA</t>
        </is>
      </c>
      <c r="G221" s="4" t="inlineStr">
        <is>
          <t>FABRICA</t>
        </is>
      </c>
      <c r="H221" s="7" t="inlineStr">
        <is>
          <t>TBFNA001</t>
        </is>
      </c>
      <c r="I221" s="8" t="n"/>
      <c r="J221" s="46" t="inlineStr">
        <is>
          <t xml:space="preserve">GRAPE JUICE </t>
        </is>
      </c>
      <c r="K221" s="10" t="n"/>
      <c r="L221" s="44" t="inlineStr">
        <is>
          <t>2009.61.00</t>
        </is>
      </c>
      <c r="M221" s="54" t="n">
        <v>0.277</v>
      </c>
      <c r="N221" s="54" t="n">
        <v>0.185</v>
      </c>
      <c r="O221" s="54" t="n">
        <v>0.25</v>
      </c>
      <c r="P221" s="13">
        <f>M221*N221*O221</f>
        <v/>
      </c>
      <c r="Q221" s="26" t="inlineStr">
        <is>
          <t>CAIXA</t>
        </is>
      </c>
      <c r="R221" s="48" t="n">
        <v>6</v>
      </c>
      <c r="S221" s="48" t="n">
        <v>10</v>
      </c>
    </row>
    <row r="222" ht="34" customHeight="1">
      <c r="A222" s="108" t="n">
        <v>409</v>
      </c>
      <c r="B222" s="109" t="inlineStr">
        <is>
          <t>TEMPERO BAIANO AROMA DE MINAS 100g</t>
        </is>
      </c>
      <c r="C222" s="65" t="inlineStr">
        <is>
          <t>TEMPERO BAIANO - AROMA DE MINAS - 50X100GR</t>
        </is>
      </c>
      <c r="D222" s="4" t="inlineStr">
        <is>
          <t>50 x 100gr</t>
        </is>
      </c>
      <c r="E222" s="5" t="n"/>
      <c r="F222" s="6" t="inlineStr">
        <is>
          <t>AROMA DE MINAS</t>
        </is>
      </c>
      <c r="G222" s="4" t="inlineStr">
        <is>
          <t>FABRICA</t>
        </is>
      </c>
      <c r="H222" s="7" t="inlineStr">
        <is>
          <t>TBFAM020</t>
        </is>
      </c>
      <c r="I222" s="8" t="n"/>
      <c r="J222" s="46" t="inlineStr">
        <is>
          <t>SEASONING AROMA DE MINAS 100GR</t>
        </is>
      </c>
      <c r="K222" s="10" t="n"/>
      <c r="L222" s="55" t="inlineStr">
        <is>
          <t>2103.90.91</t>
        </is>
      </c>
      <c r="M222" s="21" t="inlineStr">
        <is>
          <t>0,39</t>
        </is>
      </c>
      <c r="N222" s="21" t="inlineStr">
        <is>
          <t>0,26</t>
        </is>
      </c>
      <c r="O222" s="21" t="inlineStr">
        <is>
          <t>0,11</t>
        </is>
      </c>
      <c r="P222" s="13">
        <f>M222*N222*O222</f>
        <v/>
      </c>
      <c r="Q222" s="26" t="inlineStr">
        <is>
          <t>CAIXA</t>
        </is>
      </c>
      <c r="R222" s="26" t="n">
        <v>5</v>
      </c>
      <c r="S222" s="26" t="n">
        <v>5.5</v>
      </c>
    </row>
    <row r="223" ht="34" customHeight="1">
      <c r="A223" s="108" t="n">
        <v>3024</v>
      </c>
      <c r="B223" s="109" t="inlineStr">
        <is>
          <t>TEMPERO COMPLETO *** COM PIMENTA PIRATA 300 g</t>
        </is>
      </c>
      <c r="C223" s="65" t="inlineStr">
        <is>
          <t>TEMPERO COMPLETO COM PIMENTA - PIRATA - 12X300GR</t>
        </is>
      </c>
      <c r="D223" s="4" t="inlineStr">
        <is>
          <t>12 x 300gr</t>
        </is>
      </c>
      <c r="E223" s="5" t="inlineStr">
        <is>
          <t>215699</t>
        </is>
      </c>
      <c r="F223" s="6" t="inlineStr">
        <is>
          <t>VILMA</t>
        </is>
      </c>
      <c r="G223" s="4" t="inlineStr">
        <is>
          <t>FABRICA</t>
        </is>
      </c>
      <c r="H223" s="7" t="inlineStr">
        <is>
          <t>TBFVL041</t>
        </is>
      </c>
      <c r="I223" s="8" t="n"/>
      <c r="J223" s="46" t="inlineStr">
        <is>
          <t>Complete Seasoning and Pepper - PIRATA - 300gr</t>
        </is>
      </c>
      <c r="K223" s="10" t="inlineStr">
        <is>
          <t>2103.909080</t>
        </is>
      </c>
      <c r="L223" s="44" t="inlineStr">
        <is>
          <t>2103.90.21</t>
        </is>
      </c>
      <c r="M223" s="54" t="inlineStr">
        <is>
          <t>0,31</t>
        </is>
      </c>
      <c r="N223" s="54" t="inlineStr">
        <is>
          <t>0,23</t>
        </is>
      </c>
      <c r="O223" s="54" t="inlineStr">
        <is>
          <t>0,20</t>
        </is>
      </c>
      <c r="P223" s="13">
        <f>M223*N223*O223</f>
        <v/>
      </c>
      <c r="Q223" s="26" t="inlineStr">
        <is>
          <t>CAIXA</t>
        </is>
      </c>
      <c r="R223" s="26" t="n">
        <v>3.6</v>
      </c>
      <c r="S223" s="26" t="n">
        <v>7.667</v>
      </c>
    </row>
    <row r="224" ht="34" customHeight="1">
      <c r="A224" s="108" t="n">
        <v>3109</v>
      </c>
      <c r="B224" s="109" t="inlineStr">
        <is>
          <t>TEMPERO COMPLETO *** SEM PIMENTA PIRATA 300 g</t>
        </is>
      </c>
      <c r="C224" s="65" t="inlineStr">
        <is>
          <t>TEMPERO COMPLETO SEM PIMENTA - PIRATA - 12X300GR</t>
        </is>
      </c>
      <c r="D224" s="4" t="inlineStr">
        <is>
          <t>12 x 300gr</t>
        </is>
      </c>
      <c r="E224" s="5" t="inlineStr">
        <is>
          <t>215698</t>
        </is>
      </c>
      <c r="F224" s="6" t="inlineStr">
        <is>
          <t>VILMA</t>
        </is>
      </c>
      <c r="G224" s="4" t="inlineStr">
        <is>
          <t>FABRICA</t>
        </is>
      </c>
      <c r="H224" s="7" t="inlineStr">
        <is>
          <t>TBFVL042</t>
        </is>
      </c>
      <c r="I224" s="8" t="n"/>
      <c r="J224" s="46" t="inlineStr">
        <is>
          <t>Complete Seasoning - PIRATA - 300gr</t>
        </is>
      </c>
      <c r="K224" s="10" t="inlineStr">
        <is>
          <t>2103.909080</t>
        </is>
      </c>
      <c r="L224" s="44" t="inlineStr">
        <is>
          <t>2103.90.21</t>
        </is>
      </c>
      <c r="M224" s="54" t="inlineStr">
        <is>
          <t>0,31</t>
        </is>
      </c>
      <c r="N224" s="54" t="inlineStr">
        <is>
          <t>0,23</t>
        </is>
      </c>
      <c r="O224" s="54" t="inlineStr">
        <is>
          <t>0,20</t>
        </is>
      </c>
      <c r="P224" s="13">
        <f>M224*N224*O224</f>
        <v/>
      </c>
      <c r="Q224" s="26" t="inlineStr">
        <is>
          <t>CAIXA</t>
        </is>
      </c>
      <c r="R224" s="26" t="n">
        <v>3.6</v>
      </c>
      <c r="S224" s="26" t="n">
        <v>7.667</v>
      </c>
    </row>
    <row r="225" ht="34" customHeight="1">
      <c r="A225" s="108" t="n">
        <v>1329</v>
      </c>
      <c r="B225" s="109" t="inlineStr">
        <is>
          <t>TEMPERO PRONTO PARA AVES SINHÁ 50g</t>
        </is>
      </c>
      <c r="C225" s="65" t="inlineStr">
        <is>
          <t>TEMPERO EM PÓ AVES - SINHA - 20X50GR</t>
        </is>
      </c>
      <c r="D225" s="4" t="inlineStr">
        <is>
          <t>20 x 50gr</t>
        </is>
      </c>
      <c r="E225" s="5" t="inlineStr">
        <is>
          <t>253S</t>
        </is>
      </c>
      <c r="F225" s="6" t="inlineStr">
        <is>
          <t>SINHA</t>
        </is>
      </c>
      <c r="G225" s="4" t="inlineStr">
        <is>
          <t>FABRICA</t>
        </is>
      </c>
      <c r="H225" s="7" t="inlineStr">
        <is>
          <t>TBFSH003</t>
        </is>
      </c>
      <c r="I225" s="8" t="n"/>
      <c r="J225" s="46" t="inlineStr">
        <is>
          <t>SEASONING SINHÁ 50GR</t>
        </is>
      </c>
      <c r="K225" s="10" t="n">
        <v>2103909080</v>
      </c>
      <c r="L225" s="55" t="inlineStr">
        <is>
          <t>2103.90.21</t>
        </is>
      </c>
      <c r="M225" s="21" t="n">
        <v>0.208</v>
      </c>
      <c r="N225" s="21" t="n">
        <v>0.18</v>
      </c>
      <c r="O225" s="21" t="n">
        <v>0.11</v>
      </c>
      <c r="P225" s="13">
        <f>M225*N225*O225</f>
        <v/>
      </c>
      <c r="Q225" s="21" t="inlineStr">
        <is>
          <t>CAIXA</t>
        </is>
      </c>
      <c r="R225" s="21" t="n">
        <v>1</v>
      </c>
      <c r="S225" s="21" t="n">
        <v>1.32</v>
      </c>
    </row>
    <row r="226" ht="34" customHeight="1">
      <c r="A226" s="108" t="n">
        <v>1331</v>
      </c>
      <c r="B226" s="109" t="inlineStr">
        <is>
          <t>TEMPERO PRONTO PARA FEIJÃO SINHÁ 50g</t>
        </is>
      </c>
      <c r="C226" s="65" t="inlineStr">
        <is>
          <t>TEMPERO EM PÓ FEIJÃO - SINHA - 20X50GR</t>
        </is>
      </c>
      <c r="D226" s="4" t="inlineStr">
        <is>
          <t>20 x 50gr</t>
        </is>
      </c>
      <c r="E226" s="5" t="inlineStr">
        <is>
          <t>256S</t>
        </is>
      </c>
      <c r="F226" s="6" t="inlineStr">
        <is>
          <t>SINHA</t>
        </is>
      </c>
      <c r="G226" s="4" t="inlineStr">
        <is>
          <t>FABRICA</t>
        </is>
      </c>
      <c r="H226" s="7" t="inlineStr">
        <is>
          <t>TBFSH005</t>
        </is>
      </c>
      <c r="I226" s="8" t="n"/>
      <c r="J226" s="46" t="inlineStr">
        <is>
          <t>SEASONING SINHÁ 50GR</t>
        </is>
      </c>
      <c r="K226" s="10" t="n">
        <v>2103909080</v>
      </c>
      <c r="L226" s="16" t="inlineStr">
        <is>
          <t>2103.90.21</t>
        </is>
      </c>
      <c r="M226" s="21" t="n">
        <v>0.208</v>
      </c>
      <c r="N226" s="21" t="n">
        <v>0.18</v>
      </c>
      <c r="O226" s="21" t="n">
        <v>0.11</v>
      </c>
      <c r="P226" s="13">
        <f>M226*N226*O226</f>
        <v/>
      </c>
      <c r="Q226" s="21" t="inlineStr">
        <is>
          <t>FARDO</t>
        </is>
      </c>
      <c r="R226" s="21" t="n">
        <v>1</v>
      </c>
      <c r="S226" s="21" t="n">
        <v>1.32</v>
      </c>
    </row>
    <row r="227" ht="34" customHeight="1">
      <c r="A227" s="108" t="n">
        <v>1332</v>
      </c>
      <c r="B227" s="109" t="inlineStr">
        <is>
          <t>TEMPERO PRONTO PARA LEGUMES SINHÁ 50g</t>
        </is>
      </c>
      <c r="C227" s="65" t="inlineStr">
        <is>
          <t>TEMPERO EM PÓ LEGUMES - SINHA - 20X50GR</t>
        </is>
      </c>
      <c r="D227" s="4" t="inlineStr">
        <is>
          <t>20 x 50gr</t>
        </is>
      </c>
      <c r="E227" s="5" t="inlineStr">
        <is>
          <t>250S</t>
        </is>
      </c>
      <c r="F227" s="6" t="inlineStr">
        <is>
          <t>SINHA</t>
        </is>
      </c>
      <c r="G227" s="4" t="inlineStr">
        <is>
          <t>FABRICA</t>
        </is>
      </c>
      <c r="H227" s="7" t="inlineStr">
        <is>
          <t>TBFSH004</t>
        </is>
      </c>
      <c r="I227" s="8" t="n"/>
      <c r="J227" s="46" t="inlineStr">
        <is>
          <t>SEASONING SINHÁ 50GR</t>
        </is>
      </c>
      <c r="K227" s="10" t="n">
        <v>2103909080</v>
      </c>
      <c r="L227" s="16" t="inlineStr">
        <is>
          <t>2103.90.21</t>
        </is>
      </c>
      <c r="M227" s="21" t="n">
        <v>0.208</v>
      </c>
      <c r="N227" s="21" t="n">
        <v>0.18</v>
      </c>
      <c r="O227" s="21" t="n">
        <v>0.11</v>
      </c>
      <c r="P227" s="13">
        <f>M227*N227*O227</f>
        <v/>
      </c>
      <c r="Q227" s="21" t="inlineStr">
        <is>
          <t>CAIXA</t>
        </is>
      </c>
      <c r="R227" s="21" t="n">
        <v>1</v>
      </c>
      <c r="S227" s="21" t="n">
        <v>1.32</v>
      </c>
    </row>
    <row r="228" ht="34" customHeight="1">
      <c r="A228" s="108" t="n">
        <v>1333</v>
      </c>
      <c r="B228" s="109" t="inlineStr">
        <is>
          <t>TEMPERO PRONTO PARA SALADAS SINHÁ 50g</t>
        </is>
      </c>
      <c r="C228" s="65" t="inlineStr">
        <is>
          <t>TEMPERO EM PÓ SALADAS - SINHA - 20X50GR</t>
        </is>
      </c>
      <c r="D228" s="4" t="inlineStr">
        <is>
          <t>20 x 50gr</t>
        </is>
      </c>
      <c r="E228" s="5" t="inlineStr">
        <is>
          <t>257S</t>
        </is>
      </c>
      <c r="F228" s="6" t="inlineStr">
        <is>
          <t>SINHA</t>
        </is>
      </c>
      <c r="G228" s="4" t="inlineStr">
        <is>
          <t>FABRICA</t>
        </is>
      </c>
      <c r="H228" s="7" t="inlineStr">
        <is>
          <t>TBFSH007</t>
        </is>
      </c>
      <c r="I228" s="8" t="n"/>
      <c r="J228" s="46" t="inlineStr">
        <is>
          <t>SEASONING SINHÁ 50GR</t>
        </is>
      </c>
      <c r="K228" s="10" t="n">
        <v>2103909080</v>
      </c>
      <c r="L228" s="16" t="inlineStr">
        <is>
          <t>2103.90.21</t>
        </is>
      </c>
      <c r="M228" s="21" t="n">
        <v>0.208</v>
      </c>
      <c r="N228" s="21" t="n">
        <v>0.18</v>
      </c>
      <c r="O228" s="21" t="n">
        <v>0.11</v>
      </c>
      <c r="P228" s="13">
        <f>M228*N228*O228</f>
        <v/>
      </c>
      <c r="Q228" s="21" t="inlineStr">
        <is>
          <t>FARDO</t>
        </is>
      </c>
      <c r="R228" s="21" t="n">
        <v>1</v>
      </c>
      <c r="S228" s="21" t="n">
        <v>1.32</v>
      </c>
    </row>
    <row r="229" ht="34" customHeight="1">
      <c r="A229" s="108" t="n">
        <v>3128</v>
      </c>
      <c r="B229" s="109" t="inlineStr">
        <is>
          <t>TENYS PÉ BARUEL CANFORADO 100 g</t>
        </is>
      </c>
      <c r="C229" s="65" t="inlineStr">
        <is>
          <t xml:space="preserve">TENYS PÉ CANFORADO - BARUEL - 12X100GR </t>
        </is>
      </c>
      <c r="D229" s="4" t="inlineStr">
        <is>
          <t>12 x 100gr</t>
        </is>
      </c>
      <c r="E229" s="5" t="n"/>
      <c r="F229" s="6" t="n"/>
      <c r="G229" s="4" t="inlineStr">
        <is>
          <t>ATACADISTA</t>
        </is>
      </c>
      <c r="H229" s="34" t="inlineStr">
        <is>
          <t>TBATD098</t>
        </is>
      </c>
      <c r="I229" s="35" t="n"/>
      <c r="J229" s="68" t="inlineStr">
        <is>
          <t>TENYS PÉ BARUEL 100GR</t>
        </is>
      </c>
      <c r="K229" s="10" t="n">
        <v>3304910000</v>
      </c>
      <c r="L229" s="80" t="inlineStr">
        <is>
          <t>3307.20.90</t>
        </is>
      </c>
      <c r="M229" s="47" t="n">
        <v>0.185</v>
      </c>
      <c r="N229" s="47" t="n">
        <v>0.125</v>
      </c>
      <c r="O229" s="47" t="n">
        <v>0.165</v>
      </c>
      <c r="P229" s="13">
        <f>M229*N229*O229</f>
        <v/>
      </c>
      <c r="Q229" s="32" t="inlineStr">
        <is>
          <t>CAIXA</t>
        </is>
      </c>
      <c r="R229" s="47" t="n">
        <v>1.2</v>
      </c>
      <c r="S229" s="47" t="n">
        <v>1.5</v>
      </c>
    </row>
    <row r="230" ht="34" customHeight="1">
      <c r="A230" s="108" t="n">
        <v>3127</v>
      </c>
      <c r="B230" s="109" t="inlineStr">
        <is>
          <t>TENYS PÉ BARUEL ORIGINAL 100 g</t>
        </is>
      </c>
      <c r="C230" s="65" t="inlineStr">
        <is>
          <t xml:space="preserve">TENYS PÉ ORIGINAL - BARUEL - 12X100GR </t>
        </is>
      </c>
      <c r="D230" s="4" t="inlineStr">
        <is>
          <t>12 x 100gr</t>
        </is>
      </c>
      <c r="E230" s="5" t="n"/>
      <c r="F230" s="6" t="n"/>
      <c r="G230" s="4" t="inlineStr">
        <is>
          <t>ATACADISTA</t>
        </is>
      </c>
      <c r="H230" s="34" t="inlineStr">
        <is>
          <t>TBATD097</t>
        </is>
      </c>
      <c r="I230" s="35" t="n"/>
      <c r="J230" s="76" t="inlineStr">
        <is>
          <t>TENYS PÉ BARUEL 100GR</t>
        </is>
      </c>
      <c r="K230" s="10" t="n">
        <v>3304910000</v>
      </c>
      <c r="L230" s="80" t="inlineStr">
        <is>
          <t>3307.20.90</t>
        </is>
      </c>
      <c r="M230" s="78" t="n">
        <v>0.185</v>
      </c>
      <c r="N230" s="78" t="n">
        <v>0.125</v>
      </c>
      <c r="O230" s="78" t="n">
        <v>0.165</v>
      </c>
      <c r="P230" s="13">
        <f>M230*N230*O230</f>
        <v/>
      </c>
      <c r="Q230" s="26" t="inlineStr">
        <is>
          <t>CAIXA</t>
        </is>
      </c>
      <c r="R230" s="78" t="n">
        <v>1.2</v>
      </c>
      <c r="S230" s="78" t="n">
        <v>1.5</v>
      </c>
    </row>
    <row r="231" ht="102" customHeight="1">
      <c r="A231" s="108" t="n">
        <v>52</v>
      </c>
      <c r="B231" s="109" t="inlineStr">
        <is>
          <t>ACHOCOLATADO *** EM PÓ TODDY PEPSICO 370 g</t>
        </is>
      </c>
      <c r="C231" s="65" t="inlineStr">
        <is>
          <t>TODDY - PEPSICO - 24X400GR</t>
        </is>
      </c>
      <c r="D231" s="4" t="inlineStr">
        <is>
          <t>24 x 400gr</t>
        </is>
      </c>
      <c r="E231" s="5" t="n"/>
      <c r="F231" s="6" t="n"/>
      <c r="G231" s="4" t="inlineStr">
        <is>
          <t>ATACADISTA</t>
        </is>
      </c>
      <c r="H231" s="34" t="inlineStr">
        <is>
          <t>TBATD038</t>
        </is>
      </c>
      <c r="I231" s="35" t="n"/>
      <c r="J231" s="87" t="inlineStr">
        <is>
          <t>TODDY POWDER DRINK MIX - PEPSICO - 400GR</t>
        </is>
      </c>
      <c r="K231" s="10" t="n">
        <v>1806907010</v>
      </c>
      <c r="L231" s="69" t="inlineStr">
        <is>
          <t>1806.90.00</t>
        </is>
      </c>
      <c r="M231" s="78" t="n">
        <v>0.5</v>
      </c>
      <c r="N231" s="78" t="n">
        <v>0.322</v>
      </c>
      <c r="O231" s="78" t="n">
        <v>0.16</v>
      </c>
      <c r="P231" s="13">
        <f>M231*N231*O231</f>
        <v/>
      </c>
      <c r="Q231" s="26" t="inlineStr">
        <is>
          <t>CAIXA</t>
        </is>
      </c>
      <c r="R231" s="79" t="n">
        <v>9.6</v>
      </c>
      <c r="S231" s="79" t="n">
        <v>10</v>
      </c>
    </row>
    <row r="232" ht="34" customHeight="1">
      <c r="A232" s="108" t="n">
        <v>1334</v>
      </c>
      <c r="B232" s="109" t="inlineStr">
        <is>
          <t>TRIGO P/ KIBE SINHÁ 500 g</t>
        </is>
      </c>
      <c r="C232" s="65" t="inlineStr">
        <is>
          <t>TRIGO PARA QUIBE - SINHÁ - 12X500GR</t>
        </is>
      </c>
      <c r="D232" s="4" t="inlineStr">
        <is>
          <t>12 x 500gr</t>
        </is>
      </c>
      <c r="E232" s="5" t="inlineStr">
        <is>
          <t>3381S</t>
        </is>
      </c>
      <c r="F232" s="6" t="inlineStr">
        <is>
          <t>SINHA</t>
        </is>
      </c>
      <c r="G232" s="4" t="inlineStr">
        <is>
          <t>FABRICA</t>
        </is>
      </c>
      <c r="H232" s="34" t="inlineStr">
        <is>
          <t>TBFSH013</t>
        </is>
      </c>
      <c r="I232" s="35" t="n"/>
      <c r="J232" s="82" t="inlineStr">
        <is>
          <t>BULGUR WHEAT - SINHA - 500GR</t>
        </is>
      </c>
      <c r="K232" s="10" t="n">
        <v>1103119000</v>
      </c>
      <c r="L232" s="80" t="inlineStr">
        <is>
          <t>1103.11.00</t>
        </is>
      </c>
      <c r="M232" s="78" t="n">
        <v>0.4</v>
      </c>
      <c r="N232" s="78" t="n">
        <v>0.18</v>
      </c>
      <c r="O232" s="78" t="n">
        <v>0.14</v>
      </c>
      <c r="P232" s="13">
        <f>M232*N232*O232</f>
        <v/>
      </c>
      <c r="Q232" s="78" t="inlineStr">
        <is>
          <t>FARDO</t>
        </is>
      </c>
      <c r="R232" s="78" t="n">
        <v>6</v>
      </c>
      <c r="S232" s="78" t="n">
        <v>6.1</v>
      </c>
    </row>
    <row r="233" ht="34" customHeight="1">
      <c r="A233" s="108" t="n">
        <v>1115</v>
      </c>
      <c r="B233" s="109" t="inlineStr">
        <is>
          <t>VELA P/ FILTRO DE BARRO C/ CARVÃO</t>
        </is>
      </c>
      <c r="C233" s="65" t="inlineStr">
        <is>
          <t>VELA P/ FILTRO PADRAO C/ CARVAO ATIVADO - SAO PEDRO - 36UND</t>
        </is>
      </c>
      <c r="D233" s="4" t="inlineStr">
        <is>
          <t>36 Und</t>
        </is>
      </c>
      <c r="E233" s="5" t="inlineStr">
        <is>
          <t>231</t>
        </is>
      </c>
      <c r="F233" s="6" t="inlineStr">
        <is>
          <t>SAO PEDRO</t>
        </is>
      </c>
      <c r="G233" s="4" t="inlineStr">
        <is>
          <t>FABRICA</t>
        </is>
      </c>
      <c r="H233" s="34" t="inlineStr">
        <is>
          <t>TBFSP008</t>
        </is>
      </c>
      <c r="I233" s="35" t="n"/>
      <c r="J233" s="85" t="inlineStr">
        <is>
          <t>FILTER FOR WATER PURIFIER</t>
        </is>
      </c>
      <c r="K233" s="10" t="n">
        <v>8421298090</v>
      </c>
      <c r="L233" s="92" t="inlineStr">
        <is>
          <t>6912.00.00</t>
        </is>
      </c>
      <c r="M233" s="77" t="n">
        <v>0.24</v>
      </c>
      <c r="N233" s="77" t="n">
        <v>0.24</v>
      </c>
      <c r="O233" s="77" t="n">
        <v>0.595</v>
      </c>
      <c r="P233" s="13">
        <f>M233*N233*O233</f>
        <v/>
      </c>
      <c r="Q233" s="96" t="inlineStr">
        <is>
          <t>CAIXA</t>
        </is>
      </c>
      <c r="R233" s="100" t="n">
        <v>1</v>
      </c>
      <c r="S233" s="96" t="n">
        <v>3.5</v>
      </c>
    </row>
    <row r="234" ht="34" customHeight="1">
      <c r="A234" s="108" t="n">
        <v>120</v>
      </c>
      <c r="B234" s="109" t="inlineStr">
        <is>
          <t>WAFER DADINHO 130 g</t>
        </is>
      </c>
      <c r="C234" s="65" t="inlineStr">
        <is>
          <t>WAFER DADINHO CREMOSO - DADINHO - 30X130GR</t>
        </is>
      </c>
      <c r="D234" s="4" t="inlineStr">
        <is>
          <t>30 x 130gr</t>
        </is>
      </c>
      <c r="E234" s="5" t="inlineStr">
        <is>
          <t>405202</t>
        </is>
      </c>
      <c r="F234" s="6" t="inlineStr">
        <is>
          <t>DADINHO</t>
        </is>
      </c>
      <c r="G234" s="4" t="inlineStr">
        <is>
          <t>FABRICA</t>
        </is>
      </c>
      <c r="H234" s="6" t="inlineStr">
        <is>
          <t>TBFDD013</t>
        </is>
      </c>
      <c r="I234" s="8" t="n"/>
      <c r="J234" s="86" t="inlineStr">
        <is>
          <t>WAFFER DADINHO 130GR - DADINHO</t>
        </is>
      </c>
      <c r="K234" s="10" t="n">
        <v>1905321900</v>
      </c>
      <c r="L234" s="20" t="inlineStr">
        <is>
          <t>1905.32.00</t>
        </is>
      </c>
      <c r="M234" s="50" t="n">
        <v>0.27</v>
      </c>
      <c r="N234" s="50" t="n">
        <v>0.21</v>
      </c>
      <c r="O234" s="50" t="n">
        <v>0.19</v>
      </c>
      <c r="P234" s="13">
        <f>M234*N234*O234</f>
        <v/>
      </c>
      <c r="Q234" s="26" t="inlineStr">
        <is>
          <t>CAIXA</t>
        </is>
      </c>
      <c r="R234" s="51" t="n">
        <v>3.9</v>
      </c>
      <c r="S234" s="51" t="n">
        <v>4.2</v>
      </c>
    </row>
    <row r="235" ht="34" customHeight="1">
      <c r="A235" s="108" t="n">
        <v>1503</v>
      </c>
      <c r="B235" s="109" t="inlineStr">
        <is>
          <t>WAFER DADINHO DUO 130 g</t>
        </is>
      </c>
      <c r="C235" s="65" t="inlineStr">
        <is>
          <t>WAFER DADINHO DUO - DADINHO - 30X130G</t>
        </is>
      </c>
      <c r="D235" s="4" t="inlineStr">
        <is>
          <t>30 x 130gr</t>
        </is>
      </c>
      <c r="E235" s="5" t="inlineStr">
        <is>
          <t>405210</t>
        </is>
      </c>
      <c r="F235" s="6" t="inlineStr">
        <is>
          <t>DADINHO</t>
        </is>
      </c>
      <c r="G235" s="4" t="inlineStr">
        <is>
          <t>FABRICA</t>
        </is>
      </c>
      <c r="H235" s="6" t="inlineStr">
        <is>
          <t>TBFDD012</t>
        </is>
      </c>
      <c r="I235" s="8" t="n"/>
      <c r="J235" s="86" t="inlineStr">
        <is>
          <t>WAFFER DADINHO 130GR - DADINHO</t>
        </is>
      </c>
      <c r="K235" s="10" t="n">
        <v>1905321900</v>
      </c>
      <c r="L235" s="29" t="inlineStr">
        <is>
          <t>1905.32.00</t>
        </is>
      </c>
      <c r="M235" s="21" t="n">
        <v>0.445</v>
      </c>
      <c r="N235" s="21" t="n">
        <v>0.223</v>
      </c>
      <c r="O235" s="21" t="n">
        <v>0.196</v>
      </c>
      <c r="P235" s="13">
        <f>M235*N235*O235</f>
        <v/>
      </c>
      <c r="Q235" s="97" t="inlineStr">
        <is>
          <t>CAIXA</t>
        </is>
      </c>
      <c r="R235" s="26" t="n">
        <v>3.9</v>
      </c>
      <c r="S235" s="26" t="n">
        <v>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2022-10-27T20:20:19Z</dcterms:created>
  <dcterms:modified xsi:type="dcterms:W3CDTF">2022-12-09T10:43:46Z</dcterms:modified>
  <cp:lastModifiedBy>Matheus Guilherme Franco</cp:lastModifiedBy>
</cp:coreProperties>
</file>