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xml" PartName="/xl/slicers/slicer3.xml"/>
  <Override ContentType="application/vnd.ms-excel.slicer+xml" PartName="/xl/slicers/slicer2.xml"/>
  <Override ContentType="application/vnd.ms-excel.slicer+xml" PartName="/xl/slicers/slicer4.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Leões" sheetId="2" r:id="rId5"/>
    <sheet state="visible" name="Águias" sheetId="3" r:id="rId6"/>
    <sheet state="visible" name="Peixes" sheetId="4" r:id="rId7"/>
    <sheet state="visible" name="Ovelhas" sheetId="5" r:id="rId8"/>
    <sheet state="visible" name="Problemas Cadastro" sheetId="6" r:id="rId9"/>
  </sheets>
  <definedNames>
    <definedName hidden="1" localSheetId="0" name="Z_6F2183DC_BC84_4014_85AF_2D0EAAED80D0_.wvu.FilterData">'Respostas ao formulário 1'!$A$1:$Q$534</definedName>
    <definedName hidden="1" localSheetId="0" name="Z_88F09CD9_1CC4_44DC_91BF_1A3A0EDB1F6D_.wvu.FilterData">'Respostas ao formulário 1'!$A$1:$Q$534</definedName>
    <definedName hidden="1" localSheetId="0" name="Z_D2BBF377_A33E_4AB3_BB0C_F1F19CEA3585_.wvu.FilterData">'Respostas ao formulário 1'!$A$1:$Q$534</definedName>
    <definedName hidden="1" localSheetId="0" name="Z_04942A85_1958_495C_9184_F06269276856_.wvu.FilterData">'Respostas ao formulário 1'!$A$1:$Q$534</definedName>
    <definedName name="SlicerCache_Table_1_Col_8">#N/A</definedName>
    <definedName name="SlicerCache_Table_1_Col_17">#N/A</definedName>
  </definedNames>
  <calcPr/>
  <customWorkbookViews>
    <customWorkbookView activeSheetId="0" maximized="1" windowHeight="0" windowWidth="0" guid="{6F2183DC-BC84-4014-85AF-2D0EAAED80D0}" name="Filtro 4"/>
    <customWorkbookView activeSheetId="0" maximized="1" windowHeight="0" windowWidth="0" guid="{D2BBF377-A33E-4AB3-BB0C-F1F19CEA3585}" name="Filtro 1"/>
    <customWorkbookView activeSheetId="0" maximized="1" windowHeight="0" windowWidth="0" guid="{04942A85-1958-495C-9184-F06269276856}" name="Filtro 2"/>
    <customWorkbookView activeSheetId="0" maximized="1" windowHeight="0" windowWidth="0" guid="{88F09CD9-1CC4-44DC-91BF-1A3A0EDB1F6D}" name="Filtro 3"/>
  </customWorkbookViews>
  <pivotCaches>
    <pivotCache cacheId="0" r:id="rId10"/>
  </pivotCaches>
  <extLst>
    <ext uri="{46BE6895-7355-4a93-B00E-2C351335B9C9}">
      <x15:slicerCaches>
        <x14:slicerCache r:id="rId11"/>
        <x14:slicerCache r:id="rId12"/>
      </x15:slicerCaches>
    </ext>
  </extLst>
</workbook>
</file>

<file path=xl/sharedStrings.xml><?xml version="1.0" encoding="utf-8"?>
<sst xmlns="http://schemas.openxmlformats.org/spreadsheetml/2006/main" count="7996" uniqueCount="2332">
  <si>
    <t>Código Pulseira</t>
  </si>
  <si>
    <t>Nome da Criança</t>
  </si>
  <si>
    <t xml:space="preserve">Nome mãe </t>
  </si>
  <si>
    <t>Nome Pai</t>
  </si>
  <si>
    <t>Data aniversário</t>
  </si>
  <si>
    <t>E-mail</t>
  </si>
  <si>
    <t>Horário que costuma frequentar o DI</t>
  </si>
  <si>
    <t>Número de telefone (Principal)</t>
  </si>
  <si>
    <t>Número de telefone (Secundário)</t>
  </si>
  <si>
    <t>Quanto tempo frequenta o DI?</t>
  </si>
  <si>
    <t>A criança possui alguma alergia? Quais?</t>
  </si>
  <si>
    <t>Uso de Medicação? Qual?</t>
  </si>
  <si>
    <t>Alguma necessidade especial?</t>
  </si>
  <si>
    <t>Permite o DI expor uma foto do seu filho no instagram?</t>
  </si>
  <si>
    <t>Pontuação</t>
  </si>
  <si>
    <t>Idade</t>
  </si>
  <si>
    <t>Nathalia Rodrigues Brasil</t>
  </si>
  <si>
    <t>Bruno Marcelo De Melgo Gonçalves</t>
  </si>
  <si>
    <t>brunomarcelo06@hotmail.com</t>
  </si>
  <si>
    <t>Domingo(Manhã)</t>
  </si>
  <si>
    <t>81 993635005</t>
  </si>
  <si>
    <t xml:space="preserve">2 anos </t>
  </si>
  <si>
    <t>não</t>
  </si>
  <si>
    <t>Sim</t>
  </si>
  <si>
    <t xml:space="preserve">Manuela Cardoso de Melo </t>
  </si>
  <si>
    <t>Edneia Bct Melo</t>
  </si>
  <si>
    <t>Manuel Tavares de Melo</t>
  </si>
  <si>
    <t>nelmelo64@hotmail.com</t>
  </si>
  <si>
    <t>81 988982035</t>
  </si>
  <si>
    <t xml:space="preserve">5 anos </t>
  </si>
  <si>
    <t xml:space="preserve">não </t>
  </si>
  <si>
    <t xml:space="preserve">Lizi Maria Guerra Cabral Andrade Do Santos </t>
  </si>
  <si>
    <t xml:space="preserve">Lilian Guerra Cabral Dos Santos </t>
  </si>
  <si>
    <t xml:space="preserve">José Diogo Andrade Dos Santos </t>
  </si>
  <si>
    <t>JDiogoAndrade@hotmail.com</t>
  </si>
  <si>
    <t xml:space="preserve">9 meses </t>
  </si>
  <si>
    <t>Não</t>
  </si>
  <si>
    <t xml:space="preserve">Enzo Valetin Tavares Correia </t>
  </si>
  <si>
    <t xml:space="preserve">Najara Tavares </t>
  </si>
  <si>
    <t xml:space="preserve">Carlos André Correia </t>
  </si>
  <si>
    <t>najaratavares@hotmail.com</t>
  </si>
  <si>
    <t>81 981606675</t>
  </si>
  <si>
    <t>3 anos</t>
  </si>
  <si>
    <t>Ana Lu Bandeira Andrade dos Santos</t>
  </si>
  <si>
    <t xml:space="preserve">Priscila Tais nascimento Bandeira de Melo </t>
  </si>
  <si>
    <t>José Diogo Andrade dos Santos</t>
  </si>
  <si>
    <t>9 meses</t>
  </si>
  <si>
    <t>NÃO</t>
  </si>
  <si>
    <t xml:space="preserve">Miguel Lorenzo Tavares Correia </t>
  </si>
  <si>
    <t xml:space="preserve">Maria Luiza Soares Bastos </t>
  </si>
  <si>
    <t xml:space="preserve">Juliana Soares Lopes Bastos </t>
  </si>
  <si>
    <t xml:space="preserve">Bruno Bastos De Andrade </t>
  </si>
  <si>
    <t>JulianaSLBastos@gmail.com</t>
  </si>
  <si>
    <t>1 ano</t>
  </si>
  <si>
    <t xml:space="preserve">Não </t>
  </si>
  <si>
    <t xml:space="preserve">Maria Alice Souza de Morais </t>
  </si>
  <si>
    <t xml:space="preserve">Wenia Cristina Souza de Morais </t>
  </si>
  <si>
    <t>Pedro Paulo Pereira de Morais</t>
  </si>
  <si>
    <t>weniacmorais@gmail.com</t>
  </si>
  <si>
    <t>1 mês</t>
  </si>
  <si>
    <t>Caio Duarte Guimarães Cavalcanti</t>
  </si>
  <si>
    <t>Lilyam Correia de Araujo Duarte</t>
  </si>
  <si>
    <t>Herberto Guimarães Cavalcanti</t>
  </si>
  <si>
    <t>HGcavalcanti@hotmail.com</t>
  </si>
  <si>
    <t>Melissa de Azevedo Campos</t>
  </si>
  <si>
    <t>Viviane Costa de Azevedo</t>
  </si>
  <si>
    <t>Euler Freitas Campos</t>
  </si>
  <si>
    <t>vivi_costa@hotmail.com</t>
  </si>
  <si>
    <t>81 988483078</t>
  </si>
  <si>
    <t xml:space="preserve">7 meses </t>
  </si>
  <si>
    <t>Davi Senna Bacelar de Albuquerque</t>
  </si>
  <si>
    <t>Talita S. A. Bacelar de Albuquerque</t>
  </si>
  <si>
    <t xml:space="preserve">Felipe Augusto Bacelar de Albuquerque </t>
  </si>
  <si>
    <t>Talita.senna@yahoo.com.br</t>
  </si>
  <si>
    <t>.</t>
  </si>
  <si>
    <t xml:space="preserve">Marja Heloisa Senna Bacelar De Albuquerque </t>
  </si>
  <si>
    <t>Talita S. A. Bacelar De Alburquerque</t>
  </si>
  <si>
    <t>Talita.Senna@yahoo.com.br</t>
  </si>
  <si>
    <t>Oleogenosas</t>
  </si>
  <si>
    <t>Luiza Dresseno Rizzioli Oliveira</t>
  </si>
  <si>
    <t>Lilian Jane Dresseno</t>
  </si>
  <si>
    <t>Daniel Rizzioli de Araujo Oliveira</t>
  </si>
  <si>
    <t>rizzioli@hotmail.com</t>
  </si>
  <si>
    <t xml:space="preserve">visitante </t>
  </si>
  <si>
    <t xml:space="preserve">Maria Isabela Senna Bacelar de Albuquerque </t>
  </si>
  <si>
    <t xml:space="preserve">Talita S. A. Bacelar de Albuquerque </t>
  </si>
  <si>
    <t>Maria Clara Amorim rosario</t>
  </si>
  <si>
    <t xml:space="preserve">Maria Cecília Amorim </t>
  </si>
  <si>
    <t xml:space="preserve">Felipe Rosário </t>
  </si>
  <si>
    <t>Cecicavalcanti@gmail.com</t>
  </si>
  <si>
    <t>O mesmo</t>
  </si>
  <si>
    <t>1ano</t>
  </si>
  <si>
    <t>Nao</t>
  </si>
  <si>
    <t>Jorge Roberto do Nascimento Neto</t>
  </si>
  <si>
    <t xml:space="preserve">Sheila de Souza Pereira </t>
  </si>
  <si>
    <t>Jorge Roberto do Nascimento Junior</t>
  </si>
  <si>
    <t>sheilapereira1404@hotmail.com</t>
  </si>
  <si>
    <t xml:space="preserve">8 anos </t>
  </si>
  <si>
    <t xml:space="preserve">Luis Miguel Vasconselos Silva </t>
  </si>
  <si>
    <t xml:space="preserve">Michele Avelar D. Vansconselos </t>
  </si>
  <si>
    <t xml:space="preserve">Elton Silva </t>
  </si>
  <si>
    <t>Michelli_vansconcelos@outlook.com</t>
  </si>
  <si>
    <t xml:space="preserve">Intolerante a lactose </t>
  </si>
  <si>
    <t>TDAH</t>
  </si>
  <si>
    <t>Gabriela Queiroz Vieira de souza</t>
  </si>
  <si>
    <t>Tatiana queiroz</t>
  </si>
  <si>
    <t>Eduardo vieira</t>
  </si>
  <si>
    <t>Tatianaq75@gmail.com</t>
  </si>
  <si>
    <t>5 anos</t>
  </si>
  <si>
    <t xml:space="preserve">Davi Bezerra Cavalcanti </t>
  </si>
  <si>
    <t xml:space="preserve">Karla Gisele De Oliveira Bezerra </t>
  </si>
  <si>
    <t xml:space="preserve">Rildson Bezerra Cavalcanti </t>
  </si>
  <si>
    <t>k.gisellibezerra@gmail.com</t>
  </si>
  <si>
    <t xml:space="preserve">3 anos </t>
  </si>
  <si>
    <t xml:space="preserve">Marcos Dowsley </t>
  </si>
  <si>
    <t>Fabiola Motta</t>
  </si>
  <si>
    <t>Chritiano Dowsley</t>
  </si>
  <si>
    <t>Fabíola.rt.motta@hotmail.com</t>
  </si>
  <si>
    <t>Domingo(Noite)</t>
  </si>
  <si>
    <t>Mais de um ano</t>
  </si>
  <si>
    <t xml:space="preserve">Autista </t>
  </si>
  <si>
    <t>Lucca Costa e Silva da Hora</t>
  </si>
  <si>
    <t>Adriana Oliveria da Hora</t>
  </si>
  <si>
    <t>Marcos Costa e Silva Junior</t>
  </si>
  <si>
    <t>adrioli82@yahoo.com.br</t>
  </si>
  <si>
    <t>6 anos</t>
  </si>
  <si>
    <t xml:space="preserve">Isaac Rogério Gonçalves de Albuquerque </t>
  </si>
  <si>
    <t xml:space="preserve">Cássia Maria Pereira de Albuquerque </t>
  </si>
  <si>
    <t xml:space="preserve">Rogério Gonçalves de Albuquerque </t>
  </si>
  <si>
    <t>Cassiaalbuquerque1@gmail.com</t>
  </si>
  <si>
    <t>Pedro Henrique Pontes Gomes</t>
  </si>
  <si>
    <t xml:space="preserve">Mirela Oliveira </t>
  </si>
  <si>
    <t xml:space="preserve">Igor Tenorio Gomes </t>
  </si>
  <si>
    <t xml:space="preserve">Não sabe </t>
  </si>
  <si>
    <t>Alice Ferreira de Santana Chaves</t>
  </si>
  <si>
    <t>Eliza Ferreira da Silva</t>
  </si>
  <si>
    <t xml:space="preserve">Andre Luiz de Santana Chaves </t>
  </si>
  <si>
    <t>Elizacalyn@yahoo.com.br</t>
  </si>
  <si>
    <t>81 996015573</t>
  </si>
  <si>
    <t>10 anos</t>
  </si>
  <si>
    <t>Caleb Gabril Salazar Erwin</t>
  </si>
  <si>
    <t>Maria Salazar Erwin</t>
  </si>
  <si>
    <t>Paul Erwin</t>
  </si>
  <si>
    <t>marianygia@gmail.com</t>
  </si>
  <si>
    <t xml:space="preserve">5 semanas </t>
  </si>
  <si>
    <t xml:space="preserve">Mariana Rocha Ferreira </t>
  </si>
  <si>
    <t>Mayara Nicl da Silva Ferreira</t>
  </si>
  <si>
    <t>Edinaldo Rocha</t>
  </si>
  <si>
    <t>Advmayaraferreira@gmail.com</t>
  </si>
  <si>
    <t>Julia pessoa Lucas</t>
  </si>
  <si>
    <t>Renata pessoa</t>
  </si>
  <si>
    <t>Maurício Guarabyra</t>
  </si>
  <si>
    <t>Renata-pessoa@live.com</t>
  </si>
  <si>
    <t>Noah Gabriel Salazar Erwin</t>
  </si>
  <si>
    <t>Luana Saraiva da Nobrega</t>
  </si>
  <si>
    <t>Adriana Goveia Nobrega</t>
  </si>
  <si>
    <t xml:space="preserve">Leucio Saraiva </t>
  </si>
  <si>
    <t>Leusaraiva@gmail.com</t>
  </si>
  <si>
    <t xml:space="preserve">4 anos </t>
  </si>
  <si>
    <t xml:space="preserve">João Vitor Rocha Ferreira </t>
  </si>
  <si>
    <t xml:space="preserve">Edinaldo Rocha </t>
  </si>
  <si>
    <t xml:space="preserve">1 ano </t>
  </si>
  <si>
    <t xml:space="preserve">Tomas Martiniano Lins Ferreira </t>
  </si>
  <si>
    <t xml:space="preserve">Flavia Martiniano Ferreira </t>
  </si>
  <si>
    <t xml:space="preserve">Antonio Ferreira Junior </t>
  </si>
  <si>
    <t>Toni@bg9.com.br</t>
  </si>
  <si>
    <t xml:space="preserve">Primeira vez </t>
  </si>
  <si>
    <t>Helena Sampaio Paiva de Almeida</t>
  </si>
  <si>
    <t>Simone De Almeida Wanderlei Abdalla</t>
  </si>
  <si>
    <t xml:space="preserve">Otavio de ALmeida </t>
  </si>
  <si>
    <t>simonedealmeida97@gmail.com</t>
  </si>
  <si>
    <t xml:space="preserve">3 meses </t>
  </si>
  <si>
    <t>Mariana dornelas Andrade guarabyra</t>
  </si>
  <si>
    <t>Flávia Carneiro dornelas</t>
  </si>
  <si>
    <t>Maurício guarabyra</t>
  </si>
  <si>
    <t>Mguarabyra@gmail.com</t>
  </si>
  <si>
    <t xml:space="preserve">Ana Lu martiniano Lins Ferreira </t>
  </si>
  <si>
    <t>Flavia Martiniano Ferreira</t>
  </si>
  <si>
    <t>Mariana Ferreira</t>
  </si>
  <si>
    <t xml:space="preserve">Elizabete </t>
  </si>
  <si>
    <t xml:space="preserve">Marcelo Ferreira </t>
  </si>
  <si>
    <t>kacianamilet@gmail.com</t>
  </si>
  <si>
    <t>um tempinho</t>
  </si>
  <si>
    <t>nao</t>
  </si>
  <si>
    <t>Maria Eduarda Honório Lins Santos</t>
  </si>
  <si>
    <t>Lilianny Maria dos Santos</t>
  </si>
  <si>
    <t>Hugo Daniel Honorio Da Silva</t>
  </si>
  <si>
    <t>Liliannymsantos@gmail.com</t>
  </si>
  <si>
    <t>Alice Cmpos Lima</t>
  </si>
  <si>
    <t>Karla Kelly Campos de Souza Pinto</t>
  </si>
  <si>
    <t>Marcos Alexandre Chagas Lima</t>
  </si>
  <si>
    <t>advmarcosaclima@gmail.com</t>
  </si>
  <si>
    <t>Dinaldo gomes Santos neto</t>
  </si>
  <si>
    <t>Mariana Caroline gomes</t>
  </si>
  <si>
    <t xml:space="preserve">Francisco Santos </t>
  </si>
  <si>
    <t>Duas semanas</t>
  </si>
  <si>
    <t xml:space="preserve">Marina Ferreira </t>
  </si>
  <si>
    <t xml:space="preserve">Marcelle Ferreira </t>
  </si>
  <si>
    <t xml:space="preserve">Suelton Cavalcanti </t>
  </si>
  <si>
    <t>Enfermeiramarcelle@yahoo.com.br</t>
  </si>
  <si>
    <t xml:space="preserve">7 anos </t>
  </si>
  <si>
    <t>Marina Meneses Mota</t>
  </si>
  <si>
    <t xml:space="preserve">Roselane meneses </t>
  </si>
  <si>
    <t xml:space="preserve">Fernando Pereira mota junior </t>
  </si>
  <si>
    <t>joselane8@gmail.com</t>
  </si>
  <si>
    <t>Maria Clara Gomes Galindo Fiuza</t>
  </si>
  <si>
    <t>Roberta Galinda Fiuza</t>
  </si>
  <si>
    <t>Rodrigo Jose Gomes dos Anjos</t>
  </si>
  <si>
    <t>rodrigog-@hotmail.com</t>
  </si>
  <si>
    <t>81 986143001</t>
  </si>
  <si>
    <t xml:space="preserve">Sim , dermatite </t>
  </si>
  <si>
    <t>Laura Leticia malaquias lopes</t>
  </si>
  <si>
    <t>Maria Sônia malaquias</t>
  </si>
  <si>
    <t>Luiz marcos da silva</t>
  </si>
  <si>
    <t>2anos</t>
  </si>
  <si>
    <t xml:space="preserve">Maria Clara Pereira Cordeiro De Melo </t>
  </si>
  <si>
    <t xml:space="preserve">Manayra Pereira Nascimento </t>
  </si>
  <si>
    <t xml:space="preserve">Hedivan Cordeiro de Melo </t>
  </si>
  <si>
    <t>HedivanMelo@gmail.com</t>
  </si>
  <si>
    <t>Gulherme Ferreira Campos</t>
  </si>
  <si>
    <t>Jamiylle Mendes</t>
  </si>
  <si>
    <t>Joselito Ferreira Junior</t>
  </si>
  <si>
    <t>jamiyllemfs@gmail.com</t>
  </si>
  <si>
    <t xml:space="preserve">6 meses </t>
  </si>
  <si>
    <t>Bruno Danilo Eskinazi</t>
  </si>
  <si>
    <t>Fernanda Maria Vieira</t>
  </si>
  <si>
    <t>Stanley de oliveira cipriano</t>
  </si>
  <si>
    <t>ciprianoint@hotmail.com</t>
  </si>
  <si>
    <t>este ano</t>
  </si>
  <si>
    <t>Diego Samuel malaquias lopes</t>
  </si>
  <si>
    <t>Luís Marcus da silva</t>
  </si>
  <si>
    <t>Quarta(Noite)</t>
  </si>
  <si>
    <t>Artur Leite</t>
  </si>
  <si>
    <t>Renata Leite</t>
  </si>
  <si>
    <t>Daniel Leite</t>
  </si>
  <si>
    <t>renata_wanessa@yahoo.com.br</t>
  </si>
  <si>
    <t xml:space="preserve">esta conhecendo </t>
  </si>
  <si>
    <t xml:space="preserve">Pedro Alencar </t>
  </si>
  <si>
    <t xml:space="preserve">Priscila Alencar </t>
  </si>
  <si>
    <t xml:space="preserve">Helio Alencar </t>
  </si>
  <si>
    <t>HelioAlencar.br@gmail.com</t>
  </si>
  <si>
    <t>Julho CIpriano</t>
  </si>
  <si>
    <t>Stanley CIpriano</t>
  </si>
  <si>
    <t>feskinazi@hotmail.com</t>
  </si>
  <si>
    <t>2 anos</t>
  </si>
  <si>
    <t xml:space="preserve">Maria Julia Campos de Araújo </t>
  </si>
  <si>
    <t>Marina Campos Queiroz</t>
  </si>
  <si>
    <t xml:space="preserve">Jose Rodrigo Araújo </t>
  </si>
  <si>
    <t>marina_campos18@yahoo.com.br</t>
  </si>
  <si>
    <t>Henrique braga</t>
  </si>
  <si>
    <t xml:space="preserve">Marcela bezerra </t>
  </si>
  <si>
    <t>João pupe</t>
  </si>
  <si>
    <t>6meses</t>
  </si>
  <si>
    <t xml:space="preserve">Davi Almeida  Alencar </t>
  </si>
  <si>
    <t xml:space="preserve">maria laura </t>
  </si>
  <si>
    <t>priscila leao</t>
  </si>
  <si>
    <t>bruno primo</t>
  </si>
  <si>
    <t>pri_lorena@hotmail.com</t>
  </si>
  <si>
    <t>5 meses</t>
  </si>
  <si>
    <t xml:space="preserve">Maria Luisa Maciel Ximenes </t>
  </si>
  <si>
    <t>Patricia Barbosa Maciel</t>
  </si>
  <si>
    <t xml:space="preserve">Ideburque Ximenes </t>
  </si>
  <si>
    <t>patibmfeitosa@gmail.com</t>
  </si>
  <si>
    <t>Giovana lemos</t>
  </si>
  <si>
    <t>andrea beirao</t>
  </si>
  <si>
    <t xml:space="preserve">jorge rocha </t>
  </si>
  <si>
    <t>apmb@cesar.org.br</t>
  </si>
  <si>
    <t xml:space="preserve">Olivia Queiroz </t>
  </si>
  <si>
    <t xml:space="preserve">Aline Queiroz </t>
  </si>
  <si>
    <t xml:space="preserve">Erick Queiroz </t>
  </si>
  <si>
    <t>Burkiama@hotmail.com</t>
  </si>
  <si>
    <t xml:space="preserve">2 semanas </t>
  </si>
  <si>
    <t>Luna Miranda dantas</t>
  </si>
  <si>
    <t xml:space="preserve">Roberta Solange de Miranda </t>
  </si>
  <si>
    <t>André dantas</t>
  </si>
  <si>
    <t>Robertasolange.miranda@gmail.com</t>
  </si>
  <si>
    <t>3anos</t>
  </si>
  <si>
    <t xml:space="preserve">jonas rafael </t>
  </si>
  <si>
    <t>lilian rose dantas</t>
  </si>
  <si>
    <t>tiago rodolfo dantas</t>
  </si>
  <si>
    <t>lilianrousedantas@gmail.com</t>
  </si>
  <si>
    <t xml:space="preserve">Clara Queiroz </t>
  </si>
  <si>
    <t>Erick Queiroz</t>
  </si>
  <si>
    <t xml:space="preserve">Guilherme Mendes de Andrade </t>
  </si>
  <si>
    <t>Stela Lima de Andrade</t>
  </si>
  <si>
    <t xml:space="preserve">Thiago Mendes de Oliveira </t>
  </si>
  <si>
    <t>tigo_mendes@hotmail.com</t>
  </si>
  <si>
    <t>Maria Bianca Barbosa Leao Martins</t>
  </si>
  <si>
    <t>Barbara Suzany Gonçalves Barbosa</t>
  </si>
  <si>
    <t>Edipo Emidio Leoa Martins</t>
  </si>
  <si>
    <t>babysuzany1989@icloud.com</t>
  </si>
  <si>
    <t xml:space="preserve">1 dia </t>
  </si>
  <si>
    <t>Poeira</t>
  </si>
  <si>
    <t>Loratadina -10 ml</t>
  </si>
  <si>
    <t>Maria luiza cruz Teixeira fernandes</t>
  </si>
  <si>
    <t>Rebeca cruz Teixeira fernandes</t>
  </si>
  <si>
    <t xml:space="preserve">Gustavo Paiva Fernandes </t>
  </si>
  <si>
    <t>Rebecactfernandes@gmail.com</t>
  </si>
  <si>
    <t>4anos</t>
  </si>
  <si>
    <t>Chloe morais goes de siqueira</t>
  </si>
  <si>
    <t xml:space="preserve">anne caroline almeida de morais </t>
  </si>
  <si>
    <t>Xinxa goes de siqueira</t>
  </si>
  <si>
    <t>annecarolinemorais@outlook.com</t>
  </si>
  <si>
    <t xml:space="preserve">Livia Mendes Cavalcanti </t>
  </si>
  <si>
    <t>Gabriela Mendes Campos</t>
  </si>
  <si>
    <t xml:space="preserve">Rafael Souza Cavalcanti </t>
  </si>
  <si>
    <t>Rafael@vita24h.com.br</t>
  </si>
  <si>
    <t>Matheus Mendes Lima</t>
  </si>
  <si>
    <t xml:space="preserve">Stela Lima de Andrade </t>
  </si>
  <si>
    <t>Thiago Mendes de Souza Oliveira</t>
  </si>
  <si>
    <t xml:space="preserve">Sofia Gomes Soares </t>
  </si>
  <si>
    <t xml:space="preserve">Gabriela Almeida Gomes </t>
  </si>
  <si>
    <t xml:space="preserve">Tullio Matheus Soares da Silva </t>
  </si>
  <si>
    <t>Tulliomatheus@gmail.com</t>
  </si>
  <si>
    <t xml:space="preserve">Maria Almeira Figueiroa </t>
  </si>
  <si>
    <t xml:space="preserve">Karime da silva santos </t>
  </si>
  <si>
    <t xml:space="preserve">eduardo almeida santos </t>
  </si>
  <si>
    <t>karimesantos99@yahoo.com.br</t>
  </si>
  <si>
    <t>primeira vez</t>
  </si>
  <si>
    <t xml:space="preserve">Maria Julia Gomes Almeida </t>
  </si>
  <si>
    <t>Monica Gomes</t>
  </si>
  <si>
    <t>Bruno Almeida</t>
  </si>
  <si>
    <t>Brunoedu@gmail.com</t>
  </si>
  <si>
    <t>Rhyanna  Kelly Soares de Freitas</t>
  </si>
  <si>
    <t xml:space="preserve">Rayane Maria </t>
  </si>
  <si>
    <t>Hugo vinicius de Freitas Santos</t>
  </si>
  <si>
    <t>babysuzany1989@icloud</t>
  </si>
  <si>
    <t>1 dia</t>
  </si>
  <si>
    <t>Rinite</t>
  </si>
  <si>
    <t>Jose antonio gouveia marques siqueira</t>
  </si>
  <si>
    <t xml:space="preserve">karla marques </t>
  </si>
  <si>
    <t xml:space="preserve">anderson siqueira </t>
  </si>
  <si>
    <t>karlacgmarques@hotmail.com</t>
  </si>
  <si>
    <t>4 meses</t>
  </si>
  <si>
    <t>Ana Clara Cavalcanti Silva</t>
  </si>
  <si>
    <t>Luciana Maria da Silva</t>
  </si>
  <si>
    <t xml:space="preserve">Wivson Fabricio Cavalcanti Silva </t>
  </si>
  <si>
    <t>ls8225089@gmail.com</t>
  </si>
  <si>
    <t>joao francisco gouveia marques siqueira</t>
  </si>
  <si>
    <t xml:space="preserve">Luís Miguel Paulino </t>
  </si>
  <si>
    <t>Jade paulino</t>
  </si>
  <si>
    <t>Sérgio pavan</t>
  </si>
  <si>
    <t>Jade_paulino@hotmail.com</t>
  </si>
  <si>
    <t>Sabrina Moraes Inhares</t>
  </si>
  <si>
    <t xml:space="preserve">Jaqueline Moraes Da Silva </t>
  </si>
  <si>
    <t>Simão Batista Inhares</t>
  </si>
  <si>
    <t>Jaquelinemoares36@gmail.com</t>
  </si>
  <si>
    <t>Primeira vez(voltando)</t>
  </si>
  <si>
    <t xml:space="preserve">Wivson Arthur Cavalcanti Silva </t>
  </si>
  <si>
    <t xml:space="preserve">Luciana Maria da Silva </t>
  </si>
  <si>
    <t xml:space="preserve">Wivson Fabricio </t>
  </si>
  <si>
    <t>Maria Fernanda furtado gurgel</t>
  </si>
  <si>
    <t>rebeka furtado</t>
  </si>
  <si>
    <t>Hugo gurgel</t>
  </si>
  <si>
    <t>rebeka_furtado@hotmail.com</t>
  </si>
  <si>
    <t>4 anos</t>
  </si>
  <si>
    <t>Sarah Vitoria</t>
  </si>
  <si>
    <t xml:space="preserve">Jaquelina Moraes da Silva </t>
  </si>
  <si>
    <t xml:space="preserve">Jaquelinemoares36@gmail.com </t>
  </si>
  <si>
    <t>Primeira vez</t>
  </si>
  <si>
    <t>Alana Queiroz Ribeiro</t>
  </si>
  <si>
    <t>Alexsandra Queiroz da Silva</t>
  </si>
  <si>
    <t>Jemesson Da Silva Ribeiro</t>
  </si>
  <si>
    <t>sandra_qsilva@hotmail.com</t>
  </si>
  <si>
    <t>TDH( imperratividade )</t>
  </si>
  <si>
    <t xml:space="preserve">Lais lima fonseca </t>
  </si>
  <si>
    <t xml:space="preserve">simone lima </t>
  </si>
  <si>
    <t>mauricio fonseca</t>
  </si>
  <si>
    <t xml:space="preserve">primeira vez </t>
  </si>
  <si>
    <t xml:space="preserve">Joaquim Cardoso hipólito Goulart </t>
  </si>
  <si>
    <t>Luana Sostenes Cardoso hipólito goulart</t>
  </si>
  <si>
    <t>Rodrigo de Souza goulart</t>
  </si>
  <si>
    <t>Luana84sostenes@gmail.com</t>
  </si>
  <si>
    <t xml:space="preserve">2 meses </t>
  </si>
  <si>
    <t>Bre3no Martins da Rocha</t>
  </si>
  <si>
    <t>Diana Costa</t>
  </si>
  <si>
    <t>Fábio Rocha</t>
  </si>
  <si>
    <t>dradianazrocha@gmail.com</t>
  </si>
  <si>
    <t>Sim, pelo de gato</t>
  </si>
  <si>
    <t>Sim, ritalina</t>
  </si>
  <si>
    <t>Autismo</t>
  </si>
  <si>
    <t>Lucas sivini</t>
  </si>
  <si>
    <t>auxiliadora sivini</t>
  </si>
  <si>
    <t>thiago sivini</t>
  </si>
  <si>
    <t>tsivini@hotmail.com</t>
  </si>
  <si>
    <t xml:space="preserve">Vincente Noar Alvim de Souza Costa </t>
  </si>
  <si>
    <t>Walkiria Santana da Costa</t>
  </si>
  <si>
    <t xml:space="preserve">Boaz Barbosa de Souza </t>
  </si>
  <si>
    <t>walkiririacosta77@gmail.com</t>
  </si>
  <si>
    <t xml:space="preserve">Maria luiza Santos Leão </t>
  </si>
  <si>
    <t>Ericka Moraes dos Santos leao</t>
  </si>
  <si>
    <t xml:space="preserve">Sérgio Henrique Silva Leão </t>
  </si>
  <si>
    <t xml:space="preserve">Keka_lip@hotmail.com </t>
  </si>
  <si>
    <t>Bernardo Gusmão Dutra</t>
  </si>
  <si>
    <t>Camila Gusmão</t>
  </si>
  <si>
    <t xml:space="preserve">Romulo Dutra </t>
  </si>
  <si>
    <t>romulodutraa@hotmail.com</t>
  </si>
  <si>
    <t xml:space="preserve">Sim, poeira </t>
  </si>
  <si>
    <t>maria clara sivini</t>
  </si>
  <si>
    <t xml:space="preserve">Manoela Flor Souza Costa </t>
  </si>
  <si>
    <t xml:space="preserve">Walkiria Santana da Costa </t>
  </si>
  <si>
    <t xml:space="preserve"> walkiririacosta77@gmail.com</t>
  </si>
  <si>
    <t>Gabriella Asfora Samico</t>
  </si>
  <si>
    <t>Cecília Guimarães Asfora Samico</t>
  </si>
  <si>
    <t>Nilton De Vasconcelos Samico Junior</t>
  </si>
  <si>
    <t>cecilia_asfora@hotmail.com</t>
  </si>
  <si>
    <t xml:space="preserve">Maria de Arruda Falcão </t>
  </si>
  <si>
    <t>Renata Guimaraes de Arruda Falcão</t>
  </si>
  <si>
    <t xml:space="preserve">Bruno Holder Cirilo </t>
  </si>
  <si>
    <t>re3nataafalcao@hotmail.com</t>
  </si>
  <si>
    <t xml:space="preserve">1 mês </t>
  </si>
  <si>
    <t xml:space="preserve">Pedro Álva Bezerra Leite Conolly Mendes </t>
  </si>
  <si>
    <t xml:space="preserve">Zélia Maria Bezerra Leite </t>
  </si>
  <si>
    <t xml:space="preserve">Mala Conolly </t>
  </si>
  <si>
    <t>malu.cm15@gmail.com</t>
  </si>
  <si>
    <t>Aplv( alergia a Leite)</t>
  </si>
  <si>
    <t>Josoé Julião Rocha</t>
  </si>
  <si>
    <t>Zoraima Rocha</t>
  </si>
  <si>
    <t>Pablo Rocha</t>
  </si>
  <si>
    <t>zoraimarocha@55gmail.com</t>
  </si>
  <si>
    <t>Maria Julia Almeida Silva Santana</t>
  </si>
  <si>
    <t>Renata de Almeida Melo Silva Santana</t>
  </si>
  <si>
    <t>Bruno Henrique De Souza Santana</t>
  </si>
  <si>
    <t>renataamssantana@gmail.com</t>
  </si>
  <si>
    <t>81 996641026</t>
  </si>
  <si>
    <t>8 anos</t>
  </si>
  <si>
    <t>Mosquito , corante</t>
  </si>
  <si>
    <t>Ibuprofeno - 34 gotas</t>
  </si>
  <si>
    <t xml:space="preserve">Julia Rocha </t>
  </si>
  <si>
    <t>Cristiana Freitas Rocha</t>
  </si>
  <si>
    <t>Crisrochafff@gmail.com</t>
  </si>
  <si>
    <t xml:space="preserve">Vincente Perruci Moura Oliveira </t>
  </si>
  <si>
    <t>Bruna Daniela Muniz Perruci</t>
  </si>
  <si>
    <t xml:space="preserve">Gabriel Henrique Moura Oliveira </t>
  </si>
  <si>
    <t>Gabriel.supremaesquadrias@gmail.com</t>
  </si>
  <si>
    <t xml:space="preserve">Segunda vez </t>
  </si>
  <si>
    <t>Nãob</t>
  </si>
  <si>
    <t xml:space="preserve">maria eduarda santana d’amorim </t>
  </si>
  <si>
    <t xml:space="preserve">deyse karine santana </t>
  </si>
  <si>
    <t xml:space="preserve">bruno couceiro </t>
  </si>
  <si>
    <t>deysekarinne@hotmail.com</t>
  </si>
  <si>
    <t>2 meses</t>
  </si>
  <si>
    <t>Luiz Augusto dos Santos peregrino de santana</t>
  </si>
  <si>
    <t xml:space="preserve">Vanessa amely dos Santos peregrino de Santana </t>
  </si>
  <si>
    <t xml:space="preserve">Urionilo de Santana Júnior </t>
  </si>
  <si>
    <t>Urisanju@hotmail.com</t>
  </si>
  <si>
    <t>Noah Macedo Rabelo Cysneiros</t>
  </si>
  <si>
    <t>Brunna Lídia Macêdo Chaves Rabelo Cysneiros</t>
  </si>
  <si>
    <t>Ernâni Wanderley Rabelo Cysneiros</t>
  </si>
  <si>
    <t>brunnalissia@hotmail.com</t>
  </si>
  <si>
    <t xml:space="preserve">João Lucas de Araújo Silva </t>
  </si>
  <si>
    <t>Gerlane Silva Codeceira</t>
  </si>
  <si>
    <t xml:space="preserve">Juvenal Antonio da Silva Júnior </t>
  </si>
  <si>
    <t>81 85753841</t>
  </si>
  <si>
    <t>81 995076151</t>
  </si>
  <si>
    <t xml:space="preserve">Maria Cecília Miranda dos Santos </t>
  </si>
  <si>
    <t xml:space="preserve">Renata Miranda da Silva Santos </t>
  </si>
  <si>
    <t xml:space="preserve">João Victor Carmo dos Santos </t>
  </si>
  <si>
    <t>renata.miranda.santos@hotmail.com</t>
  </si>
  <si>
    <t xml:space="preserve">Eduardo Cesar de Moraes Oliveira </t>
  </si>
  <si>
    <t xml:space="preserve">Elza oliveira </t>
  </si>
  <si>
    <t xml:space="preserve">Augusto Oliveira </t>
  </si>
  <si>
    <t>professoraelzam@hotmail.com</t>
  </si>
  <si>
    <t xml:space="preserve">Ele vai pouco </t>
  </si>
  <si>
    <t>Poeira ...</t>
  </si>
  <si>
    <t xml:space="preserve">Risperidona e ritalina </t>
  </si>
  <si>
    <t>TDH</t>
  </si>
  <si>
    <t>Fernando Marins Leite</t>
  </si>
  <si>
    <t>Cristiane Araújo Pereira Marins</t>
  </si>
  <si>
    <t>Fernando Rogerio Leite de Melo</t>
  </si>
  <si>
    <t>cristianemarins.pe@gmail.com</t>
  </si>
  <si>
    <t xml:space="preserve">Maria Alice Miranda dos Santos </t>
  </si>
  <si>
    <t>Miguel Pontes Gomes</t>
  </si>
  <si>
    <t>Mirella Gomes</t>
  </si>
  <si>
    <t>Igor Gomes</t>
  </si>
  <si>
    <t>Igor@gomesadv.com</t>
  </si>
  <si>
    <t>Sempre</t>
  </si>
  <si>
    <t>Beatriz Silva vilela</t>
  </si>
  <si>
    <t>MORGANA SOUZA E SILVA VILELA</t>
  </si>
  <si>
    <t xml:space="preserve">Thiago barros vilela </t>
  </si>
  <si>
    <t>morganavilela@hotmail.com</t>
  </si>
  <si>
    <t>Sim, Deflazacorte</t>
  </si>
  <si>
    <t xml:space="preserve">LARA PIETRA DE ANDRADE LINS </t>
  </si>
  <si>
    <t xml:space="preserve"> </t>
  </si>
  <si>
    <t xml:space="preserve">JOSÉ MACIEL DE ANDRADE LINS </t>
  </si>
  <si>
    <t xml:space="preserve">risolins@hotmail.com </t>
  </si>
  <si>
    <t xml:space="preserve">8 meses </t>
  </si>
  <si>
    <t xml:space="preserve">Sim corante conservantes </t>
  </si>
  <si>
    <t>Nicoly Ximenes Santana da Silva</t>
  </si>
  <si>
    <t xml:space="preserve">Nadjane Pereira Ximenes </t>
  </si>
  <si>
    <t>Sérgio Santana da Silva</t>
  </si>
  <si>
    <t>natyximenes@hotmail.com</t>
  </si>
  <si>
    <t>81 989913681</t>
  </si>
  <si>
    <t>Sim, a amoxilina (remédio)</t>
  </si>
  <si>
    <t>Theo Siqueira Dragone</t>
  </si>
  <si>
    <t>Raisa Talina Siqueira Muniz</t>
  </si>
  <si>
    <t>Adilson Carlos Muniz da Silva</t>
  </si>
  <si>
    <t>raisatalina@hotmail.com</t>
  </si>
  <si>
    <t>(81)9.9224-0932</t>
  </si>
  <si>
    <t>(81)9.9990-2620</t>
  </si>
  <si>
    <t>Sim. É autista.</t>
  </si>
  <si>
    <t xml:space="preserve">Isabella Silva Medeiros </t>
  </si>
  <si>
    <t xml:space="preserve">Rosenir da Silva Cordeiro </t>
  </si>
  <si>
    <t xml:space="preserve">Waldir de Lima Medeiros </t>
  </si>
  <si>
    <t xml:space="preserve">Medeiros.waldir@gmail.com </t>
  </si>
  <si>
    <t xml:space="preserve">Começar agora </t>
  </si>
  <si>
    <t xml:space="preserve">Sarah Silva Medeiros </t>
  </si>
  <si>
    <t>Medeiros.waldir@gmail.com</t>
  </si>
  <si>
    <t>Inês Costa Carneiro</t>
  </si>
  <si>
    <t>Renata Costa</t>
  </si>
  <si>
    <t>Diego Carneiro</t>
  </si>
  <si>
    <t>renata.ocosta@hotmail.com</t>
  </si>
  <si>
    <t>Sim, leite, castanhas, amendoim (e todos os alimentos que possuem algum desses 3 itens)</t>
  </si>
  <si>
    <t xml:space="preserve">Em caso de reação alérgica usar o hixizine </t>
  </si>
  <si>
    <t>Bernardo Costa Carneiro</t>
  </si>
  <si>
    <t>Renata.ocosta@hotmail.com</t>
  </si>
  <si>
    <t xml:space="preserve">Marcella Giovanna Oliveira de Souza Marques </t>
  </si>
  <si>
    <t xml:space="preserve">Manuella Cristina Oliveira de Souza Marques </t>
  </si>
  <si>
    <t xml:space="preserve">Marcio José Marques </t>
  </si>
  <si>
    <t>manu.oliveirasouza@hotmaill.com</t>
  </si>
  <si>
    <t>9 9721-0214</t>
  </si>
  <si>
    <t>9 9905-7617</t>
  </si>
  <si>
    <t xml:space="preserve">Arquinha: 2019; DI: 2022- com a volta pós pandemia </t>
  </si>
  <si>
    <t xml:space="preserve">Théo Araújo da Silva </t>
  </si>
  <si>
    <t xml:space="preserve">Wanderly Viviane de arruda Araújo </t>
  </si>
  <si>
    <t>Philipe Alexandre da Silva</t>
  </si>
  <si>
    <t>Wanderly.v.a.a@hotmail.com</t>
  </si>
  <si>
    <t>Sim. Medicação Plasil</t>
  </si>
  <si>
    <t xml:space="preserve">Graciane Gonçalves da Silva </t>
  </si>
  <si>
    <t xml:space="preserve">Abia Gonçalves da Silva </t>
  </si>
  <si>
    <t xml:space="preserve">Eduardo Francisco da Silva </t>
  </si>
  <si>
    <t>abiagoncalves@yahoo.com.br</t>
  </si>
  <si>
    <t>Marcos Antônio de menezes neto</t>
  </si>
  <si>
    <t>Íris menezes</t>
  </si>
  <si>
    <t>Marcos menezes</t>
  </si>
  <si>
    <t>marcosmenezespsi@gmail.com</t>
  </si>
  <si>
    <t>Joaquim do Carmo de Menezes</t>
  </si>
  <si>
    <t>Iris Maria de Menezes</t>
  </si>
  <si>
    <t>Marcos Antônio de Menezes Filho</t>
  </si>
  <si>
    <t>irismcsm@gmail.com</t>
  </si>
  <si>
    <t xml:space="preserve">Gabriela Pereira santa cruz </t>
  </si>
  <si>
    <t xml:space="preserve">Michele Pereira Cruz </t>
  </si>
  <si>
    <t xml:space="preserve">Gileno Alves santa cruz filho </t>
  </si>
  <si>
    <t xml:space="preserve">Monicapassas502@gmail.com </t>
  </si>
  <si>
    <t xml:space="preserve">Stramin </t>
  </si>
  <si>
    <t>Francisco villas</t>
  </si>
  <si>
    <t>Ana Carolina villas</t>
  </si>
  <si>
    <t>Carlos José Santos Costa junior</t>
  </si>
  <si>
    <t>Carol0683@hotmail.com</t>
  </si>
  <si>
    <t>Há uma semana</t>
  </si>
  <si>
    <t>Mateus Amorim Resende Reniaux Casanova</t>
  </si>
  <si>
    <t>Márcia Daniele Dyelle Resende Reniaux Casanova</t>
  </si>
  <si>
    <t>Manoel Amorim Lafaete Casanova</t>
  </si>
  <si>
    <t>marciareniaux@gmail.com</t>
  </si>
  <si>
    <t xml:space="preserve">Luiza Maria lopos Carrilho </t>
  </si>
  <si>
    <t xml:space="preserve">Renata Maria Lopes Carrilho </t>
  </si>
  <si>
    <t xml:space="preserve">Fernando Antônio de matos Carrilho </t>
  </si>
  <si>
    <t>Fernando @carrilho.com.br</t>
  </si>
  <si>
    <t>Apolo Almeida dos santos</t>
  </si>
  <si>
    <t>Pricila de Almeida vieira</t>
  </si>
  <si>
    <t>Victor Rafael (não mora aqui)</t>
  </si>
  <si>
    <t>Pricila.pavieira@gmail.com</t>
  </si>
  <si>
    <t>1 ano e 6 meses</t>
  </si>
  <si>
    <t>Helena Almeida dos santos</t>
  </si>
  <si>
    <t>1 ano e meio</t>
  </si>
  <si>
    <t>Maria Cecília Tobias Oliveira</t>
  </si>
  <si>
    <t>Vanessa da Silva Tobias Oliveira</t>
  </si>
  <si>
    <t>Jonata Silva Alves de Oliveira</t>
  </si>
  <si>
    <t>jonata20000@gmail.com</t>
  </si>
  <si>
    <t>7 anos</t>
  </si>
  <si>
    <t xml:space="preserve">Maria Clara tubias oliveira </t>
  </si>
  <si>
    <t xml:space="preserve">Vanessa da Silva tubias </t>
  </si>
  <si>
    <t xml:space="preserve">Jonathan Silva Alves Oliveira </t>
  </si>
  <si>
    <t xml:space="preserve">Vanessatubias@gmail.com </t>
  </si>
  <si>
    <t>João Lucas Montenegro</t>
  </si>
  <si>
    <t>Luciane Montenegro</t>
  </si>
  <si>
    <t>Gustavo Acioli Couri</t>
  </si>
  <si>
    <t>luciane_montenegro@hotmail.com</t>
  </si>
  <si>
    <t>Maria Luiza de Cezar nilsen</t>
  </si>
  <si>
    <t xml:space="preserve">Marcela Mendonça </t>
  </si>
  <si>
    <t>Charles nilsen</t>
  </si>
  <si>
    <t>Marcelacezar_menconca@hotmail.com</t>
  </si>
  <si>
    <t>Vinicius Carvalho</t>
  </si>
  <si>
    <t>Fabiana</t>
  </si>
  <si>
    <t>Valdir Carvalho</t>
  </si>
  <si>
    <t>fabiufpe2020@gmail.com</t>
  </si>
  <si>
    <t xml:space="preserve">11 anos </t>
  </si>
  <si>
    <t>Novalgina - Dipirona - AS</t>
  </si>
  <si>
    <t>Tilenol</t>
  </si>
  <si>
    <t xml:space="preserve">Lucas Ximenes ferreira </t>
  </si>
  <si>
    <t xml:space="preserve">Alexandra Rejane Ximenes ferreira </t>
  </si>
  <si>
    <t xml:space="preserve">Wagner Ximenes ferreira </t>
  </si>
  <si>
    <t xml:space="preserve">Alessximimenea@hotmail.com </t>
  </si>
  <si>
    <t>Luis Guilherme</t>
  </si>
  <si>
    <t xml:space="preserve">Juliana </t>
  </si>
  <si>
    <t>Sérgio</t>
  </si>
  <si>
    <t>cardosodemourajuliana@gmail.com</t>
  </si>
  <si>
    <t xml:space="preserve">Theo barbada oliveira </t>
  </si>
  <si>
    <t xml:space="preserve">Isabela da Silva Barbosa </t>
  </si>
  <si>
    <t xml:space="preserve">Alisson Rodrigo da Silva Oliveira </t>
  </si>
  <si>
    <t>Alissonrodrigoo@hotmail.com</t>
  </si>
  <si>
    <t xml:space="preserve">1 vez </t>
  </si>
  <si>
    <t>Bernardo Pereira</t>
  </si>
  <si>
    <t>Ana maria</t>
  </si>
  <si>
    <t xml:space="preserve">Alex Pereira </t>
  </si>
  <si>
    <t>Alexpereira.ex@gmail.com</t>
  </si>
  <si>
    <t>6 meses</t>
  </si>
  <si>
    <t>Apolo</t>
  </si>
  <si>
    <t>Sabrina</t>
  </si>
  <si>
    <t>Arthur</t>
  </si>
  <si>
    <t>sabrina.stefano@gmail.com</t>
  </si>
  <si>
    <t>Autista</t>
  </si>
  <si>
    <t xml:space="preserve">André Santana </t>
  </si>
  <si>
    <t>Daniele Antunes de santana</t>
  </si>
  <si>
    <t xml:space="preserve">Whebsthon da Silva </t>
  </si>
  <si>
    <t>Dani.antuness@gmail.com</t>
  </si>
  <si>
    <t xml:space="preserve">Soffia Dantas Correia </t>
  </si>
  <si>
    <t>Patrícia Dantas do Santos</t>
  </si>
  <si>
    <t>Luis Claudio da Conceião Correia</t>
  </si>
  <si>
    <t>luis.correia@engsol.so.br</t>
  </si>
  <si>
    <t>31 998460594</t>
  </si>
  <si>
    <t>81 995474343</t>
  </si>
  <si>
    <t xml:space="preserve">Davi Cezar da Silva Gomes </t>
  </si>
  <si>
    <t xml:space="preserve">Evandra cosmo dos santos Silva </t>
  </si>
  <si>
    <t xml:space="preserve">Paulo Cezar ciqueira Gomes </t>
  </si>
  <si>
    <t xml:space="preserve">Paulosstengmec@gmail.com </t>
  </si>
  <si>
    <t xml:space="preserve">Tarsila Pereira Gomes da Silva </t>
  </si>
  <si>
    <t xml:space="preserve">Ozanira Maria Pereira Gomes da Silva </t>
  </si>
  <si>
    <t xml:space="preserve">Thiago Gomes da Silva </t>
  </si>
  <si>
    <t>ozanirapereira@hotmail.com</t>
  </si>
  <si>
    <t xml:space="preserve">Arthur marinho de Souza </t>
  </si>
  <si>
    <t xml:space="preserve">Deyse souza </t>
  </si>
  <si>
    <t>Everaldo junior</t>
  </si>
  <si>
    <t>Daysedanielle20@hotmail.com</t>
  </si>
  <si>
    <t>Poeira, inseto</t>
  </si>
  <si>
    <t>Maisa Alves de LIma Uchoa Calvacante Amaral</t>
  </si>
  <si>
    <t xml:space="preserve">Marianee </t>
  </si>
  <si>
    <t>Francis</t>
  </si>
  <si>
    <t>francisuhry@hotmail.com</t>
  </si>
  <si>
    <t>81 981570637</t>
  </si>
  <si>
    <t xml:space="preserve">Paulo Amorim neto </t>
  </si>
  <si>
    <t>Camila moraes pessoa</t>
  </si>
  <si>
    <t>Paulo Amorim filho</t>
  </si>
  <si>
    <t>Camila_mamorim@icloud.com</t>
  </si>
  <si>
    <t>Desde sempre</t>
  </si>
  <si>
    <t xml:space="preserve">Lucca Uhry </t>
  </si>
  <si>
    <t>Marianee</t>
  </si>
  <si>
    <t xml:space="preserve">Laura cândido coelho </t>
  </si>
  <si>
    <t xml:space="preserve">Ana Cláudia da costa cândido coelho </t>
  </si>
  <si>
    <t xml:space="preserve">Thiago coelho Silva </t>
  </si>
  <si>
    <t>AnaCláudiacandidohotmail.com</t>
  </si>
  <si>
    <t xml:space="preserve">9 anos </t>
  </si>
  <si>
    <t xml:space="preserve">Miguel Cândido coelho </t>
  </si>
  <si>
    <t xml:space="preserve">Ana Claudia da Costa Cândido coelho </t>
  </si>
  <si>
    <t>Anaclaudiacandido@hotmail.com</t>
  </si>
  <si>
    <t xml:space="preserve">6 anos </t>
  </si>
  <si>
    <t>Miguel Cavalcante Veras Ribeiros</t>
  </si>
  <si>
    <t>Carina Cavalcante Farias de Azevedo</t>
  </si>
  <si>
    <t xml:space="preserve">Hermilio Ribeiro Neto </t>
  </si>
  <si>
    <t xml:space="preserve">Maria Beatriz Pereira pinho de Almeida </t>
  </si>
  <si>
    <t xml:space="preserve">Maria Eduarda Vieira Pereira de Assis </t>
  </si>
  <si>
    <t xml:space="preserve">Marcelo Henrique pinho de Almeida </t>
  </si>
  <si>
    <t>eduardadassis@outlook.com</t>
  </si>
  <si>
    <t xml:space="preserve">Poeira mofo </t>
  </si>
  <si>
    <t>Davi Cavalcante Veras Figueiro</t>
  </si>
  <si>
    <t>Hermilio Ribeiro Neto</t>
  </si>
  <si>
    <t>João Lucas Cabral</t>
  </si>
  <si>
    <t>Camila Cabral</t>
  </si>
  <si>
    <t>Eduardo Bruere</t>
  </si>
  <si>
    <t>milla_cabral18@hotmail.com</t>
  </si>
  <si>
    <t>9 anos</t>
  </si>
  <si>
    <t>Investigando TDAH</t>
  </si>
  <si>
    <t>Eduardo Cabral</t>
  </si>
  <si>
    <t>Camilla Cabral</t>
  </si>
  <si>
    <t>Arthur Lima Lira da Rocha</t>
  </si>
  <si>
    <t>Milene Rosane</t>
  </si>
  <si>
    <t>Filipe</t>
  </si>
  <si>
    <t>ARTUR FELIPE ROMA DE SANTANA VASCONCELOS</t>
  </si>
  <si>
    <t>Amanda Rosa Acioli Roma de Santana</t>
  </si>
  <si>
    <t xml:space="preserve">José Adiel Vasconcelos </t>
  </si>
  <si>
    <t>marinaroma1@hotmail.com</t>
  </si>
  <si>
    <t>Esse ano de 2023</t>
  </si>
  <si>
    <t xml:space="preserve">Não. </t>
  </si>
  <si>
    <t xml:space="preserve">Isabela Moreira Cavalcanti </t>
  </si>
  <si>
    <t xml:space="preserve">Sheyla Fabiana Moreira Cavalcanti </t>
  </si>
  <si>
    <t xml:space="preserve">Eric de Oliveira Cavalcanti </t>
  </si>
  <si>
    <t>ecavalcanti@gmail.com</t>
  </si>
  <si>
    <t>99144-4587</t>
  </si>
  <si>
    <t>99282-3890</t>
  </si>
  <si>
    <t xml:space="preserve">Maria Tereza Pereira de Sousa </t>
  </si>
  <si>
    <t xml:space="preserve">Amanda Pereira Fonseca </t>
  </si>
  <si>
    <t xml:space="preserve">Saulo Sousa </t>
  </si>
  <si>
    <t>amandagvpereira@gmail.com</t>
  </si>
  <si>
    <t xml:space="preserve">Maria Helena Pereira de Sousa </t>
  </si>
  <si>
    <t>Antonio Emanuel de Souza Moreira</t>
  </si>
  <si>
    <t>Sybelle Flavia Moreira Costa</t>
  </si>
  <si>
    <t>Tácito Santos de Souza</t>
  </si>
  <si>
    <t>Sybellef@gmail.com</t>
  </si>
  <si>
    <t>81 99145-2586</t>
  </si>
  <si>
    <t>81 99282-3669</t>
  </si>
  <si>
    <t xml:space="preserve">Nenhuma </t>
  </si>
  <si>
    <t>DAVI SANTOS FERREIRA RODRIGUES</t>
  </si>
  <si>
    <t>BIANCA SANTOS FERREIRA RODRIGUES</t>
  </si>
  <si>
    <t>THIAGO FERREIRA RODRIGUES</t>
  </si>
  <si>
    <t xml:space="preserve">biancar_santos@hotmail.com </t>
  </si>
  <si>
    <t xml:space="preserve">Marina Dantas </t>
  </si>
  <si>
    <t xml:space="preserve">Mirthiele Dantas </t>
  </si>
  <si>
    <t xml:space="preserve">Victor Dantas </t>
  </si>
  <si>
    <t>Victordantas17@gmail.com</t>
  </si>
  <si>
    <t xml:space="preserve">Cecília Ferreira de Santana Chaves </t>
  </si>
  <si>
    <t xml:space="preserve">Eliza Calyn Ferreira da Silva </t>
  </si>
  <si>
    <t xml:space="preserve">André Luiz de Santana Chaves </t>
  </si>
  <si>
    <t xml:space="preserve">81 99601-5573 </t>
  </si>
  <si>
    <t>Francisco Lucena Villas Costa</t>
  </si>
  <si>
    <t>Ana Carolina Lucena Villas Costa</t>
  </si>
  <si>
    <t xml:space="preserve">Carlos Jose Santos Costa Júnior </t>
  </si>
  <si>
    <t>carol0683@hotmail.com</t>
  </si>
  <si>
    <t>Menos de 1 ano</t>
  </si>
  <si>
    <t>Não.</t>
  </si>
  <si>
    <t>João Eduardo Cavalcanti Pontes Lima</t>
  </si>
  <si>
    <t xml:space="preserve">Maria Izabel de Melo Cavalcanti Pontes Lima </t>
  </si>
  <si>
    <t>Rogério Pontes Santos Lima</t>
  </si>
  <si>
    <t>izacavalcant@gmail.com</t>
  </si>
  <si>
    <t xml:space="preserve">TDAH </t>
  </si>
  <si>
    <t>Izabella Cavalcanti Pontes Lima</t>
  </si>
  <si>
    <t xml:space="preserve">Rogério Pontes Santos Lima </t>
  </si>
  <si>
    <t>3 meses</t>
  </si>
  <si>
    <t xml:space="preserve">Laura Barbosa santos e lima </t>
  </si>
  <si>
    <t xml:space="preserve">Deborah marilia Barbosa santos e lima </t>
  </si>
  <si>
    <t xml:space="preserve">Hemerson barbosa da Silva </t>
  </si>
  <si>
    <t>deborahmarilia25@gmail.com</t>
  </si>
  <si>
    <t>Na verdade ela foi pouco, pois não quer ficar no di, quer ficar no louvor cantando !!</t>
  </si>
  <si>
    <t xml:space="preserve">Poeira, e é asmática </t>
  </si>
  <si>
    <t xml:space="preserve">As de rotina dela, que sempre estão na bolsa </t>
  </si>
  <si>
    <t>Vicente Perruci Moura Oliveira</t>
  </si>
  <si>
    <t>Bruna Daniella Muniz Perruci</t>
  </si>
  <si>
    <t>Gabriel Henrique Moura Oliveira</t>
  </si>
  <si>
    <t xml:space="preserve">brunaperruci9891@gmail.com </t>
  </si>
  <si>
    <t xml:space="preserve">Marina Perruci Moura Oliveira </t>
  </si>
  <si>
    <t xml:space="preserve">Bruna Daniella Muniz Perruci </t>
  </si>
  <si>
    <t xml:space="preserve">Nao </t>
  </si>
  <si>
    <t xml:space="preserve">Beatriz bandeira de melo oliveira da silva </t>
  </si>
  <si>
    <t xml:space="preserve">Luciana Bandeira de melo oliveira da silva </t>
  </si>
  <si>
    <t xml:space="preserve">Mauro paulo da silva júnior </t>
  </si>
  <si>
    <t xml:space="preserve">lucianabandeira2@gmail.com </t>
  </si>
  <si>
    <t xml:space="preserve">+- 8 anos </t>
  </si>
  <si>
    <t xml:space="preserve">Vitor Jozinaldo Araújo da Silva </t>
  </si>
  <si>
    <t xml:space="preserve">Wanderly Viviane de Arruda Araújo </t>
  </si>
  <si>
    <t xml:space="preserve">Philipe Alexandre da Silva </t>
  </si>
  <si>
    <t xml:space="preserve">Agatha Gabrielly da Silva Oliveira </t>
  </si>
  <si>
    <t xml:space="preserve">Djanira maria da Silva </t>
  </si>
  <si>
    <t xml:space="preserve">Jailton Manoel da Silva </t>
  </si>
  <si>
    <t>siilvadjaaniira@gmail.com</t>
  </si>
  <si>
    <t>A 3 anos</t>
  </si>
  <si>
    <t xml:space="preserve">Valentina Raquel </t>
  </si>
  <si>
    <t xml:space="preserve">Estefania Patrícia </t>
  </si>
  <si>
    <t xml:space="preserve">Arisalim Araújo </t>
  </si>
  <si>
    <t>81 98736-6838</t>
  </si>
  <si>
    <t xml:space="preserve">Marcela Emanuele do Nascimento </t>
  </si>
  <si>
    <t xml:space="preserve">Rebeca Emanuele do Nascimento </t>
  </si>
  <si>
    <t xml:space="preserve">Marcelo Elias da Silva </t>
  </si>
  <si>
    <t>rebecamanu8861@gmail.com</t>
  </si>
  <si>
    <t xml:space="preserve">Maiara Emanuele do Nascimento </t>
  </si>
  <si>
    <t>Rebeca manu8861@gmail.com</t>
  </si>
  <si>
    <t xml:space="preserve">Hadassa Vitória da silva </t>
  </si>
  <si>
    <t xml:space="preserve">Rafaela Silva </t>
  </si>
  <si>
    <t xml:space="preserve">Antônio Lourenço </t>
  </si>
  <si>
    <t>silvarafaella02466@gmail.com</t>
  </si>
  <si>
    <t xml:space="preserve">98354-5502 </t>
  </si>
  <si>
    <t xml:space="preserve">Alice Hadassa Freitas da Silva </t>
  </si>
  <si>
    <t xml:space="preserve">Wilma Freitas </t>
  </si>
  <si>
    <t xml:space="preserve">Antônio Francisco </t>
  </si>
  <si>
    <t xml:space="preserve">Wilmafreitas081@gmail.com </t>
  </si>
  <si>
    <t xml:space="preserve">98845-9337 </t>
  </si>
  <si>
    <t xml:space="preserve">Seis meses </t>
  </si>
  <si>
    <t>Mickaelly Vitória Guimrães da Silva</t>
  </si>
  <si>
    <t>Daniela Bezerra da Silva</t>
  </si>
  <si>
    <t>Marinaldo Guimarães da Santana</t>
  </si>
  <si>
    <t>danimickawill@gmail.com</t>
  </si>
  <si>
    <t xml:space="preserve">Kauany vitória lima do nascimento </t>
  </si>
  <si>
    <t xml:space="preserve">Wedja josenilda do nascimento </t>
  </si>
  <si>
    <t>Alberto Roseno de lima</t>
  </si>
  <si>
    <t>wedjajosenilda@gmail.com</t>
  </si>
  <si>
    <t xml:space="preserve">Maria eloah ferreira da Silva </t>
  </si>
  <si>
    <t xml:space="preserve">Valquiria da Silva Silvério </t>
  </si>
  <si>
    <t xml:space="preserve">Carlos Eduardo Ferreira </t>
  </si>
  <si>
    <t>valquiriasilvasilverio@hotmail.com</t>
  </si>
  <si>
    <t xml:space="preserve">Geovanna Vitória da Graça Silva </t>
  </si>
  <si>
    <t xml:space="preserve">Roberta da Graça Silva </t>
  </si>
  <si>
    <t xml:space="preserve">Paulo Francisco da Silva </t>
  </si>
  <si>
    <t>geovannaroberta2017@gmail.com</t>
  </si>
  <si>
    <t>(81) 983720996</t>
  </si>
  <si>
    <t>(81) 987135350</t>
  </si>
  <si>
    <t>Melyssa Souza Ferreira</t>
  </si>
  <si>
    <t>Joseilda Souza da Silva</t>
  </si>
  <si>
    <t>Ernandes José Ferreira</t>
  </si>
  <si>
    <t>joseildaqwe@gmail.com</t>
  </si>
  <si>
    <t xml:space="preserve">Kaillany Maria Laurentino de Almeida </t>
  </si>
  <si>
    <t xml:space="preserve">Daniela Laurentino ramos </t>
  </si>
  <si>
    <t xml:space="preserve">José Carlos de Almeida </t>
  </si>
  <si>
    <t>danielalaurentino919@gmail.com</t>
  </si>
  <si>
    <t>2ano</t>
  </si>
  <si>
    <t xml:space="preserve">Yasmin karollaine Pires da Silva </t>
  </si>
  <si>
    <t xml:space="preserve">Josineide oliveira da silva </t>
  </si>
  <si>
    <t xml:space="preserve">Robson pires da silva </t>
  </si>
  <si>
    <t xml:space="preserve">Isabelly Vitória Pires da Silva </t>
  </si>
  <si>
    <t xml:space="preserve">Lara freire da Silva </t>
  </si>
  <si>
    <t xml:space="preserve">Angelica Tavares da Silva </t>
  </si>
  <si>
    <t>Lecio freire dos santos</t>
  </si>
  <si>
    <t xml:space="preserve">Angelicatavares.19990@gmail.com </t>
  </si>
  <si>
    <t>81 987963207</t>
  </si>
  <si>
    <t xml:space="preserve">Geovana Beatriz da Silva </t>
  </si>
  <si>
    <t xml:space="preserve">Ana Cláudia da Conceição Silva </t>
  </si>
  <si>
    <t xml:space="preserve">Jefferson Bartolomeu da Silva </t>
  </si>
  <si>
    <t>anageovana819@gmail.com</t>
  </si>
  <si>
    <t>8197911-4909</t>
  </si>
  <si>
    <t xml:space="preserve">Anny beatryz barros da Silva </t>
  </si>
  <si>
    <t xml:space="preserve">Girlania Roberta da Silva </t>
  </si>
  <si>
    <t xml:space="preserve">Marcelo Francisco da Silva </t>
  </si>
  <si>
    <t>girlaniaroberta28@gmail.com</t>
  </si>
  <si>
    <t xml:space="preserve">Eu acho que vai fazer um ano </t>
  </si>
  <si>
    <t xml:space="preserve">Poeira </t>
  </si>
  <si>
    <t>Aerolin</t>
  </si>
  <si>
    <t xml:space="preserve">Lara de Almeida Ferreira </t>
  </si>
  <si>
    <t xml:space="preserve">Nayjane Siqueira Juvêncio Gomes de Almeida </t>
  </si>
  <si>
    <t xml:space="preserve">Vitor Gomes Ferreira </t>
  </si>
  <si>
    <t>nayjane.siqueira@hotmail.com</t>
  </si>
  <si>
    <t xml:space="preserve">Vitor de Almeida Ferreira </t>
  </si>
  <si>
    <t xml:space="preserve">Mariana Costa Barros </t>
  </si>
  <si>
    <t xml:space="preserve">Patricia Costa fernandes Barros </t>
  </si>
  <si>
    <t xml:space="preserve">Flávio José marinho Barros </t>
  </si>
  <si>
    <t>pcostafernandes@hotmail.com</t>
  </si>
  <si>
    <t>Nenhuma</t>
  </si>
  <si>
    <t xml:space="preserve">Alice Campos Lima </t>
  </si>
  <si>
    <t xml:space="preserve">Karla Campos </t>
  </si>
  <si>
    <t xml:space="preserve">Marcos Lima </t>
  </si>
  <si>
    <t>Karla.souzapinto@yahoo.com.br</t>
  </si>
  <si>
    <t>81 9225-5964</t>
  </si>
  <si>
    <t>Ácaro, fungo e gato</t>
  </si>
  <si>
    <t xml:space="preserve">Gustavo Alves Castelo Branco </t>
  </si>
  <si>
    <t xml:space="preserve">Niedja Teixeira Castelo Branco </t>
  </si>
  <si>
    <t xml:space="preserve">Thiago Corrêa Castelo Branco </t>
  </si>
  <si>
    <t>niedjacastelobranco@gmail.com</t>
  </si>
  <si>
    <t>A mais de um ano</t>
  </si>
  <si>
    <t xml:space="preserve">Bernardo Manghi </t>
  </si>
  <si>
    <t xml:space="preserve">Rafaela Manghi </t>
  </si>
  <si>
    <t xml:space="preserve">Fernando Manghi </t>
  </si>
  <si>
    <t>rafaelamanghi@gmail.com</t>
  </si>
  <si>
    <t xml:space="preserve">2 anos e meio </t>
  </si>
  <si>
    <t xml:space="preserve">Antônio Manghi </t>
  </si>
  <si>
    <t xml:space="preserve">Lara Amorim Cavalcanti </t>
  </si>
  <si>
    <t xml:space="preserve">Natasha Amorim Torres Diniz Cavalcanti </t>
  </si>
  <si>
    <t>Braulio de Freitas Cavalcanti Neto</t>
  </si>
  <si>
    <t>brauliofcn@gmail.com</t>
  </si>
  <si>
    <t>03 anos</t>
  </si>
  <si>
    <t xml:space="preserve">Pedro Amorim Cavalcanti </t>
  </si>
  <si>
    <t xml:space="preserve">Braulio de Freitas Cavalcanti Neto </t>
  </si>
  <si>
    <t>01 ano</t>
  </si>
  <si>
    <t xml:space="preserve">Joaquim de Oliveira Cesar </t>
  </si>
  <si>
    <t xml:space="preserve">Marcela Manuele de Oliveira Silva </t>
  </si>
  <si>
    <t xml:space="preserve">Angelo H C Leite </t>
  </si>
  <si>
    <t xml:space="preserve">Manueleoliveira30@gmail.com </t>
  </si>
  <si>
    <t xml:space="preserve">81-994040738 </t>
  </si>
  <si>
    <t>81 992344080</t>
  </si>
  <si>
    <t xml:space="preserve">Não! Tem sinusite e rinite </t>
  </si>
  <si>
    <t>Só nas crises / decongex ou antibiótico se preciso for</t>
  </si>
  <si>
    <t xml:space="preserve">Pedro Miguel Oliveira de Medeiros </t>
  </si>
  <si>
    <t>Pedro Henrique lopes de medeiros</t>
  </si>
  <si>
    <t xml:space="preserve">Sim. Asmático,  mas faz anos q n tem crises, graças a Deus. Tem sinusite e rinite </t>
  </si>
  <si>
    <t>Aerolin na crise de asma. Decongex e antibiótico se preciso for</t>
  </si>
  <si>
    <t>Letícia S Pompozo</t>
  </si>
  <si>
    <t xml:space="preserve">Tatiane Kele da S Santos </t>
  </si>
  <si>
    <t>Saulo M Pompozo</t>
  </si>
  <si>
    <t>Kelesantos112@gmail.com</t>
  </si>
  <si>
    <t xml:space="preserve">Pedro Lucas de Oliveira Azevedo Nascimento </t>
  </si>
  <si>
    <t xml:space="preserve">Bruna de Oliveira Azevedo </t>
  </si>
  <si>
    <t xml:space="preserve">Thiago Henrique de Oliveira Nascimento </t>
  </si>
  <si>
    <t>bruna.azevedo@gmail.com</t>
  </si>
  <si>
    <t>Desde setembro/2022</t>
  </si>
  <si>
    <t>AAS-12h (dou depois do culto)</t>
  </si>
  <si>
    <t>Pedro Neiva Antunes Albuquerque Santos</t>
  </si>
  <si>
    <t>Fernanda Neiva Antunes Santos</t>
  </si>
  <si>
    <t xml:space="preserve">Guilherme Albuquerque Santos </t>
  </si>
  <si>
    <t>Nandaneiva@hotmail.com</t>
  </si>
  <si>
    <t>81 991611714</t>
  </si>
  <si>
    <t>81 991391714</t>
  </si>
  <si>
    <t>Desde o início do ano.</t>
  </si>
  <si>
    <t xml:space="preserve">João Henrique de Oliveira Azevedo Nascimento </t>
  </si>
  <si>
    <t>Desde setembro/21</t>
  </si>
  <si>
    <t xml:space="preserve">Mateus de Oliveira Azevedo Nascimento </t>
  </si>
  <si>
    <t xml:space="preserve">Maria Letícia Costa Gonçalves </t>
  </si>
  <si>
    <t xml:space="preserve">Amanda Costa de lima </t>
  </si>
  <si>
    <t xml:space="preserve">Luiz Eduardo do nascimento Gonçalves </t>
  </si>
  <si>
    <t>Iara.Sope@hotmail.com</t>
  </si>
  <si>
    <t xml:space="preserve">Há 1 ano </t>
  </si>
  <si>
    <t>Asmatica</t>
  </si>
  <si>
    <t xml:space="preserve">Corticoide </t>
  </si>
  <si>
    <t>Mateus Scanoni</t>
  </si>
  <si>
    <t>Suelen Scanoni</t>
  </si>
  <si>
    <t>Adenilton Sena</t>
  </si>
  <si>
    <t>sucoutto@gmail.com</t>
  </si>
  <si>
    <t>Há 10 anos.</t>
  </si>
  <si>
    <t>Elisa Muniz Marinho de Sena</t>
  </si>
  <si>
    <t>Paula Muniz Marinho de Sen</t>
  </si>
  <si>
    <t>Carlos César Cruz de Sena</t>
  </si>
  <si>
    <t>carlospdesena@gmail.com</t>
  </si>
  <si>
    <t>81 998444433</t>
  </si>
  <si>
    <t>81 998444441</t>
  </si>
  <si>
    <t>Camilly Manoela Guimarães de lima</t>
  </si>
  <si>
    <t>Cristiane Maria de lima</t>
  </si>
  <si>
    <t xml:space="preserve">Wellington Guimarães dos Santos </t>
  </si>
  <si>
    <t>cristianemariadelima@gmail.com</t>
  </si>
  <si>
    <t>Nunca foi</t>
  </si>
  <si>
    <t xml:space="preserve">Djanira Maria da Silva </t>
  </si>
  <si>
    <t xml:space="preserve">Maria Vitória Oliveira Da Fonseca </t>
  </si>
  <si>
    <t xml:space="preserve">Mareli Da Conceição De Oliveira </t>
  </si>
  <si>
    <t xml:space="preserve">Genilson Araújo Da Fonseca </t>
  </si>
  <si>
    <t>bel_genilson@hotmail.com</t>
  </si>
  <si>
    <t xml:space="preserve">(81) 997316770 mãe </t>
  </si>
  <si>
    <t xml:space="preserve">(81) 995298721 pai </t>
  </si>
  <si>
    <t>Ballet  há 1 ano</t>
  </si>
  <si>
    <t xml:space="preserve">Thuanny Isadora Xavier de Araújo Souza Wanderley </t>
  </si>
  <si>
    <t xml:space="preserve">Manoel de Barros Wanderley Neto </t>
  </si>
  <si>
    <t>Thuanny_souza@hotmail.com</t>
  </si>
  <si>
    <t xml:space="preserve">Camarão </t>
  </si>
  <si>
    <t>Maria Clara Ferreira da silva</t>
  </si>
  <si>
    <t xml:space="preserve">Cecília Patrícia da Silva </t>
  </si>
  <si>
    <t xml:space="preserve">Iranildo rosendo Ferreira </t>
  </si>
  <si>
    <t>Silva.c1cscg1234567890@gmail.com</t>
  </si>
  <si>
    <t>6anos</t>
  </si>
  <si>
    <t>Arthur Nascimento Correia de Sousa</t>
  </si>
  <si>
    <t xml:space="preserve">Karina Karla do Nascimento Correia de Sousa </t>
  </si>
  <si>
    <t xml:space="preserve">Leonardo Correia de Sousa </t>
  </si>
  <si>
    <t>karinakarlan@hotmail.com</t>
  </si>
  <si>
    <t>Há mais de dois anos</t>
  </si>
  <si>
    <t>Nistatina, corantes em geral</t>
  </si>
  <si>
    <t xml:space="preserve">Eduarda Ferreira de Santana </t>
  </si>
  <si>
    <t xml:space="preserve">Edilma Carla Firmino de Santana </t>
  </si>
  <si>
    <t xml:space="preserve">Tiago Ferreira de souza </t>
  </si>
  <si>
    <t xml:space="preserve">Carlinhaeucarla5@gmail.com </t>
  </si>
  <si>
    <t xml:space="preserve">4 anos  </t>
  </si>
  <si>
    <t xml:space="preserve">Guilherme Miguel Brandão de Oliveira Silva </t>
  </si>
  <si>
    <t xml:space="preserve">Juliana Sephora Brandao de OLiveira Silva </t>
  </si>
  <si>
    <t xml:space="preserve">Gleidiston Miguel da Silva Brandão </t>
  </si>
  <si>
    <t>Juliana@gmassessoria.com.br</t>
  </si>
  <si>
    <t xml:space="preserve">Rinite alérgica </t>
  </si>
  <si>
    <t xml:space="preserve">Melissa de Azevedo Campos </t>
  </si>
  <si>
    <t xml:space="preserve">Viviane Costa de Azevedo </t>
  </si>
  <si>
    <t xml:space="preserve">Euler Freitas Campos </t>
  </si>
  <si>
    <t xml:space="preserve">Lucas de Azevedo Campos </t>
  </si>
  <si>
    <t>Viviane Costa de azevedo</t>
  </si>
  <si>
    <t>Euler Freitas campos</t>
  </si>
  <si>
    <t>vivi_costa@hormail.com</t>
  </si>
  <si>
    <t xml:space="preserve">Ana Luiza Andrade da Silva </t>
  </si>
  <si>
    <t xml:space="preserve">Ana Paula de Andrade </t>
  </si>
  <si>
    <t xml:space="preserve">Edilson Benedito da Silva </t>
  </si>
  <si>
    <t>anapaulaandrade434@gmail.com</t>
  </si>
  <si>
    <t xml:space="preserve">99489-5832 </t>
  </si>
  <si>
    <t>Poeira e pêlo de animal</t>
  </si>
  <si>
    <t xml:space="preserve">Neuleptil  Ela usa esse medicamento para crise d'anciedade
</t>
  </si>
  <si>
    <t xml:space="preserve">Bella Imbiriba Vilela </t>
  </si>
  <si>
    <t xml:space="preserve">Kauanny Vilela </t>
  </si>
  <si>
    <t xml:space="preserve">Fábio Vilela </t>
  </si>
  <si>
    <t>kauannyi@hotmail.com</t>
  </si>
  <si>
    <t>8198883-0603</t>
  </si>
  <si>
    <t>8198800-8442</t>
  </si>
  <si>
    <t>Alice Oliveira Basto</t>
  </si>
  <si>
    <t>Aurea Caroline Alves de Oliveira</t>
  </si>
  <si>
    <t>Everton Luis Basto Santos</t>
  </si>
  <si>
    <t>aurea170687@gmail.com</t>
  </si>
  <si>
    <t>Davi Luca Vieira Lins</t>
  </si>
  <si>
    <t>Elaine Barros</t>
  </si>
  <si>
    <t>Milton Tavares</t>
  </si>
  <si>
    <t>elaine_barros@hotmail.com</t>
  </si>
  <si>
    <t xml:space="preserve">Nylo Toledo Burle </t>
  </si>
  <si>
    <t>Gabriela Capucho</t>
  </si>
  <si>
    <t xml:space="preserve">Nylo Gomes </t>
  </si>
  <si>
    <t>gabitcapucho@gmail.com</t>
  </si>
  <si>
    <t>1 mes</t>
  </si>
  <si>
    <t xml:space="preserve">Luis Guilherme Peixoto de Carvalho </t>
  </si>
  <si>
    <t xml:space="preserve">Eveline Silva Peixoto de Carvalho </t>
  </si>
  <si>
    <t>Victor medeiros de carvalho</t>
  </si>
  <si>
    <t>Eveline_peixotinho@hotmail.com</t>
  </si>
  <si>
    <t>João Francisco Soares Gomes Ferraz</t>
  </si>
  <si>
    <t xml:space="preserve">Ana Tereza da Silva Soares Ferraz </t>
  </si>
  <si>
    <t>Lucas Costa Gomes Ferraz Novaes</t>
  </si>
  <si>
    <t>lucas.cgferrazn@gmail.com</t>
  </si>
  <si>
    <t>Lorena vitoria peixoto gomes</t>
  </si>
  <si>
    <t>Rafael</t>
  </si>
  <si>
    <t xml:space="preserve">João Victor Bopp </t>
  </si>
  <si>
    <t>Rebecca Bopp</t>
  </si>
  <si>
    <t>rabvtt@hotmail.com</t>
  </si>
  <si>
    <t xml:space="preserve">Arthur Rossiter </t>
  </si>
  <si>
    <t xml:space="preserve">Flávia Rossiter </t>
  </si>
  <si>
    <t xml:space="preserve">Bruno Rossiter </t>
  </si>
  <si>
    <t>Sarah Muniz de Araújo Gonzalez</t>
  </si>
  <si>
    <t xml:space="preserve">Tatiana Aguiar Muniz de Araújo </t>
  </si>
  <si>
    <t>Emílio Rosa Gonzalez</t>
  </si>
  <si>
    <t>Tatianamdearaujo@hotmail.com</t>
  </si>
  <si>
    <t>Mais de 10 anos</t>
  </si>
  <si>
    <t xml:space="preserve">Maria Alice de luna </t>
  </si>
  <si>
    <t>Leide pessoa</t>
  </si>
  <si>
    <t>Cristiano</t>
  </si>
  <si>
    <t>81 999910165</t>
  </si>
  <si>
    <t>81 995103937</t>
  </si>
  <si>
    <t xml:space="preserve">Sophia Muniz de Araújo Gonzalez </t>
  </si>
  <si>
    <t>Sophi</t>
  </si>
  <si>
    <t xml:space="preserve">Emílio Rosa Gonzalez Júnior </t>
  </si>
  <si>
    <t xml:space="preserve">Mais de 10 anos </t>
  </si>
  <si>
    <t xml:space="preserve">Vitor de almeida ferreira </t>
  </si>
  <si>
    <t xml:space="preserve">Vitor gomes ferreira </t>
  </si>
  <si>
    <t>vitor_gferreira@hotmail.com</t>
  </si>
  <si>
    <t>Joao paulo de oliveira cruz</t>
  </si>
  <si>
    <t>Shirley cruz</t>
  </si>
  <si>
    <t>Paulo roberto cruz</t>
  </si>
  <si>
    <t>Shirleyoliveiracruz@gmail.com</t>
  </si>
  <si>
    <t>LARISSA CAMPOS GLASER QUERALVARES</t>
  </si>
  <si>
    <t>EDYANE CAMPOS DE MELO FRANCO QUERALVARES</t>
  </si>
  <si>
    <t>GUSTAVO GLASER QUERALVARES</t>
  </si>
  <si>
    <t>edyanecampos@gmail.com</t>
  </si>
  <si>
    <t>8199266-4243</t>
  </si>
  <si>
    <t>8199162-7261</t>
  </si>
  <si>
    <t>NAO</t>
  </si>
  <si>
    <t xml:space="preserve">Bruno Pires Marques da Cunha </t>
  </si>
  <si>
    <t xml:space="preserve">Bruninho </t>
  </si>
  <si>
    <t>Bruno Marques da Cunha</t>
  </si>
  <si>
    <t xml:space="preserve">Mais ou menos 4 meses </t>
  </si>
  <si>
    <t xml:space="preserve">Heitor Barros Barbosa </t>
  </si>
  <si>
    <t>Públio</t>
  </si>
  <si>
    <t>publiohfb@gmail.com</t>
  </si>
  <si>
    <t>Marjorie pires marques da cunha</t>
  </si>
  <si>
    <t>Monique pires marques da cunha</t>
  </si>
  <si>
    <t>Bruno Marques da cunha</t>
  </si>
  <si>
    <t xml:space="preserve">brunomarquesadv@yahoo.com.br </t>
  </si>
  <si>
    <t>Seis meses</t>
  </si>
  <si>
    <t>Matheus dutra</t>
  </si>
  <si>
    <t>Michelle passos</t>
  </si>
  <si>
    <t>Osilander dutra</t>
  </si>
  <si>
    <t>michelleautosport@outlook.com</t>
  </si>
  <si>
    <t xml:space="preserve">Rinite </t>
  </si>
  <si>
    <t xml:space="preserve">Lorena Cavalcante deferiras </t>
  </si>
  <si>
    <t xml:space="preserve">Caline Cavalcante de Azevedo Freitas </t>
  </si>
  <si>
    <t xml:space="preserve">Franklin Luiz Freitas da Silva </t>
  </si>
  <si>
    <t>calinecavalcante@icloud.com</t>
  </si>
  <si>
    <t>Laura Cavalcante de Freitas</t>
  </si>
  <si>
    <t>Caline Cavalcante de Azevedo Freitas</t>
  </si>
  <si>
    <t>Franklin Luiz Freitas da Silva</t>
  </si>
  <si>
    <t>flfsbr@msn.com</t>
  </si>
  <si>
    <t>2 abos</t>
  </si>
  <si>
    <t>Ezequiel Alves de Oliveira Neto</t>
  </si>
  <si>
    <t xml:space="preserve">Maria das Dores da Silva </t>
  </si>
  <si>
    <t xml:space="preserve">Radamés Santos de Oliveira </t>
  </si>
  <si>
    <t>dorasilva21@gmail.com</t>
  </si>
  <si>
    <t xml:space="preserve">Luisa Medeiros Diniz </t>
  </si>
  <si>
    <t xml:space="preserve">Pollyana Medeiros </t>
  </si>
  <si>
    <t xml:space="preserve">Josivaldo Diniz </t>
  </si>
  <si>
    <t>poliana@amorimguerra.com.br</t>
  </si>
  <si>
    <t xml:space="preserve">Leticia Amorim </t>
  </si>
  <si>
    <t xml:space="preserve">Luciana Amorim </t>
  </si>
  <si>
    <t>Franciele amorim</t>
  </si>
  <si>
    <t>81 992341346</t>
  </si>
  <si>
    <t>81 95553355</t>
  </si>
  <si>
    <t>Marcela Maria Soares da Paz</t>
  </si>
  <si>
    <t>Ana Luiza da Silva Soares</t>
  </si>
  <si>
    <t>David José Cavalcanti Borba da Paz</t>
  </si>
  <si>
    <t>analuizassoares@hotmail.com</t>
  </si>
  <si>
    <t>Laís Queiroz de Lima</t>
  </si>
  <si>
    <t>Jacqueline Lelem Queiroz</t>
  </si>
  <si>
    <t>Reginaldo Goncalves de Lima Neto</t>
  </si>
  <si>
    <t>jacklelem@hotmail.com</t>
  </si>
  <si>
    <t>Valentina Menezes</t>
  </si>
  <si>
    <t>Lais Menezes</t>
  </si>
  <si>
    <t>VICTOR HUGO</t>
  </si>
  <si>
    <t>Maria Luiza</t>
  </si>
  <si>
    <t>Lais menezes</t>
  </si>
  <si>
    <t>Victor Hugo</t>
  </si>
  <si>
    <t xml:space="preserve">Maria Júlia Duarte Alencar </t>
  </si>
  <si>
    <t xml:space="preserve">Cecilia Dubeux Duarte Alencar </t>
  </si>
  <si>
    <t xml:space="preserve">Paulo Henrique Elihimas Alencar </t>
  </si>
  <si>
    <t>Ceciliadduarte@live.com</t>
  </si>
  <si>
    <t>1 vez</t>
  </si>
  <si>
    <t>Júlia Parisio Cavalcanti</t>
  </si>
  <si>
    <t>Isabelly Renatha da Silva Parisio Cavalcanti</t>
  </si>
  <si>
    <t>Eduardo Lima Cavalcanti</t>
  </si>
  <si>
    <t>isabellyparisio@gmail.com</t>
  </si>
  <si>
    <t>Novalgina</t>
  </si>
  <si>
    <t xml:space="preserve">Maria helena </t>
  </si>
  <si>
    <t xml:space="preserve">Carol </t>
  </si>
  <si>
    <t>Paulo</t>
  </si>
  <si>
    <t xml:space="preserve">22 anos </t>
  </si>
  <si>
    <t xml:space="preserve">Letícia </t>
  </si>
  <si>
    <t>Mariana</t>
  </si>
  <si>
    <t xml:space="preserve">Bosco </t>
  </si>
  <si>
    <t>Maricarvalholacerda@gmail.com</t>
  </si>
  <si>
    <t xml:space="preserve">10 anos </t>
  </si>
  <si>
    <t xml:space="preserve">Mateus carvalho Lacerda </t>
  </si>
  <si>
    <t xml:space="preserve">Mariana carvalho </t>
  </si>
  <si>
    <t xml:space="preserve">Bosco Lacerda </t>
  </si>
  <si>
    <t>Artur Sanchez Aragão Diniz</t>
  </si>
  <si>
    <t>Ana Cristina Sanchez Diniz</t>
  </si>
  <si>
    <t>Daniel José Aragão Diniz</t>
  </si>
  <si>
    <t>daniel@tallita.com.br</t>
  </si>
  <si>
    <t>+5581999874045</t>
  </si>
  <si>
    <t>Sabrina Steffane</t>
  </si>
  <si>
    <t>Luciana Steffane</t>
  </si>
  <si>
    <t>Andre Muniz</t>
  </si>
  <si>
    <t>lusteffaneadv@gmail.com</t>
  </si>
  <si>
    <t>81 999865674</t>
  </si>
  <si>
    <t>tilenol - 12,5</t>
  </si>
  <si>
    <t>Luis Gelipe Sanchez Aragao Diniz</t>
  </si>
  <si>
    <t>Ana Crisyina Sanchez Aragao Diniz</t>
  </si>
  <si>
    <t xml:space="preserve">Breno César Rodrigues Brasil </t>
  </si>
  <si>
    <t xml:space="preserve">Tarciana Rodrigues Torres </t>
  </si>
  <si>
    <t xml:space="preserve">Bruno César Rodrigues Brasil </t>
  </si>
  <si>
    <t>Eng.brunobrasil@gmqil.com</t>
  </si>
  <si>
    <t xml:space="preserve">Caio Cesar Rodrigues Brasil </t>
  </si>
  <si>
    <t>Tarciana Rodriguez Brasio</t>
  </si>
  <si>
    <t>Eng.brunobrasil@gmail.com</t>
  </si>
  <si>
    <t>Hoje Está meio enjoado</t>
  </si>
  <si>
    <t>Gabriel Aragao Diniz</t>
  </si>
  <si>
    <t>Janirle Diniz</t>
  </si>
  <si>
    <t>Guilherme Diniz</t>
  </si>
  <si>
    <t xml:space="preserve">Davi César Rodrigues Brasil </t>
  </si>
  <si>
    <t>Vinícius Ramalho de Queiroz</t>
  </si>
  <si>
    <t xml:space="preserve">Júlia Ramalho de Queiroz </t>
  </si>
  <si>
    <t>Raymundo Queiroz dos Santos Filho</t>
  </si>
  <si>
    <t xml:space="preserve">jrqadvogados@gmail.com </t>
  </si>
  <si>
    <t xml:space="preserve">Ritalina 10 mg </t>
  </si>
  <si>
    <t xml:space="preserve">André Felipe Santana da Silva </t>
  </si>
  <si>
    <t xml:space="preserve">Danielle Antunes de Santana </t>
  </si>
  <si>
    <t xml:space="preserve">Whebsthon Mozart Alexandre da Silva </t>
  </si>
  <si>
    <t>dani.antuness@gmail.com</t>
  </si>
  <si>
    <t>81 998742006</t>
  </si>
  <si>
    <t>81 988444601</t>
  </si>
  <si>
    <t xml:space="preserve">Rinite alérgica , dermatite atópica </t>
  </si>
  <si>
    <t>Pedro leal salgado dos santoa</t>
  </si>
  <si>
    <t>Sheilla Rego Barros Santos leal</t>
  </si>
  <si>
    <t xml:space="preserve">Luiz Gustavo salgado </t>
  </si>
  <si>
    <t>Sheillarego13@gmail.com</t>
  </si>
  <si>
    <t>Corante vermelho</t>
  </si>
  <si>
    <t xml:space="preserve">Ana Cecília do Nascimento Nilsen </t>
  </si>
  <si>
    <t xml:space="preserve">Mônica maria do nascimento Nilsen </t>
  </si>
  <si>
    <t xml:space="preserve">Brede Nilsen Neto </t>
  </si>
  <si>
    <t>monicanilsen17@yahoo.com</t>
  </si>
  <si>
    <t>81 98483-0936</t>
  </si>
  <si>
    <t>81 98214-4394</t>
  </si>
  <si>
    <t xml:space="preserve">Iago Moreno </t>
  </si>
  <si>
    <t xml:space="preserve">Renata </t>
  </si>
  <si>
    <t xml:space="preserve">Bruno </t>
  </si>
  <si>
    <t>Renatamorenoadvocacia@gmail.com</t>
  </si>
  <si>
    <t xml:space="preserve">Mais de um ano </t>
  </si>
  <si>
    <t xml:space="preserve">Sim. </t>
  </si>
  <si>
    <t>Davi Moreno</t>
  </si>
  <si>
    <t>Bruno</t>
  </si>
  <si>
    <t xml:space="preserve">Sim. Corantes alimentícios </t>
  </si>
  <si>
    <t xml:space="preserve">Fabiano Gomes Barbosa neto </t>
  </si>
  <si>
    <t>Mariana kiuchi</t>
  </si>
  <si>
    <t>Márcio kiuchi</t>
  </si>
  <si>
    <t>marianakiuchi@gmail.com</t>
  </si>
  <si>
    <t>Bianca Lago Menezes</t>
  </si>
  <si>
    <t>Renee Lago Miranda</t>
  </si>
  <si>
    <t>Leonardo Fernandes Menezes</t>
  </si>
  <si>
    <t>reneelagoadv@gmail.com</t>
  </si>
  <si>
    <t>Laís Chalegre Alvino</t>
  </si>
  <si>
    <t xml:space="preserve">juliana Ferreira Chalegre </t>
  </si>
  <si>
    <t xml:space="preserve">Manoel Alvino de Lima Filho </t>
  </si>
  <si>
    <t>julichalegre@hotmail.com</t>
  </si>
  <si>
    <t xml:space="preserve"> 81 999691640</t>
  </si>
  <si>
    <t>81 999222493</t>
  </si>
  <si>
    <t xml:space="preserve">Desde bebê </t>
  </si>
  <si>
    <t xml:space="preserve">Eloá Galvão Schiavi </t>
  </si>
  <si>
    <t xml:space="preserve">Valéria Galvão Schiavi </t>
  </si>
  <si>
    <t xml:space="preserve">Paulo Henrique Schiavi </t>
  </si>
  <si>
    <t xml:space="preserve">paulohenriqueschiavi@gmail.com </t>
  </si>
  <si>
    <t>Samara</t>
  </si>
  <si>
    <t>Adriana</t>
  </si>
  <si>
    <t>Adriano</t>
  </si>
  <si>
    <t>Adriano.aramelo@gmail.com</t>
  </si>
  <si>
    <t>+55 81 9166-7884</t>
  </si>
  <si>
    <t>+55 81 9659-4621</t>
  </si>
  <si>
    <t>Poera</t>
  </si>
  <si>
    <t>Pedro Gabriel Lima Santos Silva</t>
  </si>
  <si>
    <t>Joseane Patricia dos Santos</t>
  </si>
  <si>
    <t>Gutemberg lima da silv</t>
  </si>
  <si>
    <t>joseanepatricia1986@gmail.com</t>
  </si>
  <si>
    <t>Lara Bibiana Lima Santos Silva</t>
  </si>
  <si>
    <t xml:space="preserve">Josenae Patrícia dos Santos </t>
  </si>
  <si>
    <t>Gutemberg Lima da Silva</t>
  </si>
  <si>
    <t>gutolimasilva@gmail.com</t>
  </si>
  <si>
    <t>81 987757209</t>
  </si>
  <si>
    <t>81 987382921</t>
  </si>
  <si>
    <t xml:space="preserve">CARLOS VANILDO PIO DE NOBREGA CAVALCANTI </t>
  </si>
  <si>
    <t>CARLA CLEY RODRIGUES NOBREGA</t>
  </si>
  <si>
    <t xml:space="preserve">VICTOR JOSÉ PIO DE ANDRADE CAVALCANTI </t>
  </si>
  <si>
    <t>cleynobrega@gmail.com</t>
  </si>
  <si>
    <t>Maria Laura Moraes Rezende</t>
  </si>
  <si>
    <t>Marcela Moraes</t>
  </si>
  <si>
    <t>Marcelo Rezende</t>
  </si>
  <si>
    <t>marcelamoraes1@hotmail.com</t>
  </si>
  <si>
    <t>81 981088281</t>
  </si>
  <si>
    <t>81 982871974</t>
  </si>
  <si>
    <t xml:space="preserve">Halane Gabriele Silva de Aragão Soares </t>
  </si>
  <si>
    <t xml:space="preserve">Alexciane da Silva Soares </t>
  </si>
  <si>
    <t xml:space="preserve">Allan Pablo de Aragão Soares </t>
  </si>
  <si>
    <t xml:space="preserve">acianerecife@outlook.com </t>
  </si>
  <si>
    <t>81 984576328</t>
  </si>
  <si>
    <t>81 987817085</t>
  </si>
  <si>
    <t xml:space="preserve">Caick Silva de Aragão Soares </t>
  </si>
  <si>
    <t xml:space="preserve">81 98457-6318 </t>
  </si>
  <si>
    <t xml:space="preserve">Giorgio lucca Magalhães </t>
  </si>
  <si>
    <t xml:space="preserve">Allany giselly Magalhães carvalho </t>
  </si>
  <si>
    <t xml:space="preserve">Igor IANNARELLA de pinho </t>
  </si>
  <si>
    <t>3/25/0015</t>
  </si>
  <si>
    <t>Allanygisely@gmail.com</t>
  </si>
  <si>
    <t xml:space="preserve">Maria Clara Alves da Silva Santos </t>
  </si>
  <si>
    <t xml:space="preserve">Edivânia Alves da Silva </t>
  </si>
  <si>
    <t xml:space="preserve">Jaildo Vitalino dos Santos </t>
  </si>
  <si>
    <t>augustoassas@gmail.com</t>
  </si>
  <si>
    <t>Mickaelly Vitória Guimarães da Silva</t>
  </si>
  <si>
    <t>Marinaldo Guimarães de Santana</t>
  </si>
  <si>
    <t>Mais de 1 ano</t>
  </si>
  <si>
    <t xml:space="preserve">Kailanny Victoria Santana dos Santos </t>
  </si>
  <si>
    <t xml:space="preserve">Viviane dos Santos </t>
  </si>
  <si>
    <t xml:space="preserve">Sebastião jose de Santana </t>
  </si>
  <si>
    <t>vivianesantos12152219@gmail.com</t>
  </si>
  <si>
    <t xml:space="preserve">Kaillany María Laurentino de Almeida </t>
  </si>
  <si>
    <t xml:space="preserve">Envajelica </t>
  </si>
  <si>
    <t xml:space="preserve">sara vitória Ferreira de Moraes </t>
  </si>
  <si>
    <t xml:space="preserve">maria rosikele da silva moraes </t>
  </si>
  <si>
    <t xml:space="preserve">Adriano ferreira machado </t>
  </si>
  <si>
    <t>rosikelesilvahotmail@gmail.com</t>
  </si>
  <si>
    <t xml:space="preserve">81 98583-3469 </t>
  </si>
  <si>
    <t xml:space="preserve">nao </t>
  </si>
  <si>
    <t xml:space="preserve">Aryana Emily Silva de Moraes </t>
  </si>
  <si>
    <t xml:space="preserve">Adriana Maria Silva de Moraes </t>
  </si>
  <si>
    <t xml:space="preserve">Emerson Araújo de Moraes </t>
  </si>
  <si>
    <t>adrianaaraujo201781@gmail.com</t>
  </si>
  <si>
    <t xml:space="preserve">Vários </t>
  </si>
  <si>
    <t xml:space="preserve">Renal crônica </t>
  </si>
  <si>
    <t xml:space="preserve">Ludmylla Olivia da Silva </t>
  </si>
  <si>
    <t xml:space="preserve">Severina ramos da Silva </t>
  </si>
  <si>
    <t xml:space="preserve">Luiz Severino da Silva </t>
  </si>
  <si>
    <t>ludnyllasillva@gmail.com</t>
  </si>
  <si>
    <t>Maria Roberta  da Silva  segundo</t>
  </si>
  <si>
    <t>Valeria Maria silva</t>
  </si>
  <si>
    <t xml:space="preserve">Welvistony da Silva segundo </t>
  </si>
  <si>
    <t>Canalvv@icloud.com</t>
  </si>
  <si>
    <t>81 988384094</t>
  </si>
  <si>
    <t>81 988254390</t>
  </si>
  <si>
    <t xml:space="preserve">3 mês </t>
  </si>
  <si>
    <t xml:space="preserve">Não nenhuma </t>
  </si>
  <si>
    <t xml:space="preserve">Nem uma </t>
  </si>
  <si>
    <t xml:space="preserve">Gabrielly Souza da silva </t>
  </si>
  <si>
    <t xml:space="preserve">Jodiete Souza da silva </t>
  </si>
  <si>
    <t xml:space="preserve">Benedito Jose de Souza </t>
  </si>
  <si>
    <t xml:space="preserve">Maria Roberta da Silva segundo </t>
  </si>
  <si>
    <t xml:space="preserve">Valeria Maria da Silva </t>
  </si>
  <si>
    <t>valeria28maria10@gmail.com</t>
  </si>
  <si>
    <t xml:space="preserve">Elisa Vitória Gomes da Silva </t>
  </si>
  <si>
    <t xml:space="preserve">Renata franciele Gomes da Silva </t>
  </si>
  <si>
    <t xml:space="preserve">Elias Pedro da Silva </t>
  </si>
  <si>
    <t>Topyo1012@gmail.com</t>
  </si>
  <si>
    <t>Dois anos e meio</t>
  </si>
  <si>
    <t xml:space="preserve">Lorena Pereira da Silva nascimento </t>
  </si>
  <si>
    <t xml:space="preserve">Maria Tereza da Silva Pereira </t>
  </si>
  <si>
    <t xml:space="preserve">Arleson Eduardo da silva nascimento </t>
  </si>
  <si>
    <t>Mt548008@gmail.com</t>
  </si>
  <si>
    <t>Adriano Neto</t>
  </si>
  <si>
    <t xml:space="preserve">Laura Almeida </t>
  </si>
  <si>
    <t xml:space="preserve">Adriano Filho </t>
  </si>
  <si>
    <t>lauralves.lima@hotmail.com</t>
  </si>
  <si>
    <t>Pedro Henrico Cardoso de melo</t>
  </si>
  <si>
    <t>Ednéia B C T Melo</t>
  </si>
  <si>
    <t>Manoel Tavares de melo</t>
  </si>
  <si>
    <t>Nel64@hotmail.com</t>
  </si>
  <si>
    <t xml:space="preserve">Erick Lins Barreto </t>
  </si>
  <si>
    <t xml:space="preserve">Patricia Maria lins da silva barreto </t>
  </si>
  <si>
    <t>Normando de barros barreto</t>
  </si>
  <si>
    <t>Patricialins83@yahoo.com.br</t>
  </si>
  <si>
    <t>Victor Monteiro Ramos filho</t>
  </si>
  <si>
    <t xml:space="preserve">Mônica Rafaella Silva Ramos </t>
  </si>
  <si>
    <t>Victor Monteiro Ramos</t>
  </si>
  <si>
    <t>amaliadiretora@hotmail.com</t>
  </si>
  <si>
    <t xml:space="preserve">Segundo Domingo </t>
  </si>
  <si>
    <t xml:space="preserve">Só com prescrição médica </t>
  </si>
  <si>
    <t>Davi romeiro bandeira de brito</t>
  </si>
  <si>
    <t>Maria Olga romeiro</t>
  </si>
  <si>
    <t>Rodrigo bandeira de brito</t>
  </si>
  <si>
    <t>Olgaromeiro16@yahoo.com.br</t>
  </si>
  <si>
    <t xml:space="preserve">Victor Lins Barreto </t>
  </si>
  <si>
    <t xml:space="preserve">Joaquim do Carmo de menezes </t>
  </si>
  <si>
    <t>Iris Maria do carmo de Menezes</t>
  </si>
  <si>
    <t xml:space="preserve">MARCOS antonio de menezes filho </t>
  </si>
  <si>
    <t xml:space="preserve">Vivianecarmotst@gmail.com </t>
  </si>
  <si>
    <t>81 988054438</t>
  </si>
  <si>
    <t>Daniel Felix dos Santos Regueira</t>
  </si>
  <si>
    <t>Danyelle Khadydja Felix Regueria</t>
  </si>
  <si>
    <t>Filipe da Silva Regueira</t>
  </si>
  <si>
    <t>fregueira@stefanini.com</t>
  </si>
  <si>
    <t>Leite</t>
  </si>
  <si>
    <t>Bianca Nunes Franco dos Anjos Barreto</t>
  </si>
  <si>
    <t>Genuza Nunes de Lira Franco</t>
  </si>
  <si>
    <t>Jairo Ristanlley Henrique dos Anjos Barreto</t>
  </si>
  <si>
    <t>genuzanunes@gmail.com</t>
  </si>
  <si>
    <t>Filipe Felix Dos Santos Regueira</t>
  </si>
  <si>
    <t>Danyelle Khadydja F Regueira</t>
  </si>
  <si>
    <t>Sara Lessa de Azevedo de Lima Rocha</t>
  </si>
  <si>
    <t>Lucia Amair Lessa de Azevedo Rocha</t>
  </si>
  <si>
    <t>Victor Barreto de Lima Rocha</t>
  </si>
  <si>
    <t>vrocha7@yahoo.com.br</t>
  </si>
  <si>
    <t>1 Ano e Meio</t>
  </si>
  <si>
    <t>Não usa</t>
  </si>
  <si>
    <t>Eloá silva gomes</t>
  </si>
  <si>
    <t>Monaly poliana</t>
  </si>
  <si>
    <t xml:space="preserve">Andre de araujo </t>
  </si>
  <si>
    <t>Monalypolyana@hotmail.com</t>
  </si>
  <si>
    <t xml:space="preserve">Vicente Adolfo Lopes Silva </t>
  </si>
  <si>
    <t xml:space="preserve">Karen Maria Lopes </t>
  </si>
  <si>
    <t>Thiego Araujo Silva</t>
  </si>
  <si>
    <t>Karenrhsafra@gmail.com</t>
  </si>
  <si>
    <t xml:space="preserve">Paulo Henrique Lopes Silva </t>
  </si>
  <si>
    <t xml:space="preserve">Thiego Araújo Silva </t>
  </si>
  <si>
    <t>thiego.araujo@hotmail.com</t>
  </si>
  <si>
    <t xml:space="preserve">Sempre </t>
  </si>
  <si>
    <t xml:space="preserve">Luisa Cavalcanti Almeida de Carvalho </t>
  </si>
  <si>
    <t xml:space="preserve">Alexandra Coutinho Cavalcanti </t>
  </si>
  <si>
    <t xml:space="preserve">Gustavo Fernandes de Carvalho </t>
  </si>
  <si>
    <t>alexacavalcanti@yahoo.com.br</t>
  </si>
  <si>
    <t>luisa da silva</t>
  </si>
  <si>
    <t xml:space="preserve">Gledja Lidiane da Silva </t>
  </si>
  <si>
    <t>Pedro Henrique villacorta</t>
  </si>
  <si>
    <t>Gledjalidiane@hotmail.com</t>
  </si>
  <si>
    <t xml:space="preserve">Maria Eduarda Wanderley Fuchimi </t>
  </si>
  <si>
    <t xml:space="preserve">Rebecca de Oliveira Wanderley Fuchimi </t>
  </si>
  <si>
    <t xml:space="preserve">Juliano Fuchimi </t>
  </si>
  <si>
    <t>rebeccawanderley@hotmail.com</t>
  </si>
  <si>
    <t>81 99969-0016</t>
  </si>
  <si>
    <t xml:space="preserve">Ndo </t>
  </si>
  <si>
    <t>Maria Julia Mafra</t>
  </si>
  <si>
    <t>Raiza Mafra</t>
  </si>
  <si>
    <t>Rafael Sales</t>
  </si>
  <si>
    <t>Rafael.sales87@gmail.com</t>
  </si>
  <si>
    <t>Marcos vinicius de medeiros</t>
  </si>
  <si>
    <t>evanize correia de medeiros</t>
  </si>
  <si>
    <t>marcos fiaz da silva</t>
  </si>
  <si>
    <t>margostofialho22@gmail.com</t>
  </si>
  <si>
    <t>zinco</t>
  </si>
  <si>
    <t xml:space="preserve">Nicolas Mendonça </t>
  </si>
  <si>
    <t xml:space="preserve">Cynthia Mendonça </t>
  </si>
  <si>
    <t>Sylo Canavarro</t>
  </si>
  <si>
    <t>rentedecor@gmail.com</t>
  </si>
  <si>
    <t>Sim, poeira, mofo</t>
  </si>
  <si>
    <t>Pedro luiz</t>
  </si>
  <si>
    <t xml:space="preserve">Simony Evaristo Guedes </t>
  </si>
  <si>
    <t>Deyvison Luiz de Santana</t>
  </si>
  <si>
    <t>Simonyevaristo@hotmail.com</t>
  </si>
  <si>
    <t>CECILIA MENDONÇA VASCONCELOS</t>
  </si>
  <si>
    <t xml:space="preserve">DANIELLE MENDONÇA </t>
  </si>
  <si>
    <t>ERICO HENRIQUE</t>
  </si>
  <si>
    <t>mvdani@hotmail.com</t>
  </si>
  <si>
    <t>Sim. Proteína do Leite, Amedoim, Ovo (Clara) e Banana</t>
  </si>
  <si>
    <t>Em caso de alergia (Alegra e Predsim)</t>
  </si>
  <si>
    <t xml:space="preserve">Brandon cavalcanti de freitas </t>
  </si>
  <si>
    <t xml:space="preserve">Suenara cavalcanti </t>
  </si>
  <si>
    <t xml:space="preserve">Joanildo freitas </t>
  </si>
  <si>
    <t>suenaramonteiro@hotmail.com</t>
  </si>
  <si>
    <t xml:space="preserve">Eduardo Gonçalves do Nascimento </t>
  </si>
  <si>
    <t xml:space="preserve">Carolina Gonçalves da Silva </t>
  </si>
  <si>
    <t xml:space="preserve">Solon Soares do Nascimento </t>
  </si>
  <si>
    <t>carolinagoncalves1980@gmail.com</t>
  </si>
  <si>
    <t xml:space="preserve">Pedro Luiz </t>
  </si>
  <si>
    <t>Simony Evaristo</t>
  </si>
  <si>
    <t xml:space="preserve">Deyvison Luiz </t>
  </si>
  <si>
    <t>Maybanklana@gmail.com</t>
  </si>
  <si>
    <t>(81)988404874</t>
  </si>
  <si>
    <t>(81)988513344</t>
  </si>
  <si>
    <t xml:space="preserve">Arthur Luis Santos Albuquerque </t>
  </si>
  <si>
    <t xml:space="preserve">Audirene Fernanda Santos Bezerra Albuquerque </t>
  </si>
  <si>
    <t xml:space="preserve">Márcio Roberto Silva Albuquerque </t>
  </si>
  <si>
    <t>audi_nanda@hotmail.com</t>
  </si>
  <si>
    <t>Mais de 6 anos</t>
  </si>
  <si>
    <t>A Ibuprofeno</t>
  </si>
  <si>
    <t xml:space="preserve">Davi Lucca Dantas Farias Alves Maia </t>
  </si>
  <si>
    <t xml:space="preserve">Suellen Cristina Dantas Farias </t>
  </si>
  <si>
    <t xml:space="preserve">Felipe Gustavo Santos Alves Maia </t>
  </si>
  <si>
    <t>Fariasscd@gmail.com</t>
  </si>
  <si>
    <t>Miguel Ferraz Turton Lopes</t>
  </si>
  <si>
    <t>Marina Ferraz da Rosa Sá</t>
  </si>
  <si>
    <t>Matheus Guerra Turton Lopes</t>
  </si>
  <si>
    <t>mariferrazsa@outlook.com</t>
  </si>
  <si>
    <t xml:space="preserve">Sim. Poeira. </t>
  </si>
  <si>
    <t xml:space="preserve">Alícia Gabriela de Lima Silva Mota </t>
  </si>
  <si>
    <t xml:space="preserve">Jacimara Poliana de Lima Silva </t>
  </si>
  <si>
    <t xml:space="preserve">Wellington José Silva da Mota </t>
  </si>
  <si>
    <t>marapoliana79@gmail.com</t>
  </si>
  <si>
    <t xml:space="preserve">Sofia Dantas Farias Alves Maia </t>
  </si>
  <si>
    <t>Felipe Gustavo santos Alves Maia</t>
  </si>
  <si>
    <t>ian vasconcelos dias</t>
  </si>
  <si>
    <t>tatiana cristina freitas de vasconcelos</t>
  </si>
  <si>
    <t>josé antonio cavalcanti dias filho</t>
  </si>
  <si>
    <t>tcfv1322@gmail.com</t>
  </si>
  <si>
    <t xml:space="preserve">Lara Mendes </t>
  </si>
  <si>
    <t xml:space="preserve">Larissa Roberta Gomes e Silva </t>
  </si>
  <si>
    <t>Wagner Gonçalves Mendes</t>
  </si>
  <si>
    <t>larissaroberta6@gmail.com</t>
  </si>
  <si>
    <t>Clara lins vasconcelos dias</t>
  </si>
  <si>
    <t>Jose antonio cavalcanti dias filho</t>
  </si>
  <si>
    <t xml:space="preserve">Caua maia </t>
  </si>
  <si>
    <t xml:space="preserve">Anália maia </t>
  </si>
  <si>
    <t xml:space="preserve">AAntonio carlos </t>
  </si>
  <si>
    <t>analiacmse21@hotmail.com</t>
  </si>
  <si>
    <t>819 96953666</t>
  </si>
  <si>
    <t xml:space="preserve"> Bernardo Cavalcante Veras ribeiro</t>
  </si>
  <si>
    <t>Carina Cavalcanti Farias de azevedo</t>
  </si>
  <si>
    <t>Ermilho Veras ribeiro neto</t>
  </si>
  <si>
    <t xml:space="preserve">Gabriel Nunes Cavalcanti </t>
  </si>
  <si>
    <t xml:space="preserve">Karine matos </t>
  </si>
  <si>
    <t xml:space="preserve">Thiago Nunes </t>
  </si>
  <si>
    <t>thiagonunesherbalife@gmail.com</t>
  </si>
  <si>
    <t>ROBERTA LINS E SILVA CARVALHO BELTRAO</t>
  </si>
  <si>
    <t>Raíssa Lins e Silva Carvalho Beltrao</t>
  </si>
  <si>
    <t>Ricardo Augusto Santos Carvalho</t>
  </si>
  <si>
    <t>carvalhoraissa@hotmail.com</t>
  </si>
  <si>
    <t>(81) 99904-1493</t>
  </si>
  <si>
    <t>(81) 99688-9688</t>
  </si>
  <si>
    <t>Só de pele (dermatite atópica)</t>
  </si>
  <si>
    <t>Tylenol (dor e febre)</t>
  </si>
  <si>
    <t xml:space="preserve">Giovana Cavalcanti Nunes </t>
  </si>
  <si>
    <t xml:space="preserve">Karine Nunes </t>
  </si>
  <si>
    <t>Maria Cecília Vilar da Rocha</t>
  </si>
  <si>
    <t>Mariana Vilar Fernandes Lima</t>
  </si>
  <si>
    <t>Augustos Ferreira da Rocha</t>
  </si>
  <si>
    <t>Marianavilar89@hotmail.com</t>
  </si>
  <si>
    <t>THÉO LINS E SILVA CARVALHO BELTRAO</t>
  </si>
  <si>
    <t>Dyogo de Almeida Lima Beltrao</t>
  </si>
  <si>
    <t>Alergia de pele (dermatite atópica)</t>
  </si>
  <si>
    <t xml:space="preserve">Rafael Almeida Barros </t>
  </si>
  <si>
    <t>Renata Almeida</t>
  </si>
  <si>
    <t>renata.1705@gmail.com</t>
  </si>
  <si>
    <t>RITALINA, Aristab</t>
  </si>
  <si>
    <t>TDAH e TOD</t>
  </si>
  <si>
    <t xml:space="preserve">Victor Coimbra vasconcelos </t>
  </si>
  <si>
    <t xml:space="preserve">Amanda teixeira Coimbra vasconcelos </t>
  </si>
  <si>
    <t>Luciano vasconcelos de lima</t>
  </si>
  <si>
    <t>Luvianovlima@me.com</t>
  </si>
  <si>
    <t xml:space="preserve">Willyane Isabella Maria da Silva Botelho </t>
  </si>
  <si>
    <t xml:space="preserve">Alicy Cristina Botelho Barbosa </t>
  </si>
  <si>
    <t xml:space="preserve">Wellington José da Silva Junior </t>
  </si>
  <si>
    <t>alicycristina21@gmail.com</t>
  </si>
  <si>
    <t xml:space="preserve">1 anos </t>
  </si>
  <si>
    <t>Graziele Vitória da Conceição</t>
  </si>
  <si>
    <t>Gina Kelly da Conceição</t>
  </si>
  <si>
    <t>…</t>
  </si>
  <si>
    <t>84149737 (vizinha)</t>
  </si>
  <si>
    <t>Picada de pernilongo</t>
  </si>
  <si>
    <t>Luiza Evelin Ferreira Batista</t>
  </si>
  <si>
    <t>Raissa Isabele Ferreira Vasconcelos</t>
  </si>
  <si>
    <t>José Tácio de Santanna</t>
  </si>
  <si>
    <t>Katiele Meirele dos Santos</t>
  </si>
  <si>
    <t xml:space="preserve">Gina </t>
  </si>
  <si>
    <t>Fábio</t>
  </si>
  <si>
    <t>Rafaela Fernanda Felix da Silva</t>
  </si>
  <si>
    <t xml:space="preserve">Rosiane  Felix dos Santos </t>
  </si>
  <si>
    <t>Felipe</t>
  </si>
  <si>
    <t xml:space="preserve">Agatha Sofia Albuquerque Nunes Silva </t>
  </si>
  <si>
    <t xml:space="preserve">Mariana vitória Nunes Silva </t>
  </si>
  <si>
    <t xml:space="preserve">Nilson Brainer </t>
  </si>
  <si>
    <t>Marianavitoria5566@gmail.com</t>
  </si>
  <si>
    <t xml:space="preserve">Sofia Rodrigues da Costa </t>
  </si>
  <si>
    <t xml:space="preserve">Ana Paula Rodrigues Oliveira </t>
  </si>
  <si>
    <t xml:space="preserve">Heleno </t>
  </si>
  <si>
    <t>Andreinar544@gmail.com</t>
  </si>
  <si>
    <t xml:space="preserve">Bruna Beatriz Belarmino santos </t>
  </si>
  <si>
    <t xml:space="preserve">Luciene Belarmino da Silva </t>
  </si>
  <si>
    <t xml:space="preserve">Bruno Santos Silva </t>
  </si>
  <si>
    <t>Ludiarista2015@gmail.com</t>
  </si>
  <si>
    <t>Marina Reis morais</t>
  </si>
  <si>
    <t>Natália Reis Costa Morais</t>
  </si>
  <si>
    <t>Gustavo Carvalho de Araújo Morais</t>
  </si>
  <si>
    <t>gustavo.carvalho3@hotmail.com</t>
  </si>
  <si>
    <t xml:space="preserve">Autismo </t>
  </si>
  <si>
    <t xml:space="preserve">Jenifer Maria de Moura Silva </t>
  </si>
  <si>
    <t xml:space="preserve">Erika Catarina Silva </t>
  </si>
  <si>
    <t xml:space="preserve">Valmir de Moura </t>
  </si>
  <si>
    <t xml:space="preserve">Deficiência de aprendizagem </t>
  </si>
  <si>
    <t xml:space="preserve">Maria Vitória domingos da Silva </t>
  </si>
  <si>
    <t xml:space="preserve">Maria Isabel </t>
  </si>
  <si>
    <t xml:space="preserve">Ivanildo </t>
  </si>
  <si>
    <t xml:space="preserve">Sara vitória Ferreira de Moraes </t>
  </si>
  <si>
    <t xml:space="preserve">Kelly </t>
  </si>
  <si>
    <t xml:space="preserve">Adriano </t>
  </si>
  <si>
    <t>Anny Beatryz</t>
  </si>
  <si>
    <t>Girliania Roberta da Silva</t>
  </si>
  <si>
    <t>Marcelo Francisco da Silva</t>
  </si>
  <si>
    <t>GirlandiaRoberta28@gmail.com</t>
  </si>
  <si>
    <t xml:space="preserve">Bombinha de nebulização </t>
  </si>
  <si>
    <t xml:space="preserve">Alice Hadassa </t>
  </si>
  <si>
    <t xml:space="preserve">Josefa Wilma de Freitas </t>
  </si>
  <si>
    <t xml:space="preserve">Uelida Melissa Ramos pimentel </t>
  </si>
  <si>
    <t xml:space="preserve">Natália Alice </t>
  </si>
  <si>
    <t>Lucio Flavio de Almedia</t>
  </si>
  <si>
    <t xml:space="preserve">Hidralazina, hemax, ablidipino, alupurinol,  </t>
  </si>
  <si>
    <t xml:space="preserve">Doença renal crônica </t>
  </si>
  <si>
    <t xml:space="preserve">Kaialany </t>
  </si>
  <si>
    <t>Viviane dos Santos</t>
  </si>
  <si>
    <t>Severino da silva Luna</t>
  </si>
  <si>
    <t>Kailanyvictoria44@gmail.com.br</t>
  </si>
  <si>
    <t xml:space="preserve">Ágatha Hadassa da Silva Melo </t>
  </si>
  <si>
    <t xml:space="preserve">Keyla ramos da Silva </t>
  </si>
  <si>
    <t xml:space="preserve">Aryclenes Silva Melo </t>
  </si>
  <si>
    <t xml:space="preserve">Rebeca chagas da Silva </t>
  </si>
  <si>
    <t xml:space="preserve">Risicleide chagas </t>
  </si>
  <si>
    <t xml:space="preserve">Junior Pedro </t>
  </si>
  <si>
    <t>Tamara alanes</t>
  </si>
  <si>
    <t>Sandra Li da silvab</t>
  </si>
  <si>
    <t>Geraldo Firmino</t>
  </si>
  <si>
    <t>Tamaraalanes124@gmail.com</t>
  </si>
  <si>
    <t>Benício Costa</t>
  </si>
  <si>
    <t>Camila Souza</t>
  </si>
  <si>
    <t>Isaac Costa</t>
  </si>
  <si>
    <t>isaaccsa.work@gmail.com</t>
  </si>
  <si>
    <t xml:space="preserve">Daniel Gurgel Botshkis </t>
  </si>
  <si>
    <t>Rafaela gurgel</t>
  </si>
  <si>
    <t xml:space="preserve">Rodrigo Botshkis </t>
  </si>
  <si>
    <t>Rafaelagurgel.ses@gmail.com</t>
  </si>
  <si>
    <t xml:space="preserve">Ayrton Santos Ferreira </t>
  </si>
  <si>
    <t>Ana Lucia Santos de Santana</t>
  </si>
  <si>
    <t>Fabio Jose de Oliveira Ferreira</t>
  </si>
  <si>
    <t>analucia.santana@hotmail.com</t>
  </si>
  <si>
    <t xml:space="preserve">81 979081185 </t>
  </si>
  <si>
    <t>81 998909282</t>
  </si>
  <si>
    <t xml:space="preserve">6 messes </t>
  </si>
  <si>
    <t xml:space="preserve">Poeira e picada de inseto </t>
  </si>
  <si>
    <t>Hixizine</t>
  </si>
  <si>
    <t>Benjamim Araujo Maciel Braga</t>
  </si>
  <si>
    <t xml:space="preserve">Anna Luiza Silva Araujo </t>
  </si>
  <si>
    <t xml:space="preserve">Bruno Cesar Maciel Braga </t>
  </si>
  <si>
    <t>annaluizasilvaaraujo@gmail.com</t>
  </si>
  <si>
    <t xml:space="preserve">61 98333-9852 </t>
  </si>
  <si>
    <t>61 982345661</t>
  </si>
  <si>
    <t xml:space="preserve">Autista leve </t>
  </si>
  <si>
    <t xml:space="preserve">Maria Luiza Saraiva Goulart </t>
  </si>
  <si>
    <t xml:space="preserve">Rafaela Saraiva de Oliveira Goulart </t>
  </si>
  <si>
    <t xml:space="preserve">Francisco Nogueira Saraiva Goulart </t>
  </si>
  <si>
    <t>Murilo Matos Muniz</t>
  </si>
  <si>
    <t>Lucia Muniz</t>
  </si>
  <si>
    <t>Sergio Morais</t>
  </si>
  <si>
    <t>sermofe@gmail.com</t>
  </si>
  <si>
    <t xml:space="preserve">Luiza Vieira </t>
  </si>
  <si>
    <t xml:space="preserve">Waneska Pereira </t>
  </si>
  <si>
    <t xml:space="preserve">Luiz Vieira </t>
  </si>
  <si>
    <t xml:space="preserve">Maria Clara Carvalho Lins e Silva </t>
  </si>
  <si>
    <t xml:space="preserve">Renata Paula Carvalho Coelho </t>
  </si>
  <si>
    <t xml:space="preserve">Luis Rogerio Lins e Silva </t>
  </si>
  <si>
    <t>renatapaulacarvalhocoelho@gmail.com</t>
  </si>
  <si>
    <t xml:space="preserve">Nicolas Rafael Santos da Silva </t>
  </si>
  <si>
    <t xml:space="preserve">Claudia Maria da Silva </t>
  </si>
  <si>
    <t xml:space="preserve">José Miguel do Santos </t>
  </si>
  <si>
    <t>Clarice Carvalho Lins e Silva</t>
  </si>
  <si>
    <t>Renata Paula Carvalho Coelho</t>
  </si>
  <si>
    <t xml:space="preserve">Luis Rogerio lins e silva </t>
  </si>
  <si>
    <t>luisrogeriolins@gmail.com</t>
  </si>
  <si>
    <t>081997293076</t>
  </si>
  <si>
    <t>Davi Miguel dos Santos Migue</t>
  </si>
  <si>
    <t xml:space="preserve">Dani Vitória dos Santos Migue </t>
  </si>
  <si>
    <t xml:space="preserve">Edson Cavalcante </t>
  </si>
  <si>
    <t xml:space="preserve">Não tem </t>
  </si>
  <si>
    <t xml:space="preserve">Aleandra raiala da Silva de Souza </t>
  </si>
  <si>
    <t xml:space="preserve">Débora Maria da Silva </t>
  </si>
  <si>
    <t xml:space="preserve">Aleandro Oscar da Souza </t>
  </si>
  <si>
    <t xml:space="preserve">Renato Nascimento da Silva </t>
  </si>
  <si>
    <t xml:space="preserve">Janaína Sena Miranda </t>
  </si>
  <si>
    <t xml:space="preserve">José Adriano da Silva </t>
  </si>
  <si>
    <t xml:space="preserve">Abacaxi </t>
  </si>
  <si>
    <t xml:space="preserve">Maria Helena </t>
  </si>
  <si>
    <t xml:space="preserve">Maria Raquel </t>
  </si>
  <si>
    <t xml:space="preserve">Luciano Sobral </t>
  </si>
  <si>
    <t>Juridicomatos@yahoo.com.br</t>
  </si>
  <si>
    <t xml:space="preserve">Gabriel Tenório ximenes </t>
  </si>
  <si>
    <t xml:space="preserve">Karina Fernandes Tenório taveira </t>
  </si>
  <si>
    <t xml:space="preserve">Gabriel dos Santos ximenes Ferreira </t>
  </si>
  <si>
    <t>Karinaftt@hotmail.com</t>
  </si>
  <si>
    <t>(81)988626602</t>
  </si>
  <si>
    <t>(81)988594131</t>
  </si>
  <si>
    <t>Daniel Felipe Campos Moraes</t>
  </si>
  <si>
    <t>Karla Tatiane de Barros Campos</t>
  </si>
  <si>
    <t>Waldenio Luiz da Silva Moraes</t>
  </si>
  <si>
    <t>morrarsdenio@gmail.com</t>
  </si>
  <si>
    <t xml:space="preserve">Arthur Medeiros Pessoa de Melo </t>
  </si>
  <si>
    <t xml:space="preserve">Silvana Roberta Rodrigues de Medeiros </t>
  </si>
  <si>
    <t xml:space="preserve">Felipe Pessoa de Melo </t>
  </si>
  <si>
    <t>Silfisioterapia@yahoo.com.br</t>
  </si>
  <si>
    <t xml:space="preserve">Júlia Correia de Souza Nogueira </t>
  </si>
  <si>
    <t>Vanessa Correia de Souza Nogueira</t>
  </si>
  <si>
    <t>Ricardo Nogueira</t>
  </si>
  <si>
    <t>7/30/0015</t>
  </si>
  <si>
    <t>vcdsnogueira@gmail.com</t>
  </si>
  <si>
    <t xml:space="preserve">Raquel Rodrigues Guimarães </t>
  </si>
  <si>
    <t xml:space="preserve">Érika Rodrigues Guimarães </t>
  </si>
  <si>
    <t xml:space="preserve">Aguinaldo José lins Guimarães filho </t>
  </si>
  <si>
    <t>aguinaldojlgfilho.com</t>
  </si>
  <si>
    <t xml:space="preserve">Alice Rodrigues Guimarães </t>
  </si>
  <si>
    <t>Erica Rodrigues da Paz</t>
  </si>
  <si>
    <t xml:space="preserve">Aguinaldo José Lins Guimarães Filho </t>
  </si>
  <si>
    <t>aguinaldojlgfilho@gmail.com</t>
  </si>
  <si>
    <t xml:space="preserve">Paulo Francisco da Silva Júnior </t>
  </si>
  <si>
    <t xml:space="preserve">Roberta da graça Silva </t>
  </si>
  <si>
    <t>Geovannavitoria2017@gmail.com</t>
  </si>
  <si>
    <t>Maria Valentina</t>
  </si>
  <si>
    <t>Andreza</t>
  </si>
  <si>
    <t>Mikael</t>
  </si>
  <si>
    <t>andrezacristine.souza@gmail.com</t>
  </si>
  <si>
    <t>81 9 9776 9858</t>
  </si>
  <si>
    <t>81 9 8299 0202</t>
  </si>
  <si>
    <t xml:space="preserve">Davi Henrique Cavalcante </t>
  </si>
  <si>
    <t>Ana Cláudia (responsável)</t>
  </si>
  <si>
    <t>Paulo Roberto Cavalcante</t>
  </si>
  <si>
    <t>accs87728780@gmail.com</t>
  </si>
  <si>
    <t xml:space="preserve">98772-8780 </t>
  </si>
  <si>
    <t>02 anos</t>
  </si>
  <si>
    <t xml:space="preserve">Maria Ferreira barretto de andrade </t>
  </si>
  <si>
    <t xml:space="preserve">Suzanne Nunes </t>
  </si>
  <si>
    <t xml:space="preserve">Dário barretto de andrade </t>
  </si>
  <si>
    <t>Dariobdeandrade@hotmail.com</t>
  </si>
  <si>
    <t>Tem pele atópica (poeira, picada de insetos)</t>
  </si>
  <si>
    <t>N</t>
  </si>
  <si>
    <t xml:space="preserve">Maria Sofia Ribeiro de Meneses </t>
  </si>
  <si>
    <t xml:space="preserve">Weydja Maria Ribeiro </t>
  </si>
  <si>
    <t xml:space="preserve">Marco Antônio Ribeiro de Meneses </t>
  </si>
  <si>
    <t>Weydja.r@hotmail.com</t>
  </si>
  <si>
    <t>81 982329413</t>
  </si>
  <si>
    <t>A mais de anos</t>
  </si>
  <si>
    <t>Isa Diniz Cordeiro</t>
  </si>
  <si>
    <t xml:space="preserve">Thais Diniz </t>
  </si>
  <si>
    <t>Victor Cordeiro</t>
  </si>
  <si>
    <t>thaissdiniz@live.com</t>
  </si>
  <si>
    <t>Margot de Lima DAzevedo Ramos</t>
  </si>
  <si>
    <t>Rose Marie de Lima DAzevedo Ramos Dpinelli</t>
  </si>
  <si>
    <t xml:space="preserve">Murilo Campos </t>
  </si>
  <si>
    <t>Oldstyleantiguidades@gmail.com</t>
  </si>
  <si>
    <t>Bruno pires marques da cunha</t>
  </si>
  <si>
    <t xml:space="preserve">Bruno Marques da cunha </t>
  </si>
  <si>
    <t>Breno Martins da Rocha</t>
  </si>
  <si>
    <t xml:space="preserve">Diana Vasconcelos da Rocha </t>
  </si>
  <si>
    <t xml:space="preserve">Fabio Rodrigo Martins dos Santos </t>
  </si>
  <si>
    <t xml:space="preserve">Mirilo Campos </t>
  </si>
  <si>
    <t xml:space="preserve">Rose Marli </t>
  </si>
  <si>
    <t xml:space="preserve">Oldstyeantiguidades@gmail.com </t>
  </si>
  <si>
    <t>Bernardo matos toledo</t>
  </si>
  <si>
    <t>Gabriela Pereira matos</t>
  </si>
  <si>
    <t>Deland Morais toledo</t>
  </si>
  <si>
    <t>deland.toledo@gmail.com</t>
  </si>
  <si>
    <t>Leticia kamile sales</t>
  </si>
  <si>
    <t xml:space="preserve">Kamylla Priscila sales </t>
  </si>
  <si>
    <t xml:space="preserve">Edson Francisco da Silva </t>
  </si>
  <si>
    <t>Myllasales1101@hotmail.com</t>
  </si>
  <si>
    <t>Nao00</t>
  </si>
  <si>
    <t>Giovanna Raposo Lacerda da Silva</t>
  </si>
  <si>
    <t>Gabriela Raposo Gomes Lacerda da Silva</t>
  </si>
  <si>
    <t xml:space="preserve">Linaldo Gomes da Silva </t>
  </si>
  <si>
    <t>gabylacerda2@hotmail.com</t>
  </si>
  <si>
    <t>Renite alergica</t>
  </si>
  <si>
    <t xml:space="preserve">Maria Julia cunha Danyalgil </t>
  </si>
  <si>
    <t xml:space="preserve">Wythilla Ravane cunha Oliveira </t>
  </si>
  <si>
    <t xml:space="preserve">Fábio Gabriel Danyalgil </t>
  </si>
  <si>
    <t>Wytcunha@gmail.com</t>
  </si>
  <si>
    <t>Anthony Raposo Lacerda da Silva</t>
  </si>
  <si>
    <t>Linaldo Gomes da Silva</t>
  </si>
  <si>
    <t>Lucas Veiga Henriques</t>
  </si>
  <si>
    <t>Renata Kelly Veiga de Miranda Henriques</t>
  </si>
  <si>
    <t>César Lima de Miranda Henriques</t>
  </si>
  <si>
    <t>rkavb@gmail.com</t>
  </si>
  <si>
    <t xml:space="preserve">Lucas cunha Gonçalves dos Santos </t>
  </si>
  <si>
    <t xml:space="preserve">Wythilla Ravane Cunha Oliveira </t>
  </si>
  <si>
    <t xml:space="preserve">Rafael Gonçalves dos Santos </t>
  </si>
  <si>
    <t>Miguel Guerra Montenegro Cavalcante de Souza</t>
  </si>
  <si>
    <t xml:space="preserve">Cintia Guerra Araújo Montenegro Cavalcante de Souza </t>
  </si>
  <si>
    <t xml:space="preserve">Charles MONTENEGRO Cavalcante de Souza </t>
  </si>
  <si>
    <t>cintia_guerra@yahoo.com.br</t>
  </si>
  <si>
    <t xml:space="preserve">Visitante </t>
  </si>
  <si>
    <t xml:space="preserve">Não pode tomar refrigerante </t>
  </si>
  <si>
    <t>Larissa Veiga Henriques</t>
  </si>
  <si>
    <t>Lorenzo Raposo Lacerda da Silva</t>
  </si>
  <si>
    <t xml:space="preserve">Renite alergica </t>
  </si>
  <si>
    <t>Henrique Cruz Teixeira Fernandes</t>
  </si>
  <si>
    <t>Rebeca Cruz Teixeira Fernandes</t>
  </si>
  <si>
    <t>Gustavo Paiva Fernandes</t>
  </si>
  <si>
    <t>rebecactfernandes@gmail.com</t>
  </si>
  <si>
    <t>81 992102991</t>
  </si>
  <si>
    <t xml:space="preserve">Paloma Rocha </t>
  </si>
  <si>
    <t>Dayany</t>
  </si>
  <si>
    <t xml:space="preserve">Paulo </t>
  </si>
  <si>
    <t>dayanyrs@yahoo.com.br</t>
  </si>
  <si>
    <t>Valentina Chaves santos</t>
  </si>
  <si>
    <t>Juliana Chaves de oliveira</t>
  </si>
  <si>
    <t>Francisco José dos santos neto</t>
  </si>
  <si>
    <t>francisconeto1973@gmail.com</t>
  </si>
  <si>
    <t>Andre jorge barbosa cursino</t>
  </si>
  <si>
    <t>Gselle regina de oliveira barboza</t>
  </si>
  <si>
    <t>Diego andre dos santos cursino</t>
  </si>
  <si>
    <t>Melhorescompras@hotmail.com</t>
  </si>
  <si>
    <t xml:space="preserve">81 998482229 </t>
  </si>
  <si>
    <t>Arthur matos toledo</t>
  </si>
  <si>
    <t xml:space="preserve">Gabriela Pereira matos </t>
  </si>
  <si>
    <t>(81)99211-2762</t>
  </si>
  <si>
    <t>(81)98415-8197</t>
  </si>
  <si>
    <t>Sophia Pereira Matos Toledo</t>
  </si>
  <si>
    <t>(81)98514-8415</t>
  </si>
  <si>
    <t>Sim,picada de formiga ou insetos</t>
  </si>
  <si>
    <t xml:space="preserve">Antialérgicos </t>
  </si>
  <si>
    <t>Malu de França Lacerda Alexandre</t>
  </si>
  <si>
    <t>Marta de França Lacerda Alexandre</t>
  </si>
  <si>
    <t xml:space="preserve">Juvanilson </t>
  </si>
  <si>
    <t>81 987318511</t>
  </si>
  <si>
    <t xml:space="preserve">Derick Lyra Lacerda </t>
  </si>
  <si>
    <t xml:space="preserve">Kézia Lemos de Lyra </t>
  </si>
  <si>
    <t xml:space="preserve">Ryvson Araújo Lacerda </t>
  </si>
  <si>
    <t>kezia.lyra@gmail.com</t>
  </si>
  <si>
    <t>81 996761693</t>
  </si>
  <si>
    <t>81 996149541</t>
  </si>
  <si>
    <t>Desde 2016</t>
  </si>
  <si>
    <t xml:space="preserve">Maria Isabella de sousa Silva </t>
  </si>
  <si>
    <t xml:space="preserve">Hilma Carla da silva sousa </t>
  </si>
  <si>
    <t xml:space="preserve">Flavio Roberto nunes de sousa </t>
  </si>
  <si>
    <t>10/29/0015</t>
  </si>
  <si>
    <t>avantteservicoshospitalares@gmail.com</t>
  </si>
  <si>
    <t>Leticia Diniz da silva</t>
  </si>
  <si>
    <t>Deyse claudia diniz</t>
  </si>
  <si>
    <t xml:space="preserve">José Augusto da Silva Júnior </t>
  </si>
  <si>
    <t>Deysecdiniz@gmail.com</t>
  </si>
  <si>
    <t xml:space="preserve">Lucas </t>
  </si>
  <si>
    <t xml:space="preserve">Viviane </t>
  </si>
  <si>
    <t xml:space="preserve">Euler </t>
  </si>
  <si>
    <t xml:space="preserve">Samuel aciolly Rodrigues </t>
  </si>
  <si>
    <t xml:space="preserve">Daltyanne acioly  Rodrigues </t>
  </si>
  <si>
    <t xml:space="preserve">Andre felipe </t>
  </si>
  <si>
    <t xml:space="preserve">999982503 avó </t>
  </si>
  <si>
    <t>999982502 avô</t>
  </si>
  <si>
    <t>Dipirona</t>
  </si>
  <si>
    <t xml:space="preserve">Esther Cristina Andrade de Basílio </t>
  </si>
  <si>
    <t>Elaine Cristina</t>
  </si>
  <si>
    <t xml:space="preserve">Robson Basílio </t>
  </si>
  <si>
    <t xml:space="preserve">rosangela_fcavalcanti@hotmail.com </t>
  </si>
  <si>
    <t>Victoria Vilas Boas Fernandes Falcone Stamford</t>
  </si>
  <si>
    <t xml:space="preserve">Patricia vilas boas Falcone Stamford </t>
  </si>
  <si>
    <t xml:space="preserve">Dyego Fernandes Távora Falcone Stamford </t>
  </si>
  <si>
    <t>stamforddyego@gmail.com</t>
  </si>
  <si>
    <t>+55 (81) 98211-5178</t>
  </si>
  <si>
    <t xml:space="preserve">Depois de 5 anos a primeira vez </t>
  </si>
  <si>
    <t>Não (poeira e gato)</t>
  </si>
  <si>
    <t>Maria Helena Cavalcanti De Araujo</t>
  </si>
  <si>
    <t>Sarah Maria Cavalcanti</t>
  </si>
  <si>
    <t>Hesyquio Araujo</t>
  </si>
  <si>
    <t>mariahcavalcantiarruda@gmail.com</t>
  </si>
  <si>
    <t>Arthur Ricardo Chaves Cabral Filho</t>
  </si>
  <si>
    <t xml:space="preserve">Silvana Cristina da Silva Albuquerque </t>
  </si>
  <si>
    <t xml:space="preserve">Arthur Ricardo Chaves Cabral </t>
  </si>
  <si>
    <t>Silvana.abia@gmail.com</t>
  </si>
  <si>
    <t>2meses</t>
  </si>
  <si>
    <t>Lara Lis de Albuquerque Lira</t>
  </si>
  <si>
    <t>Amanda Lira</t>
  </si>
  <si>
    <t xml:space="preserve">Rodrigo Albuquerque </t>
  </si>
  <si>
    <t>rodrigo_albuquerque7@hotmail.com</t>
  </si>
  <si>
    <t xml:space="preserve">Sofia Silva Spindola Correia </t>
  </si>
  <si>
    <t xml:space="preserve">Adriana Spindola </t>
  </si>
  <si>
    <t xml:space="preserve">Breno Spindola </t>
  </si>
  <si>
    <t>Adriana.Spindola.Correia@gmail.com</t>
  </si>
  <si>
    <t xml:space="preserve">Poeira/corante </t>
  </si>
  <si>
    <t>Arthur Enrique Cruz de Lima</t>
  </si>
  <si>
    <t xml:space="preserve">Sirleide Maria Correia da Cruz </t>
  </si>
  <si>
    <t>Edécio Rodrigues de Lima</t>
  </si>
  <si>
    <t>ana.racruz@gmail.com</t>
  </si>
  <si>
    <t>81 999691010</t>
  </si>
  <si>
    <t>Um ano</t>
  </si>
  <si>
    <t xml:space="preserve">Pedro Silva Spindola Correia </t>
  </si>
  <si>
    <t>Adriana.Spindola.correia@gmail.com</t>
  </si>
  <si>
    <t>81992124706( pai)</t>
  </si>
  <si>
    <t>Desde bebê ( berçário)</t>
  </si>
  <si>
    <t>Poeira.</t>
  </si>
  <si>
    <t xml:space="preserve">Flávio Moura Câmara Filho </t>
  </si>
  <si>
    <t>Jamile Santos Moura Câmara</t>
  </si>
  <si>
    <t xml:space="preserve">Flávio Moura Câmara </t>
  </si>
  <si>
    <t>flaviocamara_29@hotmail.com</t>
  </si>
  <si>
    <t>Pedro Henrique</t>
  </si>
  <si>
    <t>Paula marinho</t>
  </si>
  <si>
    <t xml:space="preserve">Sergio pompeu </t>
  </si>
  <si>
    <t>paula.marinho@outlook.com</t>
  </si>
  <si>
    <t xml:space="preserve">Davi Emmanuel Pio de Andrade Cavalcanti </t>
  </si>
  <si>
    <t xml:space="preserve">Carla CLEY Rodrigues Nobrega </t>
  </si>
  <si>
    <t xml:space="preserve">Lactose, dipirona e ibuprofeno </t>
  </si>
  <si>
    <t xml:space="preserve">Risperidona </t>
  </si>
  <si>
    <t xml:space="preserve">Maria Clara Cerqueira Castro Silvestre </t>
  </si>
  <si>
    <t xml:space="preserve">Taise Cerqueira Castro Silvestre </t>
  </si>
  <si>
    <t xml:space="preserve">José Oliveira Silvestre Júnior </t>
  </si>
  <si>
    <t xml:space="preserve">mari.mari.pokewolf@gmail.com </t>
  </si>
  <si>
    <t>(81) 99643-0501</t>
  </si>
  <si>
    <t>Sim, Brincar com amigos, jogar, desenhar e pintar</t>
  </si>
  <si>
    <t>Isabella Miranda</t>
  </si>
  <si>
    <t>Ingrid Miranda</t>
  </si>
  <si>
    <t>Carlos Miranda</t>
  </si>
  <si>
    <t>mirandacarlos.38@gmail.com</t>
  </si>
  <si>
    <t>vai de vez em quando</t>
  </si>
  <si>
    <t xml:space="preserve">Eduardo Maciel Bezerra Lima Filho </t>
  </si>
  <si>
    <t xml:space="preserve">Gisele Maciel Peres Calvão </t>
  </si>
  <si>
    <t xml:space="preserve">Eduardo Maciel Bezerra Lima </t>
  </si>
  <si>
    <t>gisele@mtcadvogados.com</t>
  </si>
  <si>
    <t xml:space="preserve">81 98698-8235 </t>
  </si>
  <si>
    <t>81 991331776</t>
  </si>
  <si>
    <t xml:space="preserve">JULIA NUNESMAIA CAVALCANTI </t>
  </si>
  <si>
    <t xml:space="preserve">ANANDA LIA S N CAVALCANTI </t>
  </si>
  <si>
    <t xml:space="preserve">THIAGO DINIZ CAVALCANTI </t>
  </si>
  <si>
    <t>tdcavalcanti@hotmail.com</t>
  </si>
  <si>
    <t>Novata</t>
  </si>
  <si>
    <t xml:space="preserve">João Pedro Andrade de Lima </t>
  </si>
  <si>
    <t xml:space="preserve">Ana Rosa Souza Lima </t>
  </si>
  <si>
    <t xml:space="preserve">Ivo cordeiro de Lima </t>
  </si>
  <si>
    <t xml:space="preserve">Rafael França de Moraes </t>
  </si>
  <si>
    <t xml:space="preserve">Maria Rafaela Monteiro de França </t>
  </si>
  <si>
    <t xml:space="preserve">Fábio Barbosa de Moraes </t>
  </si>
  <si>
    <t>rafaela_franca0608@hotmail.com</t>
  </si>
  <si>
    <t>8q996141362</t>
  </si>
  <si>
    <t>6 anosa</t>
  </si>
  <si>
    <t>Luiz Gustavo Montenegro Holanda Acioli Koury</t>
  </si>
  <si>
    <t>Lucy Ane Montenegro D Albuquerque Holanda</t>
  </si>
  <si>
    <t>Gustavo Acioli Koury de Melo</t>
  </si>
  <si>
    <t>gustavokoury@yahoo.com.br</t>
  </si>
  <si>
    <t>Autismo, Grau 1</t>
  </si>
  <si>
    <t>Letícia Paes Silva</t>
  </si>
  <si>
    <t>Laís Ribeiro da Costa Paes</t>
  </si>
  <si>
    <t>Edmário Filho</t>
  </si>
  <si>
    <t>edmariofsfilho@gmail.com</t>
  </si>
  <si>
    <t xml:space="preserve">Nenhum </t>
  </si>
  <si>
    <t xml:space="preserve">Gabriel Botelho </t>
  </si>
  <si>
    <t>Rebeka Botelho</t>
  </si>
  <si>
    <t>Bruno Melo</t>
  </si>
  <si>
    <t>rebeka_tatianne@hotnail.com</t>
  </si>
  <si>
    <t xml:space="preserve">Arthur Vieira Chaves da Silva </t>
  </si>
  <si>
    <t xml:space="preserve">Simone Vieira </t>
  </si>
  <si>
    <t xml:space="preserve">Marcelo Lourenço </t>
  </si>
  <si>
    <t>aciolysimonevieira@hotmail.com</t>
  </si>
  <si>
    <t>81 998889927</t>
  </si>
  <si>
    <t xml:space="preserve">Bernardo barbosa cavalcanti Santos </t>
  </si>
  <si>
    <t xml:space="preserve">Roxelle marianne soares barbosa de souza </t>
  </si>
  <si>
    <t xml:space="preserve">André Luiz cavalcanti Santos </t>
  </si>
  <si>
    <t xml:space="preserve">roxellesbs@gmail.com </t>
  </si>
  <si>
    <t>8199735088”</t>
  </si>
  <si>
    <t>Laura Elizabeth Oliveira de Sena</t>
  </si>
  <si>
    <t xml:space="preserve">Angélica Conceição Neves de Oliveira </t>
  </si>
  <si>
    <t>Ronaldo Sena</t>
  </si>
  <si>
    <t>fernandoltoliveira@gmail.com</t>
  </si>
  <si>
    <t>Miguel fries</t>
  </si>
  <si>
    <t>Ritielly luiza fries</t>
  </si>
  <si>
    <t>Fernando santiago burlamaqui</t>
  </si>
  <si>
    <t>fernando__santiago@hotmail.com</t>
  </si>
  <si>
    <t>Maria Luiza pereira</t>
  </si>
  <si>
    <t xml:space="preserve">Luciana Pereira da silva </t>
  </si>
  <si>
    <t>Romário paulo da silva</t>
  </si>
  <si>
    <t>Lucianap13@hotmail.com</t>
  </si>
  <si>
    <t>Há mais de 8 anos</t>
  </si>
  <si>
    <t>GABRIELA VALERIA DE TOLEDO CAPUCHO</t>
  </si>
  <si>
    <t xml:space="preserve">Maria Júlia Braga de Oliveira Domingues </t>
  </si>
  <si>
    <t xml:space="preserve">Juliana Braga de Oliveira Domingues </t>
  </si>
  <si>
    <t>Arthur Domingues da Silva</t>
  </si>
  <si>
    <t>julianabragarq@gmail.com</t>
  </si>
  <si>
    <t>81 996101900</t>
  </si>
  <si>
    <t>81 998590091</t>
  </si>
  <si>
    <t xml:space="preserve">2 anos mais ou menos </t>
  </si>
  <si>
    <t xml:space="preserve">Clara de Barros Muniz </t>
  </si>
  <si>
    <t xml:space="preserve">Mirella Barros </t>
  </si>
  <si>
    <t xml:space="preserve">Rafael Muniz </t>
  </si>
  <si>
    <t>9/30/0018</t>
  </si>
  <si>
    <t>rafaelmuniz.rm10@gmail.com</t>
  </si>
  <si>
    <t>81 992963664</t>
  </si>
  <si>
    <t>81 986797703</t>
  </si>
  <si>
    <t xml:space="preserve">Mais de 3 anos </t>
  </si>
  <si>
    <t>Malu Menezes</t>
  </si>
  <si>
    <t>Julianna Leite</t>
  </si>
  <si>
    <t>Rodrigo Menezes</t>
  </si>
  <si>
    <t>juliannaleite@hotmail.com</t>
  </si>
  <si>
    <t>Antibiótico Rifocin</t>
  </si>
  <si>
    <t xml:space="preserve">Bianca Falcão </t>
  </si>
  <si>
    <t xml:space="preserve">Caroline Falcão </t>
  </si>
  <si>
    <t xml:space="preserve">Joaes Góis </t>
  </si>
  <si>
    <t>Carolineteofilo@outlook.com</t>
  </si>
  <si>
    <t>João Henrique Bopp Lemos</t>
  </si>
  <si>
    <t xml:space="preserve">Fábio Lemos </t>
  </si>
  <si>
    <t>5 Anos</t>
  </si>
  <si>
    <t>Júlia Marrocos</t>
  </si>
  <si>
    <t>Ariadne Marrocos Ratis</t>
  </si>
  <si>
    <t>Peter Mendes</t>
  </si>
  <si>
    <t>mauriciocabral_med@hotmail.com</t>
  </si>
  <si>
    <t xml:space="preserve">Lucca Bernardo Pacheco da Silva </t>
  </si>
  <si>
    <t xml:space="preserve">Luana Mayara de Andrde coelho </t>
  </si>
  <si>
    <t xml:space="preserve">Sidinay Anderson Pacheco da Silva </t>
  </si>
  <si>
    <t>andersonsaps@gmail.com</t>
  </si>
  <si>
    <t xml:space="preserve">Há 2 meses </t>
  </si>
  <si>
    <t>Rafael Henrique Nunes Gomes Silva</t>
  </si>
  <si>
    <t xml:space="preserve">Daniele Nunes </t>
  </si>
  <si>
    <t xml:space="preserve">Alexandre Gomes </t>
  </si>
  <si>
    <t>danielecpnunes@gmail.com</t>
  </si>
  <si>
    <t xml:space="preserve">81 998989999 </t>
  </si>
  <si>
    <t xml:space="preserve">Bernardo Vasconcelos aguiar Santos </t>
  </si>
  <si>
    <t xml:space="preserve">Bruna Maria Vasconcelos aguiar </t>
  </si>
  <si>
    <t xml:space="preserve">Bruno silva Santos </t>
  </si>
  <si>
    <t>b_ssantos@hotmail.com</t>
  </si>
  <si>
    <t xml:space="preserve">Bianca Vasconcelos aguiar santos </t>
  </si>
  <si>
    <t xml:space="preserve">Bruna m Vasconcelos aguiar </t>
  </si>
  <si>
    <t xml:space="preserve">Bruno Silva Santos </t>
  </si>
  <si>
    <t>Bruna.aguiar@autoparvi.com.br</t>
  </si>
  <si>
    <t>Diario</t>
  </si>
  <si>
    <t>Nqo</t>
  </si>
  <si>
    <t xml:space="preserve">Maria Cecilia de Medeiros </t>
  </si>
  <si>
    <t>Daniele de Medeiros</t>
  </si>
  <si>
    <t>Rodrigo Araujo</t>
  </si>
  <si>
    <t>danilooxx@hotmail.com</t>
  </si>
  <si>
    <t>5anos</t>
  </si>
  <si>
    <t>Gabriel Corotti</t>
  </si>
  <si>
    <t>Danielly Grijp</t>
  </si>
  <si>
    <t>André Corotti</t>
  </si>
  <si>
    <t>Danygrijp@hotmail.com</t>
  </si>
  <si>
    <t xml:space="preserve">Maria Vitória Moraes Rezende </t>
  </si>
  <si>
    <t xml:space="preserve">Marcelo Rezende </t>
  </si>
  <si>
    <t>marcelamoraes1.mm@gmail.com</t>
  </si>
  <si>
    <t>Ayla Valentina Rezende</t>
  </si>
  <si>
    <t>Alana Santos</t>
  </si>
  <si>
    <t>Helena Varela Caon</t>
  </si>
  <si>
    <t>Natalia Varela Caon</t>
  </si>
  <si>
    <t>Allisson Jerrar</t>
  </si>
  <si>
    <t>ncaon@hotmail.com</t>
  </si>
  <si>
    <t>Nunca</t>
  </si>
  <si>
    <t>Davi Miguel Araujo Portela</t>
  </si>
  <si>
    <t xml:space="preserve">Cristiana Araújo da Silva Portela </t>
  </si>
  <si>
    <t xml:space="preserve">André Luís Portela de Santana </t>
  </si>
  <si>
    <t>Crisaraujoportela@gmail.com</t>
  </si>
  <si>
    <t xml:space="preserve">Laura da Costa ferraz </t>
  </si>
  <si>
    <t xml:space="preserve">Janaína Patrícia da Costa Souza ferraz </t>
  </si>
  <si>
    <t xml:space="preserve">Carlos eduardo da silva ferraz </t>
  </si>
  <si>
    <t>Janaedu.jc@gmail.com</t>
  </si>
  <si>
    <t xml:space="preserve">Me Chamar para qualquer coisa </t>
  </si>
  <si>
    <t xml:space="preserve">Arthur souza Antunes </t>
  </si>
  <si>
    <t xml:space="preserve">Amanda souza </t>
  </si>
  <si>
    <t xml:space="preserve">Júnior </t>
  </si>
  <si>
    <t>djamandak@gmail.com</t>
  </si>
  <si>
    <t>81 999998793</t>
  </si>
  <si>
    <t>Bianca salles</t>
  </si>
  <si>
    <t>Camila Salles</t>
  </si>
  <si>
    <t>Savio Romero</t>
  </si>
  <si>
    <t>csallescruz@gmail.com</t>
  </si>
  <si>
    <t xml:space="preserve">Rafaela fernanda felix da silva </t>
  </si>
  <si>
    <t xml:space="preserve">Roselene  felix dos santos </t>
  </si>
  <si>
    <t xml:space="preserve">José filipe  araujo da Silva </t>
  </si>
  <si>
    <t>81 8310-1731</t>
  </si>
  <si>
    <t xml:space="preserve">Não  👎 
</t>
  </si>
  <si>
    <t>????????</t>
  </si>
  <si>
    <t xml:space="preserve">Não  👎 </t>
  </si>
  <si>
    <t xml:space="preserve">José Manoel Cavalcante da Silva Soares </t>
  </si>
  <si>
    <t xml:space="preserve">Paula Soares </t>
  </si>
  <si>
    <t xml:space="preserve">Diógenes Soares </t>
  </si>
  <si>
    <t>paulacavalcante_@hotmail.com</t>
  </si>
  <si>
    <t xml:space="preserve">Mauro Dantas Didier Pessoa </t>
  </si>
  <si>
    <t>Alessandra Didier</t>
  </si>
  <si>
    <t>Marcos Pessoa</t>
  </si>
  <si>
    <t>alessandra@damdidier.com.br</t>
  </si>
  <si>
    <t xml:space="preserve">Manuela Estrela de Oliveira Guimarães </t>
  </si>
  <si>
    <t>Márjudi Estrela Pacheco Lins de Oliveira Guimarães</t>
  </si>
  <si>
    <t>Marcos de Carvalho Guimarães</t>
  </si>
  <si>
    <t>marjudi@gmail.com</t>
  </si>
  <si>
    <t xml:space="preserve">Mais de 4 anos </t>
  </si>
  <si>
    <t>Amoxilina</t>
  </si>
  <si>
    <t xml:space="preserve">Ricardo Bernardino </t>
  </si>
  <si>
    <t>Ingrid claudino</t>
  </si>
  <si>
    <t xml:space="preserve">Bernardino Borba </t>
  </si>
  <si>
    <t>Ingridmclaudino@gmail.com</t>
  </si>
  <si>
    <t>9 anoa</t>
  </si>
  <si>
    <t xml:space="preserve">Luiz Eduardo Kotkievicz </t>
  </si>
  <si>
    <t xml:space="preserve">Evelyn Kotkievicz </t>
  </si>
  <si>
    <t xml:space="preserve">Luiz Kotkievicz </t>
  </si>
  <si>
    <t>eve_accioly@hotmail.com</t>
  </si>
  <si>
    <t>Voltando agora</t>
  </si>
  <si>
    <t xml:space="preserve">Ana Lívia </t>
  </si>
  <si>
    <t xml:space="preserve">Ingrid claudino </t>
  </si>
  <si>
    <t>9anoa</t>
  </si>
  <si>
    <t>Sofia do Amaral siqueira jorge</t>
  </si>
  <si>
    <t xml:space="preserve">Márcia do Amaral </t>
  </si>
  <si>
    <t xml:space="preserve">Alison bruno </t>
  </si>
  <si>
    <t>Maria Luiza Kotkievicz</t>
  </si>
  <si>
    <t>Eve_accioly@hotmail.com</t>
  </si>
  <si>
    <t>Iniciando</t>
  </si>
  <si>
    <t>Julia Ernani</t>
  </si>
  <si>
    <t>Isabella Ernani</t>
  </si>
  <si>
    <t>André Ernani</t>
  </si>
  <si>
    <t>8199910-9126</t>
  </si>
  <si>
    <t>Pietro antonio viana</t>
  </si>
  <si>
    <t>Hellem thanya Araújo Guarino viana</t>
  </si>
  <si>
    <t xml:space="preserve">Cesar Deivison </t>
  </si>
  <si>
    <t>cvictormsantos@hotmail.com</t>
  </si>
  <si>
    <t xml:space="preserve">Mateus F. Ferreira Cerqueira </t>
  </si>
  <si>
    <t>Isabelle Farias Ferreira</t>
  </si>
  <si>
    <t>Valter C. de Cerqueira Junior</t>
  </si>
  <si>
    <t xml:space="preserve">isabellefferreira.adv@gmail.com </t>
  </si>
  <si>
    <t xml:space="preserve">81 98856-0958 </t>
  </si>
  <si>
    <t>81-988060958</t>
  </si>
  <si>
    <t>Maria Helena Kelner</t>
  </si>
  <si>
    <t xml:space="preserve">Thereza kelner </t>
  </si>
  <si>
    <t xml:space="preserve">Felipe Araújo </t>
  </si>
  <si>
    <t>Mtherezak@yahoo.com.br</t>
  </si>
  <si>
    <t xml:space="preserve">Larissa Farias Cerqueira </t>
  </si>
  <si>
    <t xml:space="preserve">Isabelle farias Ferreira </t>
  </si>
  <si>
    <t xml:space="preserve">Valter Cerqueira </t>
  </si>
  <si>
    <t>valter.cerqueira@gmail.com</t>
  </si>
  <si>
    <t xml:space="preserve">Laís Melo Xavier </t>
  </si>
  <si>
    <t xml:space="preserve">Katia de Melo Barboza </t>
  </si>
  <si>
    <t xml:space="preserve">Rogério Furetti Xavier </t>
  </si>
  <si>
    <t>rogeriofuretti@hotmail.com</t>
  </si>
  <si>
    <t xml:space="preserve">Kauan iêgo de souza gama </t>
  </si>
  <si>
    <t xml:space="preserve">Janaina cosme leite de souza </t>
  </si>
  <si>
    <t xml:space="preserve">Paulo Henrique Monteiro gama </t>
  </si>
  <si>
    <t>Paulohenriquemgama@gmail.com</t>
  </si>
  <si>
    <t xml:space="preserve">4 a 5 anos </t>
  </si>
  <si>
    <t xml:space="preserve">Beatriz Ferreira Cândido Lima </t>
  </si>
  <si>
    <t xml:space="preserve">Danielle Ferreira Cândido </t>
  </si>
  <si>
    <t xml:space="preserve">David Jahnsen Cândido Lima </t>
  </si>
  <si>
    <t>daniathar@gmail.com</t>
  </si>
  <si>
    <t xml:space="preserve">81 99863-6777 </t>
  </si>
  <si>
    <t xml:space="preserve">81 99537-8406 </t>
  </si>
  <si>
    <t xml:space="preserve">Armando Ferreira Cândido Lima </t>
  </si>
  <si>
    <t xml:space="preserve">8199863-6777 </t>
  </si>
  <si>
    <t>Daniel Carneiro Leão Diniz Lima</t>
  </si>
  <si>
    <t>Maria Carolina C L Diniz Lima</t>
  </si>
  <si>
    <t>Daniel de Souza Lima</t>
  </si>
  <si>
    <t>d_lima2101@hotmail.com</t>
  </si>
  <si>
    <t>81-999967129</t>
  </si>
  <si>
    <t>81-999649290</t>
  </si>
  <si>
    <t xml:space="preserve">Maria Leticia Carvalho Scanoni do Couto </t>
  </si>
  <si>
    <t>Cynthia Carvalho Couto</t>
  </si>
  <si>
    <t xml:space="preserve">Paulo Fernando Scanoni do Couto </t>
  </si>
  <si>
    <t xml:space="preserve">Eduardo Giestosa dos Santos </t>
  </si>
  <si>
    <t xml:space="preserve">Cecília Giestosa dos Santos </t>
  </si>
  <si>
    <t xml:space="preserve">Thiago Abreu dos Santos </t>
  </si>
  <si>
    <t>ceciliagiestosa@gmail.com</t>
  </si>
  <si>
    <t xml:space="preserve">Luiza Giestosa dos Santos </t>
  </si>
  <si>
    <t>Felipe Melo</t>
  </si>
  <si>
    <t xml:space="preserve">Simone </t>
  </si>
  <si>
    <t>pmelojr@hotmail.com</t>
  </si>
  <si>
    <t>Simone</t>
  </si>
  <si>
    <t xml:space="preserve">Cristiano Miguel Holder Batista </t>
  </si>
  <si>
    <t xml:space="preserve">Anamaria Holder Lemos Batista </t>
  </si>
  <si>
    <t xml:space="preserve">Cristiano de Souza Batista Holder </t>
  </si>
  <si>
    <t>anamariarecife@hotmail.com</t>
  </si>
  <si>
    <t>Avams</t>
  </si>
  <si>
    <t>Sofia Valente</t>
  </si>
  <si>
    <t>Gabriela Valente</t>
  </si>
  <si>
    <t>Renan Rêgo</t>
  </si>
  <si>
    <t>Mgabrielavalente@gmail.com</t>
  </si>
  <si>
    <t>81 992994260</t>
  </si>
  <si>
    <t>Eduarda Valente</t>
  </si>
  <si>
    <t>mgabrielavalente@gmail.com</t>
  </si>
  <si>
    <t xml:space="preserve">Benício de Alencar Guerra Araújo </t>
  </si>
  <si>
    <t xml:space="preserve">Natalina Maria de Alencar Guerra Araújo </t>
  </si>
  <si>
    <t xml:space="preserve">Tiago Guerra Araújo </t>
  </si>
  <si>
    <t>Tiagoguerraa@hotmail.com</t>
  </si>
  <si>
    <t>Primeiro dia</t>
  </si>
  <si>
    <t>Sim. Poeira</t>
  </si>
  <si>
    <t>Luiz Henrique de Vasconcelos Cavalcanti Silva</t>
  </si>
  <si>
    <t>Marcela Veronica de Vasconcelos Cavalcanti</t>
  </si>
  <si>
    <t>José Thyago Veríssimo Dutra do Nascimento</t>
  </si>
  <si>
    <t>thyago.verissimo1511@gmail.com</t>
  </si>
  <si>
    <t>081993046556</t>
  </si>
  <si>
    <t>081994460722</t>
  </si>
  <si>
    <t>Sim. Poeira.</t>
  </si>
  <si>
    <t>O mesmo é diagnosticado com TDAH e TOD</t>
  </si>
  <si>
    <t>Carlos Eduardo Siqueira Nobre</t>
  </si>
  <si>
    <t xml:space="preserve">Adrielle Britto Siqueira </t>
  </si>
  <si>
    <t>Sérgio Nobre e Silva</t>
  </si>
  <si>
    <t>adriellebrittosiq@gmail.com</t>
  </si>
  <si>
    <t>81 992240932</t>
  </si>
  <si>
    <t>8 meses</t>
  </si>
  <si>
    <t>Polaramine</t>
  </si>
  <si>
    <t xml:space="preserve">Heloísa Santos Gonçalves </t>
  </si>
  <si>
    <t>Elaine Santos S Goncaly</t>
  </si>
  <si>
    <t xml:space="preserve">Eduardo caldas Gonçalves Junior </t>
  </si>
  <si>
    <t>lainoca_83@hotmail.com</t>
  </si>
  <si>
    <t>João Pedr Valenca</t>
  </si>
  <si>
    <t>Vanessa Meneses</t>
  </si>
  <si>
    <t>Eronides Meneses</t>
  </si>
  <si>
    <t>vanessalueders@gmail.com</t>
  </si>
  <si>
    <t>Matheus Meneses</t>
  </si>
  <si>
    <t xml:space="preserve">Vanessa VALENÇA </t>
  </si>
  <si>
    <t>Arthur Alencar de ataide</t>
  </si>
  <si>
    <t xml:space="preserve">Flavia Alencar de Ataide </t>
  </si>
  <si>
    <t xml:space="preserve">Sergio Alencar de ataide </t>
  </si>
  <si>
    <t>Vanessaluedrs@gmail.com</t>
  </si>
  <si>
    <t xml:space="preserve">ARTHUR HENRIQUE </t>
  </si>
  <si>
    <t xml:space="preserve">CARLA ROBERTA </t>
  </si>
  <si>
    <t xml:space="preserve">ERIVALDO JUNIOR </t>
  </si>
  <si>
    <t>jrsistemas2@gmail.com</t>
  </si>
  <si>
    <t>81 9-8199-2319</t>
  </si>
  <si>
    <t>81 98254-1181</t>
  </si>
  <si>
    <t>1 ANO</t>
  </si>
  <si>
    <t xml:space="preserve">NÃO </t>
  </si>
  <si>
    <t>ALICIA NIKOLE</t>
  </si>
  <si>
    <t>ROBERTA GOMES</t>
  </si>
  <si>
    <t xml:space="preserve">JOSIVALDO JUNIOR </t>
  </si>
  <si>
    <t xml:space="preserve">Maria Luísa Malheiros silva Cavalcanti </t>
  </si>
  <si>
    <t xml:space="preserve">Gitana Malheiros </t>
  </si>
  <si>
    <t xml:space="preserve">Roberto Carlos Malheiros </t>
  </si>
  <si>
    <t>gytana_a@hotmail.com</t>
  </si>
  <si>
    <t xml:space="preserve">Eduarda Monteiro </t>
  </si>
  <si>
    <t xml:space="preserve">Shirleane </t>
  </si>
  <si>
    <t>Pedro</t>
  </si>
  <si>
    <t>shirleydsmonteiro@hotmail.com</t>
  </si>
  <si>
    <t xml:space="preserve">Miguel Monteiro </t>
  </si>
  <si>
    <t>Shirleane</t>
  </si>
  <si>
    <t xml:space="preserve">Pedro </t>
  </si>
  <si>
    <t xml:space="preserve">Sophia ferreira Mousinho </t>
  </si>
  <si>
    <t xml:space="preserve">Amanda ferreira marques </t>
  </si>
  <si>
    <t>Silvano Mousinho rego filho</t>
  </si>
  <si>
    <t>amandaf.marques@hotmail.com</t>
  </si>
  <si>
    <t>2 ANOS</t>
  </si>
  <si>
    <t>Marina oliveira malta</t>
  </si>
  <si>
    <t xml:space="preserve">Ilana santos </t>
  </si>
  <si>
    <t>Luiz malta</t>
  </si>
  <si>
    <t>Acaro</t>
  </si>
  <si>
    <t>Natan cordeiro de almeida</t>
  </si>
  <si>
    <t xml:space="preserve">Renata Sergia Cordeiro </t>
  </si>
  <si>
    <t>Ivan de Almeida</t>
  </si>
  <si>
    <t>Ivvan2010@hotmail.com</t>
  </si>
  <si>
    <t>1ª vez</t>
  </si>
  <si>
    <t>Aline cordeiro de Almeida</t>
  </si>
  <si>
    <t>Renata Sérgia Cordeiro Chaves</t>
  </si>
  <si>
    <t>Ivan de Almdeida</t>
  </si>
  <si>
    <t xml:space="preserve">Davi Monteiro </t>
  </si>
  <si>
    <t xml:space="preserve">Priscila Monteiro </t>
  </si>
  <si>
    <t xml:space="preserve">Edmundo Vasconcelos </t>
  </si>
  <si>
    <t>priscilamonteiro@hotmail.com</t>
  </si>
  <si>
    <t xml:space="preserve">Lorenzo vittorio da Silva Souza Santos </t>
  </si>
  <si>
    <t xml:space="preserve">Danubia Carla </t>
  </si>
  <si>
    <t xml:space="preserve">Rodrigo Marcio </t>
  </si>
  <si>
    <t>arthurksvasconcelos@outlook.con</t>
  </si>
  <si>
    <t xml:space="preserve">Primeira fez </t>
  </si>
  <si>
    <t xml:space="preserve">Lis siqueira lima de aquino </t>
  </si>
  <si>
    <t xml:space="preserve">Barbara Hellen da Silva Lima siqueira de Aquino </t>
  </si>
  <si>
    <t xml:space="preserve">Ian siqueira de Aquino </t>
  </si>
  <si>
    <t>ianaquino4@gmail.com</t>
  </si>
  <si>
    <t xml:space="preserve">Maria Luíza Monteiro </t>
  </si>
  <si>
    <t xml:space="preserve">Daniel Felipe </t>
  </si>
  <si>
    <t xml:space="preserve">Karla Tatiane </t>
  </si>
  <si>
    <t xml:space="preserve">Denio Moraes </t>
  </si>
  <si>
    <t>moraesdenio@gmail.com</t>
  </si>
  <si>
    <t>02181997660385</t>
  </si>
  <si>
    <t xml:space="preserve">Micaella Nunes Rinaldi Souto </t>
  </si>
  <si>
    <t xml:space="preserve">Gabrielle Rinaldi </t>
  </si>
  <si>
    <t xml:space="preserve">João adherval </t>
  </si>
  <si>
    <t>Gabi.rinaldi97@gmail.com</t>
  </si>
  <si>
    <t>(81) 98292-2410</t>
  </si>
  <si>
    <t>(81) 99683-7030</t>
  </si>
  <si>
    <t xml:space="preserve">Não não </t>
  </si>
  <si>
    <t xml:space="preserve">Maria Júlia de emery Roma </t>
  </si>
  <si>
    <t xml:space="preserve">Rafaella Roma </t>
  </si>
  <si>
    <t xml:space="preserve">Alexandre Roma </t>
  </si>
  <si>
    <t>quelbarretto@gmail.com</t>
  </si>
  <si>
    <t>8198831080&amp;</t>
  </si>
  <si>
    <t>SOFIA MARTINS DE ANDRADE GREGORIO</t>
  </si>
  <si>
    <t>MAGDALA APARECUDA  MARTINS BARBOSA</t>
  </si>
  <si>
    <t>SWELLINGTON DE ANDRADE GREGORIO</t>
  </si>
  <si>
    <t>swellington50@gmail.com</t>
  </si>
  <si>
    <t>81 987125210</t>
  </si>
  <si>
    <t>81 988635900</t>
  </si>
  <si>
    <t xml:space="preserve">Lorena de Souza Wanderley </t>
  </si>
  <si>
    <t xml:space="preserve">Taciana Wanderley </t>
  </si>
  <si>
    <t xml:space="preserve">Abraao Wanderley </t>
  </si>
  <si>
    <t xml:space="preserve">Quelbarretto@gmail.com </t>
  </si>
  <si>
    <t xml:space="preserve">Anos </t>
  </si>
  <si>
    <t>Andre araujo didier</t>
  </si>
  <si>
    <t>Amanda Azevedo Didier</t>
  </si>
  <si>
    <t xml:space="preserve">Abraao Didier </t>
  </si>
  <si>
    <t>amandadidier@hotmail.com</t>
  </si>
  <si>
    <t xml:space="preserve">Theo matos Nunes </t>
  </si>
  <si>
    <t xml:space="preserve">Karine Pereira Matos </t>
  </si>
  <si>
    <t xml:space="preserve">Thiago Nunes dos Santos </t>
  </si>
  <si>
    <t>karineentusiasmada@gmail.com</t>
  </si>
  <si>
    <t>Antonio</t>
  </si>
  <si>
    <t xml:space="preserve">Andreza </t>
  </si>
  <si>
    <t>Mauricio</t>
  </si>
  <si>
    <t>Mauríciojr22@gmail.com</t>
  </si>
  <si>
    <t>Sophia</t>
  </si>
  <si>
    <t>Mauriciojr22@gmail.com</t>
  </si>
  <si>
    <t>Lucca Nascimento</t>
  </si>
  <si>
    <t>Claudia Nascimento</t>
  </si>
  <si>
    <t xml:space="preserve">Airton Cavalcante </t>
  </si>
  <si>
    <t>docclau05@hotmail.com</t>
  </si>
  <si>
    <t xml:space="preserve">João Lucas da Hora França </t>
  </si>
  <si>
    <t xml:space="preserve">Georgia Mendes Souza da Hora </t>
  </si>
  <si>
    <t xml:space="preserve">Rodrigo de Azevedo França </t>
  </si>
  <si>
    <t>georgiamendes25@hotmail.com</t>
  </si>
  <si>
    <t>81 99819-1842</t>
  </si>
  <si>
    <t>81 99510-2700</t>
  </si>
  <si>
    <t xml:space="preserve">Sim, trileptal </t>
  </si>
  <si>
    <t xml:space="preserve">Vinicius de luna satiro </t>
  </si>
  <si>
    <t xml:space="preserve">Ana Paula de luna Silva </t>
  </si>
  <si>
    <t xml:space="preserve">Danilo Lira satiro de Alencar </t>
  </si>
  <si>
    <t xml:space="preserve">Analunaduarte@gmail.com </t>
  </si>
  <si>
    <t xml:space="preserve">81 996279436 </t>
  </si>
  <si>
    <t xml:space="preserve">Não Não </t>
  </si>
  <si>
    <t>Maria Carolina Medeiros</t>
  </si>
  <si>
    <t>Marília Maciel Nepomuceno</t>
  </si>
  <si>
    <t>Michael Diogo de Oliveira Medeiros</t>
  </si>
  <si>
    <t>Michael@iland.com.br</t>
  </si>
  <si>
    <t xml:space="preserve">Maria Alice Bernal </t>
  </si>
  <si>
    <t>Rafaelle Bernal</t>
  </si>
  <si>
    <t xml:space="preserve">José Jailson Leal de Oliveira </t>
  </si>
  <si>
    <t>rafabernal_@hormail.com</t>
  </si>
  <si>
    <t>01581995040894</t>
  </si>
  <si>
    <t>081981060894</t>
  </si>
  <si>
    <t>Maria Júlia Didier Joia</t>
  </si>
  <si>
    <t>Marcela Didier Terceiro</t>
  </si>
  <si>
    <t xml:space="preserve">Alexander Joia </t>
  </si>
  <si>
    <t>marceladidier@hotmail.com</t>
  </si>
  <si>
    <t>Respiratoria</t>
  </si>
  <si>
    <t>Thiago Borges</t>
  </si>
  <si>
    <t>Annanda Sousa</t>
  </si>
  <si>
    <t>annandasousa_@hotmail.com</t>
  </si>
  <si>
    <t>Malu Borges</t>
  </si>
  <si>
    <t xml:space="preserve">João Vitor Rodrigues Vieira </t>
  </si>
  <si>
    <t xml:space="preserve">Anadia Maria Rodrigues da Silva </t>
  </si>
  <si>
    <t xml:space="preserve">Joao Paulo Nascimento Vieira </t>
  </si>
  <si>
    <t>Jpimoveis10@gmail.com</t>
  </si>
  <si>
    <t>81 97102-8830</t>
  </si>
  <si>
    <t>81 99640-4170</t>
  </si>
  <si>
    <t xml:space="preserve">Pouco tempo </t>
  </si>
  <si>
    <t xml:space="preserve">Frio de mais </t>
  </si>
  <si>
    <t xml:space="preserve">Manuela Menezes </t>
  </si>
  <si>
    <t xml:space="preserve">Marcela Menezes </t>
  </si>
  <si>
    <t xml:space="preserve">Felipe Menezes </t>
  </si>
  <si>
    <t>Celamontenegro@gmail.com</t>
  </si>
  <si>
    <t>81 992465900</t>
  </si>
  <si>
    <t xml:space="preserve">Alice Torres </t>
  </si>
  <si>
    <t xml:space="preserve">Ana Torres </t>
  </si>
  <si>
    <t xml:space="preserve">Thiaggo Figueiredo </t>
  </si>
  <si>
    <t>anatorres071226@gmail.com</t>
  </si>
  <si>
    <t xml:space="preserve">Começando agora </t>
  </si>
  <si>
    <t xml:space="preserve">Poeira e pelo </t>
  </si>
  <si>
    <t xml:space="preserve">Allegra para alergia </t>
  </si>
  <si>
    <t xml:space="preserve">Maria Beatriz Wanderley Cavalcanti </t>
  </si>
  <si>
    <t xml:space="preserve">Ana Nivia de Assis Santos wanderley </t>
  </si>
  <si>
    <t xml:space="preserve">Luiz Gustavo Bezerra Cavalcanti </t>
  </si>
  <si>
    <t>niviawanderley@hotmail.com</t>
  </si>
  <si>
    <t xml:space="preserve">Maria Cecília Ribeiro Lins e Silva </t>
  </si>
  <si>
    <t xml:space="preserve">Letícia Dayane Ribeiro </t>
  </si>
  <si>
    <t xml:space="preserve">Leonardo Lins e Silva </t>
  </si>
  <si>
    <t>Sim. Intolerância a lactose</t>
  </si>
  <si>
    <t xml:space="preserve">Letícia Talmon </t>
  </si>
  <si>
    <t xml:space="preserve">Daniela Talmon </t>
  </si>
  <si>
    <t xml:space="preserve">Victor Dias </t>
  </si>
  <si>
    <t>danitalmon@gmail.com</t>
  </si>
  <si>
    <t>Alimento: ovos</t>
  </si>
  <si>
    <t>Lorena Samara Barbosa Silva</t>
  </si>
  <si>
    <t>Cassiana Mariane da Silva</t>
  </si>
  <si>
    <t>Leonardo Cesar Barbosa Silva</t>
  </si>
  <si>
    <t>leonardocesar8@gmail.com</t>
  </si>
  <si>
    <t>Letícia Falcao</t>
  </si>
  <si>
    <t>Adalys Falcao</t>
  </si>
  <si>
    <t>Adeildo Aquino</t>
  </si>
  <si>
    <t>adalysfalcao@yahoo.com.br</t>
  </si>
  <si>
    <t>(81) 979091837</t>
  </si>
  <si>
    <t>(81) 99995-5554</t>
  </si>
  <si>
    <t>Sim, dipirona</t>
  </si>
  <si>
    <t xml:space="preserve">Helena Sampa carneiro mesquita </t>
  </si>
  <si>
    <t xml:space="preserve">Renata Cristina Sampaio Marques </t>
  </si>
  <si>
    <t xml:space="preserve">Diego Bruno Carneiro Mesquita </t>
  </si>
  <si>
    <t>Diegobruno_@hotmail.com</t>
  </si>
  <si>
    <t>Pedro Miguel Galdino de Oliveira Melo</t>
  </si>
  <si>
    <t>Michele Raquel de Oliveira Melo</t>
  </si>
  <si>
    <t xml:space="preserve">Anderson Cirlley Galdino da Silva </t>
  </si>
  <si>
    <t>michele.rom@hotmail.com</t>
  </si>
  <si>
    <t>Maria Castello Branco Perman Barbosa</t>
  </si>
  <si>
    <t>Ericka Castello Branco Perman Barbosa</t>
  </si>
  <si>
    <t>Carlos Eduardo Oliveira Barbosa</t>
  </si>
  <si>
    <t>erickaperman@yahoo.com.br</t>
  </si>
  <si>
    <t>Davi Simões ferraZ Nunes beserra</t>
  </si>
  <si>
    <t>Cibelly Simões da Silva beserra</t>
  </si>
  <si>
    <t>Marcelo Ferraz Nunes beserra</t>
  </si>
  <si>
    <t>Simoescibelly@gmail.com</t>
  </si>
  <si>
    <t xml:space="preserve">Arthur </t>
  </si>
  <si>
    <t>Rayana  (Tia)</t>
  </si>
  <si>
    <t>Victor (Tio)</t>
  </si>
  <si>
    <t>victor_alins@hotmail.com</t>
  </si>
  <si>
    <t>Alice Simões Ferraz Nunes beserra</t>
  </si>
  <si>
    <t xml:space="preserve">Lara Xavier </t>
  </si>
  <si>
    <t xml:space="preserve">Wanessa Xavier </t>
  </si>
  <si>
    <t>Tiago Xavier</t>
  </si>
  <si>
    <t>Nessadl@hotmail.com</t>
  </si>
  <si>
    <t xml:space="preserve">Um mês </t>
  </si>
  <si>
    <t>Pedro Mikael de Lyra Marques</t>
  </si>
  <si>
    <t xml:space="preserve">Katyane Lemos de Lyra Marques </t>
  </si>
  <si>
    <t xml:space="preserve">Pablo Miguel de Sousa Marques </t>
  </si>
  <si>
    <t>katyane.eng.civil@gmail.com</t>
  </si>
  <si>
    <t>(81) 992627822</t>
  </si>
  <si>
    <t>Paulo Michel de Lyra Marques</t>
  </si>
  <si>
    <t xml:space="preserve">Elisa bezerra Brasil </t>
  </si>
  <si>
    <t>Milena</t>
  </si>
  <si>
    <t>Roberto</t>
  </si>
  <si>
    <t>Milenabezerra@gmail.com</t>
  </si>
  <si>
    <t>Iniciei agora</t>
  </si>
  <si>
    <t xml:space="preserve">Paulo Roberto Bezerra Brasil </t>
  </si>
  <si>
    <t xml:space="preserve">Roberto </t>
  </si>
  <si>
    <t xml:space="preserve">Iniciou hoje </t>
  </si>
  <si>
    <t>Theo dos Passos</t>
  </si>
  <si>
    <t xml:space="preserve">Kelly Lima </t>
  </si>
  <si>
    <t xml:space="preserve">Diego dos Passos </t>
  </si>
  <si>
    <t>kellywendy278@gmail.com</t>
  </si>
  <si>
    <t>Arthur Araújo Ziano</t>
  </si>
  <si>
    <t xml:space="preserve">Vanessa de Araújo Lopes </t>
  </si>
  <si>
    <t>Juarez Ziano</t>
  </si>
  <si>
    <t>vanessaziano01@gmail.com</t>
  </si>
  <si>
    <t xml:space="preserve">Corante alimentício </t>
  </si>
  <si>
    <t xml:space="preserve">Isadora Arcoverde Morais </t>
  </si>
  <si>
    <t xml:space="preserve">Karyane Arcoverde Morais </t>
  </si>
  <si>
    <t xml:space="preserve">Carlos Eugênio Morais </t>
  </si>
  <si>
    <t>karyanearcoverde@hotmail.com</t>
  </si>
  <si>
    <t xml:space="preserve">Lucca Bernardo C Pacheco </t>
  </si>
  <si>
    <t>Luana Coelho</t>
  </si>
  <si>
    <t xml:space="preserve">Sidinay Pacheco </t>
  </si>
  <si>
    <t>6/17/0016</t>
  </si>
  <si>
    <t xml:space="preserve">Eduarda Mesquita Barreto </t>
  </si>
  <si>
    <t xml:space="preserve">Isabella da Cunha Andrade Martinho Mesquita </t>
  </si>
  <si>
    <t xml:space="preserve">Halisson Henrique dos Anjos Barreto </t>
  </si>
  <si>
    <t>bellmesquita@hotmail.com</t>
  </si>
  <si>
    <t xml:space="preserve">Não
</t>
  </si>
  <si>
    <t xml:space="preserve">Novalgina </t>
  </si>
  <si>
    <t xml:space="preserve">Henrique Mesquita Barreto </t>
  </si>
  <si>
    <t>Halisson Henrique dos Anjos Barreto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</si>
</sst>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mm/yyyy"/>
  </numFmts>
  <fonts count="4">
    <font>
      <sz val="10.0"/>
      <color rgb="FF000000"/>
      <name val="Arial"/>
      <scheme val="minor"/>
    </font>
    <font>
      <color theme="1"/>
      <name val="Arial"/>
      <scheme val="minor"/>
    </font>
    <font>
      <u/>
      <color rgb="FF0000FF"/>
    </font>
    <font>
      <b/>
      <sz val="12.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1" numFmtId="0" xfId="0" applyAlignment="1" applyFont="1">
      <alignment readingOrder="0"/>
    </xf>
    <xf borderId="0" fillId="0" fontId="1" numFmtId="0" xfId="0" applyFont="1"/>
    <xf borderId="0" fillId="0" fontId="1" numFmtId="3"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165" xfId="0" applyAlignment="1" applyFont="1" applyNumberFormat="1">
      <alignment readingOrder="0"/>
    </xf>
    <xf borderId="0" fillId="0" fontId="3" numFmtId="0" xfId="0" applyFont="1"/>
    <xf borderId="0" fillId="0" fontId="1" numFmtId="14" xfId="0" applyFont="1" applyNumberFormat="1"/>
    <xf borderId="0" fillId="0" fontId="1" numFmtId="3"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2" Type="http://schemas.microsoft.com/office/2007/relationships/slicerCache" Target="slicerCaches/slicerCache2.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885825</xdr:colOff>
      <xdr:row>4</xdr:row>
      <xdr:rowOff>95250</xdr:rowOff>
    </xdr:from>
    <xdr:ext cx="2857500" cy="2857500"/>
    <mc:AlternateContent>
      <mc:Choice Requires="sle15">
        <xdr:graphicFrame>
          <xdr:nvGraphicFramePr>
            <xdr:cNvPr id="1" name="Column8_1"/>
            <xdr:cNvGraphicFramePr/>
          </xdr:nvGraphicFramePr>
          <xdr:xfrm>
            <a:off x="0" y="0"/>
            <a:ext cx="0" cy="0"/>
          </xdr:xfrm>
          <a:graphic>
            <a:graphicData uri="http://schemas.microsoft.com/office/drawing/2010/slicer">
              <x3Unk:slicer name="Column8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1133475</xdr:colOff>
      <xdr:row>4</xdr:row>
      <xdr:rowOff>95250</xdr:rowOff>
    </xdr:from>
    <xdr:ext cx="2857500" cy="2857500"/>
    <mc:AlternateContent>
      <mc:Choice Requires="sle15">
        <xdr:graphicFrame>
          <xdr:nvGraphicFramePr>
            <xdr:cNvPr id="2" name="Column17_2"/>
            <xdr:cNvGraphicFramePr/>
          </xdr:nvGraphicFramePr>
          <xdr:xfrm>
            <a:off x="0" y="0"/>
            <a:ext cx="0" cy="0"/>
          </xdr:xfrm>
          <a:graphic>
            <a:graphicData uri="http://schemas.microsoft.com/office/drawing/2010/slicer">
              <x3Unk:slicer name="Column17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885825</xdr:colOff>
      <xdr:row>2</xdr:row>
      <xdr:rowOff>95250</xdr:rowOff>
    </xdr:from>
    <xdr:ext cx="2857500" cy="2857500"/>
    <mc:AlternateContent>
      <mc:Choice Requires="sle15">
        <xdr:graphicFrame>
          <xdr:nvGraphicFramePr>
            <xdr:cNvPr id="3" name="Column8_3"/>
            <xdr:cNvGraphicFramePr/>
          </xdr:nvGraphicFramePr>
          <xdr:xfrm>
            <a:off x="0" y="0"/>
            <a:ext cx="0" cy="0"/>
          </xdr:xfrm>
          <a:graphic>
            <a:graphicData uri="http://schemas.microsoft.com/office/drawing/2010/slicer">
              <x3Unk:slicer name="Column8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809625</xdr:colOff>
      <xdr:row>2</xdr:row>
      <xdr:rowOff>95250</xdr:rowOff>
    </xdr:from>
    <xdr:ext cx="2857500" cy="2857500"/>
    <mc:AlternateContent>
      <mc:Choice Requires="sle15">
        <xdr:graphicFrame>
          <xdr:nvGraphicFramePr>
            <xdr:cNvPr id="4" name="Column17_4"/>
            <xdr:cNvGraphicFramePr/>
          </xdr:nvGraphicFramePr>
          <xdr:xfrm>
            <a:off x="0" y="0"/>
            <a:ext cx="0" cy="0"/>
          </xdr:xfrm>
          <a:graphic>
            <a:graphicData uri="http://schemas.microsoft.com/office/drawing/2010/slicer">
              <x3Unk:slicer name="Column17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885825</xdr:colOff>
      <xdr:row>3</xdr:row>
      <xdr:rowOff>95250</xdr:rowOff>
    </xdr:from>
    <xdr:ext cx="2857500" cy="2857500"/>
    <mc:AlternateContent>
      <mc:Choice Requires="sle15">
        <xdr:graphicFrame>
          <xdr:nvGraphicFramePr>
            <xdr:cNvPr id="5" name="Column8_5"/>
            <xdr:cNvGraphicFramePr/>
          </xdr:nvGraphicFramePr>
          <xdr:xfrm>
            <a:off x="0" y="0"/>
            <a:ext cx="0" cy="0"/>
          </xdr:xfrm>
          <a:graphic>
            <a:graphicData uri="http://schemas.microsoft.com/office/drawing/2010/slicer">
              <x3Unk:slicer name="Column8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866775</xdr:colOff>
      <xdr:row>3</xdr:row>
      <xdr:rowOff>95250</xdr:rowOff>
    </xdr:from>
    <xdr:ext cx="2857500" cy="2857500"/>
    <mc:AlternateContent>
      <mc:Choice Requires="sle15">
        <xdr:graphicFrame>
          <xdr:nvGraphicFramePr>
            <xdr:cNvPr id="6" name="Column17_6"/>
            <xdr:cNvGraphicFramePr/>
          </xdr:nvGraphicFramePr>
          <xdr:xfrm>
            <a:off x="0" y="0"/>
            <a:ext cx="0" cy="0"/>
          </xdr:xfrm>
          <a:graphic>
            <a:graphicData uri="http://schemas.microsoft.com/office/drawing/2010/slicer">
              <x3Unk:slicer name="Column17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1219200</xdr:colOff>
      <xdr:row>2</xdr:row>
      <xdr:rowOff>180975</xdr:rowOff>
    </xdr:from>
    <xdr:ext cx="2857500" cy="2857500"/>
    <mc:AlternateContent>
      <mc:Choice Requires="sle15">
        <xdr:graphicFrame>
          <xdr:nvGraphicFramePr>
            <xdr:cNvPr id="7" name="Column8_7"/>
            <xdr:cNvGraphicFramePr/>
          </xdr:nvGraphicFramePr>
          <xdr:xfrm>
            <a:off x="0" y="0"/>
            <a:ext cx="0" cy="0"/>
          </xdr:xfrm>
          <a:graphic>
            <a:graphicData uri="http://schemas.microsoft.com/office/drawing/2010/slicer">
              <x3Unk:slicer name="Column8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1009650</xdr:colOff>
      <xdr:row>2</xdr:row>
      <xdr:rowOff>180975</xdr:rowOff>
    </xdr:from>
    <xdr:ext cx="2857500" cy="2857500"/>
    <mc:AlternateContent>
      <mc:Choice Requires="sle15">
        <xdr:graphicFrame>
          <xdr:nvGraphicFramePr>
            <xdr:cNvPr id="8" name="Column17_8"/>
            <xdr:cNvGraphicFramePr/>
          </xdr:nvGraphicFramePr>
          <xdr:xfrm>
            <a:off x="0" y="0"/>
            <a:ext cx="0" cy="0"/>
          </xdr:xfrm>
          <a:graphic>
            <a:graphicData uri="http://schemas.microsoft.com/office/drawing/2010/slicer">
              <x3Unk:slicer name="Column17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Q534" sheet="Respostas ao formulário 1"/>
  </cacheSource>
  <cacheFields>
    <cacheField name="Código Pulseira" numFmtId="0">
      <sharedItems containsString="0" containsBlank="1" containsNumber="1" containsInteger="1">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m/>
      </sharedItems>
    </cacheField>
    <cacheField name="Nome da Criança" numFmtId="0">
      <sharedItems containsBlank="1">
        <m/>
        <s v="Manuela Cardoso de Melo "/>
        <s v="Lizi Maria Guerra Cabral Andrade Do Santos "/>
        <s v="Enzo Valetin Tavares Correia "/>
        <s v="Ana Lu Bandeira Andrade dos Santos"/>
        <s v="Miguel Lorenzo Tavares Correia "/>
        <s v="Maria Luiza Soares Bastos "/>
        <s v="Maria Alice Souza de Morais "/>
        <s v="Caio Duarte Guimarães Cavalcanti"/>
        <s v="Melissa de Azevedo Campos"/>
        <s v="Davi Senna Bacelar de Albuquerque"/>
        <s v="Marja Heloisa Senna Bacelar De Albuquerque "/>
        <s v="Luiza Dresseno Rizzioli Oliveira"/>
        <s v="Maria Isabela Senna Bacelar de Albuquerque "/>
        <s v="Maria Clara Amorim rosario"/>
        <s v="Jorge Roberto do Nascimento Neto"/>
        <s v="Luis Miguel Vasconselos Silva "/>
        <s v="Gabriela Queiroz Vieira de souza"/>
        <s v="Davi Bezerra Cavalcanti "/>
        <s v="Marcos Dowsley "/>
        <s v="Lucca Costa e Silva da Hora"/>
        <s v="Isaac Rogério Gonçalves de Albuquerque "/>
        <s v="Pedro Henrique Pontes Gomes"/>
        <s v="Alice Ferreira de Santana Chaves"/>
        <s v="Caleb Gabril Salazar Erwin"/>
        <s v="Mariana Rocha Ferreira "/>
        <s v="Julia pessoa Lucas"/>
        <s v="Noah Gabriel Salazar Erwin"/>
        <s v="Luana Saraiva da Nobrega"/>
        <s v="João Vitor Rocha Ferreira "/>
        <s v="Tomas Martiniano Lins Ferreira "/>
        <s v="Helena Sampaio Paiva de Almeida"/>
        <s v="Mariana dornelas Andrade guarabyra"/>
        <s v="Ana Lu martiniano Lins Ferreira "/>
        <s v="Mariana Ferreira"/>
        <s v="Maria Eduarda Honório Lins Santos"/>
        <s v="Alice Cmpos Lima"/>
        <s v="Dinaldo gomes Santos neto"/>
        <s v="Marina Ferreira "/>
        <s v="Marina Meneses Mota"/>
        <s v="Maria Clara Gomes Galindo Fiuza"/>
        <s v="Laura Leticia malaquias lopes"/>
        <s v="Maria Clara Pereira Cordeiro De Melo "/>
        <s v="Gulherme Ferreira Campos"/>
        <s v="Bruno Danilo Eskinazi"/>
        <s v="Diego Samuel malaquias lopes"/>
        <s v="Artur Leite"/>
        <s v="Pedro Alencar "/>
        <s v="Julho CIpriano"/>
        <s v="Maria Julia Campos de Araújo "/>
        <s v="Henrique braga"/>
        <s v="Davi Almeida  Alencar "/>
        <s v="maria laura "/>
        <s v="Maria Luisa Maciel Ximenes "/>
        <s v="Giovana lemos"/>
        <s v="Olivia Queiroz "/>
        <s v="Luna Miranda dantas"/>
        <s v="jonas rafael "/>
        <s v="Clara Queiroz "/>
        <s v="Guilherme Mendes de Andrade "/>
        <s v="Maria Bianca Barbosa Leao Martins"/>
        <s v="Maria luiza cruz Teixeira fernandes"/>
        <s v="Chloe morais goes de siqueira"/>
        <s v="Livia Mendes Cavalcanti "/>
        <s v="Matheus Mendes Lima"/>
        <s v="Sofia Gomes Soares "/>
        <s v="Maria Almeira Figueiroa "/>
        <s v="Maria Julia Gomes Almeida "/>
        <s v="Rhyanna  Kelly Soares de Freitas"/>
        <s v="Jose antonio gouveia marques siqueira"/>
        <s v="Ana Clara Cavalcanti Silva"/>
        <s v="joao francisco gouveia marques siqueira"/>
        <s v="Luís Miguel Paulino "/>
        <s v="Sabrina Moraes Inhares"/>
        <s v="Wivson Arthur Cavalcanti Silva "/>
        <s v="Maria Fernanda furtado gurgel"/>
        <s v="Sarah Vitoria"/>
        <s v="Alana Queiroz Ribeiro"/>
        <s v="Lais lima fonseca "/>
        <s v="Joaquim Cardoso hipólito Goulart "/>
        <s v="Bre3no Martins da Rocha"/>
        <s v="Lucas sivini"/>
        <s v="Vincente Noar Alvim de Souza Costa "/>
        <s v="Maria luiza Santos Leão "/>
        <s v="Bernardo Gusmão Dutra"/>
        <s v="maria clara sivini"/>
        <s v="Manoela Flor Souza Costa "/>
        <s v="Gabriella Asfora Samico"/>
        <s v="Maria de Arruda Falcão "/>
        <s v="Pedro Álva Bezerra Leite Conolly Mendes "/>
        <s v="Josoé Julião Rocha"/>
        <s v="Maria Julia Almeida Silva Santana"/>
        <s v="Julia Rocha "/>
        <s v="Vincente Perruci Moura Oliveira "/>
        <s v="maria eduarda santana d’amorim "/>
        <s v="Luiz Augusto dos Santos peregrino de santana"/>
        <s v="Noah Macedo Rabelo Cysneiros"/>
        <s v="João Lucas de Araújo Silva "/>
        <s v="Maria Cecília Miranda dos Santos "/>
        <s v="Eduardo Cesar de Moraes Oliveira "/>
        <s v="Fernando Marins Leite"/>
        <s v="Maria Alice Miranda dos Santos "/>
        <s v="Miguel Pontes Gomes"/>
        <s v="Beatriz Silva vilela"/>
        <s v="LARA PIETRA DE ANDRADE LINS "/>
        <s v="Nicoly Ximenes Santana da Silva"/>
        <s v="Theo Siqueira Dragone"/>
        <s v="Isabella Silva Medeiros "/>
        <s v="Sarah Silva Medeiros "/>
        <s v="Inês Costa Carneiro"/>
        <s v="Bernardo Costa Carneiro"/>
        <s v="Marcella Giovanna Oliveira de Souza Marques "/>
        <s v="Théo Araújo da Silva "/>
        <s v="Graciane Gonçalves da Silva "/>
        <s v="Marcos Antônio de menezes neto"/>
        <s v="Joaquim do Carmo de Menezes"/>
        <s v="Gabriela Pereira santa cruz "/>
        <s v="Francisco villas"/>
        <s v="Mateus Amorim Resende Reniaux Casanova"/>
        <s v="Luiza Maria lopos Carrilho "/>
        <s v="Apolo Almeida dos santos"/>
        <s v="Helena Almeida dos santos"/>
        <s v="Maria Cecília Tobias Oliveira"/>
        <s v="Maria Clara tubias oliveira "/>
        <s v="João Lucas Montenegro"/>
        <s v="Maria Luiza de Cezar nilsen"/>
        <s v="Vinicius Carvalho"/>
        <s v="Lucas Ximenes ferreira "/>
        <s v="Luis Guilherme"/>
        <s v="Theo barbada oliveira "/>
        <s v="Bernardo Pereira"/>
        <s v="Apolo"/>
        <s v="André Santana "/>
        <s v="Soffia Dantas Correia "/>
        <s v="Davi Cezar da Silva Gomes "/>
        <s v="Tarsila Pereira Gomes da Silva "/>
        <s v="Arthur marinho de Souza "/>
        <s v="Maisa Alves de LIma Uchoa Calvacante Amaral"/>
        <s v="Paulo Amorim neto "/>
        <s v="Lucca Uhry "/>
        <s v="Laura cândido coelho "/>
        <s v="Miguel Cândido coelho "/>
        <s v="Miguel Cavalcante Veras Ribeiros"/>
        <s v="Maria Beatriz Pereira pinho de Almeida "/>
        <s v="Davi Cavalcante Veras Figueiro"/>
        <s v="João Lucas Cabral"/>
        <s v="Eduardo Cabral"/>
        <s v="Arthur Lima Lira da Rocha"/>
        <s v="ARTUR FELIPE ROMA DE SANTANA VASCONCELOS"/>
        <s v="Isabela Moreira Cavalcanti "/>
        <s v="Maria Tereza Pereira de Sousa "/>
        <s v="Maria Helena Pereira de Sousa "/>
        <s v="Antonio Emanuel de Souza Moreira"/>
        <s v="DAVI SANTOS FERREIRA RODRIGUES"/>
        <s v="Marina Dantas "/>
        <s v="Cecília Ferreira de Santana Chaves "/>
        <s v="Francisco Lucena Villas Costa"/>
        <s v="João Eduardo Cavalcanti Pontes Lima"/>
        <s v="Izabella Cavalcanti Pontes Lima"/>
        <s v="Laura Barbosa santos e lima "/>
        <s v="Vicente Perruci Moura Oliveira"/>
        <s v="Marina Perruci Moura Oliveira "/>
        <s v="Beatriz bandeira de melo oliveira da silva "/>
        <s v="Vitor Jozinaldo Araújo da Silva "/>
        <s v="Agatha Gabrielly da Silva Oliveira "/>
        <s v="Valentina Raquel "/>
        <s v="Marcela Emanuele do Nascimento "/>
        <s v="Maiara Emanuele do Nascimento "/>
        <s v="Hadassa Vitória da silva "/>
        <s v="Alice Hadassa Freitas da Silva "/>
        <s v="Mickaelly Vitória Guimrães da Silva"/>
        <s v="Kauany vitória lima do nascimento "/>
        <s v="Maria eloah ferreira da Silva "/>
        <s v="Geovanna Vitória da Graça Silva "/>
        <s v="Melyssa Souza Ferreira"/>
        <s v="Kaillany Maria Laurentino de Almeida "/>
        <s v="Yasmin karollaine Pires da Silva "/>
        <s v="Isabelly Vitória Pires da Silva "/>
        <s v="Lara freire da Silva "/>
        <s v="Geovana Beatriz da Silva "/>
        <s v="Anny beatryz barros da Silva "/>
        <s v="Lara de Almeida Ferreira "/>
        <s v="Vitor de Almeida Ferreira "/>
        <s v="Mariana Costa Barros "/>
        <s v="Alice Campos Lima "/>
        <s v="Gustavo Alves Castelo Branco "/>
        <s v="Bernardo Manghi "/>
        <s v="Antônio Manghi "/>
        <s v="Lara Amorim Cavalcanti "/>
        <s v="Pedro Amorim Cavalcanti "/>
        <s v="Joaquim de Oliveira Cesar "/>
        <s v="Pedro Miguel Oliveira de Medeiros "/>
        <s v="Letícia S Pompozo"/>
        <s v="Pedro Lucas de Oliveira Azevedo Nascimento "/>
        <s v="Pedro Neiva Antunes Albuquerque Santos"/>
        <s v="João Henrique de Oliveira Azevedo Nascimento "/>
        <s v="Mateus de Oliveira Azevedo Nascimento "/>
        <s v="Maria Letícia Costa Gonçalves "/>
        <s v="Mateus Scanoni"/>
        <s v="Elisa Muniz Marinho de Sena"/>
        <s v="Camilly Manoela Guimarães de lima"/>
        <s v="Maria Vitória Oliveira Da Fonseca "/>
        <s v="Maria Clara Ferreira da silva"/>
        <s v="Arthur Nascimento Correia de Sousa"/>
        <s v="Eduarda Ferreira de Santana "/>
        <s v="Guilherme Miguel Brandão de Oliveira Silva "/>
        <s v="Melissa de Azevedo Campos "/>
        <s v="Lucas de Azevedo Campos "/>
        <s v="Ana Luiza Andrade da Silva "/>
        <s v="Bella Imbiriba Vilela "/>
        <s v="Alice Oliveira Basto"/>
        <s v="Davi Luca Vieira Lins"/>
        <s v="Nylo Toledo Burle "/>
        <s v="Luis Guilherme Peixoto de Carvalho "/>
        <s v="João Francisco Soares Gomes Ferraz"/>
        <s v="Lorena vitoria peixoto gomes"/>
        <s v="João Victor Bopp "/>
        <s v="Arthur Rossiter "/>
        <s v="Sarah Muniz de Araújo Gonzalez"/>
        <s v="Maria Alice de luna "/>
        <s v="Sophia Muniz de Araújo Gonzalez "/>
        <s v="Joao paulo de oliveira cruz"/>
        <s v="LARISSA CAMPOS GLASER QUERALVARES"/>
        <s v="Bruno Pires Marques da Cunha "/>
        <s v="Heitor Barros Barbosa "/>
        <s v="Marjorie pires marques da cunha"/>
        <s v="Matheus dutra"/>
        <s v="Lorena Cavalcante deferiras "/>
        <s v="Laura Cavalcante de Freitas"/>
        <s v="Ezequiel Alves de Oliveira Neto"/>
        <s v="Luisa Medeiros Diniz "/>
        <s v="Leticia Amorim "/>
        <s v="Marcela Maria Soares da Paz"/>
        <s v="Laís Queiroz de Lima"/>
        <s v="Valentina Menezes"/>
        <s v="Maria Luiza"/>
        <s v="Maria Júlia Duarte Alencar "/>
        <s v="Júlia Parisio Cavalcanti"/>
        <s v="Maria helena "/>
        <s v="Letícia "/>
        <s v="Mateus carvalho Lacerda "/>
        <s v="Artur Sanchez Aragão Diniz"/>
        <s v="Sabrina Steffane"/>
        <s v="Luis Gelipe Sanchez Aragao Diniz"/>
        <s v="Breno César Rodrigues Brasil "/>
        <s v="Caio Cesar Rodrigues Brasil "/>
        <s v="Gabriel Aragao Diniz"/>
        <s v="Davi César Rodrigues Brasil "/>
        <s v="Vinícius Ramalho de Queiroz"/>
        <s v="André Felipe Santana da Silva "/>
        <s v="Pedro leal salgado dos santoa"/>
        <s v="Ana Cecília do Nascimento Nilsen "/>
        <s v="Iago Moreno "/>
        <s v="Davi Moreno"/>
        <s v="Fabiano Gomes Barbosa neto "/>
        <s v="Bianca Lago Menezes"/>
        <s v="Laís Chalegre Alvino"/>
        <s v="Eloá Galvão Schiavi "/>
        <s v="Samara"/>
        <s v="Pedro Gabriel Lima Santos Silva"/>
        <s v="Lara Bibiana Lima Santos Silva"/>
        <s v="CARLOS VANILDO PIO DE NOBREGA CAVALCANTI "/>
        <s v="Maria Laura Moraes Rezende"/>
        <s v="Halane Gabriele Silva de Aragão Soares "/>
        <s v="Caick Silva de Aragão Soares "/>
        <s v="Giorgio lucca Magalhães "/>
        <s v="Maria Clara Alves da Silva Santos "/>
        <s v="Mickaelly Vitória Guimarães da Silva"/>
        <s v="Kailanny Victoria Santana dos Santos "/>
        <s v="Kaillany María Laurentino de Almeida "/>
        <s v="sara vitória Ferreira de Moraes "/>
        <s v="Aryana Emily Silva de Moraes "/>
        <s v="Ludmylla Olivia da Silva "/>
        <s v="Maria Roberta  da Silva  segundo"/>
        <s v="Gabrielly Souza da silva "/>
        <s v="Maria Roberta da Silva segundo "/>
        <s v="Elisa Vitória Gomes da Silva "/>
        <s v="Lorena Pereira da Silva nascimento "/>
        <s v="Adriano Neto"/>
        <s v="Pedro Henrico Cardoso de melo"/>
        <s v="Erick Lins Barreto "/>
        <s v="Victor Monteiro Ramos filho"/>
        <s v="Davi romeiro bandeira de brito"/>
        <s v="Victor Lins Barreto "/>
        <s v="Joaquim do Carmo de menezes "/>
        <s v="Daniel Felix dos Santos Regueira"/>
        <s v="Bianca Nunes Franco dos Anjos Barreto"/>
        <s v="Filipe Felix Dos Santos Regueira"/>
        <s v="Sara Lessa de Azevedo de Lima Rocha"/>
        <s v="Eloá silva gomes"/>
        <s v="Vicente Adolfo Lopes Silva "/>
        <s v="Paulo Henrique Lopes Silva "/>
        <s v="Luisa Cavalcanti Almeida de Carvalho "/>
        <s v="luisa da silva"/>
        <s v="Maria Eduarda Wanderley Fuchimi "/>
        <s v="Maria Julia Mafra"/>
        <s v="Marcos vinicius de medeiros"/>
        <s v="Nicolas Mendonça "/>
        <s v="Pedro luiz"/>
        <s v="CECILIA MENDONÇA VASCONCELOS"/>
        <s v="Brandon cavalcanti de freitas "/>
        <s v="Eduardo Gonçalves do Nascimento "/>
        <s v="Pedro Luiz "/>
        <s v="Arthur Luis Santos Albuquerque "/>
        <s v="Davi Lucca Dantas Farias Alves Maia "/>
        <s v="Miguel Ferraz Turton Lopes"/>
        <s v="Alícia Gabriela de Lima Silva Mota "/>
        <s v="Sofia Dantas Farias Alves Maia "/>
        <s v="ian vasconcelos dias"/>
        <s v="Lara Mendes "/>
        <s v="Clara lins vasconcelos dias"/>
        <s v="Caua maia "/>
        <s v=" Bernardo Cavalcante Veras ribeiro"/>
        <s v="Gabriel Nunes Cavalcanti "/>
        <s v="ROBERTA LINS E SILVA CARVALHO BELTRAO"/>
        <s v="Giovana Cavalcanti Nunes "/>
        <s v="Maria Cecília Vilar da Rocha"/>
        <s v="THÉO LINS E SILVA CARVALHO BELTRAO"/>
        <s v="Rafael Almeida Barros "/>
        <s v="Victor Coimbra vasconcelos "/>
        <s v="Willyane Isabella Maria da Silva Botelho "/>
        <s v="Graziele Vitória da Conceição"/>
        <s v="Luiza Evelin Ferreira Batista"/>
        <s v="Katiele Meirele dos Santos"/>
        <s v="Rafaela Fernanda Felix da Silva"/>
        <s v="Agatha Sofia Albuquerque Nunes Silva "/>
        <s v="Sofia Rodrigues da Costa "/>
        <s v="Bruna Beatriz Belarmino santos "/>
        <s v="Marina Reis morais"/>
        <s v="Jenifer Maria de Moura Silva "/>
        <s v="Maria Vitória domingos da Silva "/>
        <s v="Anny Beatryz"/>
        <s v="Alice Hadassa "/>
        <s v="Uelida Melissa Ramos pimentel "/>
        <s v="Kaialany "/>
        <s v="Ágatha Hadassa da Silva Melo "/>
        <s v="Rebeca chagas da Silva "/>
        <s v="Tamara alanes"/>
        <s v="Benício Costa"/>
        <s v="Daniel Gurgel Botshkis "/>
        <s v="Ayrton Santos Ferreira "/>
        <s v="Benjamim Araujo Maciel Braga"/>
        <s v="Maria Luiza Saraiva Goulart "/>
        <s v="Murilo Matos Muniz"/>
        <s v="Luiza Vieira "/>
        <s v="Maria Clara Carvalho Lins e Silva "/>
        <s v="Nicolas Rafael Santos da Silva "/>
        <s v="Clarice Carvalho Lins e Silva"/>
        <s v="Davi Miguel dos Santos Migue"/>
        <s v="Aleandra raiala da Silva de Souza "/>
        <s v="Renato Nascimento da Silva "/>
        <s v="Gabriel Tenório ximenes "/>
        <s v="Daniel Felipe Campos Moraes"/>
        <s v="Arthur Medeiros Pessoa de Melo "/>
        <s v="Júlia Correia de Souza Nogueira "/>
        <s v="Raquel Rodrigues Guimarães "/>
        <s v="Alice Rodrigues Guimarães "/>
        <s v="Paulo Francisco da Silva Júnior "/>
        <s v="Maria Valentina"/>
        <s v="Davi Henrique Cavalcante "/>
        <s v="Maria Ferreira barretto de andrade "/>
        <s v="Maria Sofia Ribeiro de Meneses "/>
        <s v="Isa Diniz Cordeiro"/>
        <s v="Margot de Lima DAzevedo Ramos"/>
        <s v="Bruno pires marques da cunha"/>
        <s v="Breno Martins da Rocha"/>
        <s v="Mirilo Campos "/>
        <s v="Bernardo matos toledo"/>
        <s v="Leticia kamile sales"/>
        <s v="Giovanna Raposo Lacerda da Silva"/>
        <s v="Maria Julia cunha Danyalgil "/>
        <s v="Anthony Raposo Lacerda da Silva"/>
        <s v="Lucas Veiga Henriques"/>
        <s v="Lucas cunha Gonçalves dos Santos "/>
        <s v="Miguel Guerra Montenegro Cavalcante de Souza"/>
        <s v="Larissa Veiga Henriques"/>
        <s v="Lorenzo Raposo Lacerda da Silva"/>
        <s v="Henrique Cruz Teixeira Fernandes"/>
        <s v="Paloma Rocha "/>
        <s v="Valentina Chaves santos"/>
        <s v="Andre jorge barbosa cursino"/>
        <s v="Arthur matos toledo"/>
        <s v="Sophia Pereira Matos Toledo"/>
        <s v="Malu de França Lacerda Alexandre"/>
        <s v="Derick Lyra Lacerda "/>
        <s v="Maria Isabella de sousa Silva "/>
        <s v="Leticia Diniz da silva"/>
        <s v="Lucas "/>
        <s v="Samuel aciolly Rodrigues "/>
        <s v="Esther Cristina Andrade de Basílio "/>
        <s v="Victoria Vilas Boas Fernandes Falcone Stamford"/>
        <s v="Maria Helena Cavalcanti De Araujo"/>
        <s v="Arthur Ricardo Chaves Cabral Filho"/>
        <s v="Lara Lis de Albuquerque Lira"/>
        <s v="Sofia Silva Spindola Correia "/>
        <s v="Arthur Enrique Cruz de Lima"/>
        <s v="Pedro Silva Spindola Correia "/>
        <s v="Flávio Moura Câmara Filho "/>
        <s v="Pedro Henrique"/>
        <s v="Davi Emmanuel Pio de Andrade Cavalcanti "/>
        <s v="Maria Clara Cerqueira Castro Silvestre "/>
        <s v="Isabella Miranda"/>
        <s v="Eduardo Maciel Bezerra Lima Filho "/>
        <s v="JULIA NUNESMAIA CAVALCANTI "/>
        <s v="João Pedro Andrade de Lima "/>
        <s v="Rafael França de Moraes "/>
        <s v="Luiz Gustavo Montenegro Holanda Acioli Koury"/>
        <s v="Letícia Paes Silva"/>
        <s v="Gabriel Botelho "/>
        <s v="Arthur Vieira Chaves da Silva "/>
        <s v="Bernardo barbosa cavalcanti Santos "/>
        <s v="Laura Elizabeth Oliveira de Sena"/>
        <s v="Miguel fries"/>
        <s v="Maria Luiza pereira"/>
        <s v="Maria Júlia Braga de Oliveira Domingues "/>
        <s v="Clara de Barros Muniz "/>
        <s v="Malu Menezes"/>
        <s v="Bianca Falcão "/>
        <s v="João Henrique Bopp Lemos"/>
        <s v="Júlia Marrocos"/>
        <s v="Lucca Bernardo Pacheco da Silva "/>
        <s v="Rafael Henrique Nunes Gomes Silva"/>
        <s v="Bernardo Vasconcelos aguiar Santos "/>
        <s v="Bianca Vasconcelos aguiar santos "/>
        <s v="Maria Cecilia de Medeiros "/>
        <s v="Gabriel Corotti"/>
        <s v="Maria Vitória Moraes Rezende "/>
        <s v="Ayla Valentina Rezende"/>
        <s v="Helena Varela Caon"/>
        <s v="Davi Miguel Araujo Portela"/>
        <s v="Laura da Costa ferraz "/>
        <s v="Arthur souza Antunes "/>
        <s v="Bianca salles"/>
        <s v="Rafaela fernanda felix da silva "/>
        <s v="José Manoel Cavalcante da Silva Soares "/>
        <s v="Mauro Dantas Didier Pessoa "/>
        <s v="Manuela Estrela de Oliveira Guimarães "/>
        <s v="Ricardo Bernardino "/>
        <s v="Luiz Eduardo Kotkievicz "/>
        <s v="Ana Lívia "/>
        <s v="Sofia do Amaral siqueira jorge"/>
        <s v="Maria Luiza Kotkievicz"/>
        <s v="Julia Ernani"/>
        <s v="Pietro antonio viana"/>
        <s v="Mateus F. Ferreira Cerqueira "/>
        <s v="Maria Helena Kelner"/>
        <s v="Larissa Farias Cerqueira "/>
        <s v="Laís Melo Xavier "/>
        <s v="Kauan iêgo de souza gama "/>
        <s v="Beatriz Ferreira Cândido Lima "/>
        <s v="Armando Ferreira Cândido Lima "/>
        <s v="Daniel Carneiro Leão Diniz Lima"/>
        <s v="Maria Leticia Carvalho Scanoni do Couto "/>
        <s v="Eduardo Giestosa dos Santos "/>
        <s v="Luiza Giestosa dos Santos "/>
        <s v="Felipe Melo"/>
        <s v="Cristiano Miguel Holder Batista "/>
        <s v="Sofia Valente"/>
        <s v="Eduarda Valente"/>
        <s v="Benício de Alencar Guerra Araújo "/>
        <s v="Luiz Henrique de Vasconcelos Cavalcanti Silva"/>
        <s v="Carlos Eduardo Siqueira Nobre"/>
        <s v="Heloísa Santos Gonçalves "/>
        <s v="João Pedr Valenca"/>
        <s v="Matheus Meneses"/>
        <s v="Arthur Alencar de ataide"/>
        <s v="ARTHUR HENRIQUE "/>
        <s v="ALICIA NIKOLE"/>
        <s v="Maria Luísa Malheiros silva Cavalcanti "/>
        <s v="Eduarda Monteiro "/>
        <s v="Miguel Monteiro "/>
        <s v="Sophia ferreira Mousinho "/>
        <s v="Marina oliveira malta"/>
        <s v="Natan cordeiro de almeida"/>
        <s v="Aline cordeiro de Almeida"/>
        <s v="Davi Monteiro "/>
        <s v="Lorenzo vittorio da Silva Souza Santos "/>
        <s v="Lis siqueira lima de aquino "/>
        <s v="Maria Luíza Monteiro "/>
        <s v="Daniel Felipe "/>
        <s v="Micaella Nunes Rinaldi Souto "/>
        <s v="Maria Júlia de emery Roma "/>
        <s v="SOFIA MARTINS DE ANDRADE GREGORIO"/>
        <s v="Lorena de Souza Wanderley "/>
        <s v="Andre araujo didier"/>
        <s v="Theo matos Nunes "/>
        <s v="Antonio"/>
        <s v="Sophia"/>
        <s v="Lucca Nascimento"/>
        <s v="João Lucas da Hora França "/>
        <s v="Vinicius de luna satiro "/>
        <s v="Maria Carolina Medeiros"/>
        <s v="Maria Alice Bernal "/>
        <s v="Maria Júlia Didier Joia"/>
        <s v="Thiago Borges"/>
        <s v="Malu Borges"/>
        <s v="João Vitor Rodrigues Vieira "/>
        <s v="Manuela Menezes "/>
        <s v="Alice Torres "/>
        <s v="Maria Beatriz Wanderley Cavalcanti "/>
        <s v="Maria Cecília Ribeiro Lins e Silva "/>
        <s v="Letícia Talmon "/>
        <s v="Lorena Samara Barbosa Silva"/>
        <s v="Letícia Falcao"/>
        <s v="Helena Sampa carneiro mesquita "/>
        <s v="Pedro Miguel Galdino de Oliveira Melo"/>
        <s v="Maria Castello Branco Perman Barbosa"/>
        <s v="Davi Simões ferraZ Nunes beserra"/>
        <s v="Arthur "/>
        <s v="Alice Simões Ferraz Nunes beserra"/>
        <s v="Lara Xavier "/>
        <s v="Pedro Mikael de Lyra Marques"/>
        <s v="Paulo Michel de Lyra Marques"/>
        <s v="Elisa bezerra Brasil "/>
        <s v="Paulo Roberto Bezerra Brasil "/>
        <s v="Theo dos Passos"/>
        <s v="Arthur Araújo Ziano"/>
        <s v="Isadora Arcoverde Morais "/>
        <s v="Lucca Bernardo C Pacheco "/>
        <s v="Eduarda Mesquita Barreto "/>
        <s v="Henrique Mesquita Barreto "/>
      </sharedItems>
    </cacheField>
    <cacheField name="Nome mãe " numFmtId="0">
      <sharedItems containsBlank="1">
        <s v="Nathalia Rodrigues Brasil"/>
        <s v="Edneia Bct Melo"/>
        <s v="Lilian Guerra Cabral Dos Santos "/>
        <s v="Najara Tavares "/>
        <s v="Priscila Tais nascimento Bandeira de Melo "/>
        <s v="Juliana Soares Lopes Bastos "/>
        <s v="Wenia Cristina Souza de Morais "/>
        <s v="Lilyam Correia de Araujo Duarte"/>
        <s v="Viviane Costa de Azevedo"/>
        <s v="Talita S. A. Bacelar de Albuquerque"/>
        <s v="Talita S. A. Bacelar De Alburquerque"/>
        <s v="Lilian Jane Dresseno"/>
        <s v="Talita S. A. Bacelar de Albuquerque "/>
        <s v="Maria Cecília Amorim "/>
        <s v="Sheila de Souza Pereira "/>
        <s v="Michele Avelar D. Vansconselos "/>
        <s v="Tatiana queiroz"/>
        <s v="Karla Gisele De Oliveira Bezerra "/>
        <s v="Fabiola Motta"/>
        <s v="Adriana Oliveria da Hora"/>
        <s v="Cássia Maria Pereira de Albuquerque "/>
        <s v="Mirela Oliveira "/>
        <s v="Eliza Ferreira da Silva"/>
        <s v="Maria Salazar Erwin"/>
        <s v="Mayara Nicl da Silva Ferreira"/>
        <s v="Renata pessoa"/>
        <s v="Adriana Goveia Nobrega"/>
        <s v="Flavia Martiniano Ferreira "/>
        <s v="Simone De Almeida Wanderlei Abdalla"/>
        <s v="Flávia Carneiro dornelas"/>
        <s v="Flavia Martiniano Ferreira"/>
        <s v="Elizabete "/>
        <s v="Lilianny Maria dos Santos"/>
        <s v="Karla Kelly Campos de Souza Pinto"/>
        <s v="Mariana Caroline gomes"/>
        <s v="Marcelle Ferreira "/>
        <s v="Roselane meneses "/>
        <s v="Roberta Galinda Fiuza"/>
        <s v="Maria Sônia malaquias"/>
        <s v="Manayra Pereira Nascimento "/>
        <s v="Jamiylle Mendes"/>
        <s v="Fernanda Maria Vieira"/>
        <s v="Renata Leite"/>
        <s v="Priscila Alencar "/>
        <s v="Marina Campos Queiroz"/>
        <s v="Marcela bezerra "/>
        <s v="priscila leao"/>
        <s v="Patricia Barbosa Maciel"/>
        <s v="andrea beirao"/>
        <s v="Aline Queiroz "/>
        <s v="Roberta Solange de Miranda "/>
        <s v="lilian rose dantas"/>
        <s v="Stela Lima de Andrade"/>
        <s v="Barbara Suzany Gonçalves Barbosa"/>
        <s v="Rebeca cruz Teixeira fernandes"/>
        <s v="anne caroline almeida de morais "/>
        <s v="Gabriela Mendes Campos"/>
        <s v="Stela Lima de Andrade "/>
        <s v="Gabriela Almeida Gomes "/>
        <s v="Karime da silva santos "/>
        <s v="Monica Gomes"/>
        <s v="Rayane Maria "/>
        <s v="karla marques "/>
        <s v="Luciana Maria da Silva"/>
        <s v="Jade paulino"/>
        <s v="Jaqueline Moraes Da Silva "/>
        <s v="Luciana Maria da Silva "/>
        <s v="rebeka furtado"/>
        <s v="Jaquelina Moraes da Silva "/>
        <s v="Alexsandra Queiroz da Silva"/>
        <s v="simone lima "/>
        <s v="Luana Sostenes Cardoso hipólito goulart"/>
        <s v="Diana Costa"/>
        <s v="auxiliadora sivini"/>
        <s v="Walkiria Santana da Costa"/>
        <s v="Ericka Moraes dos Santos leao"/>
        <s v="Camila Gusmão"/>
        <s v="Walkiria Santana da Costa "/>
        <s v="Cecília Guimarães Asfora Samico"/>
        <s v="Renata Guimaraes de Arruda Falcão"/>
        <s v="Zélia Maria Bezerra Leite "/>
        <s v="Zoraima Rocha"/>
        <s v="Renata de Almeida Melo Silva Santana"/>
        <s v="Cristiana Freitas Rocha"/>
        <s v="Bruna Daniela Muniz Perruci"/>
        <s v="deyse karine santana "/>
        <s v="Vanessa amely dos Santos peregrino de Santana "/>
        <s v="Brunna Lídia Macêdo Chaves Rabelo Cysneiros"/>
        <s v="Gerlane Silva Codeceira"/>
        <s v="Renata Miranda da Silva Santos "/>
        <s v="Elza oliveira "/>
        <s v="Cristiane Araújo Pereira Marins"/>
        <s v="Mirella Gomes"/>
        <s v="MORGANA SOUZA E SILVA VILELA"/>
        <s v=" "/>
        <s v="Nadjane Pereira Ximenes "/>
        <s v="Raisa Talina Siqueira Muniz"/>
        <s v="Rosenir da Silva Cordeiro "/>
        <s v="Renata Costa"/>
        <s v="Manuella Cristina Oliveira de Souza Marques "/>
        <s v="Wanderly Viviane de arruda Araújo "/>
        <s v="Abia Gonçalves da Silva "/>
        <s v="Íris menezes"/>
        <s v="Iris Maria de Menezes"/>
        <s v="Michele Pereira Cruz "/>
        <s v="Ana Carolina villas"/>
        <s v="Márcia Daniele Dyelle Resende Reniaux Casanova"/>
        <s v="Renata Maria Lopes Carrilho "/>
        <s v="Pricila de Almeida vieira"/>
        <s v="Vanessa da Silva Tobias Oliveira"/>
        <s v="Vanessa da Silva tubias "/>
        <s v="Luciane Montenegro"/>
        <s v="Marcela Mendonça "/>
        <s v="Fabiana"/>
        <s v="Alexandra Rejane Ximenes ferreira "/>
        <s v="Juliana "/>
        <s v="Isabela da Silva Barbosa "/>
        <s v="Ana maria"/>
        <s v="Sabrina"/>
        <s v="Daniele Antunes de santana"/>
        <s v="Patrícia Dantas do Santos"/>
        <s v="Evandra cosmo dos santos Silva "/>
        <s v="Ozanira Maria Pereira Gomes da Silva "/>
        <s v="Deyse souza "/>
        <s v="Marianee "/>
        <s v="Camila moraes pessoa"/>
        <s v="Marianee"/>
        <s v="Ana Cláudia da costa cândido coelho "/>
        <s v="Ana Claudia da Costa Cândido coelho "/>
        <s v="Carina Cavalcante Farias de Azevedo"/>
        <s v="Maria Eduarda Vieira Pereira de Assis "/>
        <s v="Camila Cabral"/>
        <s v="Camilla Cabral"/>
        <s v="Milene Rosane"/>
        <s v="Amanda Rosa Acioli Roma de Santana"/>
        <s v="Sheyla Fabiana Moreira Cavalcanti "/>
        <s v="Amanda Pereira Fonseca "/>
        <s v="Sybelle Flavia Moreira Costa"/>
        <s v="BIANCA SANTOS FERREIRA RODRIGUES"/>
        <s v="Mirthiele Dantas "/>
        <s v="Eliza Calyn Ferreira da Silva "/>
        <s v="Ana Carolina Lucena Villas Costa"/>
        <s v="Maria Izabel de Melo Cavalcanti Pontes Lima "/>
        <s v="Deborah marilia Barbosa santos e lima "/>
        <s v="Bruna Daniella Muniz Perruci"/>
        <s v="Bruna Daniella Muniz Perruci "/>
        <s v="Luciana Bandeira de melo oliveira da silva "/>
        <s v="Djanira maria da Silva "/>
        <s v="Estefania Patrícia "/>
        <s v="Rebeca Emanuele do Nascimento "/>
        <s v="Rafaela Silva "/>
        <s v="Wilma Freitas "/>
        <s v="Daniela Bezerra da Silva"/>
        <s v="Wedja josenilda do nascimento "/>
        <s v="Valquiria da Silva Silvério "/>
        <s v="Roberta da Graça Silva "/>
        <s v="Joseilda Souza da Silva"/>
        <s v="Daniela Laurentino ramos "/>
        <s v="Josineide oliveira da silva "/>
        <s v="Angelica Tavares da Silva "/>
        <s v="Ana Cláudia da Conceição Silva "/>
        <s v="Girlania Roberta da Silva "/>
        <s v="Nayjane Siqueira Juvêncio Gomes de Almeida "/>
        <s v="Patricia Costa fernandes Barros "/>
        <s v="Karla Campos "/>
        <s v="Niedja Teixeira Castelo Branco "/>
        <s v="Rafaela Manghi "/>
        <s v="Natasha Amorim Torres Diniz Cavalcanti "/>
        <s v="Marcela Manuele de Oliveira Silva "/>
        <s v="Tatiane Kele da S Santos "/>
        <s v="Bruna de Oliveira Azevedo "/>
        <s v="Fernanda Neiva Antunes Santos"/>
        <m/>
        <s v="Amanda Costa de lima "/>
        <s v="Suelen Scanoni"/>
        <s v="Paula Muniz Marinho de Sen"/>
        <s v="Cristiane Maria de lima"/>
        <s v="Mareli Da Conceição De Oliveira "/>
        <s v="Thuanny Isadora Xavier de Araújo Souza Wanderley "/>
        <s v="Cecília Patrícia da Silva "/>
        <s v="Karina Karla do Nascimento Correia de Sousa "/>
        <s v="Edilma Carla Firmino de Santana "/>
        <s v="Juliana Sephora Brandao de OLiveira Silva "/>
        <s v="Viviane Costa de Azevedo "/>
        <s v="Ana Paula de Andrade "/>
        <s v="Kauanny Vilela "/>
        <s v="Aurea Caroline Alves de Oliveira"/>
        <s v="Elaine Barros"/>
        <s v="Gabriela Capucho"/>
        <s v="Eveline Silva Peixoto de Carvalho "/>
        <s v="Ana Tereza da Silva Soares Ferraz "/>
        <s v="Rebecca Bopp"/>
        <s v="Flávia Rossiter "/>
        <s v="Tatiana Aguiar Muniz de Araújo "/>
        <s v="Leide pessoa"/>
        <s v="Sophi"/>
        <s v="Nao "/>
        <s v="Shirley cruz"/>
        <s v="EDYANE CAMPOS DE MELO FRANCO QUERALVARES"/>
        <s v="Bruninho "/>
        <s v="Públio"/>
        <s v="Monique pires marques da cunha"/>
        <s v="Michelle passos"/>
        <s v="Caline Cavalcante de Azevedo Freitas "/>
        <s v="Caline Cavalcante de Azevedo Freitas"/>
        <s v="Maria das Dores da Silva "/>
        <s v="Pollyana Medeiros "/>
        <s v="Luciana Amorim "/>
        <s v="Ana Luiza da Silva Soares"/>
        <s v="Jacqueline Lelem Queiroz"/>
        <s v="Lais Menezes"/>
        <s v="Cecilia Dubeux Duarte Alencar "/>
        <s v="Isabelly Renatha da Silva Parisio Cavalcanti"/>
        <s v="Carol "/>
        <s v="Mariana"/>
        <s v="Mariana carvalho "/>
        <s v="Ana Cristina Sanchez Diniz"/>
        <s v="Luciana Steffane"/>
        <s v="Ana Crisyina Sanchez Aragao Diniz"/>
        <s v="Tarciana Rodrigues Torres "/>
        <s v="Tarciana Rodriguez Brasio"/>
        <s v="Janirle Diniz"/>
        <s v="Júlia Ramalho de Queiroz "/>
        <s v="Danielle Antunes de Santana "/>
        <s v="Sheilla Rego Barros Santos leal"/>
        <s v="Mônica maria do nascimento Nilsen "/>
        <s v="Renata "/>
        <s v="Mariana kiuchi"/>
        <s v="Renee Lago Miranda"/>
        <s v="juliana Ferreira Chalegre "/>
        <s v="Valéria Galvão Schiavi "/>
        <s v="Adriana"/>
        <s v="Joseane Patricia dos Santos"/>
        <s v="Josenae Patrícia dos Santos "/>
        <s v="CARLA CLEY RODRIGUES NOBREGA"/>
        <s v="Marcela Moraes"/>
        <s v="Alexciane da Silva Soares "/>
        <s v="Allany giselly Magalhães carvalho "/>
        <s v="Edivânia Alves da Silva "/>
        <s v="Viviane dos Santos "/>
        <s v="maria rosikele da silva moraes "/>
        <s v="Adriana Maria Silva de Moraes "/>
        <s v="Severina ramos da Silva "/>
        <s v="Valeria Maria silva"/>
        <s v="Jodiete Souza da silva "/>
        <s v="Valeria Maria da Silva "/>
        <s v="Renata franciele Gomes da Silva "/>
        <s v="Maria Tereza da Silva Pereira "/>
        <s v="Laura Almeida "/>
        <s v="Ednéia B C T Melo"/>
        <s v="Patricia Maria lins da silva barreto "/>
        <s v="Mônica Rafaella Silva Ramos "/>
        <s v="Maria Olga romeiro"/>
        <s v="Iris Maria do carmo de Menezes"/>
        <s v="Danyelle Khadydja Felix Regueria"/>
        <s v="Genuza Nunes de Lira Franco"/>
        <s v="Danyelle Khadydja F Regueira"/>
        <s v="Lucia Amair Lessa de Azevedo Rocha"/>
        <s v="Monaly poliana"/>
        <s v="Karen Maria Lopes "/>
        <s v="Alexandra Coutinho Cavalcanti "/>
        <s v="Gledja Lidiane da Silva "/>
        <s v="Rebecca de Oliveira Wanderley Fuchimi "/>
        <s v="Raiza Mafra"/>
        <s v="evanize correia de medeiros"/>
        <s v="Cynthia Mendonça "/>
        <s v="Simony Evaristo Guedes "/>
        <s v="DANIELLE MENDONÇA "/>
        <s v="Suenara cavalcanti "/>
        <s v="Carolina Gonçalves da Silva "/>
        <s v="Simony Evaristo"/>
        <s v="Audirene Fernanda Santos Bezerra Albuquerque "/>
        <s v="Suellen Cristina Dantas Farias "/>
        <s v="Marina Ferraz da Rosa Sá"/>
        <s v="Jacimara Poliana de Lima Silva "/>
        <s v="tatiana cristina freitas de vasconcelos"/>
        <s v="Larissa Roberta Gomes e Silva "/>
        <s v="Anália maia "/>
        <s v="Carina Cavalcanti Farias de azevedo"/>
        <s v="Karine matos "/>
        <s v="Raíssa Lins e Silva Carvalho Beltrao"/>
        <s v="Karine Nunes "/>
        <s v="Mariana Vilar Fernandes Lima"/>
        <s v="Renata Almeida"/>
        <s v="Amanda teixeira Coimbra vasconcelos "/>
        <s v="Alicy Cristina Botelho Barbosa "/>
        <s v="Gina Kelly da Conceição"/>
        <s v="Raissa Isabele Ferreira Vasconcelos"/>
        <s v="Gina "/>
        <s v="Rosiane  Felix dos Santos "/>
        <s v="Mariana vitória Nunes Silva "/>
        <s v="Ana Paula Rodrigues Oliveira "/>
        <s v="Luciene Belarmino da Silva "/>
        <s v="Natália Reis Costa Morais"/>
        <s v="Erika Catarina Silva "/>
        <s v="Maria Isabel "/>
        <s v="Kelly "/>
        <s v="Girliania Roberta da Silva"/>
        <s v="Josefa Wilma de Freitas "/>
        <s v="Natália Alice "/>
        <s v="Viviane dos Santos"/>
        <s v="Keyla ramos da Silva "/>
        <s v="Risicleide chagas "/>
        <s v="Sandra Li da silvab"/>
        <s v="Camila Souza"/>
        <s v="Rafaela gurgel"/>
        <s v="Ana Lucia Santos de Santana"/>
        <s v="Anna Luiza Silva Araujo "/>
        <s v="Rafaela Saraiva de Oliveira Goulart "/>
        <s v="Lucia Muniz"/>
        <s v="Waneska Pereira "/>
        <s v="Renata Paula Carvalho Coelho "/>
        <s v="Claudia Maria da Silva "/>
        <s v="Renata Paula Carvalho Coelho"/>
        <s v="Dani Vitória dos Santos Migue "/>
        <s v="Débora Maria da Silva "/>
        <s v="Janaína Sena Miranda "/>
        <s v="Maria Raquel "/>
        <s v="Karina Fernandes Tenório taveira "/>
        <s v="Karla Tatiane de Barros Campos"/>
        <s v="Silvana Roberta Rodrigues de Medeiros "/>
        <s v="Vanessa Correia de Souza Nogueira"/>
        <s v="Érika Rodrigues Guimarães "/>
        <s v="Erica Rodrigues da Paz"/>
        <s v="Andreza"/>
        <s v="Ana Cláudia (responsável)"/>
        <s v="Suzanne Nunes "/>
        <s v="Weydja Maria Ribeiro "/>
        <s v="Thais Diniz "/>
        <s v="Rose Marie de Lima DAzevedo Ramos Dpinelli"/>
        <s v="Diana Vasconcelos da Rocha "/>
        <s v="Rose Marli "/>
        <s v="Gabriela Pereira matos"/>
        <s v="Kamylla Priscila sales "/>
        <s v="Gabriela Raposo Gomes Lacerda da Silva"/>
        <s v="Wythilla Ravane cunha Oliveira "/>
        <s v="Renata Kelly Veiga de Miranda Henriques"/>
        <s v="Cintia Guerra Araújo Montenegro Cavalcante de Souza "/>
        <s v="Dayany"/>
        <s v="Juliana Chaves de oliveira"/>
        <s v="Gselle regina de oliveira barboza"/>
        <s v="Gabriela Pereira matos "/>
        <s v="Marta de França Lacerda Alexandre"/>
        <s v="Kézia Lemos de Lyra "/>
        <s v="Hilma Carla da silva sousa "/>
        <s v="Deyse claudia diniz"/>
        <s v="Viviane "/>
        <s v="Daltyanne acioly  Rodrigues "/>
        <s v="Elaine Cristina"/>
        <s v="Patricia vilas boas Falcone Stamford "/>
        <s v="Sarah Maria Cavalcanti"/>
        <s v="Silvana Cristina da Silva Albuquerque "/>
        <s v="Amanda Lira"/>
        <s v="Adriana Spindola "/>
        <s v="Sirleide Maria Correia da Cruz "/>
        <s v="Jamile Santos Moura Câmara"/>
        <s v="Paula marinho"/>
        <s v="Carla CLEY Rodrigues Nobrega "/>
        <s v="Taise Cerqueira Castro Silvestre "/>
        <s v="Ingrid Miranda"/>
        <s v="Gisele Maciel Peres Calvão "/>
        <s v="ANANDA LIA S N CAVALCANTI "/>
        <s v="Ana Rosa Souza Lima "/>
        <s v="Maria Rafaela Monteiro de França "/>
        <s v="Lucy Ane Montenegro D Albuquerque Holanda"/>
        <s v="Laís Ribeiro da Costa Paes"/>
        <s v="Rebeka Botelho"/>
        <s v="Simone Vieira "/>
        <s v="Roxelle marianne soares barbosa de souza "/>
        <s v="Angélica Conceição Neves de Oliveira "/>
        <s v="Ritielly luiza fries"/>
        <s v="Luciana Pereira da silva "/>
        <s v="GABRIELA VALERIA DE TOLEDO CAPUCHO"/>
        <s v="Juliana Braga de Oliveira Domingues "/>
        <s v="Mirella Barros "/>
        <s v="Julianna Leite"/>
        <s v="Caroline Falcão "/>
        <s v="Ariadne Marrocos Ratis"/>
        <s v="Luana Mayara de Andrde coelho "/>
        <s v="Daniele Nunes "/>
        <s v="Bruna Maria Vasconcelos aguiar "/>
        <s v="Bruna m Vasconcelos aguiar "/>
        <s v="Daniele de Medeiros"/>
        <s v="Danielly Grijp"/>
        <s v="Alana Santos"/>
        <s v="Natalia Varela Caon"/>
        <s v="Cristiana Araújo da Silva Portela "/>
        <s v="Janaína Patrícia da Costa Souza ferraz "/>
        <s v="Amanda souza "/>
        <s v="Camila Salles"/>
        <s v="Roselene  felix dos santos "/>
        <s v="Paula Soares "/>
        <s v="Alessandra Didier"/>
        <s v="Márjudi Estrela Pacheco Lins de Oliveira Guimarães"/>
        <s v="Ingrid claudino"/>
        <s v="Evelyn Kotkievicz "/>
        <s v="Ingrid claudino "/>
        <s v="Márcia do Amaral "/>
        <s v="Isabella Ernani"/>
        <s v="Hellem thanya Araújo Guarino viana"/>
        <s v="Isabelle Farias Ferreira"/>
        <s v="Thereza kelner "/>
        <s v="Isabelle farias Ferreira "/>
        <s v="Katia de Melo Barboza "/>
        <s v="Janaina cosme leite de souza "/>
        <s v="Danielle Ferreira Cândido "/>
        <s v="Maria Carolina C L Diniz Lima"/>
        <s v="Cynthia Carvalho Couto"/>
        <s v="Cecília Giestosa dos Santos "/>
        <s v="Simone "/>
        <s v="Simone"/>
        <s v="Anamaria Holder Lemos Batista "/>
        <s v="Gabriela Valente"/>
        <s v="Natalina Maria de Alencar Guerra Araújo "/>
        <s v="Marcela Veronica de Vasconcelos Cavalcanti"/>
        <s v="Adrielle Britto Siqueira "/>
        <s v="Elaine Santos S Goncaly"/>
        <s v="Vanessa Meneses"/>
        <s v="Vanessa VALENÇA "/>
        <s v="Flavia Alencar de Ataide "/>
        <s v="CARLA ROBERTA "/>
        <s v="ROBERTA GOMES"/>
        <s v="Gitana Malheiros "/>
        <s v="Shirleane "/>
        <s v="Shirleane"/>
        <s v="Amanda ferreira marques "/>
        <s v="Ilana santos "/>
        <s v="Renata Sergia Cordeiro "/>
        <s v="Renata Sérgia Cordeiro Chaves"/>
        <s v="Priscila Monteiro "/>
        <s v="Danubia Carla "/>
        <s v="Barbara Hellen da Silva Lima siqueira de Aquino "/>
        <s v="Karla Tatiane "/>
        <s v="Gabrielle Rinaldi "/>
        <s v="Rafaella Roma "/>
        <s v="MAGDALA APARECUDA  MARTINS BARBOSA"/>
        <s v="Taciana Wanderley "/>
        <s v="Amanda Azevedo Didier"/>
        <s v="Karine Pereira Matos "/>
        <s v="Andreza "/>
        <s v="Claudia Nascimento"/>
        <s v="Georgia Mendes Souza da Hora "/>
        <s v="Ana Paula de luna Silva "/>
        <s v="Marília Maciel Nepomuceno"/>
        <s v="Rafaelle Bernal"/>
        <s v="Marcela Didier Terceiro"/>
        <s v="Annanda Sousa"/>
        <s v="Anadia Maria Rodrigues da Silva "/>
        <s v="Marcela Menezes "/>
        <s v="Ana Torres "/>
        <s v="Ana Nivia de Assis Santos wanderley "/>
        <s v="Letícia Dayane Ribeiro "/>
        <s v="Daniela Talmon "/>
        <s v="Cassiana Mariane da Silva"/>
        <s v="Adalys Falcao"/>
        <s v="Renata Cristina Sampaio Marques "/>
        <s v="Michele Raquel de Oliveira Melo"/>
        <s v="Ericka Castello Branco Perman Barbosa"/>
        <s v="Cibelly Simões da Silva beserra"/>
        <s v="Rayana  (Tia)"/>
        <s v="Wanessa Xavier "/>
        <s v="Katyane Lemos de Lyra Marques "/>
        <s v="Milena"/>
        <s v="Kelly Lima "/>
        <s v="Vanessa de Araújo Lopes "/>
        <s v="Karyane Arcoverde Morais "/>
        <s v="Luana Coelho"/>
        <s v="Isabella da Cunha Andrade Martinho Mesquita "/>
      </sharedItems>
    </cacheField>
    <cacheField name="Nome Pai">
      <sharedItems containsBlank="1" containsMixedTypes="1" containsNumber="1" containsInteger="1">
        <s v="Bruno Marcelo De Melgo Gonçalves"/>
        <s v="Manuel Tavares de Melo"/>
        <s v="José Diogo Andrade Dos Santos "/>
        <s v="Carlos André Correia "/>
        <s v="José Diogo Andrade dos Santos"/>
        <s v="Bruno Bastos De Andrade "/>
        <s v="Pedro Paulo Pereira de Morais"/>
        <s v="Herberto Guimarães Cavalcanti"/>
        <s v="Euler Freitas Campos"/>
        <s v="Felipe Augusto Bacelar de Albuquerque "/>
        <s v="Daniel Rizzioli de Araujo Oliveira"/>
        <s v="Felipe Rosário "/>
        <s v="Jorge Roberto do Nascimento Junior"/>
        <s v="Elton Silva "/>
        <s v="Eduardo vieira"/>
        <s v="Rildson Bezerra Cavalcanti "/>
        <s v="Chritiano Dowsley"/>
        <s v="Marcos Costa e Silva Junior"/>
        <s v="Rogério Gonçalves de Albuquerque "/>
        <s v="Igor Tenorio Gomes "/>
        <s v="Andre Luiz de Santana Chaves "/>
        <s v="Paul Erwin"/>
        <s v="Edinaldo Rocha"/>
        <s v="Maurício Guarabyra"/>
        <s v="Leucio Saraiva "/>
        <s v="Edinaldo Rocha "/>
        <s v="Antonio Ferreira Junior "/>
        <s v="Otavio de ALmeida "/>
        <s v="Marcelo Ferreira "/>
        <s v="Hugo Daniel Honorio Da Silva"/>
        <s v="Marcos Alexandre Chagas Lima"/>
        <s v="Francisco Santos "/>
        <s v="Suelton Cavalcanti "/>
        <s v="Fernando Pereira mota junior "/>
        <s v="Rodrigo Jose Gomes dos Anjos"/>
        <s v="Luiz marcos da silva"/>
        <s v="Hedivan Cordeiro de Melo "/>
        <s v="Joselito Ferreira Junior"/>
        <s v="Stanley de oliveira cipriano"/>
        <s v="Luís Marcus da silva"/>
        <s v="Daniel Leite"/>
        <s v="Helio Alencar "/>
        <s v="Stanley CIpriano"/>
        <s v="Jose Rodrigo Araújo "/>
        <s v="João pupe"/>
        <s v="bruno primo"/>
        <s v="Ideburque Ximenes "/>
        <s v="jorge rocha "/>
        <s v="Erick Queiroz "/>
        <s v="André dantas"/>
        <s v="tiago rodolfo dantas"/>
        <s v="Erick Queiroz"/>
        <s v="Thiago Mendes de Oliveira "/>
        <s v="Edipo Emidio Leoa Martins"/>
        <s v="Gustavo Paiva Fernandes "/>
        <s v="Xinxa goes de siqueira"/>
        <s v="Rafael Souza Cavalcanti "/>
        <s v="Thiago Mendes de Souza Oliveira"/>
        <s v="Tullio Matheus Soares da Silva "/>
        <s v="eduardo almeida santos "/>
        <s v="Bruno Almeida"/>
        <s v="Hugo vinicius de Freitas Santos"/>
        <s v="anderson siqueira "/>
        <s v="Wivson Fabricio Cavalcanti Silva "/>
        <s v="Sérgio pavan"/>
        <s v="Simão Batista Inhares"/>
        <s v="Wivson Fabricio "/>
        <s v="Hugo gurgel"/>
        <s v="."/>
        <s v="Jemesson Da Silva Ribeiro"/>
        <s v="mauricio fonseca"/>
        <s v="Rodrigo de Souza goulart"/>
        <s v="Fábio Rocha"/>
        <s v="thiago sivini"/>
        <s v="Boaz Barbosa de Souza "/>
        <s v="Sérgio Henrique Silva Leão "/>
        <s v="Romulo Dutra "/>
        <s v="Nilton De Vasconcelos Samico Junior"/>
        <s v="Bruno Holder Cirilo "/>
        <s v="Mala Conolly "/>
        <s v="Pablo Rocha"/>
        <s v="Bruno Henrique De Souza Santana"/>
        <s v="Gabriel Henrique Moura Oliveira "/>
        <s v="bruno couceiro "/>
        <s v="Urionilo de Santana Júnior "/>
        <s v="Ernâni Wanderley Rabelo Cysneiros"/>
        <s v="Juvenal Antonio da Silva Júnior "/>
        <s v="João Victor Carmo dos Santos "/>
        <s v="Augusto Oliveira "/>
        <s v="Fernando Rogerio Leite de Melo"/>
        <s v="Igor Gomes"/>
        <s v="Thiago barros vilela "/>
        <s v="JOSÉ MACIEL DE ANDRADE LINS "/>
        <s v="Sérgio Santana da Silva"/>
        <s v="Adilson Carlos Muniz da Silva"/>
        <s v="Waldir de Lima Medeiros "/>
        <s v="Diego Carneiro"/>
        <s v="Marcio José Marques "/>
        <s v="Philipe Alexandre da Silva"/>
        <s v="Eduardo Francisco da Silva "/>
        <s v="Marcos menezes"/>
        <s v="Marcos Antônio de Menezes Filho"/>
        <s v="Gileno Alves santa cruz filho "/>
        <s v="Carlos José Santos Costa junior"/>
        <s v="Manoel Amorim Lafaete Casanova"/>
        <s v="Fernando Antônio de matos Carrilho "/>
        <s v="Victor Rafael (não mora aqui)"/>
        <s v="Jonata Silva Alves de Oliveira"/>
        <s v="Jonathan Silva Alves Oliveira "/>
        <s v="Gustavo Acioli Couri"/>
        <s v="Charles nilsen"/>
        <s v="Valdir Carvalho"/>
        <s v="Wagner Ximenes ferreira "/>
        <s v="Sérgio"/>
        <s v="Alisson Rodrigo da Silva Oliveira "/>
        <s v="Alex Pereira "/>
        <s v="Arthur"/>
        <s v="Whebsthon da Silva "/>
        <s v="Luis Claudio da Conceião Correia"/>
        <s v="Paulo Cezar ciqueira Gomes "/>
        <s v="Thiago Gomes da Silva "/>
        <s v="Everaldo junior"/>
        <s v="Francis"/>
        <s v="Paulo Amorim filho"/>
        <s v="Thiago coelho Silva "/>
        <s v="Hermilio Ribeiro Neto "/>
        <s v="Marcelo Henrique pinho de Almeida "/>
        <s v="Hermilio Ribeiro Neto"/>
        <s v="Eduardo Bruere"/>
        <s v="Filipe"/>
        <s v="José Adiel Vasconcelos "/>
        <s v="Eric de Oliveira Cavalcanti "/>
        <s v="Saulo Sousa "/>
        <s v="Tácito Santos de Souza"/>
        <s v="THIAGO FERREIRA RODRIGUES"/>
        <s v="Victor Dantas "/>
        <s v="André Luiz de Santana Chaves "/>
        <s v="Carlos Jose Santos Costa Júnior "/>
        <s v="Rogério Pontes Santos Lima"/>
        <s v="Rogério Pontes Santos Lima "/>
        <s v="Hemerson barbosa da Silva "/>
        <s v="Gabriel Henrique Moura Oliveira"/>
        <s v="Mauro paulo da silva júnior "/>
        <s v="Philipe Alexandre da Silva "/>
        <s v="Jailton Manoel da Silva "/>
        <s v="Arisalim Araújo "/>
        <s v="Marcelo Elias da Silva "/>
        <s v="Antônio Lourenço "/>
        <s v="Antônio Francisco "/>
        <s v="Marinaldo Guimarães da Santana"/>
        <s v="Alberto Roseno de lima"/>
        <s v="Carlos Eduardo Ferreira "/>
        <s v="Paulo Francisco da Silva "/>
        <s v="Ernandes José Ferreira"/>
        <s v="José Carlos de Almeida "/>
        <s v="Robson pires da silva "/>
        <s v="Lecio freire dos santos"/>
        <s v="Jefferson Bartolomeu da Silva "/>
        <s v="Marcelo Francisco da Silva "/>
        <s v="Vitor Gomes Ferreira "/>
        <s v="Flávio José marinho Barros "/>
        <s v="Marcos Lima "/>
        <s v="Thiago Corrêa Castelo Branco "/>
        <s v="Fernando Manghi "/>
        <s v="Braulio de Freitas Cavalcanti Neto"/>
        <s v="Braulio de Freitas Cavalcanti Neto "/>
        <s v="Angelo H C Leite "/>
        <s v="Pedro Henrique lopes de medeiros"/>
        <s v="Saulo M Pompozo"/>
        <s v="Thiago Henrique de Oliveira Nascimento "/>
        <s v="Guilherme Albuquerque Santos "/>
        <s v="Luiz Eduardo do nascimento Gonçalves "/>
        <s v="Adenilton Sena"/>
        <s v="Carlos César Cruz de Sena"/>
        <s v="Wellington Guimarães dos Santos "/>
        <s v="Genilson Araújo Da Fonseca "/>
        <s v="Manoel de Barros Wanderley Neto "/>
        <s v="Iranildo rosendo Ferreira "/>
        <s v="Leonardo Correia de Sousa "/>
        <s v="Tiago Ferreira de souza "/>
        <s v="Gleidiston Miguel da Silva Brandão "/>
        <s v="Euler Freitas Campos "/>
        <s v="Edilson Benedito da Silva "/>
        <s v="Fábio Vilela "/>
        <s v="Everton Luis Basto Santos"/>
        <s v="Milton Tavares"/>
        <s v="Nylo Gomes "/>
        <s v="Victor medeiros de carvalho"/>
        <s v="Lucas Costa Gomes Ferraz Novaes"/>
        <s v="Rafael"/>
        <n v="8.1996244838E10"/>
        <s v="Bruno Rossiter "/>
        <s v="Emílio Rosa Gonzalez"/>
        <s v="Cristiano"/>
        <s v="Emílio Rosa Gonzalez Júnior "/>
        <s v="Paulo roberto cruz"/>
        <s v="GUSTAVO GLASER QUERALVARES"/>
        <s v="Bruno Marques da Cunha"/>
        <s v="Públio"/>
        <s v="Osilander dutra"/>
        <s v="Franklin Luiz Freitas da Silva "/>
        <s v="Franklin Luiz Freitas da Silva"/>
        <s v="Radamés Santos de Oliveira "/>
        <s v="Josivaldo Diniz "/>
        <s v="Franciele amorim"/>
        <s v="David José Cavalcanti Borba da Paz"/>
        <s v="Reginaldo Goncalves de Lima Neto"/>
        <s v="VICTOR HUGO"/>
        <s v="Paulo Henrique Elihimas Alencar "/>
        <s v="Eduardo Lima Cavalcanti"/>
        <s v="Paulo"/>
        <s v="Bosco "/>
        <s v="Bosco Lacerda "/>
        <s v="Daniel José Aragão Diniz"/>
        <s v="Andre Muniz"/>
        <s v="Bruno César Rodrigues Brasil "/>
        <s v="Guilherme Diniz"/>
        <s v="Raymundo Queiroz dos Santos Filho"/>
        <s v="Whebsthon Mozart Alexandre da Silva "/>
        <s v="Luiz Gustavo salgado "/>
        <s v="Brede Nilsen Neto "/>
        <s v="Bruno "/>
        <s v="Bruno"/>
        <s v="Márcio kiuchi"/>
        <s v="Leonardo Fernandes Menezes"/>
        <s v="Manoel Alvino de Lima Filho "/>
        <s v="Paulo Henrique Schiavi "/>
        <s v="Adriano"/>
        <s v="Gutemberg lima da silv"/>
        <s v="Gutemberg Lima da Silva"/>
        <s v="VICTOR JOSÉ PIO DE ANDRADE CAVALCANTI "/>
        <s v="Marcelo Rezende"/>
        <s v="Allan Pablo de Aragão Soares "/>
        <s v="Igor IANNARELLA de pinho "/>
        <s v="Jaildo Vitalino dos Santos "/>
        <s v="Marinaldo Guimarães de Santana"/>
        <s v="Sebastião jose de Santana "/>
        <s v="Adriano ferreira machado "/>
        <s v="Emerson Araújo de Moraes "/>
        <s v="Luiz Severino da Silva "/>
        <s v="Welvistony da Silva segundo "/>
        <s v="Benedito Jose de Souza "/>
        <s v="Elias Pedro da Silva "/>
        <s v="Arleson Eduardo da silva nascimento "/>
        <s v="Adriano Filho "/>
        <s v="Manoel Tavares de melo"/>
        <s v="Normando de barros barreto"/>
        <s v="Victor Monteiro Ramos"/>
        <s v="Rodrigo bandeira de brito"/>
        <s v="MARCOS antonio de menezes filho "/>
        <s v="Filipe da Silva Regueira"/>
        <s v="Jairo Ristanlley Henrique dos Anjos Barreto"/>
        <s v="Victor Barreto de Lima Rocha"/>
        <s v="Andre de araujo "/>
        <s v="Thiego Araujo Silva"/>
        <s v="Thiego Araújo Silva "/>
        <s v="Gustavo Fernandes de Carvalho "/>
        <s v="Pedro Henrique villacorta"/>
        <s v="Juliano Fuchimi "/>
        <s v="Rafael Sales"/>
        <s v="marcos fiaz da silva"/>
        <s v="Sylo Canavarro"/>
        <s v="Deyvison Luiz de Santana"/>
        <s v="ERICO HENRIQUE"/>
        <s v="Joanildo freitas "/>
        <s v="Solon Soares do Nascimento "/>
        <s v="Deyvison Luiz "/>
        <s v="Márcio Roberto Silva Albuquerque "/>
        <s v="Felipe Gustavo Santos Alves Maia "/>
        <s v="Matheus Guerra Turton Lopes"/>
        <s v="Wellington José Silva da Mota "/>
        <s v="Felipe Gustavo santos Alves Maia"/>
        <s v="josé antonio cavalcanti dias filho"/>
        <s v="Wagner Gonçalves Mendes"/>
        <s v="Jose antonio cavalcanti dias filho"/>
        <s v="AAntonio carlos "/>
        <s v="Ermilho Veras ribeiro neto"/>
        <s v="Thiago Nunes "/>
        <s v="Ricardo Augusto Santos Carvalho"/>
        <s v="Augustos Ferreira da Rocha"/>
        <s v="Dyogo de Almeida Lima Beltrao"/>
        <s v="Renata Almeida"/>
        <s v="Luciano vasconcelos de lima"/>
        <s v="Wellington José da Silva Junior "/>
        <s v="…"/>
        <s v="José Tácio de Santanna"/>
        <s v="Fábio"/>
        <s v="Felipe"/>
        <s v="Nilson Brainer "/>
        <s v="Heleno "/>
        <s v="Bruno Santos Silva "/>
        <s v="Gustavo Carvalho de Araújo Morais"/>
        <s v="Valmir de Moura "/>
        <s v="Ivanildo "/>
        <s v="Adriano "/>
        <s v="Marcelo Francisco da Silva"/>
        <s v="Lucio Flavio de Almedia"/>
        <s v="Severino da silva Luna"/>
        <s v="Aryclenes Silva Melo "/>
        <s v="Junior Pedro "/>
        <s v="Geraldo Firmino"/>
        <s v="Isaac Costa"/>
        <s v="Rodrigo Botshkis "/>
        <s v="Fabio Jose de Oliveira Ferreira"/>
        <s v="Bruno Cesar Maciel Braga "/>
        <s v="Francisco Nogueira Saraiva Goulart "/>
        <s v="Sergio Morais"/>
        <s v="Luiz Vieira "/>
        <s v="Luis Rogerio Lins e Silva "/>
        <s v="José Miguel do Santos "/>
        <s v="Edson Cavalcante "/>
        <s v="Aleandro Oscar da Souza "/>
        <s v="José Adriano da Silva "/>
        <s v="Luciano Sobral "/>
        <s v="Gabriel dos Santos ximenes Ferreira "/>
        <s v="Waldenio Luiz da Silva Moraes"/>
        <s v="Felipe Pessoa de Melo "/>
        <s v="Ricardo Nogueira"/>
        <s v="Aguinaldo José lins Guimarães filho "/>
        <s v="Mikael"/>
        <s v="Paulo Roberto Cavalcante"/>
        <s v="Dário barretto de andrade "/>
        <s v="Marco Antônio Ribeiro de Meneses "/>
        <s v="Victor Cordeiro"/>
        <s v="Murilo Campos "/>
        <s v="Bruno Marques da cunha "/>
        <s v="Fabio Rodrigo Martins dos Santos "/>
        <s v="Deland Morais toledo"/>
        <s v="Edson Francisco da Silva "/>
        <s v="Linaldo Gomes da Silva "/>
        <s v="Fábio Gabriel Danyalgil "/>
        <s v="Linaldo Gomes da Silva"/>
        <s v="César Lima de Miranda Henriques"/>
        <s v="Rafael Gonçalves dos Santos "/>
        <s v="Charles MONTENEGRO Cavalcante de Souza "/>
        <s v="Gustavo Paiva Fernandes"/>
        <s v="Paulo "/>
        <s v="Francisco José dos santos neto"/>
        <s v="Diego andre dos santos cursino"/>
        <s v="Juvanilson "/>
        <s v="Ryvson Araújo Lacerda "/>
        <s v="Flavio Roberto nunes de sousa "/>
        <s v="José Augusto da Silva Júnior "/>
        <s v="Euler "/>
        <s v="Andre felipe "/>
        <s v="Robson Basílio "/>
        <s v="Dyego Fernandes Távora Falcone Stamford "/>
        <s v="Hesyquio Araujo"/>
        <s v="Arthur Ricardo Chaves Cabral "/>
        <s v="Rodrigo Albuquerque "/>
        <s v="Breno Spindola "/>
        <s v="Edécio Rodrigues de Lima"/>
        <s v="Flávio Moura Câmara "/>
        <s v="Sergio pompeu "/>
        <s v="José Oliveira Silvestre Júnior "/>
        <s v="Carlos Miranda"/>
        <s v="Eduardo Maciel Bezerra Lima "/>
        <s v="THIAGO DINIZ CAVALCANTI "/>
        <s v="Ivo cordeiro de Lima "/>
        <s v="Fábio Barbosa de Moraes "/>
        <s v="Gustavo Acioli Koury de Melo"/>
        <s v="Edmário Filho"/>
        <s v="Bruno Melo"/>
        <s v="Marcelo Lourenço "/>
        <s v="André Luiz cavalcanti Santos "/>
        <s v="Ronaldo Sena"/>
        <s v="Fernando santiago burlamaqui"/>
        <s v="Romário paulo da silva"/>
        <s v="GABRIELA VALERIA DE TOLEDO CAPUCHO"/>
        <s v="Arthur Domingues da Silva"/>
        <s v="Rafael Muniz "/>
        <s v="Rodrigo Menezes"/>
        <s v="Joaes Góis "/>
        <s v="Fábio Lemos "/>
        <s v="Peter Mendes"/>
        <s v="Sidinay Anderson Pacheco da Silva "/>
        <s v="Alexandre Gomes "/>
        <s v="Bruno silva Santos "/>
        <s v="Rodrigo Araujo"/>
        <s v="André Corotti"/>
        <s v="Marcelo Rezende "/>
        <s v="Allisson Jerrar"/>
        <s v="André Luís Portela de Santana "/>
        <s v="Carlos eduardo da silva ferraz "/>
        <s v="Júnior "/>
        <s v="Savio Romero"/>
        <s v="José filipe  araujo da Silva "/>
        <s v="Diógenes Soares "/>
        <s v="Marcos Pessoa"/>
        <s v="Marcos de Carvalho Guimarães"/>
        <s v="Bernardino Borba "/>
        <s v="Luiz Kotkievicz "/>
        <s v="Alison bruno "/>
        <s v="André Ernani"/>
        <s v="Cesar Deivison "/>
        <s v="Valter C. de Cerqueira Junior"/>
        <s v="Felipe Araújo "/>
        <s v="Valter Cerqueira "/>
        <s v="Rogério Furetti Xavier "/>
        <s v="Paulo Henrique Monteiro gama "/>
        <s v="David Jahnsen Cândido Lima "/>
        <s v="Daniel de Souza Lima"/>
        <s v="Paulo Fernando Scanoni do Couto "/>
        <s v="Thiago Abreu dos Santos "/>
        <s v="Cristiano de Souza Batista Holder "/>
        <s v="Renan Rêgo"/>
        <s v="Tiago Guerra Araújo "/>
        <s v="José Thyago Veríssimo Dutra do Nascimento"/>
        <s v="Sérgio Nobre e Silva"/>
        <s v="Eduardo caldas Gonçalves Junior "/>
        <s v="Eronides Meneses"/>
        <s v="Sergio Alencar de ataide "/>
        <s v="ERIVALDO JUNIOR "/>
        <s v="JOSIVALDO JUNIOR "/>
        <s v="Roberto Carlos Malheiros "/>
        <s v="Pedro"/>
        <s v="Pedro "/>
        <s v="Silvano Mousinho rego filho"/>
        <s v="Luiz malta"/>
        <s v="Ivan de Almeida"/>
        <s v="Ivan de Almdeida"/>
        <s v="Edmundo Vasconcelos "/>
        <s v="Rodrigo Marcio "/>
        <s v="Ian siqueira de Aquino "/>
        <s v="Denio Moraes "/>
        <s v="João adherval "/>
        <s v="Alexandre Roma "/>
        <s v="SWELLINGTON DE ANDRADE GREGORIO"/>
        <s v="Abraao Wanderley "/>
        <s v="Abraao Didier "/>
        <s v="Thiago Nunes dos Santos "/>
        <s v="Mauricio"/>
        <s v="Airton Cavalcante "/>
        <s v="Rodrigo de Azevedo França "/>
        <s v="Danilo Lira satiro de Alencar "/>
        <s v="Michael Diogo de Oliveira Medeiros"/>
        <s v="José Jailson Leal de Oliveira "/>
        <s v="Alexander Joia "/>
        <s v="Thiago Borges"/>
        <s v="Joao Paulo Nascimento Vieira "/>
        <s v="Felipe Menezes "/>
        <s v="Thiaggo Figueiredo "/>
        <s v="Luiz Gustavo Bezerra Cavalcanti "/>
        <s v="Leonardo Lins e Silva "/>
        <s v="Victor Dias "/>
        <s v="Leonardo Cesar Barbosa Silva"/>
        <s v="Adeildo Aquino"/>
        <s v="Diego Bruno Carneiro Mesquita "/>
        <s v="Anderson Cirlley Galdino da Silva "/>
        <s v="Carlos Eduardo Oliveira Barbosa"/>
        <s v="Marcelo Ferraz Nunes beserra"/>
        <s v="Victor (Tio)"/>
        <s v="Tiago Xavier"/>
        <s v="Pablo Miguel de Sousa Marques "/>
        <s v="Roberto"/>
        <s v="Roberto "/>
        <s v="Diego dos Passos "/>
        <s v="Juarez Ziano"/>
        <s v="Carlos Eugênio Morais "/>
        <s v="Sidinay Pacheco "/>
        <s v="Halisson Henrique dos Anjos Barreto "/>
        <s v="Halisson Henrique dos Anjos Barreto"/>
        <m/>
      </sharedItems>
    </cacheField>
    <cacheField name="Data aniversário">
      <sharedItems containsDate="1" containsString="0" containsBlank="1" containsMixedTypes="1">
        <d v="2014-06-12T00:00:00Z"/>
        <d v="2016-02-23T00:00:00Z"/>
        <d v="2017-02-22T00:00:00Z"/>
        <d v="2018-11-27T00:00:00Z"/>
        <d v="2017-02-12T00:00:00Z"/>
        <d v="2013-10-10T00:00:00Z"/>
        <d v="2016-02-01T00:00:00Z"/>
        <d v="2018-01-08T00:00:00Z"/>
        <d v="2014-10-02T00:00:00Z"/>
        <d v="2017-05-10T00:00:00Z"/>
        <d v="2014-06-05T00:00:00Z"/>
        <d v="2001-06-05T00:00:00Z"/>
        <d v="2017-09-23T00:00:00Z"/>
        <d v="2016-03-01T00:00:00Z"/>
        <d v="2013-09-16T00:00:00Z"/>
        <d v="2017-02-26T00:00:00Z"/>
        <d v="2016-01-14T00:00:00Z"/>
        <d v="2013-10-19T00:00:00Z"/>
        <d v="2017-04-26T00:00:00Z"/>
        <d v="2015-07-21T00:00:00Z"/>
        <d v="2015-10-08T00:00:00Z"/>
        <d v="2015-03-04T00:00:00Z"/>
        <d v="2014-09-12T00:00:00Z"/>
        <d v="2012-10-02T00:00:00Z"/>
        <d v="2012-03-20T00:00:00Z"/>
        <d v="2012-10-03T00:00:00Z"/>
        <d v="2015-05-04T00:00:00Z"/>
        <d v="2016-10-26T00:00:00Z"/>
        <d v="2015-12-07T00:00:00Z"/>
        <d v="2017-05-26T00:00:00Z"/>
        <d v="2016-12-22T00:00:00Z"/>
        <d v="2017-02-20T00:00:00Z"/>
        <d v="2013-05-12T00:00:00Z"/>
        <d v="2017-12-22T00:00:00Z"/>
        <d v="2015-12-29T00:00:00Z"/>
        <d v="2017-08-26T00:00:00Z"/>
        <d v="2017-01-20T00:00:00Z"/>
        <d v="2018-08-17T00:00:00Z"/>
        <d v="2014-11-06T00:00:00Z"/>
        <d v="2015-09-01T00:00:00Z"/>
        <d v="2013-09-27T00:00:00Z"/>
        <d v="2013-08-08T00:00:00Z"/>
        <d v="2017-08-22T00:00:00Z"/>
        <d v="2000-05-31T00:00:00Z"/>
        <d v="2012-05-17T00:00:00Z"/>
        <d v="2017-11-01T00:00:00Z"/>
        <d v="2019-09-09T00:00:00Z"/>
        <d v="2016-04-03T00:00:00Z"/>
        <d v="2013-04-27T00:00:00Z"/>
        <d v="2018-01-15T00:00:00Z"/>
        <d v="2013-07-15T00:00:00Z"/>
        <d v="2009-05-15T00:00:00Z"/>
        <d v="2017-07-22T00:00:00Z"/>
        <d v="2016-01-21T00:00:00Z"/>
        <d v="2017-10-19T00:00:00Z"/>
        <d v="2014-10-29T00:00:00Z"/>
        <d v="2014-07-19T00:00:00Z"/>
        <d v="2011-04-26T00:00:00Z"/>
        <d v="2015-01-15T00:00:00Z"/>
        <d v="2014-01-09T00:00:00Z"/>
        <d v="2015-10-11T00:00:00Z"/>
        <d v="2015-08-11T00:00:00Z"/>
        <d v="2017-08-28T00:00:00Z"/>
        <d v="2015-10-31T00:00:00Z"/>
        <d v="2018-06-06T00:00:00Z"/>
        <d v="2018-08-13T00:00:00Z"/>
        <d v="2012-05-29T00:00:00Z"/>
        <d v="2018-03-18T00:00:00Z"/>
        <d v="2013-03-03T00:00:00Z"/>
        <d v="2014-02-10T00:00:00Z"/>
        <d v="2017-09-14T00:00:00Z"/>
        <d v="2012-04-26T00:00:00Z"/>
        <d v="2014-12-04T00:00:00Z"/>
        <d v="2014-10-16T00:00:00Z"/>
        <d v="2013-03-28T00:00:00Z"/>
        <d v="2018-05-01T00:00:00Z"/>
        <d v="2014-05-09T00:00:00Z"/>
        <d v="2017-11-06T00:00:00Z"/>
        <d v="2017-06-02T00:00:00Z"/>
        <d v="2017-02-04T00:00:00Z"/>
        <d v="2019-11-18T00:00:00Z"/>
        <d v="2017-08-15T00:00:00Z"/>
        <d v="2014-05-16T00:00:00Z"/>
        <d v="2017-08-10T00:00:00Z"/>
        <d v="2015-12-22T00:00:00Z"/>
        <d v="2016-06-26T00:00:00Z"/>
        <d v="2017-05-16T00:00:00Z"/>
        <d v="2018-04-21T00:00:00Z"/>
        <d v="2015-10-13T00:00:00Z"/>
        <d v="2015-01-14T00:00:00Z"/>
        <d v="2016-04-05T00:00:00Z"/>
        <d v="2019-06-06T00:00:00Z"/>
        <d v="2015-10-22T00:00:00Z"/>
        <d v="2015-01-20T00:00:00Z"/>
        <d v="2020-01-19T00:00:00Z"/>
        <d v="2016-11-03T00:00:00Z"/>
        <d v="2011-12-22T00:00:00Z"/>
        <d v="2014-07-23T00:00:00Z"/>
        <d v="2015-01-18T00:00:00Z"/>
        <d v="2016-08-03T00:00:00Z"/>
        <d v="2017-12-25T00:00:00Z"/>
        <d v="2018-09-18T00:00:00Z"/>
        <d v="2013-07-19T00:00:00Z"/>
        <d v="2017-04-29T00:00:00Z"/>
        <d v="2014-07-06T00:00:00Z"/>
        <d v="2017-02-14T00:00:00Z"/>
        <d v="2019-09-04T00:00:00Z"/>
        <d v="2014-06-30T00:00:00Z"/>
        <d v="2018-05-12T00:00:00Z"/>
        <d v="2018-11-12T00:00:00Z"/>
        <d v="2015-11-19T00:00:00Z"/>
        <d v="2014-02-24T00:00:00Z"/>
        <d v="2016-07-05T00:00:00Z"/>
        <d v="2014-09-23T00:00:00Z"/>
        <d v="2016-03-21T00:00:00Z"/>
        <d v="2015-06-10T00:00:00Z"/>
        <d v="2013-12-02T00:00:00Z"/>
        <d v="2014-04-03T00:00:00Z"/>
        <d v="2012-07-17T00:00:00Z"/>
        <d v="2015-06-26T00:00:00Z"/>
        <d v="2015-10-15T00:00:00Z"/>
        <d v="2013-08-15T00:00:00Z"/>
        <d v="2012-01-04T00:00:00Z"/>
        <d v="2014-03-25T00:00:00Z"/>
        <d v="2012-10-17T00:00:00Z"/>
        <d v="2017-04-27T00:00:00Z"/>
        <d v="2017-06-30T00:00:00Z"/>
        <d v="2013-04-05T00:00:00Z"/>
        <d v="2011-12-01T00:00:00Z"/>
        <d v="2015-04-18T00:00:00Z"/>
        <d v="2018-08-07T00:00:00Z"/>
        <d v="2012-11-11T00:00:00Z"/>
        <d v="2011-11-06T00:00:00Z"/>
        <d v="2013-03-14T00:00:00Z"/>
        <d v="2014-02-05T00:00:00Z"/>
        <d v="2019-04-28T00:00:00Z"/>
        <d v="2013-11-02T00:00:00Z"/>
        <d v="2016-07-11T00:00:00Z"/>
        <d v="2017-10-28T00:00:00Z"/>
        <d v="2013-06-26T00:00:00Z"/>
        <d v="2018-09-10T00:00:00Z"/>
        <d v="2012-08-13T00:00:00Z"/>
        <d v="2018-11-30T00:00:00Z"/>
        <d v="2016-09-29T00:00:00Z"/>
        <d v="2019-05-17T00:00:00Z"/>
        <d v="2018-01-12T00:00:00Z"/>
        <d v="2015-02-24T00:00:00Z"/>
        <d v="2016-10-30T00:00:00Z"/>
        <d v="2015-09-09T00:00:00Z"/>
        <d v="2011-09-12T00:00:00Z"/>
        <d v="2020-06-08T00:00:00Z"/>
        <d v="2018-10-01T00:00:00Z"/>
        <d v="2017-04-25T00:00:00Z"/>
        <d v="2020-11-09T00:00:00Z"/>
        <d v="2020-07-08T00:00:00Z"/>
        <d v="2013-05-28T00:00:00Z"/>
        <d v="2013-02-20T00:00:00Z"/>
        <d v="2011-10-05T00:00:00Z"/>
        <d v="2023-05-17T00:00:00Z"/>
        <d v="2023-03-24T00:00:00Z"/>
        <d v="2023-03-23T00:00:00Z"/>
        <d v="2015-02-01T00:00:00Z"/>
        <d v="2015-07-22T00:00:00Z"/>
        <d v="2012-09-08T00:00:00Z"/>
        <d v="2017-03-23T00:00:00Z"/>
        <d v="2014-12-01T00:00:00Z"/>
        <d v="2014-06-08T00:00:00Z"/>
        <d v="2014-09-11T00:00:00Z"/>
        <d v="2011-09-24T00:00:00Z"/>
        <d v="2014-05-02T00:00:00Z"/>
        <d v="2012-12-25T00:00:00Z"/>
        <d v="2023-05-04T00:00:00Z"/>
        <d v="2023-09-05T00:00:00Z"/>
        <d v="2022-02-18T00:00:00Z"/>
        <d v="2014-01-06T00:00:00Z"/>
        <d v="2012-06-25T00:00:00Z"/>
        <d v="2014-11-09T00:00:00Z"/>
        <d v="2017-06-17T00:00:00Z"/>
        <d v="2018-05-20T00:00:00Z"/>
        <d v="2014-11-20T00:00:00Z"/>
        <d v="2016-06-06T00:00:00Z"/>
        <d v="2019-02-18T00:00:00Z"/>
        <d v="2016-05-14T00:00:00Z"/>
        <d v="2013-10-03T00:00:00Z"/>
        <d v="2012-12-11T00:00:00Z"/>
        <d v="2014-11-02T00:00:00Z"/>
        <d v="2013-09-22T00:00:00Z"/>
        <d v="2017-04-13T00:00:00Z"/>
        <d v="2019-07-12T00:00:00Z"/>
        <d v="2017-07-06T00:00:00Z"/>
        <d v="2012-07-03T00:00:00Z"/>
        <d v="2018-09-20T00:00:00Z"/>
        <d v="2017-12-15T00:00:00Z"/>
        <d v="2017-01-19T00:00:00Z"/>
        <d v="2019-06-03T00:00:00Z"/>
        <d v="2014-02-27T00:00:00Z"/>
        <d v="2018-02-28T00:00:00Z"/>
        <d v="2017-08-20T00:00:00Z"/>
        <d v="2012-06-28T00:00:00Z"/>
        <d v="2020-01-31T00:00:00Z"/>
        <d v="2014-06-10T00:00:00Z"/>
        <d v="2019-08-21T00:00:00Z"/>
        <d v="2018-05-25T00:00:00Z"/>
        <d v="2012-03-16T00:00:00Z"/>
        <d v="2020-10-08T00:00:00Z"/>
        <d v="2015-07-16T00:00:00Z"/>
        <d v="2019-09-23T00:00:00Z"/>
        <d v="2017-05-22T00:00:00Z"/>
        <d v="2016-01-26T00:00:00Z"/>
        <d v="2013-08-30T00:00:00Z"/>
        <d v="2017-05-02T00:00:00Z"/>
        <d v="2014-03-27T00:00:00Z"/>
        <d v="2014-09-20T00:00:00Z"/>
        <d v="2014-05-23T00:00:00Z"/>
        <d v="2015-06-14T00:00:00Z"/>
        <d v="2014-03-18T00:00:00Z"/>
        <d v="1979-08-17T00:00:00Z"/>
        <d v="2017-07-10T00:00:00Z"/>
        <d v="2013-08-23T00:00:00Z"/>
        <d v="2013-11-12T00:00:00Z"/>
        <d v="2018-05-04T00:00:00Z"/>
        <d v="2014-07-30T00:00:00Z"/>
        <d v="2012-03-01T00:00:00Z"/>
        <d v="2023-08-02T00:00:00Z"/>
        <d v="2015-12-17T00:00:00Z"/>
        <d v="2014-11-21T00:00:00Z"/>
        <d v="2011-09-23T00:00:00Z"/>
        <d v="2015-08-07T00:00:00Z"/>
        <d v="2016-10-17T00:00:00Z"/>
        <d v="2015-10-29T00:00:00Z"/>
        <d v="2013-03-19T00:00:00Z"/>
        <d v="2011-12-30T00:00:00Z"/>
        <d v="2017-02-10T00:00:00Z"/>
        <d v="2013-07-31T00:00:00Z"/>
        <d v="2011-04-02T00:00:00Z"/>
        <d v="2013-01-18T00:00:00Z"/>
        <d v="2015-11-08T00:00:00Z"/>
        <d v="2013-03-05T00:00:00Z"/>
        <d v="2018-12-26T00:00:00Z"/>
        <d v="2014-04-14T00:00:00Z"/>
        <d v="2012-05-01T00:00:00Z"/>
        <d v="2020-01-28T00:00:00Z"/>
        <d v="2015-09-21T00:00:00Z"/>
        <d v="2013-04-30T00:00:00Z"/>
        <d v="2013-05-15T00:00:00Z"/>
        <d v="2012-10-16T00:00:00Z"/>
        <d v="2023-05-11T00:00:00Z"/>
        <d v="2014-08-31T00:00:00Z"/>
        <d v="2016-02-16T00:00:00Z"/>
        <d v="2019-07-26T00:00:00Z"/>
        <d v="2012-08-22T00:00:00Z"/>
        <d v="2010-12-24T00:00:00Z"/>
        <n v="-688397.0"/>
        <d v="2010-09-18T00:00:00Z"/>
        <d v="2009-11-12T00:00:00Z"/>
        <d v="2012-11-25T00:00:00Z"/>
        <d v="2011-07-10T00:00:00Z"/>
        <d v="2009-07-25T00:00:00Z"/>
        <d v="2015-07-11T00:00:00Z"/>
        <d v="2014-07-22T00:00:00Z"/>
        <d v="2014-12-26T00:00:00Z"/>
        <d v="2020-09-18T00:00:00Z"/>
        <d v="2019-05-10T00:00:00Z"/>
        <d v="2017-04-18T00:00:00Z"/>
        <d v="2015-04-16T00:00:00Z"/>
        <d v="2011-02-23T00:00:00Z"/>
        <d v="2015-07-05T00:00:00Z"/>
        <d v="2018-08-03T00:00:00Z"/>
        <d v="2015-04-07T00:00:00Z"/>
        <d v="2020-08-27T00:00:00Z"/>
        <d v="2015-05-27T00:00:00Z"/>
        <d v="2018-06-13T00:00:00Z"/>
        <d v="2022-12-26T00:00:00Z"/>
        <d v="2018-03-26T00:00:00Z"/>
        <d v="2014-10-09T00:00:00Z"/>
        <d v="2017-09-15T00:00:00Z"/>
        <d v="2016-05-30T00:00:00Z"/>
        <d v="2016-05-11T00:00:00Z"/>
        <d v="2012-11-08T00:00:00Z"/>
        <d v="2023-05-30T00:00:00Z"/>
        <d v="2017-10-01T00:00:00Z"/>
        <d v="2013-02-01T00:00:00Z"/>
        <d v="2013-01-10T00:00:00Z"/>
        <d v="2016-02-26T00:00:00Z"/>
        <d v="2019-09-03T00:00:00Z"/>
        <d v="2013-05-06T00:00:00Z"/>
        <d v="2018-12-14T00:00:00Z"/>
        <d v="2019-02-02T00:00:00Z"/>
        <d v="2015-10-07T00:00:00Z"/>
        <d v="2021-09-17T00:00:00Z"/>
        <d v="2011-11-23T00:00:00Z"/>
        <d v="2017-12-26T00:00:00Z"/>
        <d v="2018-05-14T00:00:00Z"/>
        <d v="2014-09-03T00:00:00Z"/>
        <d v="2016-09-07T00:00:00Z"/>
        <d v="2019-08-26T00:00:00Z"/>
        <d v="2023-09-02T00:00:00Z"/>
        <d v="2019-02-16T00:00:00Z"/>
        <d v="2012-11-29T00:00:00Z"/>
        <d v="2015-07-29T00:00:00Z"/>
        <d v="2012-05-19T00:00:00Z"/>
        <d v="2016-05-25T00:00:00Z"/>
        <d v="2013-03-23T00:00:00Z"/>
        <d v="2013-07-14T00:00:00Z"/>
        <d v="2014-01-24T00:00:00Z"/>
        <d v="2013-08-25T00:00:00Z"/>
        <d v="2013-02-04T00:00:00Z"/>
        <d v="2014-03-16T00:00:00Z"/>
        <d v="2011-10-30T00:00:00Z"/>
        <d v="2016-07-04T00:00:00Z"/>
        <d v="2012-05-02T00:00:00Z"/>
        <d v="2018-12-19T00:00:00Z"/>
        <d v="2017-12-29T00:00:00Z"/>
        <d v="1980-10-12T00:00:00Z"/>
        <d v="2015-04-15T00:00:00Z"/>
        <d v="2015-08-06T00:00:00Z"/>
        <d v="2012-01-12T00:00:00Z"/>
        <d v="2020-03-03T00:00:00Z"/>
        <d v="2012-10-04T00:00:00Z"/>
        <d v="2012-05-22T00:00:00Z"/>
        <d v="2016-01-28T00:00:00Z"/>
        <d v="2016-03-09T00:00:00Z"/>
        <d v="2014-05-10T00:00:00Z"/>
        <d v="2018-07-09T00:00:00Z"/>
        <n v="-688270.0"/>
        <d v="2014-11-24T00:00:00Z"/>
        <d v="2012-01-19T00:00:00Z"/>
        <d v="2019-04-12T00:00:00Z"/>
        <d v="2015-01-10T00:00:00Z"/>
        <d v="2020-09-28T00:00:00Z"/>
        <d v="2018-01-06T00:00:00Z"/>
        <d v="2017-02-02T00:00:00Z"/>
        <d v="2021-08-03T00:00:00Z"/>
        <d v="2017-09-02T00:00:00Z"/>
        <d v="2014-09-01T00:00:00Z"/>
        <d v="2019-05-01T00:00:00Z"/>
        <d v="2011-10-25T00:00:00Z"/>
        <d v="2016-10-24T00:00:00Z"/>
        <d v="2018-06-16T00:00:00Z"/>
        <d v="2014-07-28T00:00:00Z"/>
        <d v="2020-01-03T00:00:00Z"/>
        <d v="2018-06-18T00:00:00Z"/>
        <d v="2012-10-31T00:00:00Z"/>
        <d v="2014-07-21T00:00:00Z"/>
        <d v="2014-05-12T00:00:00Z"/>
        <d v="2015-11-23T00:00:00Z"/>
        <d v="2014-02-09T00:00:00Z"/>
        <d v="2012-06-10T00:00:00Z"/>
        <d v="2016-06-22T00:00:00Z"/>
        <d v="2015-03-26T00:00:00Z"/>
        <n v="-688179.0"/>
        <d v="2016-05-02T00:00:00Z"/>
        <d v="2019-01-17T00:00:00Z"/>
        <d v="2016-08-01T00:00:00Z"/>
        <d v="2019-08-03T00:00:00Z"/>
        <d v="2017-08-14T00:00:00Z"/>
        <d v="2019-02-12T00:00:00Z"/>
        <d v="2014-01-20T00:00:00Z"/>
        <d v="2017-03-31T00:00:00Z"/>
        <d v="2011-06-07T00:00:00Z"/>
        <d v="2017-07-25T00:00:00Z"/>
        <d v="2017-02-21T00:00:00Z"/>
        <d v="2015-06-09T00:00:00Z"/>
        <d v="2015-02-23T00:00:00Z"/>
        <d v="2013-07-21T00:00:00Z"/>
        <d v="2014-01-10T00:00:00Z"/>
        <d v="2015-04-29T00:00:00Z"/>
        <d v="2023-03-28T00:00:00Z"/>
        <d v="2018-12-10T00:00:00Z"/>
        <d v="2017-01-21T00:00:00Z"/>
        <d v="2014-02-02T00:00:00Z"/>
        <d v="2015-01-04T00:00:00Z"/>
        <d v="1989-05-05T00:00:00Z"/>
        <d v="2018-09-17T00:00:00Z"/>
        <d v="2019-07-18T00:00:00Z"/>
        <n v="-687112.0"/>
        <d v="2019-12-06T00:00:00Z"/>
        <d v="2019-02-22T00:00:00Z"/>
        <d v="2012-05-28T00:00:00Z"/>
        <d v="2018-06-29T00:00:00Z"/>
        <d v="2023-06-17T00:00:00Z"/>
        <d v="2014-03-10T00:00:00Z"/>
        <d v="2019-03-11T00:00:00Z"/>
        <d v="2012-02-11T00:00:00Z"/>
        <d v="2013-10-05T00:00:00Z"/>
        <d v="2016-01-15T00:00:00Z"/>
        <d v="2019-04-11T00:00:00Z"/>
        <d v="2020-06-30T00:00:00Z"/>
        <d v="2017-05-09T00:00:00Z"/>
        <d v="2014-04-22T00:00:00Z"/>
        <d v="2017-08-07T00:00:00Z"/>
        <d v="2020-06-24T00:00:00Z"/>
        <d v="2012-09-28T00:00:00Z"/>
        <d v="2014-09-09T00:00:00Z"/>
        <d v="2013-12-04T00:00:00Z"/>
        <d v="2017-09-12T00:00:00Z"/>
        <d v="2012-05-27T00:00:00Z"/>
        <d v="2013-11-29T00:00:00Z"/>
        <d v="2020-07-31T00:00:00Z"/>
        <d v="2016-10-19T00:00:00Z"/>
        <d v="2014-05-18T00:00:00Z"/>
        <d v="2014-08-29T00:00:00Z"/>
        <d v="2019-06-07T00:00:00Z"/>
        <d v="2014-08-14T00:00:00Z"/>
        <d v="2015-07-27T00:00:00Z"/>
        <d v="2014-04-29T00:00:00Z"/>
        <d v="2017-11-19T00:00:00Z"/>
        <d v="2019-02-05T00:00:00Z"/>
        <d v="2017-10-04T00:00:00Z"/>
        <d v="2018-01-30T00:00:00Z"/>
        <d v="2014-06-09T00:00:00Z"/>
        <d v="2023-09-13T00:00:00Z"/>
        <d v="2019-10-29T00:00:00Z"/>
        <d v="2015-11-06T00:00:00Z"/>
        <d v="2020-02-08T00:00:00Z"/>
        <d v="2012-03-31T00:00:00Z"/>
        <d v="2017-08-16T00:00:00Z"/>
        <d v="2019-01-10T00:00:00Z"/>
        <d v="2015-07-13T00:00:00Z"/>
        <d v="2015-12-21T00:00:00Z"/>
        <d v="2015-06-12T00:00:00Z"/>
        <d v="2015-09-10T00:00:00Z"/>
        <d v="2015-01-28T00:00:00Z"/>
        <d v="2012-02-12T00:00:00Z"/>
        <d v="2014-07-27T00:00:00Z"/>
        <d v="2015-06-23T00:00:00Z"/>
        <d v="2017-07-26T00:00:00Z"/>
        <d v="2017-10-17T00:00:00Z"/>
        <d v="2019-04-01T00:00:00Z"/>
        <d v="2012-03-29T00:00:00Z"/>
        <d v="2013-06-30T00:00:00Z"/>
        <d v="2016-03-23T00:00:00Z"/>
        <d v="2018-02-24T00:00:00Z"/>
        <d v="2017-10-10T00:00:00Z"/>
        <d v="2018-11-15T00:00:00Z"/>
        <d v="2018-02-03T00:00:00Z"/>
        <d v="2017-11-13T00:00:00Z"/>
        <d v="2012-01-10T00:00:00Z"/>
        <d v="2018-08-22T00:00:00Z"/>
        <d v="2015-10-30T00:00:00Z"/>
        <d v="2018-06-25T00:00:00Z"/>
        <d v="2018-01-09T00:00:00Z"/>
        <d v="2015-07-24T00:00:00Z"/>
        <d v="2017-09-28T00:00:00Z"/>
        <d v="2014-04-06T00:00:00Z"/>
        <d v="2018-05-28T00:00:00Z"/>
        <d v="2023-07-22T00:00:00Z"/>
        <d v="2016-07-27T00:00:00Z"/>
        <d v="2018-06-20T00:00:00Z"/>
        <d v="2014-12-20T00:00:00Z"/>
        <d v="2015-01-06T00:00:00Z"/>
        <d v="2017-08-08T00:00:00Z"/>
        <d v="2015-02-18T00:00:00Z"/>
        <d v="2013-04-02T00:00:00Z"/>
        <d v="2023-06-29T00:00:00Z"/>
        <d v="2018-12-05T00:00:00Z"/>
        <d v="2013-10-01T00:00:00Z"/>
        <d v="2010-01-01T00:00:00Z"/>
        <d v="2018-09-21T00:00:00Z"/>
        <d v="2015-03-14T00:00:00Z"/>
        <d v="2018-06-27T00:00:00Z"/>
        <d v="2021-11-09T00:00:00Z"/>
        <d v="2018-03-25T00:00:00Z"/>
        <d v="2015-11-30T00:00:00Z"/>
        <d v="2019-08-06T00:00:00Z"/>
        <d v="2015-08-21T00:00:00Z"/>
        <d v="2020-01-22T00:00:00Z"/>
        <n v="-687947.0"/>
        <d v="2014-09-08T00:00:00Z"/>
        <d v="2017-09-10T00:00:00Z"/>
        <m/>
      </sharedItems>
    </cacheField>
    <cacheField name="E-mail" numFmtId="0">
      <sharedItems containsBlank="1">
        <s v="brunomarcelo06@hotmail.com"/>
        <s v="nelmelo64@hotmail.com"/>
        <s v="JDiogoAndrade@hotmail.com"/>
        <s v="najaratavares@hotmail.com"/>
        <s v="JulianaSLBastos@gmail.com"/>
        <s v="weniacmorais@gmail.com"/>
        <s v="HGcavalcanti@hotmail.com"/>
        <s v="vivi_costa@hotmail.com"/>
        <s v="Talita.senna@yahoo.com.br"/>
        <s v="rizzioli@hotmail.com"/>
        <s v="Cecicavalcanti@gmail.com"/>
        <s v="sheilapereira1404@hotmail.com"/>
        <s v="Michelli_vansconcelos@outlook.com"/>
        <s v="Tatianaq75@gmail.com"/>
        <s v="k.gisellibezerra@gmail.com"/>
        <s v="Fabíola.rt.motta@hotmail.com"/>
        <s v="adrioli82@yahoo.com.br"/>
        <s v="Cassiaalbuquerque1@gmail.com"/>
        <s v="."/>
        <s v="Elizacalyn@yahoo.com.br"/>
        <s v="marianygia@gmail.com"/>
        <s v="Advmayaraferreira@gmail.com"/>
        <s v="Renata-pessoa@live.com"/>
        <s v="Leusaraiva@gmail.com"/>
        <s v="Toni@bg9.com.br"/>
        <s v="simonedealmeida97@gmail.com"/>
        <s v="Mguarabyra@gmail.com"/>
        <s v="kacianamilet@gmail.com"/>
        <s v="Liliannymsantos@gmail.com"/>
        <s v="advmarcosaclima@gmail.com"/>
        <m/>
        <s v="Enfermeiramarcelle@yahoo.com.br"/>
        <s v="joselane8@gmail.com"/>
        <s v="rodrigog-@hotmail.com"/>
        <s v="HedivanMelo@gmail.com"/>
        <s v="jamiyllemfs@gmail.com"/>
        <s v="ciprianoint@hotmail.com"/>
        <s v="renata_wanessa@yahoo.com.br"/>
        <s v="HelioAlencar.br@gmail.com"/>
        <s v="feskinazi@hotmail.com"/>
        <s v="marina_campos18@yahoo.com.br"/>
        <s v="pri_lorena@hotmail.com"/>
        <s v="patibmfeitosa@gmail.com"/>
        <s v="apmb@cesar.org.br"/>
        <s v="Burkiama@hotmail.com"/>
        <s v="Robertasolange.miranda@gmail.com"/>
        <s v="lilianrousedantas@gmail.com"/>
        <s v="tigo_mendes@hotmail.com"/>
        <s v="babysuzany1989@icloud.com"/>
        <s v="Rebecactfernandes@gmail.com"/>
        <s v="annecarolinemorais@outlook.com"/>
        <s v="Rafael@vita24h.com.br"/>
        <s v="Tulliomatheus@gmail.com"/>
        <s v="karimesantos99@yahoo.com.br"/>
        <s v="Brunoedu@gmail.com"/>
        <s v="babysuzany1989@icloud"/>
        <s v="karlacgmarques@hotmail.com"/>
        <s v="ls8225089@gmail.com"/>
        <s v="Jade_paulino@hotmail.com"/>
        <s v="Jaquelinemoares36@gmail.com"/>
        <s v="rebeka_furtado@hotmail.com"/>
        <s v="Jaquelinemoares36@gmail.com "/>
        <s v="sandra_qsilva@hotmail.com"/>
        <s v="Luana84sostenes@gmail.com"/>
        <s v="dradianazrocha@gmail.com"/>
        <s v="tsivini@hotmail.com"/>
        <s v="walkiririacosta77@gmail.com"/>
        <s v="Keka_lip@hotmail.com "/>
        <s v="romulodutraa@hotmail.com"/>
        <s v=" walkiririacosta77@gmail.com"/>
        <s v="cecilia_asfora@hotmail.com"/>
        <s v="re3nataafalcao@hotmail.com"/>
        <s v="malu.cm15@gmail.com"/>
        <s v="zoraimarocha@55gmail.com"/>
        <s v="renataamssantana@gmail.com"/>
        <s v="Crisrochafff@gmail.com"/>
        <s v="Gabriel.supremaesquadrias@gmail.com"/>
        <s v="deysekarinne@hotmail.com"/>
        <s v="Urisanju@hotmail.com"/>
        <s v="brunnalissia@hotmail.com"/>
        <s v="renata.miranda.santos@hotmail.com"/>
        <s v="professoraelzam@hotmail.com"/>
        <s v="cristianemarins.pe@gmail.com"/>
        <s v="Igor@gomesadv.com"/>
        <s v="morganavilela@hotmail.com"/>
        <s v="risolins@hotmail.com "/>
        <s v="natyximenes@hotmail.com"/>
        <s v="raisatalina@hotmail.com"/>
        <s v="Medeiros.waldir@gmail.com "/>
        <s v="Medeiros.waldir@gmail.com"/>
        <s v="renata.ocosta@hotmail.com"/>
        <s v="manu.oliveirasouza@hotmaill.com"/>
        <s v="Wanderly.v.a.a@hotmail.com"/>
        <s v="abiagoncalves@yahoo.com.br"/>
        <s v="marcosmenezespsi@gmail.com"/>
        <s v="irismcsm@gmail.com"/>
        <s v="Monicapassas502@gmail.com "/>
        <s v="Carol0683@hotmail.com"/>
        <s v="marciareniaux@gmail.com"/>
        <s v="Fernando @carrilho.com.br"/>
        <s v="Pricila.pavieira@gmail.com"/>
        <s v="jonata20000@gmail.com"/>
        <s v="Vanessatubias@gmail.com "/>
        <s v="luciane_montenegro@hotmail.com"/>
        <s v="Marcelacezar_menconca@hotmail.com"/>
        <s v="fabiufpe2020@gmail.com"/>
        <s v="Alessximimenea@hotmail.com "/>
        <s v="cardosodemourajuliana@gmail.com"/>
        <s v="Alissonrodrigoo@hotmail.com"/>
        <s v="Alexpereira.ex@gmail.com"/>
        <s v="sabrina.stefano@gmail.com"/>
        <s v="Dani.antuness@gmail.com"/>
        <s v="luis.correia@engsol.so.br"/>
        <s v="Paulosstengmec@gmail.com "/>
        <s v="ozanirapereira@hotmail.com"/>
        <s v="Daysedanielle20@hotmail.com"/>
        <s v="francisuhry@hotmail.com"/>
        <s v="Camila_mamorim@icloud.com"/>
        <s v="AnaCláudiacandidohotmail.com"/>
        <s v="Anaclaudiacandido@hotmail.com"/>
        <s v="eduardadassis@outlook.com"/>
        <s v="milla_cabral18@hotmail.com"/>
        <s v="marinaroma1@hotmail.com"/>
        <s v="ecavalcanti@gmail.com"/>
        <s v="amandagvpereira@gmail.com"/>
        <s v="Sybellef@gmail.com"/>
        <s v="biancar_santos@hotmail.com "/>
        <s v="Victordantas17@gmail.com"/>
        <s v="izacavalcant@gmail.com"/>
        <s v="deborahmarilia25@gmail.com"/>
        <s v="brunaperruci9891@gmail.com "/>
        <s v="lucianabandeira2@gmail.com "/>
        <s v="siilvadjaaniira@gmail.com"/>
        <s v="rebecamanu8861@gmail.com"/>
        <s v="Rebeca manu8861@gmail.com"/>
        <s v="silvarafaella02466@gmail.com"/>
        <s v="Wilmafreitas081@gmail.com "/>
        <s v="danimickawill@gmail.com"/>
        <s v="wedjajosenilda@gmail.com"/>
        <s v="valquiriasilvasilverio@hotmail.com"/>
        <s v="geovannaroberta2017@gmail.com"/>
        <s v="joseildaqwe@gmail.com"/>
        <s v="danielalaurentino919@gmail.com"/>
        <s v="Angelicatavares.19990@gmail.com "/>
        <s v="anageovana819@gmail.com"/>
        <s v="girlaniaroberta28@gmail.com"/>
        <s v="nayjane.siqueira@hotmail.com"/>
        <s v="pcostafernandes@hotmail.com"/>
        <s v="Karla.souzapinto@yahoo.com.br"/>
        <s v="niedjacastelobranco@gmail.com"/>
        <s v="rafaelamanghi@gmail.com"/>
        <s v="brauliofcn@gmail.com"/>
        <s v="Manueleoliveira30@gmail.com "/>
        <s v="Kelesantos112@gmail.com"/>
        <s v="bruna.azevedo@gmail.com"/>
        <s v="Nandaneiva@hotmail.com"/>
        <s v="Iara.Sope@hotmail.com"/>
        <s v="sucoutto@gmail.com"/>
        <s v="carlospdesena@gmail.com"/>
        <s v="cristianemariadelima@gmail.com"/>
        <s v="bel_genilson@hotmail.com"/>
        <s v="Thuanny_souza@hotmail.com"/>
        <s v="Silva.c1cscg1234567890@gmail.com"/>
        <s v="karinakarlan@hotmail.com"/>
        <s v="Carlinhaeucarla5@gmail.com "/>
        <s v="Juliana@gmassessoria.com.br"/>
        <s v="vivi_costa@hormail.com"/>
        <s v="anapaulaandrade434@gmail.com"/>
        <s v="kauannyi@hotmail.com"/>
        <s v="aurea170687@gmail.com"/>
        <s v="elaine_barros@hotmail.com"/>
        <s v="gabitcapucho@gmail.com"/>
        <s v="Eveline_peixotinho@hotmail.com"/>
        <s v="lucas.cgferrazn@gmail.com"/>
        <s v="rabvtt@hotmail.com"/>
        <s v="Tatianamdearaujo@hotmail.com"/>
        <s v="vitor_gferreira@hotmail.com"/>
        <s v="Shirleyoliveiracruz@gmail.com"/>
        <s v="edyanecampos@gmail.com"/>
        <s v="publiohfb@gmail.com"/>
        <s v="brunomarquesadv@yahoo.com.br "/>
        <s v="michelleautosport@outlook.com"/>
        <s v="calinecavalcante@icloud.com"/>
        <s v="flfsbr@msn.com"/>
        <s v="dorasilva21@gmail.com"/>
        <s v="poliana@amorimguerra.com.br"/>
        <s v="analuizassoares@hotmail.com"/>
        <s v="jacklelem@hotmail.com"/>
        <s v="Ceciliadduarte@live.com"/>
        <s v="isabellyparisio@gmail.com"/>
        <s v="Maricarvalholacerda@gmail.com"/>
        <s v="daniel@tallita.com.br"/>
        <s v="lusteffaneadv@gmail.com"/>
        <s v="Eng.brunobrasil@gmqil.com"/>
        <s v="Eng.brunobrasil@gmail.com"/>
        <s v="jrqadvogados@gmail.com "/>
        <s v="Sheillarego13@gmail.com"/>
        <s v="monicanilsen17@yahoo.com"/>
        <s v="Renatamorenoadvocacia@gmail.com"/>
        <s v="marianakiuchi@gmail.com"/>
        <s v="reneelagoadv@gmail.com"/>
        <s v="julichalegre@hotmail.com"/>
        <s v="paulohenriqueschiavi@gmail.com "/>
        <s v="Adriano.aramelo@gmail.com"/>
        <s v="joseanepatricia1986@gmail.com"/>
        <s v="gutolimasilva@gmail.com"/>
        <s v="cleynobrega@gmail.com"/>
        <s v="marcelamoraes1@hotmail.com"/>
        <s v="acianerecife@outlook.com "/>
        <s v="Allanygisely@gmail.com"/>
        <s v="augustoassas@gmail.com"/>
        <s v="vivianesantos12152219@gmail.com"/>
        <s v="rosikelesilvahotmail@gmail.com"/>
        <s v="adrianaaraujo201781@gmail.com"/>
        <s v="ludnyllasillva@gmail.com"/>
        <s v="Canalvv@icloud.com"/>
        <s v="valeria28maria10@gmail.com"/>
        <s v="Topyo1012@gmail.com"/>
        <s v="Mt548008@gmail.com"/>
        <s v="lauralves.lima@hotmail.com"/>
        <s v="Nel64@hotmail.com"/>
        <s v="Patricialins83@yahoo.com.br"/>
        <s v="amaliadiretora@hotmail.com"/>
        <s v="Olgaromeiro16@yahoo.com.br"/>
        <s v="Vivianecarmotst@gmail.com "/>
        <s v="fregueira@stefanini.com"/>
        <s v="genuzanunes@gmail.com"/>
        <s v="vrocha7@yahoo.com.br"/>
        <s v="Monalypolyana@hotmail.com"/>
        <s v="Karenrhsafra@gmail.com"/>
        <s v="thiego.araujo@hotmail.com"/>
        <s v="alexacavalcanti@yahoo.com.br"/>
        <s v="Gledjalidiane@hotmail.com"/>
        <s v="rebeccawanderley@hotmail.com"/>
        <s v="Rafael.sales87@gmail.com"/>
        <s v="margostofialho22@gmail.com"/>
        <s v="rentedecor@gmail.com"/>
        <s v="Simonyevaristo@hotmail.com"/>
        <s v="mvdani@hotmail.com"/>
        <s v="suenaramonteiro@hotmail.com"/>
        <s v="carolinagoncalves1980@gmail.com"/>
        <s v="Maybanklana@gmail.com"/>
        <s v="audi_nanda@hotmail.com"/>
        <s v="Fariasscd@gmail.com"/>
        <s v="mariferrazsa@outlook.com"/>
        <s v="marapoliana79@gmail.com"/>
        <s v="tcfv1322@gmail.com"/>
        <s v="larissaroberta6@gmail.com"/>
        <s v="analiacmse21@hotmail.com"/>
        <s v="thiagonunesherbalife@gmail.com"/>
        <s v="carvalhoraissa@hotmail.com"/>
        <s v="Marianavilar89@hotmail.com"/>
        <s v="renata.1705@gmail.com"/>
        <s v="Luvianovlima@me.com"/>
        <s v="alicycristina21@gmail.com"/>
        <s v="Marianavitoria5566@gmail.com"/>
        <s v="Andreinar544@gmail.com"/>
        <s v="Ludiarista2015@gmail.com"/>
        <s v="gustavo.carvalho3@hotmail.com"/>
        <s v="GirlandiaRoberta28@gmail.com"/>
        <s v="Kailanyvictoria44@gmail.com.br"/>
        <s v="Tamaraalanes124@gmail.com"/>
        <s v="isaaccsa.work@gmail.com"/>
        <s v="Rafaelagurgel.ses@gmail.com"/>
        <s v="analucia.santana@hotmail.com"/>
        <s v="annaluizasilvaaraujo@gmail.com"/>
        <s v="sermofe@gmail.com"/>
        <s v="renatapaulacarvalhocoelho@gmail.com"/>
        <s v="luisrogeriolins@gmail.com"/>
        <s v="Juridicomatos@yahoo.com.br"/>
        <s v="Karinaftt@hotmail.com"/>
        <s v="morrarsdenio@gmail.com"/>
        <s v="Silfisioterapia@yahoo.com.br"/>
        <s v="vcdsnogueira@gmail.com"/>
        <s v="aguinaldojlgfilho.com"/>
        <s v="aguinaldojlgfilho@gmail.com"/>
        <s v="Geovannavitoria2017@gmail.com"/>
        <s v="andrezacristine.souza@gmail.com"/>
        <s v="accs87728780@gmail.com"/>
        <s v="Dariobdeandrade@hotmail.com"/>
        <s v="Weydja.r@hotmail.com"/>
        <s v="thaissdiniz@live.com"/>
        <s v="Oldstyleantiguidades@gmail.com"/>
        <s v="Oldstyeantiguidades@gmail.com "/>
        <s v="deland.toledo@gmail.com"/>
        <s v="Myllasales1101@hotmail.com"/>
        <s v="gabylacerda2@hotmail.com"/>
        <s v="Wytcunha@gmail.com"/>
        <s v="rkavb@gmail.com"/>
        <s v="cintia_guerra@yahoo.com.br"/>
        <s v="dayanyrs@yahoo.com.br"/>
        <s v="francisconeto1973@gmail.com"/>
        <s v="Melhorescompras@hotmail.com"/>
        <s v="kezia.lyra@gmail.com"/>
        <s v="avantteservicoshospitalares@gmail.com"/>
        <s v="Deysecdiniz@gmail.com"/>
        <s v="rosangela_fcavalcanti@hotmail.com "/>
        <s v="stamforddyego@gmail.com"/>
        <s v="mariahcavalcantiarruda@gmail.com"/>
        <s v="Silvana.abia@gmail.com"/>
        <s v="rodrigo_albuquerque7@hotmail.com"/>
        <s v="Adriana.Spindola.Correia@gmail.com"/>
        <s v="ana.racruz@gmail.com"/>
        <s v="flaviocamara_29@hotmail.com"/>
        <s v="paula.marinho@outlook.com"/>
        <s v="mari.mari.pokewolf@gmail.com "/>
        <s v="mirandacarlos.38@gmail.com"/>
        <s v="gisele@mtcadvogados.com"/>
        <s v="tdcavalcanti@hotmail.com"/>
        <s v="rafaela_franca0608@hotmail.com"/>
        <s v="gustavokoury@yahoo.com.br"/>
        <s v="edmariofsfilho@gmail.com"/>
        <s v="rebeka_tatianne@hotnail.com"/>
        <s v="aciolysimonevieira@hotmail.com"/>
        <s v="roxellesbs@gmail.com "/>
        <s v="fernandoltoliveira@gmail.com"/>
        <s v="fernando__santiago@hotmail.com"/>
        <s v="Lucianap13@hotmail.com"/>
        <s v="julianabragarq@gmail.com"/>
        <s v="rafaelmuniz.rm10@gmail.com"/>
        <s v="juliannaleite@hotmail.com"/>
        <s v="Carolineteofilo@outlook.com"/>
        <s v="mauriciocabral_med@hotmail.com"/>
        <s v="andersonsaps@gmail.com"/>
        <s v="danielecpnunes@gmail.com"/>
        <s v="b_ssantos@hotmail.com"/>
        <s v="Bruna.aguiar@autoparvi.com.br"/>
        <s v="danilooxx@hotmail.com"/>
        <s v="Danygrijp@hotmail.com"/>
        <s v="marcelamoraes1.mm@gmail.com"/>
        <s v="ncaon@hotmail.com"/>
        <s v="Crisaraujoportela@gmail.com"/>
        <s v="Janaedu.jc@gmail.com"/>
        <s v="djamandak@gmail.com"/>
        <s v="csallescruz@gmail.com"/>
        <s v="paulacavalcante_@hotmail.com"/>
        <s v="alessandra@damdidier.com.br"/>
        <s v="marjudi@gmail.com"/>
        <s v="Ingridmclaudino@gmail.com"/>
        <s v="eve_accioly@hotmail.com"/>
        <s v="cvictormsantos@hotmail.com"/>
        <s v="isabellefferreira.adv@gmail.com "/>
        <s v="Mtherezak@yahoo.com.br"/>
        <s v="valter.cerqueira@gmail.com"/>
        <s v="rogeriofuretti@hotmail.com"/>
        <s v="Paulohenriquemgama@gmail.com"/>
        <s v="daniathar@gmail.com"/>
        <s v="d_lima2101@hotmail.com"/>
        <s v="ceciliagiestosa@gmail.com"/>
        <s v="pmelojr@hotmail.com"/>
        <s v="anamariarecife@hotmail.com"/>
        <s v="Mgabrielavalente@gmail.com"/>
        <s v="Tiagoguerraa@hotmail.com"/>
        <s v="thyago.verissimo1511@gmail.com"/>
        <s v="adriellebrittosiq@gmail.com"/>
        <s v="lainoca_83@hotmail.com"/>
        <s v="vanessalueders@gmail.com"/>
        <s v="Vanessaluedrs@gmail.com"/>
        <s v="jrsistemas2@gmail.com"/>
        <s v="gytana_a@hotmail.com"/>
        <s v="shirleydsmonteiro@hotmail.com"/>
        <s v="amandaf.marques@hotmail.com"/>
        <s v="Ivvan2010@hotmail.com"/>
        <s v="priscilamonteiro@hotmail.com"/>
        <s v="arthurksvasconcelos@outlook.con"/>
        <s v="ianaquino4@gmail.com"/>
        <s v="moraesdenio@gmail.com"/>
        <s v="Gabi.rinaldi97@gmail.com"/>
        <s v="quelbarretto@gmail.com"/>
        <s v="swellington50@gmail.com"/>
        <s v="Quelbarretto@gmail.com "/>
        <s v="amandadidier@hotmail.com"/>
        <s v="karineentusiasmada@gmail.com"/>
        <s v="Mauríciojr22@gmail.com"/>
        <s v="Mauriciojr22@gmail.com"/>
        <s v="docclau05@hotmail.com"/>
        <s v="georgiamendes25@hotmail.com"/>
        <s v="Analunaduarte@gmail.com "/>
        <s v="Michael@iland.com.br"/>
        <s v="rafabernal_@hormail.com"/>
        <s v="marceladidier@hotmail.com"/>
        <s v="annandasousa_@hotmail.com"/>
        <s v="Jpimoveis10@gmail.com"/>
        <s v="Celamontenegro@gmail.com"/>
        <s v="anatorres071226@gmail.com"/>
        <s v="niviawanderley@hotmail.com"/>
        <s v="danitalmon@gmail.com"/>
        <s v="leonardocesar8@gmail.com"/>
        <s v="adalysfalcao@yahoo.com.br"/>
        <s v="Diegobruno_@hotmail.com"/>
        <s v="michele.rom@hotmail.com"/>
        <s v="erickaperman@yahoo.com.br"/>
        <s v="Simoescibelly@gmail.com"/>
        <s v="victor_alins@hotmail.com"/>
        <s v="Nessadl@hotmail.com"/>
        <s v="katyane.eng.civil@gmail.com"/>
        <s v="Milenabezerra@gmail.com"/>
        <s v="kellywendy278@gmail.com"/>
        <s v="vanessaziano01@gmail.com"/>
        <s v="karyanearcoverde@hotmail.com"/>
        <s v="bellmesquita@hotmail.com"/>
      </sharedItems>
    </cacheField>
    <cacheField name="Horário que costuma frequentar o DI" numFmtId="0">
      <sharedItems containsBlank="1">
        <s v="Domingo(Manhã)"/>
        <s v="Domingo(Noite)"/>
        <s v="Quarta(Noite)"/>
        <m/>
      </sharedItems>
    </cacheField>
    <cacheField name="Número de telefone (Principal)">
      <sharedItems containsBlank="1" containsMixedTypes="1" containsNumber="1" containsInteger="1">
        <s v="81 993635005"/>
        <s v="81 988982035"/>
        <n v="9.99103496E8"/>
        <s v="81 981606675"/>
        <n v="8.1981606675E10"/>
        <n v="9.92351162E8"/>
        <n v="8.1998024954E10"/>
        <n v="9.9964548E8"/>
        <s v="81 988483078"/>
        <n v="9.81374485E8"/>
        <n v="6.5996716931E10"/>
        <n v="8.1992137817E10"/>
        <n v="8.1998395646E10"/>
        <n v="9.92150714E8"/>
        <n v="9.91972949E8"/>
        <n v="8.1979030851E10"/>
        <n v="9.95420721E8"/>
        <n v="8.1988339754E10"/>
        <n v="8.1997783456E10"/>
        <n v="9.92478481E8"/>
        <s v="81 996015573"/>
        <n v="8.1998486348E10"/>
        <n v="9.97800344E8"/>
        <n v="8.1981422566E10"/>
        <n v="9.83691297E8"/>
        <n v="9.9921913E8"/>
        <n v="8.1993108965E10"/>
        <n v="8.1999010726E10"/>
        <n v="8.1996161975E10"/>
        <n v="9.88266669E8"/>
        <n v="8.1992255964E10"/>
        <n v="8.199840146E9"/>
        <n v="9.883456E8"/>
        <n v="8.1995382347E10"/>
        <s v="81 986143001"/>
        <n v="8.1988274352E10"/>
        <n v="9.88221111E8"/>
        <n v="8.1997518484E10"/>
        <n v="8.1986468137E10"/>
        <n v="8.1991944126E10"/>
        <n v="9.97284607E8"/>
        <n v="8.1988478403E10"/>
        <n v="9.96820203E8"/>
        <n v="8.1988140735E10"/>
        <n v="8.1971061317E10"/>
        <n v="8.1991049322E10"/>
        <n v="8.1991233485E10"/>
        <n v="9.96347688E8"/>
        <n v="9.99202363E8"/>
        <n v="8.1988149087E10"/>
        <n v="9.944848441E9"/>
        <n v="8.1992650378E10"/>
        <n v="9.99903092E8"/>
        <n v="8.1992102991E10"/>
        <n v="8.1996261521E10"/>
        <n v="9.92024688E8"/>
        <n v="8.1996964248E10"/>
        <n v="8.1988445358E10"/>
        <n v="9.96807851E8"/>
        <n v="8.6583947E7"/>
        <n v="8.1991061074E10"/>
        <n v="8.1992329433E10"/>
        <n v="8.199621169E10"/>
        <n v="9.97622877E8"/>
        <n v="8.1992319433E10"/>
        <n v="8.1992826688E10"/>
        <n v="9.8588498E8"/>
        <n v="8.1997652305E10"/>
        <n v="8.1999988929E10"/>
        <n v="8.1988341329E10"/>
        <n v="9.87591483E8"/>
        <n v="8.1994497819E10"/>
        <n v="8.1997554641E10"/>
        <n v="9.8852641E8"/>
        <n v="8.199711419E10"/>
        <n v="8.1998866774E10"/>
        <n v="8.1999043503E10"/>
        <s v="81 996641026"/>
        <n v="9.81521443E8"/>
        <n v="8.1983422295E10"/>
        <n v="8.1993551219E10"/>
        <n v="8.1999348877E10"/>
        <n v="8.1981173846E10"/>
        <s v="81 85753841"/>
        <n v="8.1999680227E10"/>
        <n v="8.1986754195E10"/>
        <n v="8.1987570001E10"/>
        <n v="8.1992478481E10"/>
        <n v="8.1982889158E10"/>
        <n v="8.1984254586E10"/>
        <n v="8.1992750962E10"/>
        <s v="(81)9.9224-0932"/>
        <n v="8.1999834062E10"/>
        <n v="8.1999924996E10"/>
        <s v="9 9721-0214"/>
        <n v="9.91028469E8"/>
        <n v="8.198630642E10"/>
        <n v="8.1995590077E10"/>
        <n v="9.88054438E8"/>
        <n v="9.83282064E8"/>
        <n v="9.96609386E8"/>
        <n v="9.99991085E8"/>
        <n v="9.9927392E8"/>
        <n v="9.7043209E7"/>
        <n v="9.97043209E8"/>
        <n v="9.9993695E7"/>
        <n v="9.96924684E8"/>
        <n v="9.93969458E8"/>
        <n v="9.87556818E8"/>
        <n v="9.92541645E8"/>
        <n v="9.97216474E8"/>
        <n v="9.99596011E8"/>
        <n v="9.9915722E8"/>
        <n v="8.198749211E10"/>
        <n v="9.7728145E7"/>
        <n v="9.98792006E8"/>
        <s v="31 998460594"/>
        <n v="9.9548028E8"/>
        <n v="8.1999002445E10"/>
        <n v="9.98300369E8"/>
        <s v="81 981570637"/>
        <n v="9.91277796E8"/>
        <n v="8.1981570637E10"/>
        <n v="9.98757575E8"/>
        <n v="9.99604829E8"/>
        <n v="9.83644484E8"/>
        <n v="9.99242624E8"/>
        <n v="9.95022232E8"/>
        <n v="8.1988311063E10"/>
        <s v="99144-4587"/>
        <n v="8.1995476627E10"/>
        <s v="81 99145-2586"/>
        <n v="8.1992408852E10"/>
        <n v="8.1999381943E10"/>
        <s v="81 99601-5573 "/>
        <n v="9.96363868E8"/>
        <n v="8.1988000812E10"/>
        <n v="8.1999018249E10"/>
        <n v="8.1984793883E10"/>
        <n v="8.1985296375E10"/>
        <n v="8.1983032184E10"/>
        <s v="81 98736-6838"/>
        <n v="9.86219271E8"/>
        <n v="9.86219272E8"/>
        <s v="98354-5502 "/>
        <s v="98845-9337 "/>
        <n v="8.1984357606E10"/>
        <n v="8.1985952766E10"/>
        <n v="8.1996850091E10"/>
        <s v="(81) 983720996"/>
        <n v="8.1983019814E10"/>
        <n v="8.1988054319E10"/>
        <n v="9.83397356E8"/>
        <s v="81 987963207"/>
        <n v="8.198714949E10"/>
        <n v="8.1983577853E10"/>
        <n v="8.199909281E10"/>
        <n v="8.1997769858E10"/>
        <n v="8.1989955726E10"/>
        <n v="8.1997896171E10"/>
        <n v="8.1999484332E10"/>
        <n v="8.1999995959E10"/>
        <s v="81-994040738 "/>
        <n v="8.1997059613E10"/>
        <n v="8.1982893392E10"/>
        <s v="81 991611714"/>
        <n v="8.199903202E10"/>
        <n v="8.1998375384E10"/>
        <s v="81 998444433"/>
        <n v="8.1986103732E10"/>
        <s v="(81) 997316770 mãe "/>
        <n v="8.199973685E10"/>
        <n v="8.198644892E10"/>
        <n v="8.1996852004E10"/>
        <n v="9.8547478E8"/>
        <n v="8.19840136E10"/>
        <n v="8.1988483078E10"/>
        <s v="99489-5832 "/>
        <s v="8198883-0603"/>
        <n v="8.1989105508E10"/>
        <n v="8.1985108696E10"/>
        <n v="8.1981597049E10"/>
        <n v="8.1996598302E10"/>
        <n v="8.1996331597E10"/>
        <n v="8.1996244838E10"/>
        <n v="8.1992184733E10"/>
        <n v="8.1992192297E10"/>
        <s v="81 999910165"/>
        <n v="8.1997392025E10"/>
        <n v="8.199543676E10"/>
        <s v="8199266-4243"/>
        <n v="8.1999261213E10"/>
        <n v="8.1987477968E10"/>
        <n v="8.1999263773E10"/>
        <n v="8.1997246641E10"/>
        <n v="8.1988970473E10"/>
        <n v="8.1991844651E10"/>
        <n v="8.1988288839E10"/>
        <n v="9.92696549E8"/>
        <s v="81 992341346"/>
        <n v="8.1999601008E10"/>
        <n v="8.1994032621E10"/>
        <n v="8.1987671534E10"/>
        <n v="9.99294881E8"/>
        <n v="8.1991194204E10"/>
        <n v="9.92770505E8"/>
        <n v="8.1992438363E10"/>
        <s v="+5581999874045"/>
        <s v="81 999865674"/>
        <n v="8.199313929E10"/>
        <n v="9.86170772E8"/>
        <s v="81 998742006"/>
        <n v="9.98101171E8"/>
        <s v="81 98483-0936"/>
        <n v="8.1981332012E10"/>
        <n v="8.1999272303E10"/>
        <n v="8.1996170696E10"/>
        <s v=" 81 999691640"/>
        <n v="9.81384407E8"/>
        <s v="+55 81 9166-7884"/>
        <n v="8.1987382921E10"/>
        <s v="81 987757209"/>
        <n v="8.1999219213E10"/>
        <s v="81 981088281"/>
        <s v="81 984576328"/>
        <s v="81 98457-6318 "/>
        <n v="8.199840117E10"/>
        <n v="8.1986703662E10"/>
        <n v="8.1984240098E10"/>
        <s v="81 98583-3469 "/>
        <n v="8.1985430229E10"/>
        <n v="8.1983589635E10"/>
        <s v="81 988384094"/>
        <n v="8.1989912455E10"/>
        <n v="9.81929678E8"/>
        <n v="8.1973340495E10"/>
        <n v="9.87321712E8"/>
        <n v="8.198634884E10"/>
        <n v="9.88982035E8"/>
        <n v="8.19966607E10"/>
        <n v="9.84147699E8"/>
        <n v="9.99940017E8"/>
        <s v="81 988054438"/>
        <n v="8.1999973375E10"/>
        <n v="8.199730192E10"/>
        <n v="8.1996157695E10"/>
        <n v="8.1981270527E10"/>
        <n v="8.1997738246E10"/>
        <n v="8.1997672037E10"/>
        <n v="8.198275E10"/>
        <n v="8.1988542832E10"/>
        <s v="81 99969-0016"/>
        <n v="8.1996325082E10"/>
        <n v="9.87405559E8"/>
        <n v="8.1999270102E10"/>
        <n v="8.1988403974E10"/>
        <n v="8.1999184148E10"/>
        <n v="8.1997364445E10"/>
        <n v="8.1991048872E10"/>
        <s v="(81)988404874"/>
        <n v="8.198774908E10"/>
        <n v="8.1996790162E10"/>
        <n v="8.1995241144E10"/>
        <n v="8.1993638665E10"/>
        <n v="9.918757404E9"/>
        <n v="8.1997889307E10"/>
        <n v="9.91757404E8"/>
        <n v="8.1999824198E10"/>
        <n v="8.1999945704E10"/>
        <s v="(81) 99904-1493"/>
        <n v="8.1998040043E10"/>
        <n v="8.1999171705E10"/>
        <n v="8.1998111991E10"/>
        <n v="8.1983841406E10"/>
        <s v="84149737 (vizinha)"/>
        <n v="8.4149737E7"/>
        <n v="8.1988247566E10"/>
        <n v="7.1987036855E10"/>
        <n v="8.1992364579E10"/>
        <n v="8.1994081115E10"/>
        <n v="8.1988543998E10"/>
        <n v="8.1987121316E10"/>
        <n v="9.81985833469E11"/>
        <n v="8.1988459447E10"/>
        <n v="8.1987321713E10"/>
        <n v="8.19984240098E11"/>
        <n v="8.1985501316E10"/>
        <n v="8.1988459337E10"/>
        <n v="8.19989151407E11"/>
        <n v="8.1995297013E10"/>
        <n v="8.1991380056E10"/>
        <s v="81 979081185 "/>
        <s v="61 98333-9852 "/>
        <n v="7.9991915631E10"/>
        <n v="8.198289829E10"/>
        <n v="8.1997851219E10"/>
        <n v="8.1997146555E10"/>
        <n v="8.7121316E7"/>
        <s v="081997293076"/>
        <n v="8.1984352445E10"/>
        <n v="871236.0"/>
        <n v="8.1981674388E10"/>
        <s v="(81)988626602"/>
        <n v="9.97660385E8"/>
        <n v="8.1994362905E10"/>
        <n v="8.1988332726E10"/>
        <n v="8.199884131E11"/>
        <n v="8.1996960076E10"/>
        <n v="8.1983720996E10"/>
        <n v="8.1998390971E10"/>
        <s v="81 9 9776 9858"/>
        <s v="98772-8780 "/>
        <n v="8.199941112E10"/>
        <s v="81 982329413"/>
        <n v="8.1982598114E10"/>
        <n v="8.1999749576E10"/>
        <n v="8.1999296267E10"/>
        <n v="8.1992112762E10"/>
        <n v="8.1979140967E10"/>
        <n v="8.1992856936E10"/>
        <n v="8.1998943755E10"/>
        <n v="8.1992326902E10"/>
        <n v="8.198861411E9"/>
        <s v="81 992102991"/>
        <n v="8.1987289348E10"/>
        <n v="8.1999558227E10"/>
        <s v="81 998482229 "/>
        <s v="(81)99211-2762"/>
        <s v="81 987318511"/>
        <s v="81 996761693"/>
        <n v="8.1981642007E10"/>
        <n v="8.1998352123E10"/>
        <s v="999982503 avó "/>
        <n v="8.1988596465E10"/>
        <n v="8.1981594431E10"/>
        <n v="8.1984292395E10"/>
        <n v="8.1986109609E10"/>
        <n v="9.99121377E8"/>
        <n v="8.198807547E10"/>
        <n v="8.1999271888E10"/>
        <n v="8.1989949494E10"/>
        <n v="8.19915226E10"/>
        <n v="9.99219213E8"/>
        <s v="(81) 99643-0501"/>
        <n v="8.1996870551E10"/>
        <s v="81 98698-8235 "/>
        <n v="8.1999862926E10"/>
        <n v="9.87351289E8"/>
        <s v="8q996141362"/>
        <n v="8.1981299744E10"/>
        <n v="8.1998941885E10"/>
        <n v="8.1982720602E10"/>
        <s v="81 998889927"/>
        <s v="8199735088”"/>
        <n v="8.1986579415E10"/>
        <n v="8.1981288805E10"/>
        <n v="8.1988159467E10"/>
        <s v="81 996101900"/>
        <s v="81 992963664"/>
        <n v="8.199647444E10"/>
        <n v="8.1996334647E10"/>
        <n v="9.96244838E8"/>
        <n v="8.1994510152E10"/>
        <n v="8.199646836E10"/>
        <s v="81 998989999 "/>
        <n v="8.1997145201E10"/>
        <n v="8.1985775749E10"/>
        <n v="8.1992843296E10"/>
        <n v="8.1999269399E10"/>
        <n v="8.1981088281E10"/>
        <n v="8.199644242E10"/>
        <n v="8.1982272627E10"/>
        <n v="8.1997689794E10"/>
        <s v="81 999998793"/>
        <n v="8.1984249417E10"/>
        <s v="81 8310-1731"/>
        <n v="8.1999003688E10"/>
        <n v="8.198773492E10"/>
        <n v="8.1997515118E10"/>
        <n v="8.1998474457E10"/>
        <n v="8.1987220203E10"/>
        <s v="8199910-9126"/>
        <n v="8.1995148154E10"/>
        <s v="81 98856-0958 "/>
        <n v="8.19929266E10"/>
        <n v="8.1988560958E10"/>
        <n v="8.1992726625E10"/>
        <n v="8.1987301564E10"/>
        <s v="81 99863-6777 "/>
        <s v="8199863-6777 "/>
        <s v="81-999967129"/>
        <n v="8.1996009856E10"/>
        <n v="8.1988121466E10"/>
        <n v="9.84385752E8"/>
        <s v="81 992994260"/>
        <n v="8.198899001E10"/>
        <s v="081993046556"/>
        <n v="8.1991801381E10"/>
        <n v="8.1998663414E10"/>
        <n v="8.1992473016E10"/>
        <n v="9.92473016E8"/>
        <s v="81 9-8199-2319"/>
        <n v="8.1981939402E10"/>
        <n v="8.1993059557E10"/>
        <n v="8.1987996138E10"/>
        <n v="8.1998545012E10"/>
        <n v="8.1998928565E10"/>
        <n v="8.1999001156E10"/>
        <n v="8.199906047E10"/>
        <n v="8.1982914124E10"/>
        <s v="02181997660385"/>
        <s v="(81) 98292-2410"/>
        <n v="8.1991089397E10"/>
        <s v="81 987125210"/>
        <n v="8.1997678969E10"/>
        <n v="8.1999845704E10"/>
        <n v="8.199180774E10"/>
        <n v="8.1988387472E10"/>
        <s v="81 99819-1842"/>
        <s v="81 996279436 "/>
        <n v="8.1988712715E10"/>
        <s v="01581995040894"/>
        <n v="6.1992096995E10"/>
        <n v="8.1997313614E10"/>
        <s v="81 97102-8830"/>
        <n v="8.1994311527E10"/>
        <n v="8.1994112928E10"/>
        <n v="8.1991463965E10"/>
        <n v="8.1992122222E10"/>
        <n v="8.198350692E10"/>
        <s v="(81) 979091837"/>
        <n v="8.1991336731E10"/>
        <n v="8.1999978286E10"/>
        <n v="8.199976293E10"/>
        <n v="8.1991288534E10"/>
        <n v="8.1988995482E10"/>
        <n v="8.199118261E10"/>
        <s v="(81) 992627822"/>
        <n v="9.88253536E8"/>
        <n v="8.1988253536E10"/>
        <n v="9.95642255E8"/>
        <n v="8.1986268738E10"/>
        <n v="8.1992428642E10"/>
        <n v="8.1987892801E10"/>
        <m/>
      </sharedItems>
    </cacheField>
    <cacheField name="Número de telefone (Secundário)">
      <sharedItems containsBlank="1" containsMixedTypes="1" containsNumber="1" containsInteger="1">
        <n v="8.1994410787E10"/>
        <m/>
        <n v="9.8809913E8"/>
        <n v="9.84210099E8"/>
        <n v="9.81545162E8"/>
        <n v="9.9115561E8"/>
        <s v="."/>
        <s v="O mesmo"/>
        <n v="9.99158874E8"/>
        <n v="8.1997783434E10"/>
        <n v="9.97331991E8"/>
        <n v="9.98309495E8"/>
        <n v="8.1982960103E10"/>
        <n v="9.99902113E8"/>
        <n v="9.99009924E8"/>
        <n v="8.1982460103E10"/>
        <n v="8.1997749595E10"/>
        <n v="9.8887844E8"/>
        <n v="8.192041446E9"/>
        <n v="9.98021041E8"/>
        <n v="8.1987451405E10"/>
        <n v="8.1988478403E10"/>
        <n v="9.9926039E8"/>
        <n v="9.96662279E8"/>
        <n v="8.1994203727E10"/>
        <n v="9.99448441E8"/>
        <n v="9.96347681E8"/>
        <n v="8.6583947E7"/>
        <n v="8.1988233838E10"/>
        <n v="9.97302655E8"/>
        <n v="8.1985777352E10"/>
        <n v="9.98447115E8"/>
        <n v="8.1991144202E10"/>
        <n v="9.88558793E8"/>
        <n v="8.1999296267E10"/>
        <n v="8.1988460238E10"/>
        <n v="9.81092059E8"/>
        <n v="9.6979357E7"/>
        <n v="8.1991140759E10"/>
        <n v="8.1997730269E10"/>
        <n v="8.1987973428E10"/>
        <s v="81 995076151"/>
        <n v="8.1986771636E10"/>
        <n v="8.1981130489E10"/>
        <n v="8.1987844452E10"/>
        <n v="8.1992443881E10"/>
        <n v="8.1988972204E10"/>
        <n v="8.198659758E10"/>
        <s v="81 989913681"/>
        <s v="(81)9.9990-2620"/>
        <n v="8.1992122384E10"/>
        <n v="8.1981847007E10"/>
        <s v="9 9905-7617"/>
        <n v="9.88327722E8"/>
        <n v="8.1995141321E10"/>
        <n v="9.88054438E8"/>
        <n v="9.95590077E8"/>
        <n v="9.86607478E8"/>
        <n v="9.96363868E8"/>
        <n v="9.9429242E8"/>
        <n v="9.91126227E8"/>
        <n v="9.7533032E7"/>
        <n v="9.97533032E8"/>
        <n v="9.99936955E8"/>
        <n v="9.81299744E8"/>
        <n v="9.88617511E8"/>
        <n v="9.1479244E7"/>
        <n v="9.9606754E8"/>
        <n v="9.6895589E7"/>
        <n v="9.96934468E8"/>
        <n v="5.1999184119E10"/>
        <n v="8.8014211E7"/>
        <n v="9.88444601E8"/>
        <s v="81 995474343"/>
        <n v="9.9626042E7"/>
        <n v="9.97213401E8"/>
        <n v="9.98640369E8"/>
        <n v="9.99369577E8"/>
        <n v="9.9719894E8"/>
        <n v="9.98314033E8"/>
        <n v="8.1988311063E10"/>
        <s v="99282-3890"/>
        <s v="81 99282-3669"/>
        <n v="8.1998260966E10"/>
        <n v="8.1997331991E10"/>
        <n v="9.96609386E8"/>
        <n v="8.1996655368E10"/>
        <n v="8.1997978008E10"/>
        <n v="8.1983422295E10"/>
        <n v="9.83422295E8"/>
        <n v="8.1984384487E10"/>
        <s v="98845-9337 "/>
        <n v="8.1984115326E10"/>
        <n v="8.1984700641E10"/>
        <s v="(81) 987135350"/>
        <n v="8.1993397707E10"/>
        <n v="8.1988054319E10"/>
        <n v="9.87578443E8"/>
        <s v="8197911-4909"/>
        <n v="8.1986397232E10"/>
        <n v="8.1997392025E10"/>
        <n v="8.1982990202E10"/>
        <s v="81 9225-5964"/>
        <n v="8.1981869975E10"/>
        <n v="8.1996245054E10"/>
        <n v="8.1999332121E10"/>
        <s v="81 992344080"/>
        <n v="8.199234408E10"/>
        <n v="8.19861108E10"/>
        <n v="8.1986861112E10"/>
        <s v="81 991391714"/>
        <n v="8.199606808E10"/>
        <n v="8.1999228931E10"/>
        <s v="81 998444441"/>
        <s v="(81) 995298721 pai "/>
        <n v="8.1998611223E10"/>
        <n v="8.1999982031E10"/>
        <n v="9.9186734E8"/>
        <n v="8.1986320686E10"/>
        <n v="8.1988050238E10"/>
        <s v="8198800-8442"/>
        <n v="8.1986980317E10"/>
        <n v="8.1991066869E10"/>
        <n v="8.1986998999E10"/>
        <n v="9.99252994E8"/>
        <n v="8.1995399087E10"/>
        <n v="8.1996598302E10"/>
        <n v="8.1992741444E10"/>
        <s v="81 995103937"/>
        <n v="8.199909281E10"/>
        <n v="8.1995436761E10"/>
        <s v="8199162-7261"/>
        <n v="8.1999263773E10"/>
        <n v="8.1999261213E10"/>
        <n v="8.1997246641E10"/>
        <n v="8.1988070473E10"/>
        <n v="9.9946981E8"/>
        <s v="81 95553355"/>
        <n v="8.1996287853E10"/>
        <n v="8.1992479644E10"/>
        <n v="9.99366577E8"/>
        <n v="8.1987434204E10"/>
        <n v="8.1992770505E10"/>
        <n v="8.1999790652E10"/>
        <n v="9.8827813E8"/>
        <s v="81 988444601"/>
        <n v="9.97515199E8"/>
        <s v="81 98214-4394"/>
        <n v="8.133266945E9"/>
        <s v="81 999222493"/>
        <n v="9.8248606E8"/>
        <s v="+55 81 9659-4621"/>
        <s v="81 987382921"/>
        <n v="8.1998638888E10"/>
        <s v="81 982871974"/>
        <s v="81 987817085"/>
        <n v="8.199840117E10"/>
        <n v="8.1986703662E10"/>
        <n v="8.1997239316E10"/>
        <n v="8.1985307814E10"/>
        <n v="8.199473113E10"/>
        <n v="8.1988339623E10"/>
        <s v="81 988254390"/>
        <n v="8.8384094E7"/>
        <n v="8.1986772591E10"/>
        <n v="9.86199028E8"/>
        <n v="8.1999696969E10"/>
        <n v="9.79006001E8"/>
        <n v="8.1997743404E10"/>
        <n v="8.1997302002E10"/>
        <n v="8.1996094454E10"/>
        <n v="8.1982889158E10"/>
        <n v="8.1997672037E10"/>
        <n v="8.1988430011E10"/>
        <n v="8.1999871682E10"/>
        <n v="8.1998020004E10"/>
        <n v="8.199619783E9"/>
        <s v="(81)988513344"/>
        <n v="9.88864415E8"/>
        <n v="8.199868255E10"/>
        <n v="8.1993578612E10"/>
        <n v="8.1999499E10"/>
        <s v="819 96953666"/>
        <n v="8.1988543314E10"/>
        <s v="(81) 99688-9688"/>
        <n v="8.1993759312E10"/>
        <n v="8.1999171705E10"/>
        <n v="8.1998111991E10"/>
        <n v="8.1986561858E10"/>
        <n v="8.1997766582E10"/>
        <n v="8.1985833469E10"/>
        <n v="8.1998729629E11"/>
        <n v="8.1992436922E10"/>
        <n v="8.195297013E9"/>
        <n v="9.9452813E8"/>
        <s v="81 998909282"/>
        <s v="61 982345661"/>
        <n v="8.1982801404E10"/>
        <n v="8.1997293076E10"/>
        <n v="8.1997146555E10"/>
        <n v="8.1988782509E10"/>
        <s v="(81)988594131"/>
        <n v="9.8752523E8"/>
        <n v="8.198823423E10"/>
        <n v="8.1996960076E10"/>
        <n v="8.19884131E10"/>
        <n v="8.198713535E10"/>
        <s v="81 9 8299 0202"/>
        <n v="9.9619404E8"/>
        <n v="9.98871234E8"/>
        <n v="8.1999988929E10"/>
        <n v="8.1984158197E10"/>
        <n v="8.1987661677E10"/>
        <n v="8.19910324E10"/>
        <n v="8.19994602E10"/>
        <n v="8.1988681305E10"/>
        <n v="8.1992032973E10"/>
        <s v="(81)98415-8197"/>
        <s v="(81)98514-8415"/>
        <s v="81 996149541"/>
        <n v="8.1981252007E10"/>
        <n v="9.99887003E8"/>
        <s v="999982502 avô"/>
        <s v="+55 (81) 98211-5178"/>
        <n v="8.1987685053E10"/>
        <n v="8.1992955001E10"/>
        <n v="9.98420247E8"/>
        <n v="8.1992124706E10"/>
        <s v="81 999691010"/>
        <s v="81992124706( pai)"/>
        <n v="8.1998590355E10"/>
        <n v="8.1992178932E10"/>
        <n v="9.98638888E8"/>
        <n v="8.1999860811E10"/>
        <s v="81 991331776"/>
        <n v="8.1999611223E10"/>
        <n v="9.99143837E8"/>
        <n v="8.1982710602E10"/>
        <n v="8.1998889927E10"/>
        <n v="8.1991942546E10"/>
        <n v="8.1981088276E10"/>
        <n v="8.1999964843E10"/>
        <s v="81 998590091"/>
        <s v="81 986797703"/>
        <n v="8.1998248999E10"/>
        <n v="8.1999749402E10"/>
        <n v="9.96244838E8"/>
        <n v="8.197989999E9"/>
        <n v="8.1999660399E10"/>
        <n v="8.1985775749E10"/>
        <n v="8.1997145201E10"/>
        <n v="9.92860446E8"/>
        <n v="9.82871974E8"/>
        <n v="8.1996853787E10"/>
        <n v="8.1981265162E10"/>
        <n v="8.19176928E9"/>
        <n v="8.1995399094E10"/>
        <n v="8.1988677879E10"/>
        <n v="8.1995361407E10"/>
        <n v="8.1997801192E10"/>
        <n v="8.1994299492E10"/>
        <n v="8.1994299493E10"/>
        <n v="9.96612844E8"/>
        <s v="81-988060958"/>
        <n v="8.1999609006E10"/>
        <n v="8.1988060958E10"/>
        <n v="8.1992672293E10"/>
        <n v="8.1998763788E10"/>
        <s v="81 99537-8406 "/>
        <s v="81-999649290"/>
        <n v="8.194118471E9"/>
        <n v="8.1988712497E10"/>
        <n v="9.86269886E8"/>
        <n v="8.1994929707E10"/>
        <s v="081994460722"/>
        <s v="81 992240932"/>
        <n v="8.1992473016E10"/>
        <s v="81 98254-1181"/>
        <n v="8.1994468874E10"/>
        <n v="8.1999942771E10"/>
        <n v="8.1997672741E10"/>
        <n v="8.198752523E10"/>
        <s v="(81) 99683-7030"/>
        <s v="8198831080&amp;"/>
        <s v="81 988635900"/>
        <n v="8.1991089397E10"/>
        <n v="8.1998682255E10"/>
        <n v="8.1986691795E10"/>
        <n v="8.1995302747E10"/>
        <s v="81 99510-2700"/>
        <n v="8.1979135725E10"/>
        <s v="081981060894"/>
        <n v="6.198426707E10"/>
        <n v="8.1999622777E10"/>
        <s v="81 99640-4170"/>
        <s v="81 992465900"/>
        <n v="8.1991406484E10"/>
        <s v="(81) 99995-5554"/>
        <n v="8.1996805458E10"/>
        <n v="8.1996404811E10"/>
        <n v="8.1992726344E10"/>
        <n v="8.1992065041E10"/>
        <n v="8.1986884128E10"/>
        <n v="9.9664505E8"/>
        <n v="8.199664505E10"/>
        <n v="8.2996018865E10"/>
        <n v="8.1992128255E10"/>
        <n v="8.1999891939E10"/>
        <n v="8.1988986216E10"/>
      </sharedItems>
    </cacheField>
    <cacheField name="Quanto tempo frequenta o DI?">
      <sharedItems containsBlank="1" containsMixedTypes="1" containsNumber="1" containsInteger="1">
        <s v="2 anos "/>
        <s v="5 anos "/>
        <s v="9 meses "/>
        <s v="3 anos"/>
        <s v="9 meses"/>
        <s v="1 ano"/>
        <s v="1 mês"/>
        <s v="7 meses "/>
        <s v="visitante "/>
        <s v="1ano"/>
        <s v="8 anos "/>
        <s v="5 anos"/>
        <s v="3 anos "/>
        <s v="Mais de um ano"/>
        <s v="6 anos"/>
        <n v="15.0"/>
        <s v="Não sabe "/>
        <s v="10 anos"/>
        <s v="5 semanas "/>
        <s v="4 anos "/>
        <s v="1 ano "/>
        <s v="Primeira vez "/>
        <s v="3 meses "/>
        <s v="um tempinho"/>
        <s v="Duas semanas"/>
        <s v="7 anos "/>
        <s v="2anos"/>
        <s v="6 meses "/>
        <s v="este ano"/>
        <m/>
        <s v="esta conhecendo "/>
        <s v="2 anos"/>
        <s v="6meses"/>
        <s v="5 meses"/>
        <s v="2 semanas "/>
        <s v="3anos"/>
        <s v="1 dia "/>
        <s v="4anos"/>
        <s v="primeira vez"/>
        <s v="1 dia"/>
        <s v="4 meses"/>
        <s v="Primeira vez(voltando)"/>
        <s v="4 anos"/>
        <s v="2 meses "/>
        <s v="1 mês "/>
        <s v="8 anos"/>
        <s v="Segunda vez "/>
        <s v="2 meses"/>
        <s v="Ele vai pouco "/>
        <s v="Sempre"/>
        <s v="8 meses "/>
        <s v="Começar agora "/>
        <s v="Arquinha: 2019; DI: 2022- com a volta pós pandemia "/>
        <s v="Há uma semana"/>
        <s v="1 ano e 6 meses"/>
        <s v="1 ano e meio"/>
        <s v="7 anos"/>
        <s v="11 anos "/>
        <s v="1 vez "/>
        <s v="6 meses"/>
        <s v="Desde sempre"/>
        <s v="9 anos "/>
        <s v="6 anos "/>
        <s v="9 anos"/>
        <s v="Esse ano de 2023"/>
        <n v="1.0"/>
        <s v="Menos de 1 ano"/>
        <s v="3 meses"/>
        <s v="Na verdade ela foi pouco, pois não quer ficar no di, quer ficar no louvor cantando !!"/>
        <s v="+- 8 anos "/>
        <s v="A 3 anos"/>
        <s v="Seis meses "/>
        <s v="2ano"/>
        <s v="Eu acho que vai fazer um ano "/>
        <s v="A mais de um ano"/>
        <s v="2 anos e meio "/>
        <s v="03 anos"/>
        <s v="01 ano"/>
        <s v="Desde setembro/2022"/>
        <s v="Desde o início do ano."/>
        <s v="Desde setembro/21"/>
        <s v="Há 1 ano "/>
        <s v="Há 10 anos."/>
        <s v="Nunca foi"/>
        <s v="Ballet  há 1 ano"/>
        <s v="6anos"/>
        <s v="Há mais de dois anos"/>
        <s v="4 anos  "/>
        <s v="1 mes"/>
        <s v="Mais de 10 anos"/>
        <s v="Mais de 10 anos "/>
        <s v="Mais ou menos 4 meses "/>
        <s v="Seis meses"/>
        <n v="5.0"/>
        <s v="2 abos"/>
        <s v="1 vez"/>
        <s v="22 anos "/>
        <s v="10 anos "/>
        <n v="2.0"/>
        <s v="Mais de um ano "/>
        <s v="Desde bebê "/>
        <n v="0.0"/>
        <s v="Mais de 1 ano"/>
        <s v="3 mês "/>
        <s v="Dois anos e meio"/>
        <s v="Segundo Domingo "/>
        <s v="Sempre "/>
        <n v="12.0"/>
        <s v="Mais de 6 anos"/>
        <n v="2023.0"/>
        <s v="1 anos "/>
        <s v="Nao"/>
        <s v="6 messes "/>
        <n v="2022.0"/>
        <n v="2017.0"/>
        <s v="02 anos"/>
        <s v="A mais de anos"/>
        <n v="4.0"/>
        <n v="7.0"/>
        <n v="9.0"/>
        <n v="10.0"/>
        <s v="Desde 2016"/>
        <s v="Depois de 5 anos a primeira vez "/>
        <s v="2meses"/>
        <s v="Um ano"/>
        <s v="Desde bebê ( berçário)"/>
        <s v="vai de vez em quando"/>
        <s v="Novata"/>
        <s v="6 anosa"/>
        <s v="Há mais de 8 anos"/>
        <s v="2 anos mais ou menos "/>
        <s v="Mais de 3 anos "/>
        <s v="Há 2 meses "/>
        <s v="Diario"/>
        <s v="5anos"/>
        <n v="3.0"/>
        <s v="Nunca"/>
        <s v="Mais de 4 anos "/>
        <s v="9 anoa"/>
        <s v="Voltando agora"/>
        <s v="9anoa"/>
        <s v="Iniciando"/>
        <s v="4 a 5 anos "/>
        <s v="Primeiro dia"/>
        <s v="8 meses"/>
        <s v="1ª vez"/>
        <s v="Primeira fez "/>
        <s v="Anos "/>
        <s v="Pouco tempo "/>
        <s v="Começando agora "/>
        <s v="Um mês "/>
        <s v="Iniciei agora"/>
        <s v="Iniciou hoje "/>
      </sharedItems>
    </cacheField>
    <cacheField name="A criança possui alguma alergia? Quais?" numFmtId="0">
      <sharedItems containsBlank="1">
        <s v="não"/>
        <s v="Oleogenosas"/>
        <s v="Nao"/>
        <s v="Intolerante a lactose "/>
        <s v="Não "/>
        <m/>
        <s v="Sim , dermatite "/>
        <s v="Poeira"/>
        <s v="Rinite"/>
        <s v="Sim, pelo de gato"/>
        <s v="Sim, poeira "/>
        <s v="Aplv( alergia a Leite)"/>
        <s v="Mosquito , corante"/>
        <s v="Poeira ..."/>
        <s v="Sim corante conservantes "/>
        <s v="Sim, a amoxilina (remédio)"/>
        <s v="Sim, leite, castanhas, amendoim (e todos os alimentos que possuem algum desses 3 itens)"/>
        <s v="Sim. Medicação Plasil"/>
        <s v="Novalgina - Dipirona - AS"/>
        <s v="Poeira, inseto"/>
        <s v="Poeira mofo "/>
        <s v="Não. "/>
        <s v="Não."/>
        <s v="Poeira, e é asmática "/>
        <s v="Poeira "/>
        <s v="Ácaro, fungo e gato"/>
        <s v="Não! Tem sinusite e rinite "/>
        <s v="Sim. Asmático,  mas faz anos q n tem crises, graças a Deus. Tem sinusite e rinite "/>
        <s v="Asmatica"/>
        <s v="Camarão "/>
        <s v="Nistatina, corantes em geral"/>
        <s v="Rinite alérgica "/>
        <s v="Poeira e pêlo de animal"/>
        <s v="Rinite "/>
        <s v="Rinite alérgica , dermatite atópica "/>
        <s v="Corante vermelho"/>
        <s v="Sim. "/>
        <s v="Sim. Corantes alimentícios "/>
        <s v="Poera"/>
        <s v="Envajelica "/>
        <s v="Não nenhuma "/>
        <s v="Leite"/>
        <s v="Ndo "/>
        <s v="Sim, poeira, mofo"/>
        <s v="Sim. Proteína do Leite, Amedoim, Ovo (Clara) e Banana"/>
        <s v="A Ibuprofeno"/>
        <s v="Nao "/>
        <s v="Sim. Poeira. "/>
        <s v="Só de pele (dermatite atópica)"/>
        <s v="Alergia de pele (dermatite atópica)"/>
        <s v="Nem uma "/>
        <s v="Picada de pernilongo"/>
        <s v="Poeira e picada de inseto "/>
        <s v="Não tem "/>
        <s v="Abacaxi "/>
        <s v="Tem pele atópica (poeira, picada de insetos)"/>
        <s v="Nao00"/>
        <s v="Renite alergica"/>
        <s v="Não pode tomar refrigerante "/>
        <s v="Renite alergica "/>
        <s v="Sim,picada de formiga ou insetos"/>
        <s v="Dipirona"/>
        <s v="Não (poeira e gato)"/>
        <s v="Poeira/corante "/>
        <s v="Poeira."/>
        <s v="Lactose, dipirona e ibuprofeno "/>
        <s v="Sim, Brincar com amigos, jogar, desenhar e pintar"/>
        <s v="Antibiótico Rifocin"/>
        <s v="Nenhuma "/>
        <s v="Nqo"/>
        <s v="Não  👎 &#10;"/>
        <s v="Amoxilina"/>
        <s v="Sim. Poeira"/>
        <s v="Sim. Poeira."/>
        <s v="Acaro"/>
        <s v="Respiratoria"/>
        <s v="Frio de mais "/>
        <s v="Poeira e pelo "/>
        <s v="Sim. Intolerância a lactose"/>
        <s v="Alimento: ovos"/>
        <s v="Sim, dipirona"/>
        <s v="Corante alimentício "/>
      </sharedItems>
    </cacheField>
    <cacheField name="Uso de Medicação? Qual?" numFmtId="0">
      <sharedItems containsBlank="1">
        <s v="não"/>
        <s v="Não "/>
        <s v="Nao"/>
        <m/>
        <s v="Loratadina -10 ml"/>
        <s v="Sim, ritalina"/>
        <s v="Ibuprofeno - 34 gotas"/>
        <s v="Risperidona e ritalina "/>
        <s v="Sim, Deflazacorte"/>
        <s v="Em caso de reação alérgica usar o hixizine "/>
        <s v="Stramin "/>
        <s v="Tilenol"/>
        <s v="Nenhuma "/>
        <s v="As de rotina dela, que sempre estão na bolsa "/>
        <s v="Aerolin"/>
        <s v="Só nas crises / decongex ou antibiótico se preciso for"/>
        <s v="Aerolin na crise de asma. Decongex e antibiótico se preciso for"/>
        <s v="AAS-12h (dou depois do culto)"/>
        <s v="Corticoide "/>
        <s v="Neuleptil  Ela usa esse medicamento para crise d'anciedade&#10;"/>
        <s v="Novalgina"/>
        <s v="tilenol - 12,5"/>
        <s v="Ritalina 10 mg "/>
        <s v="Vários "/>
        <s v="Nem uma "/>
        <s v="Só com prescrição médica "/>
        <s v="Não usa"/>
        <s v="zinco"/>
        <s v="Em caso de alergia (Alegra e Predsim)"/>
        <s v="Não. "/>
        <s v="Tylenol (dor e febre)"/>
        <s v="RITALINA, Aristab"/>
        <s v="Bombinha de nebulização "/>
        <s v="Hidralazina, hemax, ablidipino, alupurinol,  "/>
        <s v="."/>
        <s v="Nao "/>
        <s v="N"/>
        <s v="Antialérgicos "/>
        <s v="Risperidona "/>
        <s v="Nenhum "/>
        <s v="????????"/>
        <s v="Avams"/>
        <s v="Polaramine"/>
        <s v="Não não "/>
        <s v="Sim, trileptal "/>
        <s v="Allegra para alergia "/>
        <s v="Nenhuma"/>
        <s v="Novalgina "/>
      </sharedItems>
    </cacheField>
    <cacheField name="Alguma necessidade especial?" numFmtId="0">
      <sharedItems containsBlank="1">
        <s v="não"/>
        <s v="não "/>
        <s v="TDAH"/>
        <s v="Nao"/>
        <s v="Autista "/>
        <m/>
        <s v="TDH( imperratividade )"/>
        <s v="Autismo"/>
        <s v="Nãob"/>
        <s v="TDH"/>
        <s v="Sim. É autista."/>
        <s v="Autista"/>
        <s v="Investigando TDAH"/>
        <s v="TDAH "/>
        <s v="Nao "/>
        <s v="Nenhuma"/>
        <s v="Hoje Está meio enjoado"/>
        <s v="Renal crônica "/>
        <s v="TDAH e TOD"/>
        <s v="Nenhuma "/>
        <s v="Nem uma "/>
        <s v="Autismo "/>
        <s v="Deficiência de aprendizagem "/>
        <s v="Doença renal crônica "/>
        <s v="Hixizine"/>
        <s v="Autista leve "/>
        <s v="."/>
        <s v="N"/>
        <s v="Não."/>
        <s v="Autismo, Grau 1"/>
        <s v="Não. "/>
        <s v="Me Chamar para qualquer coisa "/>
        <s v="Não  👎 "/>
        <s v="O mesmo é diagnosticado com TDAH e TOD"/>
      </sharedItems>
    </cacheField>
    <cacheField name="Permite o DI expor uma foto do seu filho no instagram?" numFmtId="0">
      <sharedItems containsBlank="1">
        <s v="Sim"/>
        <s v="Não"/>
        <m/>
      </sharedItems>
    </cacheField>
    <cacheField name="Pontuação" numFmtId="0">
      <sharedItems containsString="0" containsBlank="1" containsNumber="1" containsInteger="1">
        <n v="0.0"/>
        <m/>
      </sharedItems>
    </cacheField>
    <cacheField name="Idade">
      <sharedItems containsBlank="1" containsMixedTypes="1" containsNumber="1" containsInteger="1">
        <n v="9.0"/>
        <n v="7.0"/>
        <n v="6.0"/>
        <n v="4.0"/>
        <n v="5.0"/>
        <n v="8.0"/>
        <n v="22.0"/>
        <n v="10.0"/>
        <n v="11.0"/>
        <n v="23.0"/>
        <n v="3.0"/>
        <n v="14.0"/>
        <n v="12.0"/>
        <n v="2.0"/>
        <n v="0.0"/>
        <e v="#NUM!"/>
        <n v="1.0"/>
        <n v="43.0"/>
        <n v="2008.0"/>
        <n v="13.0"/>
        <n v="42.0"/>
        <n v="2007.0"/>
        <n v="34.0"/>
        <n v="2004.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Leões" cacheId="0" dataCaption="" rowGrandTotals="0" createdVersion="6" compact="0" compactData="0">
  <location ref="A11:K169" firstHeaderRow="0" firstDataRow="10" firstDataCol="0"/>
  <pivotFields>
    <pivotField name="Código Pulseira" axis="axisRow" compact="0" outline="0" multipleItemSelectionAllowed="1" showAll="0" sortType="ascending" defaultSubtotal="0">
      <items>
        <item x="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s>
    </pivotField>
    <pivotField name="Nome da Criança" axis="axisRow" compact="0" outline="0" multipleItemSelectionAllowed="1" showAll="0" sortType="ascending" defaultSubtotal="0">
      <items>
        <item x="0"/>
        <item x="312"/>
        <item x="278"/>
        <item x="164"/>
        <item x="335"/>
        <item x="325"/>
        <item x="77"/>
        <item x="349"/>
        <item x="184"/>
        <item x="36"/>
        <item x="23"/>
        <item x="332"/>
        <item x="169"/>
        <item x="210"/>
        <item x="356"/>
        <item x="509"/>
        <item x="498"/>
        <item x="306"/>
        <item x="467"/>
        <item x="474"/>
        <item x="251"/>
        <item x="70"/>
        <item x="439"/>
        <item x="4"/>
        <item x="33"/>
        <item x="208"/>
        <item x="484"/>
        <item x="249"/>
        <item x="380"/>
        <item x="132"/>
        <item x="331"/>
        <item x="180"/>
        <item x="371"/>
        <item x="486"/>
        <item x="152"/>
        <item x="187"/>
        <item x="131"/>
        <item x="120"/>
        <item x="450"/>
        <item x="508"/>
        <item x="465"/>
        <item x="516"/>
        <item x="395"/>
        <item x="466"/>
        <item x="147"/>
        <item x="303"/>
        <item x="136"/>
        <item x="381"/>
        <item x="353"/>
        <item x="203"/>
        <item x="392"/>
        <item x="217"/>
        <item x="431"/>
        <item x="409"/>
        <item x="148"/>
        <item x="46"/>
        <item x="241"/>
        <item x="271"/>
        <item x="427"/>
        <item x="340"/>
        <item x="162"/>
        <item x="449"/>
        <item x="103"/>
        <item x="209"/>
        <item x="338"/>
        <item x="459"/>
        <item x="341"/>
        <item x="410"/>
        <item x="110"/>
        <item x="84"/>
        <item x="186"/>
        <item x="367"/>
        <item x="130"/>
        <item x="422"/>
        <item x="417"/>
        <item x="255"/>
        <item x="286"/>
        <item x="432"/>
        <item x="423"/>
        <item x="300"/>
        <item x="80"/>
        <item x="244"/>
        <item x="365"/>
        <item x="327"/>
        <item x="44"/>
        <item x="364"/>
        <item x="223"/>
        <item x="264"/>
        <item x="245"/>
        <item x="8"/>
        <item x="24"/>
        <item x="200"/>
        <item x="461"/>
        <item x="261"/>
        <item x="311"/>
        <item x="155"/>
        <item x="299"/>
        <item x="62"/>
        <item x="415"/>
        <item x="310"/>
        <item x="58"/>
        <item x="347"/>
        <item x="456"/>
        <item x="451"/>
        <item x="479"/>
        <item x="352"/>
        <item x="285"/>
        <item x="339"/>
        <item x="51"/>
        <item x="18"/>
        <item x="144"/>
        <item x="247"/>
        <item x="134"/>
        <item x="399"/>
        <item x="359"/>
        <item x="211"/>
        <item x="304"/>
        <item x="429"/>
        <item x="348"/>
        <item x="475"/>
        <item x="253"/>
        <item x="282"/>
        <item x="153"/>
        <item x="10"/>
        <item x="507"/>
        <item x="384"/>
        <item x="45"/>
        <item x="37"/>
        <item x="204"/>
        <item x="519"/>
        <item x="469"/>
        <item x="458"/>
        <item x="146"/>
        <item x="99"/>
        <item x="453"/>
        <item x="301"/>
        <item x="402"/>
        <item x="513"/>
        <item x="199"/>
        <item x="276"/>
        <item x="257"/>
        <item x="289"/>
        <item x="3"/>
        <item x="280"/>
        <item x="389"/>
        <item x="229"/>
        <item x="254"/>
        <item x="455"/>
        <item x="100"/>
        <item x="287"/>
        <item x="397"/>
        <item x="156"/>
        <item x="117"/>
        <item x="246"/>
        <item x="408"/>
        <item x="425"/>
        <item x="313"/>
        <item x="351"/>
        <item x="116"/>
        <item x="17"/>
        <item x="87"/>
        <item x="274"/>
        <item x="179"/>
        <item x="173"/>
        <item x="265"/>
        <item x="315"/>
        <item x="54"/>
        <item x="369"/>
        <item x="113"/>
        <item x="321"/>
        <item x="59"/>
        <item x="205"/>
        <item x="43"/>
        <item x="185"/>
        <item x="168"/>
        <item x="263"/>
        <item x="224"/>
        <item x="121"/>
        <item x="504"/>
        <item x="31"/>
        <item x="428"/>
        <item x="462"/>
        <item x="50"/>
        <item x="377"/>
        <item x="520"/>
        <item x="252"/>
        <item x="308"/>
        <item x="109"/>
        <item x="362"/>
        <item x="21"/>
        <item x="149"/>
        <item x="401"/>
        <item x="107"/>
        <item x="177"/>
        <item x="517"/>
        <item x="158"/>
        <item x="329"/>
        <item x="157"/>
        <item x="71"/>
        <item x="214"/>
        <item x="418"/>
        <item x="195"/>
        <item x="145"/>
        <item x="489"/>
        <item x="97"/>
        <item x="124"/>
        <item x="221"/>
        <item x="463"/>
        <item x="404"/>
        <item x="216"/>
        <item x="29"/>
        <item x="496"/>
        <item x="79"/>
        <item x="190"/>
        <item x="115"/>
        <item x="284"/>
        <item x="57"/>
        <item x="15"/>
        <item x="69"/>
        <item x="434"/>
        <item x="90"/>
        <item x="48"/>
        <item x="354"/>
        <item x="442"/>
        <item x="419"/>
        <item x="403"/>
        <item x="237"/>
        <item x="26"/>
        <item x="92"/>
        <item x="334"/>
        <item x="268"/>
        <item x="175"/>
        <item x="269"/>
        <item x="323"/>
        <item x="448"/>
        <item x="171"/>
        <item x="256"/>
        <item x="78"/>
        <item x="447"/>
        <item x="233"/>
        <item x="188"/>
        <item x="260"/>
        <item x="181"/>
        <item x="178"/>
        <item x="393"/>
        <item x="309"/>
        <item x="104"/>
        <item x="510"/>
        <item x="222"/>
        <item x="446"/>
        <item x="375"/>
        <item x="159"/>
        <item x="140"/>
        <item x="228"/>
        <item x="430"/>
        <item x="411"/>
        <item x="41"/>
        <item x="239"/>
        <item x="231"/>
        <item x="386"/>
        <item x="503"/>
        <item x="368"/>
        <item x="407"/>
        <item x="192"/>
        <item x="501"/>
        <item x="477"/>
        <item x="63"/>
        <item x="2"/>
        <item x="227"/>
        <item x="483"/>
        <item x="277"/>
        <item x="502"/>
        <item x="215"/>
        <item x="376"/>
        <item x="476"/>
        <item x="28"/>
        <item x="387"/>
        <item x="373"/>
        <item x="207"/>
        <item x="81"/>
        <item x="372"/>
        <item x="127"/>
        <item x="518"/>
        <item x="420"/>
        <item x="20"/>
        <item x="488"/>
        <item x="139"/>
        <item x="272"/>
        <item x="243"/>
        <item x="128"/>
        <item x="213"/>
        <item x="72"/>
        <item x="16"/>
        <item x="292"/>
        <item x="293"/>
        <item x="230"/>
        <item x="95"/>
        <item x="438"/>
        <item x="406"/>
        <item x="460"/>
        <item x="12"/>
        <item x="322"/>
        <item x="454"/>
        <item x="119"/>
        <item x="344"/>
        <item x="56"/>
        <item x="167"/>
        <item x="137"/>
        <item x="495"/>
        <item x="383"/>
        <item x="416"/>
        <item x="86"/>
        <item x="1"/>
        <item x="436"/>
        <item x="497"/>
        <item x="166"/>
        <item x="232"/>
        <item x="111"/>
        <item x="114"/>
        <item x="19"/>
        <item x="296"/>
        <item x="363"/>
        <item x="492"/>
        <item x="219"/>
        <item x="101"/>
        <item x="7"/>
        <item x="66"/>
        <item x="143"/>
        <item x="499"/>
        <item x="60"/>
        <item x="491"/>
        <item x="506"/>
        <item x="424"/>
        <item x="98"/>
        <item x="500"/>
        <item x="122"/>
        <item x="316"/>
        <item x="266"/>
        <item x="14"/>
        <item x="345"/>
        <item x="400"/>
        <item x="202"/>
        <item x="40"/>
        <item x="42"/>
        <item x="85"/>
        <item x="123"/>
        <item x="88"/>
        <item x="35"/>
        <item x="94"/>
        <item x="294"/>
        <item x="172"/>
        <item x="75"/>
        <item x="360"/>
        <item x="238"/>
        <item x="391"/>
        <item x="445"/>
        <item x="151"/>
        <item x="13"/>
        <item x="385"/>
        <item x="91"/>
        <item x="414"/>
        <item x="49"/>
        <item x="370"/>
        <item x="481"/>
        <item x="493"/>
        <item x="236"/>
        <item x="67"/>
        <item x="295"/>
        <item x="52"/>
        <item x="262"/>
        <item x="452"/>
        <item x="197"/>
        <item x="53"/>
        <item x="468"/>
        <item x="235"/>
        <item x="61"/>
        <item x="125"/>
        <item x="441"/>
        <item x="478"/>
        <item x="413"/>
        <item x="83"/>
        <item x="342"/>
        <item x="6"/>
        <item x="273"/>
        <item x="275"/>
        <item x="361"/>
        <item x="150"/>
        <item x="358"/>
        <item x="330"/>
        <item x="426"/>
        <item x="201"/>
        <item x="183"/>
        <item x="32"/>
        <item x="34"/>
        <item x="25"/>
        <item x="154"/>
        <item x="38"/>
        <item x="39"/>
        <item x="472"/>
        <item x="161"/>
        <item x="328"/>
        <item x="11"/>
        <item x="225"/>
        <item x="118"/>
        <item x="240"/>
        <item x="196"/>
        <item x="444"/>
        <item x="198"/>
        <item x="226"/>
        <item x="64"/>
        <item x="464"/>
        <item x="435"/>
        <item x="9"/>
        <item x="206"/>
        <item x="174"/>
        <item x="480"/>
        <item x="267"/>
        <item x="170"/>
        <item x="141"/>
        <item x="142"/>
        <item x="305"/>
        <item x="412"/>
        <item x="374"/>
        <item x="5"/>
        <item x="470"/>
        <item x="102"/>
        <item x="366"/>
        <item x="343"/>
        <item x="473"/>
        <item x="297"/>
        <item x="346"/>
        <item x="105"/>
        <item x="27"/>
        <item x="96"/>
        <item x="212"/>
        <item x="55"/>
        <item x="378"/>
        <item x="138"/>
        <item x="357"/>
        <item x="291"/>
        <item x="512"/>
        <item x="514"/>
        <item x="47"/>
        <item x="89"/>
        <item x="189"/>
        <item x="259"/>
        <item x="279"/>
        <item x="398"/>
        <item x="22"/>
        <item x="250"/>
        <item x="193"/>
        <item x="298"/>
        <item x="302"/>
        <item x="505"/>
        <item x="191"/>
        <item x="511"/>
        <item x="194"/>
        <item x="396"/>
        <item x="443"/>
        <item x="318"/>
        <item x="405"/>
        <item x="421"/>
        <item x="324"/>
        <item x="433"/>
        <item x="355"/>
        <item x="336"/>
        <item x="350"/>
        <item x="68"/>
        <item x="437"/>
        <item x="314"/>
        <item x="73"/>
        <item x="242"/>
        <item x="258"/>
        <item x="388"/>
        <item x="288"/>
        <item x="270"/>
        <item x="218"/>
        <item x="108"/>
        <item x="76"/>
        <item x="133"/>
        <item x="307"/>
        <item x="440"/>
        <item x="65"/>
        <item x="482"/>
        <item x="326"/>
        <item x="394"/>
        <item x="457"/>
        <item x="487"/>
        <item x="471"/>
        <item x="220"/>
        <item x="382"/>
        <item x="337"/>
        <item x="135"/>
        <item x="112"/>
        <item x="129"/>
        <item x="515"/>
        <item x="317"/>
        <item x="485"/>
        <item x="106"/>
        <item x="494"/>
        <item x="30"/>
        <item x="333"/>
        <item x="379"/>
        <item x="234"/>
        <item x="165"/>
        <item x="290"/>
        <item x="160"/>
        <item x="319"/>
        <item x="283"/>
        <item x="281"/>
        <item x="390"/>
        <item x="82"/>
        <item x="93"/>
        <item x="126"/>
        <item x="490"/>
        <item x="248"/>
        <item x="182"/>
        <item x="163"/>
        <item x="320"/>
        <item x="74"/>
        <item x="176"/>
      </items>
    </pivotField>
    <pivotField name="Nome mãe " axis="axisRow" compact="0" outline="0" multipleItemSelectionAllowed="1" showAll="0" sortType="ascending" defaultSubtotal="0">
      <items>
        <item x="172"/>
        <item x="94"/>
        <item x="101"/>
        <item x="454"/>
        <item x="231"/>
        <item x="26"/>
        <item x="241"/>
        <item x="19"/>
        <item x="353"/>
        <item x="415"/>
        <item x="384"/>
        <item x="392"/>
        <item x="260"/>
        <item x="114"/>
        <item x="236"/>
        <item x="69"/>
        <item x="285"/>
        <item x="49"/>
        <item x="237"/>
        <item x="437"/>
        <item x="173"/>
        <item x="425"/>
        <item x="352"/>
        <item x="136"/>
        <item x="134"/>
        <item x="388"/>
        <item x="284"/>
        <item x="141"/>
        <item x="105"/>
        <item x="325"/>
        <item x="160"/>
        <item x="128"/>
        <item x="127"/>
        <item x="216"/>
        <item x="218"/>
        <item x="306"/>
        <item x="208"/>
        <item x="117"/>
        <item x="450"/>
        <item x="184"/>
        <item x="442"/>
        <item x="291"/>
        <item x="362"/>
        <item x="190"/>
        <item x="449"/>
        <item x="447"/>
        <item x="277"/>
        <item x="411"/>
        <item x="361"/>
        <item x="48"/>
        <item x="324"/>
        <item x="439"/>
        <item x="369"/>
        <item x="159"/>
        <item x="307"/>
        <item x="446"/>
        <item x="55"/>
        <item x="377"/>
        <item x="271"/>
        <item x="186"/>
        <item x="73"/>
        <item x="431"/>
        <item x="53"/>
        <item x="138"/>
        <item x="84"/>
        <item x="144"/>
        <item x="145"/>
        <item x="170"/>
        <item x="381"/>
        <item x="380"/>
        <item x="199"/>
        <item x="87"/>
        <item x="204"/>
        <item x="203"/>
        <item x="131"/>
        <item x="76"/>
        <item x="125"/>
        <item x="389"/>
        <item x="304"/>
        <item x="132"/>
        <item x="129"/>
        <item x="278"/>
        <item x="234"/>
        <item x="357"/>
        <item x="420"/>
        <item x="213"/>
        <item x="269"/>
        <item x="376"/>
        <item x="20"/>
        <item x="453"/>
        <item x="211"/>
        <item x="408"/>
        <item x="78"/>
        <item x="179"/>
        <item x="458"/>
        <item x="337"/>
        <item x="312"/>
        <item x="440"/>
        <item x="386"/>
        <item x="83"/>
        <item x="91"/>
        <item x="176"/>
        <item x="407"/>
        <item x="265"/>
        <item x="347"/>
        <item x="314"/>
        <item x="152"/>
        <item x="157"/>
        <item x="452"/>
        <item x="119"/>
        <item x="382"/>
        <item x="379"/>
        <item x="223"/>
        <item x="405"/>
        <item x="267"/>
        <item x="383"/>
        <item x="430"/>
        <item x="256"/>
        <item x="254"/>
        <item x="338"/>
        <item x="315"/>
        <item x="143"/>
        <item x="345"/>
        <item x="85"/>
        <item x="123"/>
        <item x="72"/>
        <item x="330"/>
        <item x="147"/>
        <item x="181"/>
        <item x="238"/>
        <item x="249"/>
        <item x="1"/>
        <item x="198"/>
        <item x="187"/>
        <item x="348"/>
        <item x="416"/>
        <item x="140"/>
        <item x="22"/>
        <item x="31"/>
        <item x="90"/>
        <item x="323"/>
        <item x="457"/>
        <item x="75"/>
        <item x="294"/>
        <item x="322"/>
        <item x="148"/>
        <item x="121"/>
        <item x="264"/>
        <item x="189"/>
        <item x="395"/>
        <item x="113"/>
        <item x="18"/>
        <item x="41"/>
        <item x="171"/>
        <item x="419"/>
        <item x="29"/>
        <item x="30"/>
        <item x="27"/>
        <item x="192"/>
        <item x="58"/>
        <item x="188"/>
        <item x="56"/>
        <item x="332"/>
        <item x="341"/>
        <item x="334"/>
        <item x="412"/>
        <item x="372"/>
        <item x="433"/>
        <item x="255"/>
        <item x="441"/>
        <item x="88"/>
        <item x="288"/>
        <item x="286"/>
        <item x="161"/>
        <item x="297"/>
        <item x="360"/>
        <item x="422"/>
        <item x="261"/>
        <item x="340"/>
        <item x="399"/>
        <item x="344"/>
        <item x="426"/>
        <item x="394"/>
        <item x="396"/>
        <item x="359"/>
        <item x="103"/>
        <item x="253"/>
        <item x="102"/>
        <item x="116"/>
        <item x="467"/>
        <item x="398"/>
        <item x="400"/>
        <item x="402"/>
        <item x="212"/>
        <item x="274"/>
        <item x="209"/>
        <item x="64"/>
        <item x="355"/>
        <item x="40"/>
        <item x="404"/>
        <item x="387"/>
        <item x="316"/>
        <item x="221"/>
        <item x="68"/>
        <item x="65"/>
        <item x="244"/>
        <item x="232"/>
        <item x="298"/>
        <item x="156"/>
        <item x="233"/>
        <item x="158"/>
        <item x="222"/>
        <item x="115"/>
        <item x="373"/>
        <item x="339"/>
        <item x="229"/>
        <item x="182"/>
        <item x="5"/>
        <item x="375"/>
        <item x="333"/>
        <item x="259"/>
        <item x="59"/>
        <item x="318"/>
        <item x="180"/>
        <item x="279"/>
        <item x="281"/>
        <item x="438"/>
        <item x="164"/>
        <item x="17"/>
        <item x="33"/>
        <item x="62"/>
        <item x="432"/>
        <item x="319"/>
        <item x="465"/>
        <item x="403"/>
        <item x="461"/>
        <item x="185"/>
        <item x="296"/>
        <item x="463"/>
        <item x="301"/>
        <item x="343"/>
        <item x="210"/>
        <item x="365"/>
        <item x="276"/>
        <item x="248"/>
        <item x="194"/>
        <item x="451"/>
        <item x="2"/>
        <item x="11"/>
        <item x="51"/>
        <item x="32"/>
        <item x="7"/>
        <item x="466"/>
        <item x="378"/>
        <item x="71"/>
        <item x="257"/>
        <item x="309"/>
        <item x="207"/>
        <item x="146"/>
        <item x="63"/>
        <item x="66"/>
        <item x="371"/>
        <item x="217"/>
        <item x="111"/>
        <item x="292"/>
        <item x="364"/>
        <item x="435"/>
        <item x="39"/>
        <item x="99"/>
        <item x="45"/>
        <item x="445"/>
        <item x="168"/>
        <item x="112"/>
        <item x="448"/>
        <item x="235"/>
        <item x="414"/>
        <item x="35"/>
        <item x="106"/>
        <item x="397"/>
        <item x="177"/>
        <item x="406"/>
        <item x="13"/>
        <item x="205"/>
        <item x="130"/>
        <item x="295"/>
        <item x="142"/>
        <item x="252"/>
        <item x="363"/>
        <item x="317"/>
        <item x="240"/>
        <item x="23"/>
        <item x="38"/>
        <item x="247"/>
        <item x="214"/>
        <item x="34"/>
        <item x="215"/>
        <item x="227"/>
        <item x="282"/>
        <item x="290"/>
        <item x="126"/>
        <item x="124"/>
        <item x="443"/>
        <item x="44"/>
        <item x="273"/>
        <item x="393"/>
        <item x="342"/>
        <item x="24"/>
        <item x="15"/>
        <item x="104"/>
        <item x="456"/>
        <item x="202"/>
        <item x="462"/>
        <item x="133"/>
        <item x="21"/>
        <item x="374"/>
        <item x="92"/>
        <item x="139"/>
        <item x="258"/>
        <item x="60"/>
        <item x="225"/>
        <item x="251"/>
        <item x="201"/>
        <item x="93"/>
        <item x="95"/>
        <item x="3"/>
        <item x="196"/>
        <item x="299"/>
        <item x="293"/>
        <item x="385"/>
        <item x="413"/>
        <item x="167"/>
        <item x="0"/>
        <item x="162"/>
        <item x="165"/>
        <item x="122"/>
        <item x="47"/>
        <item x="163"/>
        <item x="120"/>
        <item x="250"/>
        <item x="349"/>
        <item x="356"/>
        <item x="175"/>
        <item x="391"/>
        <item x="206"/>
        <item x="108"/>
        <item x="43"/>
        <item x="46"/>
        <item x="429"/>
        <item x="4"/>
        <item x="200"/>
        <item x="305"/>
        <item x="166"/>
        <item x="308"/>
        <item x="150"/>
        <item x="434"/>
        <item x="444"/>
        <item x="96"/>
        <item x="287"/>
        <item x="280"/>
        <item x="263"/>
        <item x="459"/>
        <item x="61"/>
        <item x="54"/>
        <item x="149"/>
        <item x="191"/>
        <item x="262"/>
        <item x="366"/>
        <item x="67"/>
        <item x="226"/>
        <item x="283"/>
        <item x="98"/>
        <item x="455"/>
        <item x="82"/>
        <item x="246"/>
        <item x="79"/>
        <item x="336"/>
        <item x="42"/>
        <item x="107"/>
        <item x="89"/>
        <item x="313"/>
        <item x="311"/>
        <item x="25"/>
        <item x="427"/>
        <item x="428"/>
        <item x="228"/>
        <item x="302"/>
        <item x="370"/>
        <item x="155"/>
        <item x="37"/>
        <item x="421"/>
        <item x="50"/>
        <item x="329"/>
        <item x="331"/>
        <item x="36"/>
        <item x="390"/>
        <item x="97"/>
        <item x="289"/>
        <item x="368"/>
        <item x="118"/>
        <item x="303"/>
        <item x="350"/>
        <item x="242"/>
        <item x="14"/>
        <item x="224"/>
        <item x="135"/>
        <item x="424"/>
        <item x="423"/>
        <item x="197"/>
        <item x="351"/>
        <item x="320"/>
        <item x="410"/>
        <item x="409"/>
        <item x="28"/>
        <item x="70"/>
        <item x="367"/>
        <item x="270"/>
        <item x="266"/>
        <item x="354"/>
        <item x="195"/>
        <item x="52"/>
        <item x="57"/>
        <item x="174"/>
        <item x="272"/>
        <item x="268"/>
        <item x="326"/>
        <item x="137"/>
        <item x="436"/>
        <item x="358"/>
        <item x="9"/>
        <item x="12"/>
        <item x="10"/>
        <item x="219"/>
        <item x="220"/>
        <item x="193"/>
        <item x="275"/>
        <item x="16"/>
        <item x="169"/>
        <item x="328"/>
        <item x="401"/>
        <item x="178"/>
        <item x="230"/>
        <item x="245"/>
        <item x="243"/>
        <item x="154"/>
        <item x="86"/>
        <item x="321"/>
        <item x="109"/>
        <item x="110"/>
        <item x="464"/>
        <item x="417"/>
        <item x="418"/>
        <item x="346"/>
        <item x="8"/>
        <item x="183"/>
        <item x="300"/>
        <item x="239"/>
        <item x="74"/>
        <item x="77"/>
        <item x="100"/>
        <item x="310"/>
        <item x="460"/>
        <item x="153"/>
        <item x="6"/>
        <item x="327"/>
        <item x="151"/>
        <item x="335"/>
        <item x="80"/>
        <item x="81"/>
      </items>
    </pivotField>
    <pivotField name="Nome Pai" axis="axisRow" compact="0" outline="0" multipleItemSelectionAllowed="1" showAll="0" sortType="ascending" defaultSubtotal="0">
      <items>
        <item x="462"/>
        <item x="190"/>
        <item x="68"/>
        <item x="284"/>
        <item x="275"/>
        <item x="429"/>
        <item x="428"/>
        <item x="446"/>
        <item x="172"/>
        <item x="94"/>
        <item x="227"/>
        <item x="294"/>
        <item x="237"/>
        <item x="244"/>
        <item x="318"/>
        <item x="432"/>
        <item x="150"/>
        <item x="311"/>
        <item x="115"/>
        <item x="437"/>
        <item x="376"/>
        <item x="426"/>
        <item x="392"/>
        <item x="114"/>
        <item x="232"/>
        <item x="381"/>
        <item x="448"/>
        <item x="62"/>
        <item x="379"/>
        <item x="49"/>
        <item x="253"/>
        <item x="393"/>
        <item x="344"/>
        <item x="382"/>
        <item x="364"/>
        <item x="20"/>
        <item x="136"/>
        <item x="214"/>
        <item x="166"/>
        <item x="26"/>
        <item x="148"/>
        <item x="147"/>
        <item x="145"/>
        <item x="243"/>
        <item x="116"/>
        <item x="369"/>
        <item x="348"/>
        <item x="298"/>
        <item x="88"/>
        <item x="279"/>
        <item x="241"/>
        <item x="390"/>
        <item x="74"/>
        <item x="211"/>
        <item x="212"/>
        <item x="164"/>
        <item x="165"/>
        <item x="220"/>
        <item x="350"/>
        <item x="222"/>
        <item x="221"/>
        <item x="60"/>
        <item x="5"/>
        <item x="304"/>
        <item x="215"/>
        <item x="83"/>
        <item x="81"/>
        <item x="78"/>
        <item x="0"/>
        <item x="197"/>
        <item x="325"/>
        <item x="362"/>
        <item x="45"/>
        <item x="191"/>
        <item x="290"/>
        <item x="377"/>
        <item x="3"/>
        <item x="173"/>
        <item x="383"/>
        <item x="151"/>
        <item x="449"/>
        <item x="458"/>
        <item x="103"/>
        <item x="137"/>
        <item x="355"/>
        <item x="394"/>
        <item x="332"/>
        <item x="334"/>
        <item x="110"/>
        <item x="16"/>
        <item x="193"/>
        <item x="404"/>
        <item x="401"/>
        <item x="213"/>
        <item x="40"/>
        <item x="10"/>
        <item x="434"/>
        <item x="321"/>
        <item x="400"/>
        <item x="205"/>
        <item x="327"/>
        <item x="424"/>
        <item x="266"/>
        <item x="262"/>
        <item x="338"/>
        <item x="447"/>
        <item x="96"/>
        <item x="456"/>
        <item x="387"/>
        <item x="346"/>
        <item x="280"/>
        <item x="351"/>
        <item x="182"/>
        <item x="22"/>
        <item x="25"/>
        <item x="53"/>
        <item x="361"/>
        <item x="421"/>
        <item x="310"/>
        <item x="328"/>
        <item x="59"/>
        <item x="128"/>
        <item x="409"/>
        <item x="99"/>
        <item x="209"/>
        <item x="356"/>
        <item x="14"/>
        <item x="242"/>
        <item x="13"/>
        <item x="238"/>
        <item x="192"/>
        <item x="194"/>
        <item x="131"/>
        <item x="51"/>
        <item x="48"/>
        <item x="263"/>
        <item x="412"/>
        <item x="276"/>
        <item x="153"/>
        <item x="85"/>
        <item x="410"/>
        <item x="343"/>
        <item x="8"/>
        <item x="181"/>
        <item x="121"/>
        <item x="184"/>
        <item x="286"/>
        <item x="359"/>
        <item x="330"/>
        <item x="303"/>
        <item x="373"/>
        <item x="72"/>
        <item x="326"/>
        <item x="183"/>
        <item x="287"/>
        <item x="396"/>
        <item x="9"/>
        <item x="271"/>
        <item x="268"/>
        <item x="440"/>
        <item x="316"/>
        <item x="11"/>
        <item x="105"/>
        <item x="163"/>
        <item x="33"/>
        <item x="89"/>
        <item x="366"/>
        <item x="129"/>
        <item x="250"/>
        <item x="160"/>
        <item x="352"/>
        <item x="341"/>
        <item x="204"/>
        <item x="122"/>
        <item x="337"/>
        <item x="305"/>
        <item x="31"/>
        <item x="201"/>
        <item x="200"/>
        <item x="314"/>
        <item x="141"/>
        <item x="82"/>
        <item x="368"/>
        <item x="175"/>
        <item x="300"/>
        <item x="102"/>
        <item x="180"/>
        <item x="170"/>
        <item x="216"/>
        <item x="109"/>
        <item x="360"/>
        <item x="291"/>
        <item x="256"/>
        <item x="196"/>
        <item x="335"/>
        <item x="54"/>
        <item x="228"/>
        <item x="229"/>
        <item x="461"/>
        <item x="460"/>
        <item x="36"/>
        <item x="289"/>
        <item x="41"/>
        <item x="140"/>
        <item x="7"/>
        <item x="127"/>
        <item x="125"/>
        <item x="347"/>
        <item x="29"/>
        <item x="67"/>
        <item x="61"/>
        <item x="423"/>
        <item x="46"/>
        <item x="90"/>
        <item x="233"/>
        <item x="19"/>
        <item x="177"/>
        <item x="301"/>
        <item x="420"/>
        <item x="419"/>
        <item x="293"/>
        <item x="358"/>
        <item x="234"/>
        <item x="144"/>
        <item x="251"/>
        <item x="157"/>
        <item x="69"/>
        <item x="372"/>
        <item x="264"/>
        <item x="425"/>
        <item x="439"/>
        <item x="44"/>
        <item x="87"/>
        <item x="107"/>
        <item x="108"/>
        <item x="12"/>
        <item x="47"/>
        <item x="130"/>
        <item x="312"/>
        <item x="274"/>
        <item x="272"/>
        <item x="342"/>
        <item x="154"/>
        <item x="4"/>
        <item x="2"/>
        <item x="386"/>
        <item x="436"/>
        <item x="92"/>
        <item x="309"/>
        <item x="354"/>
        <item x="43"/>
        <item x="285"/>
        <item x="407"/>
        <item x="37"/>
        <item x="203"/>
        <item x="413"/>
        <item x="457"/>
        <item x="258"/>
        <item x="384"/>
        <item x="299"/>
        <item x="339"/>
        <item x="86"/>
        <item x="156"/>
        <item x="445"/>
        <item x="178"/>
        <item x="224"/>
        <item x="443"/>
        <item x="24"/>
        <item x="331"/>
        <item x="329"/>
        <item x="188"/>
        <item x="313"/>
        <item x="282"/>
        <item x="296"/>
        <item x="118"/>
        <item x="39"/>
        <item x="308"/>
        <item x="171"/>
        <item x="442"/>
        <item x="219"/>
        <item x="391"/>
        <item x="418"/>
        <item x="35"/>
        <item x="239"/>
        <item x="307"/>
        <item x="79"/>
        <item x="225"/>
        <item x="104"/>
        <item x="176"/>
        <item x="245"/>
        <item x="1"/>
        <item x="146"/>
        <item x="450"/>
        <item x="28"/>
        <item x="295"/>
        <item x="158"/>
        <item x="126"/>
        <item x="363"/>
        <item x="231"/>
        <item x="380"/>
        <item x="97"/>
        <item x="223"/>
        <item x="267"/>
        <item x="322"/>
        <item x="30"/>
        <item x="101"/>
        <item x="249"/>
        <item x="17"/>
        <item x="389"/>
        <item x="260"/>
        <item x="161"/>
        <item x="100"/>
        <item x="388"/>
        <item x="149"/>
        <item x="235"/>
        <item x="269"/>
        <item x="431"/>
        <item x="70"/>
        <item x="23"/>
        <item x="142"/>
        <item x="435"/>
        <item x="319"/>
        <item x="185"/>
        <item x="324"/>
        <item x="288"/>
        <item x="77"/>
        <item x="246"/>
        <item x="186"/>
        <item x="199"/>
        <item x="27"/>
        <item x="453"/>
        <item x="80"/>
        <item x="21"/>
        <item x="210"/>
        <item x="336"/>
        <item x="123"/>
        <item x="119"/>
        <item x="402"/>
        <item x="152"/>
        <item x="208"/>
        <item x="399"/>
        <item x="226"/>
        <item x="320"/>
        <item x="195"/>
        <item x="415"/>
        <item x="416"/>
        <item x="167"/>
        <item x="257"/>
        <item x="6"/>
        <item x="374"/>
        <item x="98"/>
        <item x="143"/>
        <item x="198"/>
        <item x="202"/>
        <item x="189"/>
        <item x="333"/>
        <item x="370"/>
        <item x="259"/>
        <item x="56"/>
        <item x="217"/>
        <item x="206"/>
        <item x="405"/>
        <item x="281"/>
        <item x="278"/>
        <item x="317"/>
        <item x="15"/>
        <item x="454"/>
        <item x="455"/>
        <item x="414"/>
        <item x="345"/>
        <item x="155"/>
        <item x="349"/>
        <item x="378"/>
        <item x="248"/>
        <item x="302"/>
        <item x="433"/>
        <item x="71"/>
        <item x="34"/>
        <item x="422"/>
        <item x="371"/>
        <item x="398"/>
        <item x="18"/>
        <item x="138"/>
        <item x="139"/>
        <item x="367"/>
        <item x="76"/>
        <item x="365"/>
        <item x="340"/>
        <item x="168"/>
        <item x="132"/>
        <item x="385"/>
        <item x="236"/>
        <item x="113"/>
        <item x="411"/>
        <item x="75"/>
        <item x="306"/>
        <item x="408"/>
        <item x="64"/>
        <item x="353"/>
        <item x="93"/>
        <item x="297"/>
        <item x="375"/>
        <item x="459"/>
        <item x="417"/>
        <item x="65"/>
        <item x="265"/>
        <item x="42"/>
        <item x="38"/>
        <item x="32"/>
        <item x="427"/>
        <item x="261"/>
        <item x="133"/>
        <item x="441"/>
        <item x="403"/>
        <item x="91"/>
        <item x="438"/>
        <item x="124"/>
        <item x="162"/>
        <item x="357"/>
        <item x="134"/>
        <item x="120"/>
        <item x="169"/>
        <item x="52"/>
        <item x="57"/>
        <item x="277"/>
        <item x="430"/>
        <item x="73"/>
        <item x="254"/>
        <item x="255"/>
        <item x="179"/>
        <item x="406"/>
        <item x="50"/>
        <item x="452"/>
        <item x="58"/>
        <item x="84"/>
        <item x="111"/>
        <item x="292"/>
        <item x="395"/>
        <item x="397"/>
        <item x="451"/>
        <item x="252"/>
        <item x="323"/>
        <item x="135"/>
        <item x="444"/>
        <item x="207"/>
        <item x="230"/>
        <item x="187"/>
        <item x="247"/>
        <item x="106"/>
        <item x="159"/>
        <item x="273"/>
        <item x="112"/>
        <item x="315"/>
        <item x="95"/>
        <item x="174"/>
        <item x="283"/>
        <item x="270"/>
        <item x="240"/>
        <item x="117"/>
        <item x="218"/>
        <item x="66"/>
        <item x="63"/>
        <item x="55"/>
      </items>
    </pivotField>
    <pivotField name="Data aniversário" axis="axisRow" compact="0" outline="0" multipleItemSelectionAllowed="1" showAll="0" sortType="ascending" defaultSubtotal="0">
      <items>
        <item x="470"/>
        <item x="252"/>
        <item x="324"/>
        <item x="350"/>
        <item x="467"/>
        <item x="375"/>
        <item x="216"/>
        <item x="313"/>
        <item x="372"/>
        <item x="43"/>
        <item x="11"/>
        <item x="51"/>
        <item x="257"/>
        <item x="254"/>
        <item x="457"/>
        <item x="253"/>
        <item x="251"/>
        <item x="265"/>
        <item x="234"/>
        <item x="57"/>
        <item x="359"/>
        <item x="256"/>
        <item x="149"/>
        <item x="226"/>
        <item x="168"/>
        <item x="157"/>
        <item x="336"/>
        <item x="308"/>
        <item x="132"/>
        <item x="290"/>
        <item x="128"/>
        <item x="96"/>
        <item x="231"/>
        <item x="122"/>
        <item x="437"/>
        <item x="316"/>
        <item x="326"/>
        <item x="383"/>
        <item x="423"/>
        <item x="222"/>
        <item x="203"/>
        <item x="24"/>
        <item x="429"/>
        <item x="415"/>
        <item x="71"/>
        <item x="240"/>
        <item x="310"/>
        <item x="44"/>
        <item x="300"/>
        <item x="319"/>
        <item x="396"/>
        <item x="378"/>
        <item x="66"/>
        <item x="347"/>
        <item x="175"/>
        <item x="198"/>
        <item x="190"/>
        <item x="118"/>
        <item x="141"/>
        <item x="250"/>
        <item x="163"/>
        <item x="392"/>
        <item x="23"/>
        <item x="25"/>
        <item x="318"/>
        <item x="245"/>
        <item x="124"/>
        <item x="342"/>
        <item x="278"/>
        <item x="131"/>
        <item x="255"/>
        <item x="298"/>
        <item x="184"/>
        <item x="170"/>
        <item x="282"/>
        <item x="235"/>
        <item x="281"/>
        <item x="306"/>
        <item x="156"/>
        <item x="68"/>
        <item x="237"/>
        <item x="133"/>
        <item x="230"/>
        <item x="302"/>
        <item x="74"/>
        <item x="453"/>
        <item x="127"/>
        <item x="48"/>
        <item x="243"/>
        <item x="285"/>
        <item x="32"/>
        <item x="244"/>
        <item x="155"/>
        <item x="139"/>
        <item x="430"/>
        <item x="303"/>
        <item x="50"/>
        <item x="102"/>
        <item x="364"/>
        <item x="233"/>
        <item x="41"/>
        <item x="121"/>
        <item x="218"/>
        <item x="305"/>
        <item x="209"/>
        <item x="14"/>
        <item x="186"/>
        <item x="40"/>
        <item x="456"/>
        <item x="183"/>
        <item x="384"/>
        <item x="5"/>
        <item x="17"/>
        <item x="136"/>
        <item x="219"/>
        <item x="397"/>
        <item x="116"/>
        <item x="394"/>
        <item x="174"/>
        <item x="59"/>
        <item x="365"/>
        <item x="357"/>
        <item x="304"/>
        <item x="370"/>
        <item x="134"/>
        <item x="346"/>
        <item x="69"/>
        <item x="111"/>
        <item x="195"/>
        <item x="381"/>
        <item x="307"/>
        <item x="215"/>
        <item x="123"/>
        <item x="211"/>
        <item x="117"/>
        <item x="444"/>
        <item x="239"/>
        <item x="389"/>
        <item x="405"/>
        <item x="169"/>
        <item x="76"/>
        <item x="322"/>
        <item x="344"/>
        <item x="82"/>
        <item x="400"/>
        <item x="213"/>
        <item x="10"/>
        <item x="166"/>
        <item x="410"/>
        <item x="200"/>
        <item x="0"/>
        <item x="107"/>
        <item x="104"/>
        <item x="56"/>
        <item x="343"/>
        <item x="259"/>
        <item x="97"/>
        <item x="424"/>
        <item x="339"/>
        <item x="221"/>
        <item x="403"/>
        <item x="401"/>
        <item x="247"/>
        <item x="334"/>
        <item x="293"/>
        <item x="468"/>
        <item x="393"/>
        <item x="167"/>
        <item x="22"/>
        <item x="212"/>
        <item x="113"/>
        <item x="8"/>
        <item x="274"/>
        <item x="73"/>
        <item x="55"/>
        <item x="185"/>
        <item x="38"/>
        <item x="176"/>
        <item x="179"/>
        <item x="225"/>
        <item x="325"/>
        <item x="165"/>
        <item x="72"/>
        <item x="449"/>
        <item x="260"/>
        <item x="371"/>
        <item x="450"/>
        <item x="328"/>
        <item x="89"/>
        <item x="58"/>
        <item x="98"/>
        <item x="93"/>
        <item x="422"/>
        <item x="161"/>
        <item x="452"/>
        <item x="363"/>
        <item x="146"/>
        <item x="21"/>
        <item x="459"/>
        <item x="349"/>
        <item x="268"/>
        <item x="314"/>
        <item x="264"/>
        <item x="129"/>
        <item x="366"/>
        <item x="26"/>
        <item x="270"/>
        <item x="362"/>
        <item x="115"/>
        <item x="420"/>
        <item x="214"/>
        <item x="425"/>
        <item x="119"/>
        <item x="266"/>
        <item x="258"/>
        <item x="418"/>
        <item x="205"/>
        <item x="19"/>
        <item x="162"/>
        <item x="442"/>
        <item x="404"/>
        <item x="299"/>
        <item x="315"/>
        <item x="227"/>
        <item x="61"/>
        <item x="465"/>
        <item x="39"/>
        <item x="148"/>
        <item x="421"/>
        <item x="242"/>
        <item x="288"/>
        <item x="20"/>
        <item x="60"/>
        <item x="88"/>
        <item x="120"/>
        <item x="92"/>
        <item x="229"/>
        <item x="439"/>
        <item x="63"/>
        <item x="413"/>
        <item x="236"/>
        <item x="110"/>
        <item x="345"/>
        <item x="463"/>
        <item x="28"/>
        <item x="224"/>
        <item x="419"/>
        <item x="84"/>
        <item x="34"/>
        <item x="16"/>
        <item x="385"/>
        <item x="53"/>
        <item x="208"/>
        <item x="320"/>
        <item x="6"/>
        <item x="248"/>
        <item x="1"/>
        <item x="283"/>
        <item x="13"/>
        <item x="321"/>
        <item x="114"/>
        <item x="431"/>
        <item x="47"/>
        <item x="90"/>
        <item x="351"/>
        <item x="277"/>
        <item x="182"/>
        <item x="301"/>
        <item x="276"/>
        <item x="180"/>
        <item x="348"/>
        <item x="85"/>
        <item x="309"/>
        <item x="112"/>
        <item x="137"/>
        <item x="447"/>
        <item x="353"/>
        <item x="99"/>
        <item x="294"/>
        <item x="143"/>
        <item x="228"/>
        <item x="399"/>
        <item x="337"/>
        <item x="27"/>
        <item x="147"/>
        <item x="95"/>
        <item x="30"/>
        <item x="193"/>
        <item x="36"/>
        <item x="369"/>
        <item x="331"/>
        <item x="79"/>
        <item x="232"/>
        <item x="4"/>
        <item x="105"/>
        <item x="31"/>
        <item x="361"/>
        <item x="2"/>
        <item x="15"/>
        <item x="164"/>
        <item x="358"/>
        <item x="187"/>
        <item x="263"/>
        <item x="152"/>
        <item x="18"/>
        <item x="125"/>
        <item x="103"/>
        <item x="210"/>
        <item x="388"/>
        <item x="9"/>
        <item x="86"/>
        <item x="207"/>
        <item x="29"/>
        <item x="78"/>
        <item x="177"/>
        <item x="126"/>
        <item x="189"/>
        <item x="217"/>
        <item x="52"/>
        <item x="360"/>
        <item x="426"/>
        <item x="390"/>
        <item x="451"/>
        <item x="83"/>
        <item x="355"/>
        <item x="81"/>
        <item x="416"/>
        <item x="197"/>
        <item x="42"/>
        <item x="35"/>
        <item x="62"/>
        <item x="333"/>
        <item x="469"/>
        <item x="395"/>
        <item x="70"/>
        <item x="275"/>
        <item x="12"/>
        <item x="443"/>
        <item x="280"/>
        <item x="408"/>
        <item x="433"/>
        <item x="427"/>
        <item x="54"/>
        <item x="138"/>
        <item x="45"/>
        <item x="77"/>
        <item x="436"/>
        <item x="406"/>
        <item x="192"/>
        <item x="33"/>
        <item x="100"/>
        <item x="291"/>
        <item x="312"/>
        <item x="330"/>
        <item x="7"/>
        <item x="441"/>
        <item x="145"/>
        <item x="49"/>
        <item x="409"/>
        <item x="435"/>
        <item x="432"/>
        <item x="196"/>
        <item x="67"/>
        <item x="462"/>
        <item x="273"/>
        <item x="87"/>
        <item x="75"/>
        <item x="220"/>
        <item x="108"/>
        <item x="292"/>
        <item x="178"/>
        <item x="202"/>
        <item x="445"/>
        <item x="64"/>
        <item x="271"/>
        <item x="338"/>
        <item x="341"/>
        <item x="448"/>
        <item x="440"/>
        <item x="460"/>
        <item x="379"/>
        <item x="323"/>
        <item x="267"/>
        <item x="130"/>
        <item x="65"/>
        <item x="37"/>
        <item x="438"/>
        <item x="140"/>
        <item x="373"/>
        <item x="101"/>
        <item x="191"/>
        <item x="458"/>
        <item x="151"/>
        <item x="109"/>
        <item x="434"/>
        <item x="3"/>
        <item x="142"/>
        <item x="455"/>
        <item x="368"/>
        <item x="286"/>
        <item x="311"/>
        <item x="238"/>
        <item x="417"/>
        <item x="352"/>
        <item x="287"/>
        <item x="407"/>
        <item x="356"/>
        <item x="297"/>
        <item x="181"/>
        <item x="377"/>
        <item x="382"/>
        <item x="428"/>
        <item x="386"/>
        <item x="327"/>
        <item x="135"/>
        <item x="335"/>
        <item x="262"/>
        <item x="144"/>
        <item x="194"/>
        <item x="91"/>
        <item x="402"/>
        <item x="188"/>
        <item x="374"/>
        <item x="249"/>
        <item x="354"/>
        <item x="464"/>
        <item x="201"/>
        <item x="295"/>
        <item x="284"/>
        <item x="106"/>
        <item x="46"/>
        <item x="206"/>
        <item x="412"/>
        <item x="80"/>
        <item x="376"/>
        <item x="340"/>
        <item x="94"/>
        <item x="466"/>
        <item x="241"/>
        <item x="199"/>
        <item x="414"/>
        <item x="317"/>
        <item x="150"/>
        <item x="391"/>
        <item x="387"/>
        <item x="154"/>
        <item x="398"/>
        <item x="269"/>
        <item x="261"/>
        <item x="329"/>
        <item x="204"/>
        <item x="153"/>
        <item x="332"/>
        <item x="289"/>
        <item x="461"/>
        <item x="173"/>
        <item x="272"/>
        <item x="160"/>
        <item x="159"/>
        <item x="367"/>
        <item x="171"/>
        <item x="246"/>
        <item x="158"/>
        <item x="279"/>
        <item x="380"/>
        <item x="454"/>
        <item x="446"/>
        <item x="223"/>
        <item x="296"/>
        <item x="172"/>
        <item x="411"/>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Horário que costuma frequentar o DI" compact="0" outline="0" multipleItemSelectionAllowed="1" showAll="0">
      <items>
        <item x="0"/>
        <item x="1"/>
        <item x="2"/>
        <item x="3"/>
        <item t="default"/>
      </items>
    </pivotField>
    <pivotField name="Número de telefone (Principal)" axis="axisRow" compact="0" outline="0" multipleItemSelectionAllowed="1" showAll="0" sortType="ascending" defaultSubtotal="0">
      <items>
        <item x="444"/>
        <item x="300"/>
        <item x="275"/>
        <item x="59"/>
        <item x="297"/>
        <item x="103"/>
        <item x="114"/>
        <item x="105"/>
        <item x="9"/>
        <item x="218"/>
        <item x="78"/>
        <item x="234"/>
        <item x="99"/>
        <item x="152"/>
        <item x="125"/>
        <item x="24"/>
        <item x="240"/>
        <item x="393"/>
        <item x="174"/>
        <item x="66"/>
        <item x="210"/>
        <item x="142"/>
        <item x="143"/>
        <item x="236"/>
        <item x="347"/>
        <item x="253"/>
        <item x="108"/>
        <item x="70"/>
        <item x="98"/>
        <item x="36"/>
        <item x="438"/>
        <item x="29"/>
        <item x="32"/>
        <item x="73"/>
        <item x="238"/>
        <item x="95"/>
        <item x="121"/>
        <item x="266"/>
        <item x="14"/>
        <item x="55"/>
        <item x="13"/>
        <item x="5"/>
        <item x="400"/>
        <item x="19"/>
        <item x="109"/>
        <item x="198"/>
        <item x="205"/>
        <item x="107"/>
        <item x="127"/>
        <item x="16"/>
        <item x="117"/>
        <item x="440"/>
        <item x="361"/>
        <item x="47"/>
        <item x="135"/>
        <item x="100"/>
        <item x="58"/>
        <item x="42"/>
        <item x="106"/>
        <item x="104"/>
        <item x="110"/>
        <item x="40"/>
        <item x="63"/>
        <item x="303"/>
        <item x="22"/>
        <item x="212"/>
        <item x="119"/>
        <item x="123"/>
        <item x="115"/>
        <item x="2"/>
        <item x="337"/>
        <item x="112"/>
        <item x="48"/>
        <item x="25"/>
        <item x="342"/>
        <item x="126"/>
        <item x="102"/>
        <item x="203"/>
        <item x="111"/>
        <item x="124"/>
        <item x="7"/>
        <item x="52"/>
        <item x="241"/>
        <item x="101"/>
        <item x="322"/>
        <item x="31"/>
        <item x="264"/>
        <item x="50"/>
        <item x="422"/>
        <item x="10"/>
        <item x="277"/>
        <item x="293"/>
        <item x="44"/>
        <item x="235"/>
        <item x="15"/>
        <item x="318"/>
        <item x="369"/>
        <item x="82"/>
        <item x="246"/>
        <item x="355"/>
        <item x="349"/>
        <item x="214"/>
        <item x="23"/>
        <item x="122"/>
        <item x="334"/>
        <item x="181"/>
        <item x="4"/>
        <item x="330"/>
        <item x="301"/>
        <item x="402"/>
        <item x="371"/>
        <item x="314"/>
        <item x="351"/>
        <item x="249"/>
        <item x="88"/>
        <item x="164"/>
        <item x="294"/>
        <item x="409"/>
        <item x="150"/>
        <item x="140"/>
        <item x="79"/>
        <item x="429"/>
        <item x="155"/>
        <item x="231"/>
        <item x="308"/>
        <item x="273"/>
        <item x="175"/>
        <item x="228"/>
        <item x="374"/>
        <item x="89"/>
        <item x="335"/>
        <item x="299"/>
        <item x="146"/>
        <item x="138"/>
        <item x="180"/>
        <item x="139"/>
        <item x="230"/>
        <item x="286"/>
        <item x="366"/>
        <item x="147"/>
        <item x="169"/>
        <item x="336"/>
        <item x="441"/>
        <item x="96"/>
        <item x="237"/>
        <item x="172"/>
        <item x="38"/>
        <item x="354"/>
        <item x="227"/>
        <item x="85"/>
        <item x="281"/>
        <item x="154"/>
        <item x="380"/>
        <item x="324"/>
        <item x="387"/>
        <item x="284"/>
        <item x="220"/>
        <item x="192"/>
        <item x="113"/>
        <item x="86"/>
        <item x="202"/>
        <item x="377"/>
        <item x="260"/>
        <item x="443"/>
        <item x="404"/>
        <item x="136"/>
        <item x="151"/>
        <item x="338"/>
        <item x="392"/>
        <item x="43"/>
        <item x="49"/>
        <item x="356"/>
        <item x="276"/>
        <item x="439"/>
        <item x="35"/>
        <item x="197"/>
        <item x="128"/>
        <item x="305"/>
        <item x="17"/>
        <item x="69"/>
        <item x="417"/>
        <item x="255"/>
        <item x="57"/>
        <item x="287"/>
        <item x="283"/>
        <item x="41"/>
        <item x="176"/>
        <item x="250"/>
        <item x="280"/>
        <item x="385"/>
        <item x="333"/>
        <item x="420"/>
        <item x="195"/>
        <item x="395"/>
        <item x="435"/>
        <item x="179"/>
        <item x="233"/>
        <item x="340"/>
        <item x="158"/>
        <item x="258"/>
        <item x="45"/>
        <item x="60"/>
        <item x="412"/>
        <item x="436"/>
        <item x="204"/>
        <item x="46"/>
        <item x="434"/>
        <item x="431"/>
        <item x="290"/>
        <item x="427"/>
        <item x="341"/>
        <item x="397"/>
        <item x="416"/>
        <item x="196"/>
        <item x="39"/>
        <item x="53"/>
        <item x="317"/>
        <item x="428"/>
        <item x="11"/>
        <item x="185"/>
        <item x="186"/>
        <item x="30"/>
        <item x="64"/>
        <item x="321"/>
        <item x="61"/>
        <item x="278"/>
        <item x="132"/>
        <item x="442"/>
        <item x="206"/>
        <item x="399"/>
        <item x="87"/>
        <item x="51"/>
        <item x="386"/>
        <item x="90"/>
        <item x="65"/>
        <item x="367"/>
        <item x="319"/>
        <item x="384"/>
        <item x="403"/>
        <item x="26"/>
        <item x="209"/>
        <item x="80"/>
        <item x="263"/>
        <item x="201"/>
        <item x="279"/>
        <item x="426"/>
        <item x="425"/>
        <item x="304"/>
        <item x="71"/>
        <item x="362"/>
        <item x="382"/>
        <item x="262"/>
        <item x="289"/>
        <item x="33"/>
        <item x="189"/>
        <item x="130"/>
        <item x="97"/>
        <item x="391"/>
        <item x="245"/>
        <item x="28"/>
        <item x="216"/>
        <item x="62"/>
        <item x="184"/>
        <item x="54"/>
        <item x="252"/>
        <item x="183"/>
        <item x="360"/>
        <item x="370"/>
        <item x="363"/>
        <item x="359"/>
        <item x="182"/>
        <item x="239"/>
        <item x="261"/>
        <item x="148"/>
        <item x="173"/>
        <item x="344"/>
        <item x="307"/>
        <item x="56"/>
        <item x="163"/>
        <item x="74"/>
        <item x="365"/>
        <item x="296"/>
        <item x="194"/>
        <item x="244"/>
        <item x="423"/>
        <item x="257"/>
        <item x="188"/>
        <item x="378"/>
        <item x="37"/>
        <item x="72"/>
        <item x="67"/>
        <item x="248"/>
        <item x="414"/>
        <item x="372"/>
        <item x="247"/>
        <item x="157"/>
        <item x="18"/>
        <item x="295"/>
        <item x="265"/>
        <item x="159"/>
        <item x="6"/>
        <item x="270"/>
        <item x="272"/>
        <item x="331"/>
        <item x="167"/>
        <item x="309"/>
        <item x="12"/>
        <item x="226"/>
        <item x="379"/>
        <item x="21"/>
        <item x="405"/>
        <item x="398"/>
        <item x="75"/>
        <item x="406"/>
        <item x="350"/>
        <item x="320"/>
        <item x="407"/>
        <item x="118"/>
        <item x="376"/>
        <item x="27"/>
        <item x="137"/>
        <item x="166"/>
        <item x="76"/>
        <item x="408"/>
        <item x="156"/>
        <item x="271"/>
        <item x="256"/>
        <item x="222"/>
        <item x="191"/>
        <item x="193"/>
        <item x="368"/>
        <item x="254"/>
        <item x="339"/>
        <item x="215"/>
        <item x="316"/>
        <item x="81"/>
        <item x="133"/>
        <item x="312"/>
        <item x="160"/>
        <item x="325"/>
        <item x="200"/>
        <item x="84"/>
        <item x="171"/>
        <item x="315"/>
        <item x="433"/>
        <item x="267"/>
        <item x="92"/>
        <item x="415"/>
        <item x="346"/>
        <item x="93"/>
        <item x="268"/>
        <item x="243"/>
        <item x="432"/>
        <item x="68"/>
        <item x="161"/>
        <item x="285"/>
        <item x="306"/>
        <item x="288"/>
        <item x="282"/>
        <item x="217"/>
        <item x="430"/>
        <item x="411"/>
        <item x="149"/>
        <item x="437"/>
        <item x="343"/>
        <item x="170"/>
        <item x="269"/>
        <item x="91"/>
        <item x="259"/>
        <item x="302"/>
        <item x="327"/>
        <item x="219"/>
        <item x="207"/>
        <item x="421"/>
        <item x="410"/>
        <item x="396"/>
        <item x="298"/>
        <item x="116"/>
        <item x="292"/>
        <item x="375"/>
        <item x="83"/>
        <item x="310"/>
        <item x="401"/>
        <item x="424"/>
        <item x="291"/>
        <item x="223"/>
        <item x="120"/>
        <item x="3"/>
        <item x="313"/>
        <item x="225"/>
        <item x="224"/>
        <item x="213"/>
        <item x="229"/>
        <item x="34"/>
        <item x="345"/>
        <item x="413"/>
        <item x="328"/>
        <item x="141"/>
        <item x="221"/>
        <item x="153"/>
        <item x="242"/>
        <item x="232"/>
        <item x="8"/>
        <item x="383"/>
        <item x="1"/>
        <item x="131"/>
        <item x="165"/>
        <item x="323"/>
        <item x="199"/>
        <item x="358"/>
        <item x="394"/>
        <item x="0"/>
        <item x="134"/>
        <item x="20"/>
        <item x="357"/>
        <item x="419"/>
        <item x="77"/>
        <item x="329"/>
        <item x="418"/>
        <item x="168"/>
        <item x="326"/>
        <item x="388"/>
        <item x="211"/>
        <item x="352"/>
        <item x="364"/>
        <item x="251"/>
        <item x="208"/>
        <item x="187"/>
        <item x="373"/>
        <item x="162"/>
        <item x="390"/>
        <item x="178"/>
        <item x="190"/>
        <item x="353"/>
        <item x="389"/>
        <item x="381"/>
        <item x="274"/>
        <item x="348"/>
        <item x="94"/>
        <item x="144"/>
        <item x="311"/>
        <item x="145"/>
        <item x="129"/>
        <item x="177"/>
        <item x="332"/>
      </items>
    </pivotField>
    <pivotField name="Número de telefone (Secund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pivotField>
    <pivotField name="Quanto tempo frequenta o D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A criança possui alguma alergia? Quais?" axis="axisRow" compact="0" outline="0" multipleItemSelectionAllowed="1" showAll="0" sortType="ascending" defaultSubtotal="0">
      <items>
        <item x="5"/>
        <item x="45"/>
        <item x="54"/>
        <item x="74"/>
        <item x="25"/>
        <item x="49"/>
        <item x="79"/>
        <item x="71"/>
        <item x="67"/>
        <item x="11"/>
        <item x="28"/>
        <item x="29"/>
        <item x="81"/>
        <item x="35"/>
        <item x="61"/>
        <item x="39"/>
        <item x="76"/>
        <item x="3"/>
        <item x="65"/>
        <item x="41"/>
        <item x="12"/>
        <item x="2"/>
        <item x="0"/>
        <item x="46"/>
        <item x="4"/>
        <item x="70"/>
        <item x="62"/>
        <item x="40"/>
        <item x="58"/>
        <item x="53"/>
        <item x="26"/>
        <item x="22"/>
        <item x="21"/>
        <item x="56"/>
        <item x="42"/>
        <item x="50"/>
        <item x="68"/>
        <item x="30"/>
        <item x="18"/>
        <item x="69"/>
        <item x="1"/>
        <item x="51"/>
        <item x="7"/>
        <item x="24"/>
        <item x="13"/>
        <item x="77"/>
        <item x="32"/>
        <item x="52"/>
        <item x="20"/>
        <item x="23"/>
        <item x="19"/>
        <item x="64"/>
        <item x="63"/>
        <item x="38"/>
        <item x="57"/>
        <item x="59"/>
        <item x="75"/>
        <item x="8"/>
        <item x="33"/>
        <item x="31"/>
        <item x="34"/>
        <item x="6"/>
        <item x="14"/>
        <item x="15"/>
        <item x="66"/>
        <item x="80"/>
        <item x="16"/>
        <item x="9"/>
        <item x="10"/>
        <item x="43"/>
        <item x="60"/>
        <item x="36"/>
        <item x="27"/>
        <item x="37"/>
        <item x="78"/>
        <item x="17"/>
        <item x="72"/>
        <item x="73"/>
        <item x="47"/>
        <item x="44"/>
        <item x="48"/>
        <item x="55"/>
      </items>
    </pivotField>
    <pivotField name="Uso de Medicação? Qual?" axis="axisRow" compact="0" outline="0" multipleItemSelectionAllowed="1" showAll="0" sortType="ascending" defaultSubtotal="0">
      <items>
        <item x="3"/>
        <item x="40"/>
        <item x="34"/>
        <item x="17"/>
        <item x="14"/>
        <item x="16"/>
        <item x="45"/>
        <item x="37"/>
        <item x="13"/>
        <item x="41"/>
        <item x="32"/>
        <item x="18"/>
        <item x="28"/>
        <item x="9"/>
        <item x="33"/>
        <item x="6"/>
        <item x="4"/>
        <item x="36"/>
        <item x="2"/>
        <item x="0"/>
        <item x="35"/>
        <item x="1"/>
        <item x="43"/>
        <item x="26"/>
        <item x="29"/>
        <item x="24"/>
        <item x="39"/>
        <item x="46"/>
        <item x="12"/>
        <item x="19"/>
        <item x="20"/>
        <item x="47"/>
        <item x="42"/>
        <item x="38"/>
        <item x="7"/>
        <item x="22"/>
        <item x="31"/>
        <item x="8"/>
        <item x="5"/>
        <item x="44"/>
        <item x="25"/>
        <item x="15"/>
        <item x="10"/>
        <item x="11"/>
        <item x="21"/>
        <item x="30"/>
        <item x="23"/>
        <item x="27"/>
      </items>
    </pivotField>
    <pivotField name="Alguma necessidade especial?" axis="axisRow" compact="0" outline="0" multipleItemSelectionAllowed="1" showAll="0" sortType="ascending" defaultSubtotal="0">
      <items>
        <item x="5"/>
        <item x="26"/>
        <item x="7"/>
        <item x="21"/>
        <item x="29"/>
        <item x="11"/>
        <item x="4"/>
        <item x="25"/>
        <item x="22"/>
        <item x="23"/>
        <item x="24"/>
        <item x="16"/>
        <item x="12"/>
        <item x="31"/>
        <item x="27"/>
        <item x="3"/>
        <item x="0"/>
        <item x="14"/>
        <item x="1"/>
        <item x="32"/>
        <item x="28"/>
        <item x="30"/>
        <item x="8"/>
        <item x="20"/>
        <item x="15"/>
        <item x="19"/>
        <item x="33"/>
        <item x="17"/>
        <item x="10"/>
        <item x="2"/>
        <item x="13"/>
        <item x="18"/>
        <item x="9"/>
        <item x="6"/>
      </items>
    </pivotField>
    <pivotField name="Permite o DI expor uma foto do seu filho no instagram?" compact="0" outline="0" multipleItemSelectionAllowed="1" showAll="0">
      <items>
        <item x="0"/>
        <item x="1"/>
        <item x="2"/>
        <item t="default"/>
      </items>
    </pivotField>
    <pivotField name="Pontuação" compact="0" outline="0" multipleItemSelectionAllowed="1" showAll="0">
      <items>
        <item x="0"/>
        <item x="1"/>
        <item t="default"/>
      </items>
    </pivotField>
    <pivotField name="Idade" axis="axisRow" compact="0" outline="0" multipleItemSelectionAllowed="1" showAll="0" sortType="ascending">
      <items>
        <item x="24"/>
        <item x="14"/>
        <item x="16"/>
        <item x="13"/>
        <item x="10"/>
        <item x="3"/>
        <item x="4"/>
        <item x="2"/>
        <item x="1"/>
        <item x="5"/>
        <item x="0"/>
        <item x="7"/>
        <item x="8"/>
        <item x="12"/>
        <item x="19"/>
        <item x="11"/>
        <item x="6"/>
        <item x="9"/>
        <item x="22"/>
        <item x="20"/>
        <item x="17"/>
        <item x="23"/>
        <item x="21"/>
        <item x="18"/>
        <item x="15"/>
        <item t="default"/>
      </items>
    </pivotField>
  </pivotFields>
  <rowFields>
    <field x="0"/>
    <field x="1"/>
    <field x="2"/>
    <field x="3"/>
    <field x="4"/>
    <field x="7"/>
    <field x="10"/>
    <field x="11"/>
    <field x="12"/>
    <field x="15"/>
  </rowFields>
  <filters>
    <filter fld="15" type="captionBetween" evalOrder="-1" id="1" stringValue1="9" stringValue2="11">
      <autoFilter ref="A1">
        <filterColumn colId="0">
          <customFilters and="1">
            <customFilter operator="greaterThanOrEqual" val="9"/>
            <customFilter operator="lessThanOrEqual" val="11"/>
          </customFilters>
        </filterColumn>
      </autoFilter>
    </filter>
  </filters>
</pivotTableDefinition>
</file>

<file path=xl/pivotTables/pivotTable2.xml><?xml version="1.0" encoding="utf-8"?>
<pivotTableDefinition xmlns="http://schemas.openxmlformats.org/spreadsheetml/2006/main" name="Águias" cacheId="0" dataCaption="" rowGrandTotals="0" createdVersion="6" compact="0" compactData="0">
  <location ref="A9:J131" firstHeaderRow="0" firstDataRow="9" firstDataCol="0" rowPageCount="1" colPageCount="1"/>
  <pivotFields>
    <pivotField name="Código Pulseira" axis="axisRow" compact="0" outline="0" multipleItemSelectionAllowed="1" showAll="0" sortType="ascending" defaultSubtotal="0">
      <items>
        <item x="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s>
    </pivotField>
    <pivotField name="Nome da Criança" axis="axisRow" compact="0" outline="0" multipleItemSelectionAllowed="1" showAll="0" sortType="ascending" defaultSubtotal="0">
      <items>
        <item x="0"/>
        <item x="312"/>
        <item x="278"/>
        <item x="164"/>
        <item x="335"/>
        <item x="325"/>
        <item x="77"/>
        <item x="349"/>
        <item x="184"/>
        <item x="36"/>
        <item x="23"/>
        <item x="332"/>
        <item x="169"/>
        <item x="210"/>
        <item x="356"/>
        <item x="509"/>
        <item x="498"/>
        <item x="306"/>
        <item x="467"/>
        <item x="474"/>
        <item x="251"/>
        <item x="70"/>
        <item x="439"/>
        <item x="4"/>
        <item x="33"/>
        <item x="208"/>
        <item x="484"/>
        <item x="249"/>
        <item x="380"/>
        <item x="132"/>
        <item x="331"/>
        <item x="180"/>
        <item x="371"/>
        <item x="486"/>
        <item x="152"/>
        <item x="187"/>
        <item x="131"/>
        <item x="120"/>
        <item x="450"/>
        <item x="508"/>
        <item x="465"/>
        <item x="516"/>
        <item x="395"/>
        <item x="466"/>
        <item x="147"/>
        <item x="303"/>
        <item x="136"/>
        <item x="381"/>
        <item x="353"/>
        <item x="203"/>
        <item x="392"/>
        <item x="217"/>
        <item x="431"/>
        <item x="409"/>
        <item x="148"/>
        <item x="46"/>
        <item x="241"/>
        <item x="271"/>
        <item x="427"/>
        <item x="340"/>
        <item x="162"/>
        <item x="449"/>
        <item x="103"/>
        <item x="209"/>
        <item x="338"/>
        <item x="459"/>
        <item x="341"/>
        <item x="410"/>
        <item x="110"/>
        <item x="84"/>
        <item x="186"/>
        <item x="367"/>
        <item x="130"/>
        <item x="422"/>
        <item x="417"/>
        <item x="255"/>
        <item x="286"/>
        <item x="432"/>
        <item x="423"/>
        <item x="300"/>
        <item x="80"/>
        <item x="244"/>
        <item x="365"/>
        <item x="327"/>
        <item x="44"/>
        <item x="364"/>
        <item x="223"/>
        <item x="264"/>
        <item x="245"/>
        <item x="8"/>
        <item x="24"/>
        <item x="200"/>
        <item x="461"/>
        <item x="261"/>
        <item x="311"/>
        <item x="155"/>
        <item x="299"/>
        <item x="62"/>
        <item x="415"/>
        <item x="310"/>
        <item x="58"/>
        <item x="347"/>
        <item x="456"/>
        <item x="451"/>
        <item x="479"/>
        <item x="352"/>
        <item x="285"/>
        <item x="339"/>
        <item x="51"/>
        <item x="18"/>
        <item x="144"/>
        <item x="247"/>
        <item x="134"/>
        <item x="399"/>
        <item x="359"/>
        <item x="211"/>
        <item x="304"/>
        <item x="429"/>
        <item x="348"/>
        <item x="475"/>
        <item x="253"/>
        <item x="282"/>
        <item x="153"/>
        <item x="10"/>
        <item x="507"/>
        <item x="384"/>
        <item x="45"/>
        <item x="37"/>
        <item x="204"/>
        <item x="519"/>
        <item x="469"/>
        <item x="458"/>
        <item x="146"/>
        <item x="99"/>
        <item x="453"/>
        <item x="301"/>
        <item x="402"/>
        <item x="513"/>
        <item x="199"/>
        <item x="276"/>
        <item x="257"/>
        <item x="289"/>
        <item x="3"/>
        <item x="280"/>
        <item x="389"/>
        <item x="229"/>
        <item x="254"/>
        <item x="455"/>
        <item x="100"/>
        <item x="287"/>
        <item x="397"/>
        <item x="156"/>
        <item x="117"/>
        <item x="246"/>
        <item x="408"/>
        <item x="425"/>
        <item x="313"/>
        <item x="351"/>
        <item x="116"/>
        <item x="17"/>
        <item x="87"/>
        <item x="274"/>
        <item x="179"/>
        <item x="173"/>
        <item x="265"/>
        <item x="315"/>
        <item x="54"/>
        <item x="369"/>
        <item x="113"/>
        <item x="321"/>
        <item x="59"/>
        <item x="205"/>
        <item x="43"/>
        <item x="185"/>
        <item x="168"/>
        <item x="263"/>
        <item x="224"/>
        <item x="121"/>
        <item x="504"/>
        <item x="31"/>
        <item x="428"/>
        <item x="462"/>
        <item x="50"/>
        <item x="377"/>
        <item x="520"/>
        <item x="252"/>
        <item x="308"/>
        <item x="109"/>
        <item x="362"/>
        <item x="21"/>
        <item x="149"/>
        <item x="401"/>
        <item x="107"/>
        <item x="177"/>
        <item x="517"/>
        <item x="158"/>
        <item x="329"/>
        <item x="157"/>
        <item x="71"/>
        <item x="214"/>
        <item x="418"/>
        <item x="195"/>
        <item x="145"/>
        <item x="489"/>
        <item x="97"/>
        <item x="124"/>
        <item x="221"/>
        <item x="463"/>
        <item x="404"/>
        <item x="216"/>
        <item x="29"/>
        <item x="496"/>
        <item x="79"/>
        <item x="190"/>
        <item x="115"/>
        <item x="284"/>
        <item x="57"/>
        <item x="15"/>
        <item x="69"/>
        <item x="434"/>
        <item x="90"/>
        <item x="48"/>
        <item x="354"/>
        <item x="442"/>
        <item x="419"/>
        <item x="403"/>
        <item x="237"/>
        <item x="26"/>
        <item x="92"/>
        <item x="334"/>
        <item x="268"/>
        <item x="175"/>
        <item x="269"/>
        <item x="323"/>
        <item x="448"/>
        <item x="171"/>
        <item x="256"/>
        <item x="78"/>
        <item x="447"/>
        <item x="233"/>
        <item x="188"/>
        <item x="260"/>
        <item x="181"/>
        <item x="178"/>
        <item x="393"/>
        <item x="309"/>
        <item x="104"/>
        <item x="510"/>
        <item x="222"/>
        <item x="446"/>
        <item x="375"/>
        <item x="159"/>
        <item x="140"/>
        <item x="228"/>
        <item x="430"/>
        <item x="411"/>
        <item x="41"/>
        <item x="239"/>
        <item x="231"/>
        <item x="386"/>
        <item x="503"/>
        <item x="368"/>
        <item x="407"/>
        <item x="192"/>
        <item x="501"/>
        <item x="477"/>
        <item x="63"/>
        <item x="2"/>
        <item x="227"/>
        <item x="483"/>
        <item x="277"/>
        <item x="502"/>
        <item x="215"/>
        <item x="376"/>
        <item x="476"/>
        <item x="28"/>
        <item x="387"/>
        <item x="373"/>
        <item x="207"/>
        <item x="81"/>
        <item x="372"/>
        <item x="127"/>
        <item x="518"/>
        <item x="420"/>
        <item x="20"/>
        <item x="488"/>
        <item x="139"/>
        <item x="272"/>
        <item x="243"/>
        <item x="128"/>
        <item x="213"/>
        <item x="72"/>
        <item x="16"/>
        <item x="292"/>
        <item x="293"/>
        <item x="230"/>
        <item x="95"/>
        <item x="438"/>
        <item x="406"/>
        <item x="460"/>
        <item x="12"/>
        <item x="322"/>
        <item x="454"/>
        <item x="119"/>
        <item x="344"/>
        <item x="56"/>
        <item x="167"/>
        <item x="137"/>
        <item x="495"/>
        <item x="383"/>
        <item x="416"/>
        <item x="86"/>
        <item x="1"/>
        <item x="436"/>
        <item x="497"/>
        <item x="166"/>
        <item x="232"/>
        <item x="111"/>
        <item x="114"/>
        <item x="19"/>
        <item x="296"/>
        <item x="363"/>
        <item x="492"/>
        <item x="219"/>
        <item x="101"/>
        <item x="7"/>
        <item x="66"/>
        <item x="143"/>
        <item x="499"/>
        <item x="60"/>
        <item x="491"/>
        <item x="506"/>
        <item x="424"/>
        <item x="98"/>
        <item x="500"/>
        <item x="122"/>
        <item x="316"/>
        <item x="266"/>
        <item x="14"/>
        <item x="345"/>
        <item x="400"/>
        <item x="202"/>
        <item x="40"/>
        <item x="42"/>
        <item x="85"/>
        <item x="123"/>
        <item x="88"/>
        <item x="35"/>
        <item x="94"/>
        <item x="294"/>
        <item x="172"/>
        <item x="75"/>
        <item x="360"/>
        <item x="238"/>
        <item x="391"/>
        <item x="445"/>
        <item x="151"/>
        <item x="13"/>
        <item x="385"/>
        <item x="91"/>
        <item x="414"/>
        <item x="49"/>
        <item x="370"/>
        <item x="481"/>
        <item x="493"/>
        <item x="236"/>
        <item x="67"/>
        <item x="295"/>
        <item x="52"/>
        <item x="262"/>
        <item x="452"/>
        <item x="197"/>
        <item x="53"/>
        <item x="468"/>
        <item x="235"/>
        <item x="61"/>
        <item x="125"/>
        <item x="441"/>
        <item x="478"/>
        <item x="413"/>
        <item x="83"/>
        <item x="342"/>
        <item x="6"/>
        <item x="273"/>
        <item x="275"/>
        <item x="361"/>
        <item x="150"/>
        <item x="358"/>
        <item x="330"/>
        <item x="426"/>
        <item x="201"/>
        <item x="183"/>
        <item x="32"/>
        <item x="34"/>
        <item x="25"/>
        <item x="154"/>
        <item x="38"/>
        <item x="39"/>
        <item x="472"/>
        <item x="161"/>
        <item x="328"/>
        <item x="11"/>
        <item x="225"/>
        <item x="118"/>
        <item x="240"/>
        <item x="196"/>
        <item x="444"/>
        <item x="198"/>
        <item x="226"/>
        <item x="64"/>
        <item x="464"/>
        <item x="435"/>
        <item x="9"/>
        <item x="206"/>
        <item x="174"/>
        <item x="480"/>
        <item x="267"/>
        <item x="170"/>
        <item x="141"/>
        <item x="142"/>
        <item x="305"/>
        <item x="412"/>
        <item x="374"/>
        <item x="5"/>
        <item x="470"/>
        <item x="102"/>
        <item x="366"/>
        <item x="343"/>
        <item x="473"/>
        <item x="297"/>
        <item x="346"/>
        <item x="105"/>
        <item x="27"/>
        <item x="96"/>
        <item x="212"/>
        <item x="55"/>
        <item x="378"/>
        <item x="138"/>
        <item x="357"/>
        <item x="291"/>
        <item x="512"/>
        <item x="514"/>
        <item x="47"/>
        <item x="89"/>
        <item x="189"/>
        <item x="259"/>
        <item x="279"/>
        <item x="398"/>
        <item x="22"/>
        <item x="250"/>
        <item x="193"/>
        <item x="298"/>
        <item x="302"/>
        <item x="505"/>
        <item x="191"/>
        <item x="511"/>
        <item x="194"/>
        <item x="396"/>
        <item x="443"/>
        <item x="318"/>
        <item x="405"/>
        <item x="421"/>
        <item x="324"/>
        <item x="433"/>
        <item x="355"/>
        <item x="336"/>
        <item x="350"/>
        <item x="68"/>
        <item x="437"/>
        <item x="314"/>
        <item x="73"/>
        <item x="242"/>
        <item x="258"/>
        <item x="388"/>
        <item x="288"/>
        <item x="270"/>
        <item x="218"/>
        <item x="108"/>
        <item x="76"/>
        <item x="133"/>
        <item x="307"/>
        <item x="440"/>
        <item x="65"/>
        <item x="482"/>
        <item x="326"/>
        <item x="394"/>
        <item x="457"/>
        <item x="487"/>
        <item x="471"/>
        <item x="220"/>
        <item x="382"/>
        <item x="337"/>
        <item x="135"/>
        <item x="112"/>
        <item x="129"/>
        <item x="515"/>
        <item x="317"/>
        <item x="485"/>
        <item x="106"/>
        <item x="494"/>
        <item x="30"/>
        <item x="333"/>
        <item x="379"/>
        <item x="234"/>
        <item x="165"/>
        <item x="290"/>
        <item x="160"/>
        <item x="319"/>
        <item x="283"/>
        <item x="281"/>
        <item x="390"/>
        <item x="82"/>
        <item x="93"/>
        <item x="126"/>
        <item x="490"/>
        <item x="248"/>
        <item x="182"/>
        <item x="163"/>
        <item x="320"/>
        <item x="74"/>
        <item x="176"/>
      </items>
    </pivotField>
    <pivotField name="Nome mãe " axis="axisRow" compact="0" outline="0" multipleItemSelectionAllowed="1" showAll="0" sortType="ascending" defaultSubtotal="0">
      <items>
        <item x="172"/>
        <item x="94"/>
        <item x="101"/>
        <item x="454"/>
        <item x="231"/>
        <item x="26"/>
        <item x="241"/>
        <item x="19"/>
        <item x="353"/>
        <item x="415"/>
        <item x="384"/>
        <item x="392"/>
        <item x="260"/>
        <item x="114"/>
        <item x="236"/>
        <item x="69"/>
        <item x="285"/>
        <item x="49"/>
        <item x="237"/>
        <item x="437"/>
        <item x="173"/>
        <item x="425"/>
        <item x="352"/>
        <item x="136"/>
        <item x="134"/>
        <item x="388"/>
        <item x="284"/>
        <item x="141"/>
        <item x="105"/>
        <item x="325"/>
        <item x="160"/>
        <item x="128"/>
        <item x="127"/>
        <item x="216"/>
        <item x="218"/>
        <item x="306"/>
        <item x="208"/>
        <item x="117"/>
        <item x="450"/>
        <item x="184"/>
        <item x="442"/>
        <item x="291"/>
        <item x="362"/>
        <item x="190"/>
        <item x="449"/>
        <item x="447"/>
        <item x="277"/>
        <item x="411"/>
        <item x="361"/>
        <item x="48"/>
        <item x="324"/>
        <item x="439"/>
        <item x="369"/>
        <item x="159"/>
        <item x="307"/>
        <item x="446"/>
        <item x="55"/>
        <item x="377"/>
        <item x="271"/>
        <item x="186"/>
        <item x="73"/>
        <item x="431"/>
        <item x="53"/>
        <item x="138"/>
        <item x="84"/>
        <item x="144"/>
        <item x="145"/>
        <item x="170"/>
        <item x="381"/>
        <item x="380"/>
        <item x="199"/>
        <item x="87"/>
        <item x="204"/>
        <item x="203"/>
        <item x="131"/>
        <item x="76"/>
        <item x="125"/>
        <item x="389"/>
        <item x="304"/>
        <item x="132"/>
        <item x="129"/>
        <item x="278"/>
        <item x="234"/>
        <item x="357"/>
        <item x="420"/>
        <item x="213"/>
        <item x="269"/>
        <item x="376"/>
        <item x="20"/>
        <item x="453"/>
        <item x="211"/>
        <item x="408"/>
        <item x="78"/>
        <item x="179"/>
        <item x="458"/>
        <item x="337"/>
        <item x="312"/>
        <item x="440"/>
        <item x="386"/>
        <item x="83"/>
        <item x="91"/>
        <item x="176"/>
        <item x="407"/>
        <item x="265"/>
        <item x="347"/>
        <item x="314"/>
        <item x="152"/>
        <item x="157"/>
        <item x="452"/>
        <item x="119"/>
        <item x="382"/>
        <item x="379"/>
        <item x="223"/>
        <item x="405"/>
        <item x="267"/>
        <item x="383"/>
        <item x="430"/>
        <item x="256"/>
        <item x="254"/>
        <item x="338"/>
        <item x="315"/>
        <item x="143"/>
        <item x="345"/>
        <item x="85"/>
        <item x="123"/>
        <item x="72"/>
        <item x="330"/>
        <item x="147"/>
        <item x="181"/>
        <item x="238"/>
        <item x="249"/>
        <item x="1"/>
        <item x="198"/>
        <item x="187"/>
        <item x="348"/>
        <item x="416"/>
        <item x="140"/>
        <item x="22"/>
        <item x="31"/>
        <item x="90"/>
        <item x="323"/>
        <item x="457"/>
        <item x="75"/>
        <item x="294"/>
        <item x="322"/>
        <item x="148"/>
        <item x="121"/>
        <item x="264"/>
        <item x="189"/>
        <item x="395"/>
        <item x="113"/>
        <item x="18"/>
        <item x="41"/>
        <item x="171"/>
        <item x="419"/>
        <item x="29"/>
        <item x="30"/>
        <item x="27"/>
        <item x="192"/>
        <item x="58"/>
        <item x="188"/>
        <item x="56"/>
        <item x="332"/>
        <item x="341"/>
        <item x="334"/>
        <item x="412"/>
        <item x="372"/>
        <item x="433"/>
        <item x="255"/>
        <item x="441"/>
        <item x="88"/>
        <item x="288"/>
        <item x="286"/>
        <item x="161"/>
        <item x="297"/>
        <item x="360"/>
        <item x="422"/>
        <item x="261"/>
        <item x="340"/>
        <item x="399"/>
        <item x="344"/>
        <item x="426"/>
        <item x="394"/>
        <item x="396"/>
        <item x="359"/>
        <item x="103"/>
        <item x="253"/>
        <item x="102"/>
        <item x="116"/>
        <item x="467"/>
        <item x="398"/>
        <item x="400"/>
        <item x="402"/>
        <item x="212"/>
        <item x="274"/>
        <item x="209"/>
        <item x="64"/>
        <item x="355"/>
        <item x="40"/>
        <item x="404"/>
        <item x="387"/>
        <item x="316"/>
        <item x="221"/>
        <item x="68"/>
        <item x="65"/>
        <item x="244"/>
        <item x="232"/>
        <item x="298"/>
        <item x="156"/>
        <item x="233"/>
        <item x="158"/>
        <item x="222"/>
        <item x="115"/>
        <item x="373"/>
        <item x="339"/>
        <item x="229"/>
        <item x="182"/>
        <item x="5"/>
        <item x="375"/>
        <item x="333"/>
        <item x="259"/>
        <item x="59"/>
        <item x="318"/>
        <item x="180"/>
        <item x="279"/>
        <item x="281"/>
        <item x="438"/>
        <item x="164"/>
        <item x="17"/>
        <item x="33"/>
        <item x="62"/>
        <item x="432"/>
        <item x="319"/>
        <item x="465"/>
        <item x="403"/>
        <item x="461"/>
        <item x="185"/>
        <item x="296"/>
        <item x="463"/>
        <item x="301"/>
        <item x="343"/>
        <item x="210"/>
        <item x="365"/>
        <item x="276"/>
        <item x="248"/>
        <item x="194"/>
        <item x="451"/>
        <item x="2"/>
        <item x="11"/>
        <item x="51"/>
        <item x="32"/>
        <item x="7"/>
        <item x="466"/>
        <item x="378"/>
        <item x="71"/>
        <item x="257"/>
        <item x="309"/>
        <item x="207"/>
        <item x="146"/>
        <item x="63"/>
        <item x="66"/>
        <item x="371"/>
        <item x="217"/>
        <item x="111"/>
        <item x="292"/>
        <item x="364"/>
        <item x="435"/>
        <item x="39"/>
        <item x="99"/>
        <item x="45"/>
        <item x="445"/>
        <item x="168"/>
        <item x="112"/>
        <item x="448"/>
        <item x="235"/>
        <item x="414"/>
        <item x="35"/>
        <item x="106"/>
        <item x="397"/>
        <item x="177"/>
        <item x="406"/>
        <item x="13"/>
        <item x="205"/>
        <item x="130"/>
        <item x="295"/>
        <item x="142"/>
        <item x="252"/>
        <item x="363"/>
        <item x="317"/>
        <item x="240"/>
        <item x="23"/>
        <item x="38"/>
        <item x="247"/>
        <item x="214"/>
        <item x="34"/>
        <item x="215"/>
        <item x="227"/>
        <item x="282"/>
        <item x="290"/>
        <item x="126"/>
        <item x="124"/>
        <item x="443"/>
        <item x="44"/>
        <item x="273"/>
        <item x="393"/>
        <item x="342"/>
        <item x="24"/>
        <item x="15"/>
        <item x="104"/>
        <item x="456"/>
        <item x="202"/>
        <item x="462"/>
        <item x="133"/>
        <item x="21"/>
        <item x="374"/>
        <item x="92"/>
        <item x="139"/>
        <item x="258"/>
        <item x="60"/>
        <item x="225"/>
        <item x="251"/>
        <item x="201"/>
        <item x="93"/>
        <item x="95"/>
        <item x="3"/>
        <item x="196"/>
        <item x="299"/>
        <item x="293"/>
        <item x="385"/>
        <item x="413"/>
        <item x="167"/>
        <item x="0"/>
        <item x="162"/>
        <item x="165"/>
        <item x="122"/>
        <item x="47"/>
        <item x="163"/>
        <item x="120"/>
        <item x="250"/>
        <item x="349"/>
        <item x="356"/>
        <item x="175"/>
        <item x="391"/>
        <item x="206"/>
        <item x="108"/>
        <item x="43"/>
        <item x="46"/>
        <item x="429"/>
        <item x="4"/>
        <item x="200"/>
        <item x="305"/>
        <item x="166"/>
        <item x="308"/>
        <item x="150"/>
        <item x="434"/>
        <item x="444"/>
        <item x="96"/>
        <item x="287"/>
        <item x="280"/>
        <item x="263"/>
        <item x="459"/>
        <item x="61"/>
        <item x="54"/>
        <item x="149"/>
        <item x="191"/>
        <item x="262"/>
        <item x="366"/>
        <item x="67"/>
        <item x="226"/>
        <item x="283"/>
        <item x="98"/>
        <item x="455"/>
        <item x="82"/>
        <item x="246"/>
        <item x="79"/>
        <item x="336"/>
        <item x="42"/>
        <item x="107"/>
        <item x="89"/>
        <item x="313"/>
        <item x="311"/>
        <item x="25"/>
        <item x="427"/>
        <item x="428"/>
        <item x="228"/>
        <item x="302"/>
        <item x="370"/>
        <item x="155"/>
        <item x="37"/>
        <item x="421"/>
        <item x="50"/>
        <item x="329"/>
        <item x="331"/>
        <item x="36"/>
        <item x="390"/>
        <item x="97"/>
        <item x="289"/>
        <item x="368"/>
        <item x="118"/>
        <item x="303"/>
        <item x="350"/>
        <item x="242"/>
        <item x="14"/>
        <item x="224"/>
        <item x="135"/>
        <item x="424"/>
        <item x="423"/>
        <item x="197"/>
        <item x="351"/>
        <item x="320"/>
        <item x="410"/>
        <item x="409"/>
        <item x="28"/>
        <item x="70"/>
        <item x="367"/>
        <item x="270"/>
        <item x="266"/>
        <item x="354"/>
        <item x="195"/>
        <item x="52"/>
        <item x="57"/>
        <item x="174"/>
        <item x="272"/>
        <item x="268"/>
        <item x="326"/>
        <item x="137"/>
        <item x="436"/>
        <item x="358"/>
        <item x="9"/>
        <item x="12"/>
        <item x="10"/>
        <item x="219"/>
        <item x="220"/>
        <item x="193"/>
        <item x="275"/>
        <item x="16"/>
        <item x="169"/>
        <item x="328"/>
        <item x="401"/>
        <item x="178"/>
        <item x="230"/>
        <item x="245"/>
        <item x="243"/>
        <item x="154"/>
        <item x="86"/>
        <item x="321"/>
        <item x="109"/>
        <item x="110"/>
        <item x="464"/>
        <item x="417"/>
        <item x="418"/>
        <item x="346"/>
        <item x="8"/>
        <item x="183"/>
        <item x="300"/>
        <item x="239"/>
        <item x="74"/>
        <item x="77"/>
        <item x="100"/>
        <item x="310"/>
        <item x="460"/>
        <item x="153"/>
        <item x="6"/>
        <item x="327"/>
        <item x="151"/>
        <item x="335"/>
        <item x="80"/>
        <item x="81"/>
      </items>
    </pivotField>
    <pivotField name="Nome Pai" axis="axisRow" compact="0" outline="0" multipleItemSelectionAllowed="1" showAll="0" sortType="ascending" defaultSubtotal="0">
      <items>
        <item x="462"/>
        <item x="190"/>
        <item x="68"/>
        <item x="284"/>
        <item x="275"/>
        <item x="429"/>
        <item x="428"/>
        <item x="446"/>
        <item x="172"/>
        <item x="94"/>
        <item x="227"/>
        <item x="294"/>
        <item x="237"/>
        <item x="244"/>
        <item x="318"/>
        <item x="432"/>
        <item x="150"/>
        <item x="311"/>
        <item x="115"/>
        <item x="437"/>
        <item x="376"/>
        <item x="426"/>
        <item x="392"/>
        <item x="114"/>
        <item x="232"/>
        <item x="381"/>
        <item x="448"/>
        <item x="62"/>
        <item x="379"/>
        <item x="49"/>
        <item x="253"/>
        <item x="393"/>
        <item x="344"/>
        <item x="382"/>
        <item x="364"/>
        <item x="20"/>
        <item x="136"/>
        <item x="214"/>
        <item x="166"/>
        <item x="26"/>
        <item x="148"/>
        <item x="147"/>
        <item x="145"/>
        <item x="243"/>
        <item x="116"/>
        <item x="369"/>
        <item x="348"/>
        <item x="298"/>
        <item x="88"/>
        <item x="279"/>
        <item x="241"/>
        <item x="390"/>
        <item x="74"/>
        <item x="211"/>
        <item x="212"/>
        <item x="164"/>
        <item x="165"/>
        <item x="220"/>
        <item x="350"/>
        <item x="222"/>
        <item x="221"/>
        <item x="60"/>
        <item x="5"/>
        <item x="304"/>
        <item x="215"/>
        <item x="83"/>
        <item x="81"/>
        <item x="78"/>
        <item x="0"/>
        <item x="197"/>
        <item x="325"/>
        <item x="362"/>
        <item x="45"/>
        <item x="191"/>
        <item x="290"/>
        <item x="377"/>
        <item x="3"/>
        <item x="173"/>
        <item x="383"/>
        <item x="151"/>
        <item x="449"/>
        <item x="458"/>
        <item x="103"/>
        <item x="137"/>
        <item x="355"/>
        <item x="394"/>
        <item x="332"/>
        <item x="334"/>
        <item x="110"/>
        <item x="16"/>
        <item x="193"/>
        <item x="404"/>
        <item x="401"/>
        <item x="213"/>
        <item x="40"/>
        <item x="10"/>
        <item x="434"/>
        <item x="321"/>
        <item x="400"/>
        <item x="205"/>
        <item x="327"/>
        <item x="424"/>
        <item x="266"/>
        <item x="262"/>
        <item x="338"/>
        <item x="447"/>
        <item x="96"/>
        <item x="456"/>
        <item x="387"/>
        <item x="346"/>
        <item x="280"/>
        <item x="351"/>
        <item x="182"/>
        <item x="22"/>
        <item x="25"/>
        <item x="53"/>
        <item x="361"/>
        <item x="421"/>
        <item x="310"/>
        <item x="328"/>
        <item x="59"/>
        <item x="128"/>
        <item x="409"/>
        <item x="99"/>
        <item x="209"/>
        <item x="356"/>
        <item x="14"/>
        <item x="242"/>
        <item x="13"/>
        <item x="238"/>
        <item x="192"/>
        <item x="194"/>
        <item x="131"/>
        <item x="51"/>
        <item x="48"/>
        <item x="263"/>
        <item x="412"/>
        <item x="276"/>
        <item x="153"/>
        <item x="85"/>
        <item x="410"/>
        <item x="343"/>
        <item x="8"/>
        <item x="181"/>
        <item x="121"/>
        <item x="184"/>
        <item x="286"/>
        <item x="359"/>
        <item x="330"/>
        <item x="303"/>
        <item x="373"/>
        <item x="72"/>
        <item x="326"/>
        <item x="183"/>
        <item x="287"/>
        <item x="396"/>
        <item x="9"/>
        <item x="271"/>
        <item x="268"/>
        <item x="440"/>
        <item x="316"/>
        <item x="11"/>
        <item x="105"/>
        <item x="163"/>
        <item x="33"/>
        <item x="89"/>
        <item x="366"/>
        <item x="129"/>
        <item x="250"/>
        <item x="160"/>
        <item x="352"/>
        <item x="341"/>
        <item x="204"/>
        <item x="122"/>
        <item x="337"/>
        <item x="305"/>
        <item x="31"/>
        <item x="201"/>
        <item x="200"/>
        <item x="314"/>
        <item x="141"/>
        <item x="82"/>
        <item x="368"/>
        <item x="175"/>
        <item x="300"/>
        <item x="102"/>
        <item x="180"/>
        <item x="170"/>
        <item x="216"/>
        <item x="109"/>
        <item x="360"/>
        <item x="291"/>
        <item x="256"/>
        <item x="196"/>
        <item x="335"/>
        <item x="54"/>
        <item x="228"/>
        <item x="229"/>
        <item x="461"/>
        <item x="460"/>
        <item x="36"/>
        <item x="289"/>
        <item x="41"/>
        <item x="140"/>
        <item x="7"/>
        <item x="127"/>
        <item x="125"/>
        <item x="347"/>
        <item x="29"/>
        <item x="67"/>
        <item x="61"/>
        <item x="423"/>
        <item x="46"/>
        <item x="90"/>
        <item x="233"/>
        <item x="19"/>
        <item x="177"/>
        <item x="301"/>
        <item x="420"/>
        <item x="419"/>
        <item x="293"/>
        <item x="358"/>
        <item x="234"/>
        <item x="144"/>
        <item x="251"/>
        <item x="157"/>
        <item x="69"/>
        <item x="372"/>
        <item x="264"/>
        <item x="425"/>
        <item x="439"/>
        <item x="44"/>
        <item x="87"/>
        <item x="107"/>
        <item x="108"/>
        <item x="12"/>
        <item x="47"/>
        <item x="130"/>
        <item x="312"/>
        <item x="274"/>
        <item x="272"/>
        <item x="342"/>
        <item x="154"/>
        <item x="4"/>
        <item x="2"/>
        <item x="386"/>
        <item x="436"/>
        <item x="92"/>
        <item x="309"/>
        <item x="354"/>
        <item x="43"/>
        <item x="285"/>
        <item x="407"/>
        <item x="37"/>
        <item x="203"/>
        <item x="413"/>
        <item x="457"/>
        <item x="258"/>
        <item x="384"/>
        <item x="299"/>
        <item x="339"/>
        <item x="86"/>
        <item x="156"/>
        <item x="445"/>
        <item x="178"/>
        <item x="224"/>
        <item x="443"/>
        <item x="24"/>
        <item x="331"/>
        <item x="329"/>
        <item x="188"/>
        <item x="313"/>
        <item x="282"/>
        <item x="296"/>
        <item x="118"/>
        <item x="39"/>
        <item x="308"/>
        <item x="171"/>
        <item x="442"/>
        <item x="219"/>
        <item x="391"/>
        <item x="418"/>
        <item x="35"/>
        <item x="239"/>
        <item x="307"/>
        <item x="79"/>
        <item x="225"/>
        <item x="104"/>
        <item x="176"/>
        <item x="245"/>
        <item x="1"/>
        <item x="146"/>
        <item x="450"/>
        <item x="28"/>
        <item x="295"/>
        <item x="158"/>
        <item x="126"/>
        <item x="363"/>
        <item x="231"/>
        <item x="380"/>
        <item x="97"/>
        <item x="223"/>
        <item x="267"/>
        <item x="322"/>
        <item x="30"/>
        <item x="101"/>
        <item x="249"/>
        <item x="17"/>
        <item x="389"/>
        <item x="260"/>
        <item x="161"/>
        <item x="100"/>
        <item x="388"/>
        <item x="149"/>
        <item x="235"/>
        <item x="269"/>
        <item x="431"/>
        <item x="70"/>
        <item x="23"/>
        <item x="142"/>
        <item x="435"/>
        <item x="319"/>
        <item x="185"/>
        <item x="324"/>
        <item x="288"/>
        <item x="77"/>
        <item x="246"/>
        <item x="186"/>
        <item x="199"/>
        <item x="27"/>
        <item x="453"/>
        <item x="80"/>
        <item x="21"/>
        <item x="210"/>
        <item x="336"/>
        <item x="123"/>
        <item x="119"/>
        <item x="402"/>
        <item x="152"/>
        <item x="208"/>
        <item x="399"/>
        <item x="226"/>
        <item x="320"/>
        <item x="195"/>
        <item x="415"/>
        <item x="416"/>
        <item x="167"/>
        <item x="257"/>
        <item x="6"/>
        <item x="374"/>
        <item x="98"/>
        <item x="143"/>
        <item x="198"/>
        <item x="202"/>
        <item x="189"/>
        <item x="333"/>
        <item x="370"/>
        <item x="259"/>
        <item x="56"/>
        <item x="217"/>
        <item x="206"/>
        <item x="405"/>
        <item x="281"/>
        <item x="278"/>
        <item x="317"/>
        <item x="15"/>
        <item x="454"/>
        <item x="455"/>
        <item x="414"/>
        <item x="345"/>
        <item x="155"/>
        <item x="349"/>
        <item x="378"/>
        <item x="248"/>
        <item x="302"/>
        <item x="433"/>
        <item x="71"/>
        <item x="34"/>
        <item x="422"/>
        <item x="371"/>
        <item x="398"/>
        <item x="18"/>
        <item x="138"/>
        <item x="139"/>
        <item x="367"/>
        <item x="76"/>
        <item x="365"/>
        <item x="340"/>
        <item x="168"/>
        <item x="132"/>
        <item x="385"/>
        <item x="236"/>
        <item x="113"/>
        <item x="411"/>
        <item x="75"/>
        <item x="306"/>
        <item x="408"/>
        <item x="64"/>
        <item x="353"/>
        <item x="93"/>
        <item x="297"/>
        <item x="375"/>
        <item x="459"/>
        <item x="417"/>
        <item x="65"/>
        <item x="265"/>
        <item x="42"/>
        <item x="38"/>
        <item x="32"/>
        <item x="427"/>
        <item x="261"/>
        <item x="133"/>
        <item x="441"/>
        <item x="403"/>
        <item x="91"/>
        <item x="438"/>
        <item x="124"/>
        <item x="162"/>
        <item x="357"/>
        <item x="134"/>
        <item x="120"/>
        <item x="169"/>
        <item x="52"/>
        <item x="57"/>
        <item x="277"/>
        <item x="430"/>
        <item x="73"/>
        <item x="254"/>
        <item x="255"/>
        <item x="179"/>
        <item x="406"/>
        <item x="50"/>
        <item x="452"/>
        <item x="58"/>
        <item x="84"/>
        <item x="111"/>
        <item x="292"/>
        <item x="395"/>
        <item x="397"/>
        <item x="451"/>
        <item x="252"/>
        <item x="323"/>
        <item x="135"/>
        <item x="444"/>
        <item x="207"/>
        <item x="230"/>
        <item x="187"/>
        <item x="247"/>
        <item x="106"/>
        <item x="159"/>
        <item x="273"/>
        <item x="112"/>
        <item x="315"/>
        <item x="95"/>
        <item x="174"/>
        <item x="283"/>
        <item x="270"/>
        <item x="240"/>
        <item x="117"/>
        <item x="218"/>
        <item x="66"/>
        <item x="63"/>
        <item x="55"/>
      </items>
    </pivotField>
    <pivotField name="Data anivers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Horário que costuma frequentar o DI" axis="axisPage" compact="0" outline="0" multipleItemSelectionAllowed="1" showAll="0">
      <items>
        <item x="0"/>
        <item x="1"/>
        <item h="1" x="2"/>
        <item h="1" x="3"/>
        <item t="default"/>
      </items>
    </pivotField>
    <pivotField name="Número de telefone (Principal)" axis="axisRow" compact="0" outline="0" multipleItemSelectionAllowed="1" showAll="0" sortType="ascending" defaultSubtotal="0">
      <items>
        <item x="444"/>
        <item x="300"/>
        <item x="275"/>
        <item x="59"/>
        <item x="297"/>
        <item x="103"/>
        <item x="114"/>
        <item x="105"/>
        <item x="9"/>
        <item x="218"/>
        <item x="78"/>
        <item x="234"/>
        <item x="99"/>
        <item x="152"/>
        <item x="125"/>
        <item x="24"/>
        <item x="240"/>
        <item x="393"/>
        <item x="174"/>
        <item x="66"/>
        <item x="210"/>
        <item x="142"/>
        <item x="143"/>
        <item x="236"/>
        <item x="347"/>
        <item x="253"/>
        <item x="108"/>
        <item x="70"/>
        <item x="98"/>
        <item x="36"/>
        <item x="438"/>
        <item x="29"/>
        <item x="32"/>
        <item x="73"/>
        <item x="238"/>
        <item x="95"/>
        <item x="121"/>
        <item x="266"/>
        <item x="14"/>
        <item x="55"/>
        <item x="13"/>
        <item x="5"/>
        <item x="400"/>
        <item x="19"/>
        <item x="109"/>
        <item x="198"/>
        <item x="205"/>
        <item x="107"/>
        <item x="127"/>
        <item x="16"/>
        <item x="117"/>
        <item x="440"/>
        <item x="361"/>
        <item x="47"/>
        <item x="135"/>
        <item x="100"/>
        <item x="58"/>
        <item x="42"/>
        <item x="106"/>
        <item x="104"/>
        <item x="110"/>
        <item x="40"/>
        <item x="63"/>
        <item x="303"/>
        <item x="22"/>
        <item x="212"/>
        <item x="119"/>
        <item x="123"/>
        <item x="115"/>
        <item x="2"/>
        <item x="337"/>
        <item x="112"/>
        <item x="48"/>
        <item x="25"/>
        <item x="342"/>
        <item x="126"/>
        <item x="102"/>
        <item x="203"/>
        <item x="111"/>
        <item x="124"/>
        <item x="7"/>
        <item x="52"/>
        <item x="241"/>
        <item x="101"/>
        <item x="322"/>
        <item x="31"/>
        <item x="264"/>
        <item x="50"/>
        <item x="422"/>
        <item x="10"/>
        <item x="277"/>
        <item x="293"/>
        <item x="44"/>
        <item x="235"/>
        <item x="15"/>
        <item x="318"/>
        <item x="369"/>
        <item x="82"/>
        <item x="246"/>
        <item x="355"/>
        <item x="349"/>
        <item x="214"/>
        <item x="23"/>
        <item x="122"/>
        <item x="334"/>
        <item x="181"/>
        <item x="4"/>
        <item x="330"/>
        <item x="301"/>
        <item x="402"/>
        <item x="371"/>
        <item x="314"/>
        <item x="351"/>
        <item x="249"/>
        <item x="88"/>
        <item x="164"/>
        <item x="294"/>
        <item x="409"/>
        <item x="150"/>
        <item x="140"/>
        <item x="79"/>
        <item x="429"/>
        <item x="155"/>
        <item x="231"/>
        <item x="308"/>
        <item x="273"/>
        <item x="175"/>
        <item x="228"/>
        <item x="374"/>
        <item x="89"/>
        <item x="335"/>
        <item x="299"/>
        <item x="146"/>
        <item x="138"/>
        <item x="180"/>
        <item x="139"/>
        <item x="230"/>
        <item x="286"/>
        <item x="366"/>
        <item x="147"/>
        <item x="169"/>
        <item x="336"/>
        <item x="441"/>
        <item x="96"/>
        <item x="237"/>
        <item x="172"/>
        <item x="38"/>
        <item x="354"/>
        <item x="227"/>
        <item x="85"/>
        <item x="281"/>
        <item x="154"/>
        <item x="380"/>
        <item x="324"/>
        <item x="387"/>
        <item x="284"/>
        <item x="220"/>
        <item x="192"/>
        <item x="113"/>
        <item x="86"/>
        <item x="202"/>
        <item x="377"/>
        <item x="260"/>
        <item x="443"/>
        <item x="404"/>
        <item x="136"/>
        <item x="151"/>
        <item x="338"/>
        <item x="392"/>
        <item x="43"/>
        <item x="49"/>
        <item x="356"/>
        <item x="276"/>
        <item x="439"/>
        <item x="35"/>
        <item x="197"/>
        <item x="128"/>
        <item x="305"/>
        <item x="17"/>
        <item x="69"/>
        <item x="417"/>
        <item x="255"/>
        <item x="57"/>
        <item x="287"/>
        <item x="283"/>
        <item x="41"/>
        <item x="176"/>
        <item x="250"/>
        <item x="280"/>
        <item x="385"/>
        <item x="333"/>
        <item x="420"/>
        <item x="195"/>
        <item x="395"/>
        <item x="435"/>
        <item x="179"/>
        <item x="233"/>
        <item x="340"/>
        <item x="158"/>
        <item x="258"/>
        <item x="45"/>
        <item x="60"/>
        <item x="412"/>
        <item x="436"/>
        <item x="204"/>
        <item x="46"/>
        <item x="434"/>
        <item x="431"/>
        <item x="290"/>
        <item x="427"/>
        <item x="341"/>
        <item x="397"/>
        <item x="416"/>
        <item x="196"/>
        <item x="39"/>
        <item x="53"/>
        <item x="317"/>
        <item x="428"/>
        <item x="11"/>
        <item x="185"/>
        <item x="186"/>
        <item x="30"/>
        <item x="64"/>
        <item x="321"/>
        <item x="61"/>
        <item x="278"/>
        <item x="132"/>
        <item x="442"/>
        <item x="206"/>
        <item x="399"/>
        <item x="87"/>
        <item x="51"/>
        <item x="386"/>
        <item x="90"/>
        <item x="65"/>
        <item x="367"/>
        <item x="319"/>
        <item x="384"/>
        <item x="403"/>
        <item x="26"/>
        <item x="209"/>
        <item x="80"/>
        <item x="263"/>
        <item x="201"/>
        <item x="279"/>
        <item x="426"/>
        <item x="425"/>
        <item x="304"/>
        <item x="71"/>
        <item x="362"/>
        <item x="382"/>
        <item x="262"/>
        <item x="289"/>
        <item x="33"/>
        <item x="189"/>
        <item x="130"/>
        <item x="97"/>
        <item x="391"/>
        <item x="245"/>
        <item x="28"/>
        <item x="216"/>
        <item x="62"/>
        <item x="184"/>
        <item x="54"/>
        <item x="252"/>
        <item x="183"/>
        <item x="360"/>
        <item x="370"/>
        <item x="363"/>
        <item x="359"/>
        <item x="182"/>
        <item x="239"/>
        <item x="261"/>
        <item x="148"/>
        <item x="173"/>
        <item x="344"/>
        <item x="307"/>
        <item x="56"/>
        <item x="163"/>
        <item x="74"/>
        <item x="365"/>
        <item x="296"/>
        <item x="194"/>
        <item x="244"/>
        <item x="423"/>
        <item x="257"/>
        <item x="188"/>
        <item x="378"/>
        <item x="37"/>
        <item x="72"/>
        <item x="67"/>
        <item x="248"/>
        <item x="414"/>
        <item x="372"/>
        <item x="247"/>
        <item x="157"/>
        <item x="18"/>
        <item x="295"/>
        <item x="265"/>
        <item x="159"/>
        <item x="6"/>
        <item x="270"/>
        <item x="272"/>
        <item x="331"/>
        <item x="167"/>
        <item x="309"/>
        <item x="12"/>
        <item x="226"/>
        <item x="379"/>
        <item x="21"/>
        <item x="405"/>
        <item x="398"/>
        <item x="75"/>
        <item x="406"/>
        <item x="350"/>
        <item x="320"/>
        <item x="407"/>
        <item x="118"/>
        <item x="376"/>
        <item x="27"/>
        <item x="137"/>
        <item x="166"/>
        <item x="76"/>
        <item x="408"/>
        <item x="156"/>
        <item x="271"/>
        <item x="256"/>
        <item x="222"/>
        <item x="191"/>
        <item x="193"/>
        <item x="368"/>
        <item x="254"/>
        <item x="339"/>
        <item x="215"/>
        <item x="316"/>
        <item x="81"/>
        <item x="133"/>
        <item x="312"/>
        <item x="160"/>
        <item x="325"/>
        <item x="200"/>
        <item x="84"/>
        <item x="171"/>
        <item x="315"/>
        <item x="433"/>
        <item x="267"/>
        <item x="92"/>
        <item x="415"/>
        <item x="346"/>
        <item x="93"/>
        <item x="268"/>
        <item x="243"/>
        <item x="432"/>
        <item x="68"/>
        <item x="161"/>
        <item x="285"/>
        <item x="306"/>
        <item x="288"/>
        <item x="282"/>
        <item x="217"/>
        <item x="430"/>
        <item x="411"/>
        <item x="149"/>
        <item x="437"/>
        <item x="343"/>
        <item x="170"/>
        <item x="269"/>
        <item x="91"/>
        <item x="259"/>
        <item x="302"/>
        <item x="327"/>
        <item x="219"/>
        <item x="207"/>
        <item x="421"/>
        <item x="410"/>
        <item x="396"/>
        <item x="298"/>
        <item x="116"/>
        <item x="292"/>
        <item x="375"/>
        <item x="83"/>
        <item x="310"/>
        <item x="401"/>
        <item x="424"/>
        <item x="291"/>
        <item x="223"/>
        <item x="120"/>
        <item x="3"/>
        <item x="313"/>
        <item x="225"/>
        <item x="224"/>
        <item x="213"/>
        <item x="229"/>
        <item x="34"/>
        <item x="345"/>
        <item x="413"/>
        <item x="328"/>
        <item x="141"/>
        <item x="221"/>
        <item x="153"/>
        <item x="242"/>
        <item x="232"/>
        <item x="8"/>
        <item x="383"/>
        <item x="1"/>
        <item x="131"/>
        <item x="165"/>
        <item x="323"/>
        <item x="199"/>
        <item x="358"/>
        <item x="394"/>
        <item x="0"/>
        <item x="134"/>
        <item x="20"/>
        <item x="357"/>
        <item x="419"/>
        <item x="77"/>
        <item x="329"/>
        <item x="418"/>
        <item x="168"/>
        <item x="326"/>
        <item x="388"/>
        <item x="211"/>
        <item x="352"/>
        <item x="364"/>
        <item x="251"/>
        <item x="208"/>
        <item x="187"/>
        <item x="373"/>
        <item x="162"/>
        <item x="390"/>
        <item x="178"/>
        <item x="190"/>
        <item x="353"/>
        <item x="389"/>
        <item x="381"/>
        <item x="274"/>
        <item x="348"/>
        <item x="94"/>
        <item x="144"/>
        <item x="311"/>
        <item x="145"/>
        <item x="129"/>
        <item x="177"/>
        <item x="332"/>
      </items>
    </pivotField>
    <pivotField name="Número de telefone (Secund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pivotField>
    <pivotField name="Quanto tempo frequenta o D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A criança possui alguma alergia? Quais?" axis="axisRow" compact="0" outline="0" multipleItemSelectionAllowed="1" showAll="0" sortType="ascending" defaultSubtotal="0">
      <items>
        <item x="5"/>
        <item x="45"/>
        <item x="54"/>
        <item x="74"/>
        <item x="25"/>
        <item x="49"/>
        <item x="79"/>
        <item x="71"/>
        <item x="67"/>
        <item x="11"/>
        <item x="28"/>
        <item x="29"/>
        <item x="81"/>
        <item x="35"/>
        <item x="61"/>
        <item x="39"/>
        <item x="76"/>
        <item x="3"/>
        <item x="65"/>
        <item x="41"/>
        <item x="12"/>
        <item x="2"/>
        <item x="0"/>
        <item x="46"/>
        <item x="4"/>
        <item x="70"/>
        <item x="62"/>
        <item x="40"/>
        <item x="58"/>
        <item x="53"/>
        <item x="26"/>
        <item x="22"/>
        <item x="21"/>
        <item x="56"/>
        <item x="42"/>
        <item x="50"/>
        <item x="68"/>
        <item x="30"/>
        <item x="18"/>
        <item x="69"/>
        <item x="1"/>
        <item x="51"/>
        <item x="7"/>
        <item x="24"/>
        <item x="13"/>
        <item x="77"/>
        <item x="32"/>
        <item x="52"/>
        <item x="20"/>
        <item x="23"/>
        <item x="19"/>
        <item x="64"/>
        <item x="63"/>
        <item x="38"/>
        <item x="57"/>
        <item x="59"/>
        <item x="75"/>
        <item x="8"/>
        <item x="33"/>
        <item x="31"/>
        <item x="34"/>
        <item x="6"/>
        <item x="14"/>
        <item x="15"/>
        <item x="66"/>
        <item x="80"/>
        <item x="16"/>
        <item x="9"/>
        <item x="10"/>
        <item x="43"/>
        <item x="60"/>
        <item x="36"/>
        <item x="27"/>
        <item x="37"/>
        <item x="78"/>
        <item x="17"/>
        <item x="72"/>
        <item x="73"/>
        <item x="47"/>
        <item x="44"/>
        <item x="48"/>
        <item x="55"/>
      </items>
    </pivotField>
    <pivotField name="Uso de Medicação? Qual?" axis="axisRow" compact="0" outline="0" multipleItemSelectionAllowed="1" showAll="0" sortType="ascending" defaultSubtotal="0">
      <items>
        <item x="3"/>
        <item x="40"/>
        <item x="34"/>
        <item x="17"/>
        <item x="14"/>
        <item x="16"/>
        <item x="45"/>
        <item x="37"/>
        <item x="13"/>
        <item x="41"/>
        <item x="32"/>
        <item x="18"/>
        <item x="28"/>
        <item x="9"/>
        <item x="33"/>
        <item x="6"/>
        <item x="4"/>
        <item x="36"/>
        <item x="2"/>
        <item x="0"/>
        <item x="35"/>
        <item x="1"/>
        <item x="43"/>
        <item x="26"/>
        <item x="29"/>
        <item x="24"/>
        <item x="39"/>
        <item x="46"/>
        <item x="12"/>
        <item x="19"/>
        <item x="20"/>
        <item x="47"/>
        <item x="42"/>
        <item x="38"/>
        <item x="7"/>
        <item x="22"/>
        <item x="31"/>
        <item x="8"/>
        <item x="5"/>
        <item x="44"/>
        <item x="25"/>
        <item x="15"/>
        <item x="10"/>
        <item x="11"/>
        <item x="21"/>
        <item x="30"/>
        <item x="23"/>
        <item x="27"/>
      </items>
    </pivotField>
    <pivotField name="Alguma necessidade especial?" axis="axisRow" compact="0" outline="0" multipleItemSelectionAllowed="1" showAll="0" sortType="ascending" defaultSubtotal="0">
      <items>
        <item x="5"/>
        <item x="26"/>
        <item x="7"/>
        <item x="21"/>
        <item x="29"/>
        <item x="11"/>
        <item x="4"/>
        <item x="25"/>
        <item x="22"/>
        <item x="23"/>
        <item x="24"/>
        <item x="16"/>
        <item x="12"/>
        <item x="31"/>
        <item x="27"/>
        <item x="3"/>
        <item x="0"/>
        <item x="14"/>
        <item x="1"/>
        <item x="32"/>
        <item x="28"/>
        <item x="30"/>
        <item x="8"/>
        <item x="20"/>
        <item x="15"/>
        <item x="19"/>
        <item x="33"/>
        <item x="17"/>
        <item x="10"/>
        <item x="2"/>
        <item x="13"/>
        <item x="18"/>
        <item x="9"/>
        <item x="6"/>
      </items>
    </pivotField>
    <pivotField name="Permite o DI expor uma foto do seu filho no instagram?" compact="0" outline="0" multipleItemSelectionAllowed="1" showAll="0">
      <items>
        <item x="0"/>
        <item x="1"/>
        <item x="2"/>
        <item t="default"/>
      </items>
    </pivotField>
    <pivotField name="Pontuação" compact="0" outline="0" multipleItemSelectionAllowed="1" showAll="0">
      <items>
        <item x="0"/>
        <item x="1"/>
        <item t="default"/>
      </items>
    </pivotField>
    <pivotField name="Idade" axis="axisRow" compact="0" outline="0" multipleItemSelectionAllowed="1" showAll="0" sortType="ascending">
      <items>
        <item x="24"/>
        <item x="14"/>
        <item x="16"/>
        <item x="13"/>
        <item x="10"/>
        <item x="3"/>
        <item x="4"/>
        <item x="2"/>
        <item x="1"/>
        <item x="5"/>
        <item x="0"/>
        <item x="7"/>
        <item x="8"/>
        <item x="12"/>
        <item x="19"/>
        <item x="11"/>
        <item x="6"/>
        <item x="9"/>
        <item x="22"/>
        <item x="20"/>
        <item x="17"/>
        <item x="23"/>
        <item x="21"/>
        <item x="18"/>
        <item x="15"/>
        <item t="default"/>
      </items>
    </pivotField>
  </pivotFields>
  <rowFields>
    <field x="0"/>
    <field x="1"/>
    <field x="2"/>
    <field x="3"/>
    <field x="7"/>
    <field x="10"/>
    <field x="11"/>
    <field x="12"/>
    <field x="15"/>
  </rowFields>
  <pageFields>
    <pageField fld="6"/>
  </pageFields>
  <filters>
    <filter fld="15" type="captionBetween" evalOrder="-1" id="1" stringValue1="7" stringValue2="8">
      <autoFilter ref="A1">
        <filterColumn colId="0">
          <customFilters and="1">
            <customFilter operator="greaterThanOrEqual" val="7"/>
            <customFilter operator="lessThanOrEqual" val="8"/>
          </customFilters>
        </filterColumn>
      </autoFilter>
    </filter>
  </filters>
</pivotTableDefinition>
</file>

<file path=xl/pivotTables/pivotTable3.xml><?xml version="1.0" encoding="utf-8"?>
<pivotTableDefinition xmlns="http://schemas.openxmlformats.org/spreadsheetml/2006/main" name="Peixes" cacheId="0" dataCaption="" rowGrandTotals="0" createdVersion="6" compact="0" compactData="0">
  <location ref="A9:J123" firstHeaderRow="0" firstDataRow="9" firstDataCol="0" rowPageCount="1" colPageCount="1"/>
  <pivotFields>
    <pivotField name="Código Pulseira" axis="axisRow" compact="0" outline="0" multipleItemSelectionAllowed="1" showAll="0" sortType="ascending" defaultSubtotal="0">
      <items>
        <item x="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s>
    </pivotField>
    <pivotField name="Nome da Criança" axis="axisRow" compact="0" outline="0" multipleItemSelectionAllowed="1" showAll="0" sortType="ascending" defaultSubtotal="0">
      <items>
        <item x="0"/>
        <item x="312"/>
        <item x="278"/>
        <item x="164"/>
        <item x="335"/>
        <item x="325"/>
        <item x="77"/>
        <item x="349"/>
        <item x="184"/>
        <item x="36"/>
        <item x="23"/>
        <item x="332"/>
        <item x="169"/>
        <item x="210"/>
        <item x="356"/>
        <item x="509"/>
        <item x="498"/>
        <item x="306"/>
        <item x="467"/>
        <item x="474"/>
        <item x="251"/>
        <item x="70"/>
        <item x="439"/>
        <item x="4"/>
        <item x="33"/>
        <item x="208"/>
        <item x="484"/>
        <item x="249"/>
        <item x="380"/>
        <item x="132"/>
        <item x="331"/>
        <item x="180"/>
        <item x="371"/>
        <item x="486"/>
        <item x="152"/>
        <item x="187"/>
        <item x="131"/>
        <item x="120"/>
        <item x="450"/>
        <item x="508"/>
        <item x="465"/>
        <item x="516"/>
        <item x="395"/>
        <item x="466"/>
        <item x="147"/>
        <item x="303"/>
        <item x="136"/>
        <item x="381"/>
        <item x="353"/>
        <item x="203"/>
        <item x="392"/>
        <item x="217"/>
        <item x="431"/>
        <item x="409"/>
        <item x="148"/>
        <item x="46"/>
        <item x="241"/>
        <item x="271"/>
        <item x="427"/>
        <item x="340"/>
        <item x="162"/>
        <item x="449"/>
        <item x="103"/>
        <item x="209"/>
        <item x="338"/>
        <item x="459"/>
        <item x="341"/>
        <item x="410"/>
        <item x="110"/>
        <item x="84"/>
        <item x="186"/>
        <item x="367"/>
        <item x="130"/>
        <item x="422"/>
        <item x="417"/>
        <item x="255"/>
        <item x="286"/>
        <item x="432"/>
        <item x="423"/>
        <item x="300"/>
        <item x="80"/>
        <item x="244"/>
        <item x="365"/>
        <item x="327"/>
        <item x="44"/>
        <item x="364"/>
        <item x="223"/>
        <item x="264"/>
        <item x="245"/>
        <item x="8"/>
        <item x="24"/>
        <item x="200"/>
        <item x="461"/>
        <item x="261"/>
        <item x="311"/>
        <item x="155"/>
        <item x="299"/>
        <item x="62"/>
        <item x="415"/>
        <item x="310"/>
        <item x="58"/>
        <item x="347"/>
        <item x="456"/>
        <item x="451"/>
        <item x="479"/>
        <item x="352"/>
        <item x="285"/>
        <item x="339"/>
        <item x="51"/>
        <item x="18"/>
        <item x="144"/>
        <item x="247"/>
        <item x="134"/>
        <item x="399"/>
        <item x="359"/>
        <item x="211"/>
        <item x="304"/>
        <item x="429"/>
        <item x="348"/>
        <item x="475"/>
        <item x="253"/>
        <item x="282"/>
        <item x="153"/>
        <item x="10"/>
        <item x="507"/>
        <item x="384"/>
        <item x="45"/>
        <item x="37"/>
        <item x="204"/>
        <item x="519"/>
        <item x="469"/>
        <item x="458"/>
        <item x="146"/>
        <item x="99"/>
        <item x="453"/>
        <item x="301"/>
        <item x="402"/>
        <item x="513"/>
        <item x="199"/>
        <item x="276"/>
        <item x="257"/>
        <item x="289"/>
        <item x="3"/>
        <item x="280"/>
        <item x="389"/>
        <item x="229"/>
        <item x="254"/>
        <item x="455"/>
        <item x="100"/>
        <item x="287"/>
        <item x="397"/>
        <item x="156"/>
        <item x="117"/>
        <item x="246"/>
        <item x="408"/>
        <item x="425"/>
        <item x="313"/>
        <item x="351"/>
        <item x="116"/>
        <item x="17"/>
        <item x="87"/>
        <item x="274"/>
        <item x="179"/>
        <item x="173"/>
        <item x="265"/>
        <item x="315"/>
        <item x="54"/>
        <item x="369"/>
        <item x="113"/>
        <item x="321"/>
        <item x="59"/>
        <item x="205"/>
        <item x="43"/>
        <item x="185"/>
        <item x="168"/>
        <item x="263"/>
        <item x="224"/>
        <item x="121"/>
        <item x="504"/>
        <item x="31"/>
        <item x="428"/>
        <item x="462"/>
        <item x="50"/>
        <item x="377"/>
        <item x="520"/>
        <item x="252"/>
        <item x="308"/>
        <item x="109"/>
        <item x="362"/>
        <item x="21"/>
        <item x="149"/>
        <item x="401"/>
        <item x="107"/>
        <item x="177"/>
        <item x="517"/>
        <item x="158"/>
        <item x="329"/>
        <item x="157"/>
        <item x="71"/>
        <item x="214"/>
        <item x="418"/>
        <item x="195"/>
        <item x="145"/>
        <item x="489"/>
        <item x="97"/>
        <item x="124"/>
        <item x="221"/>
        <item x="463"/>
        <item x="404"/>
        <item x="216"/>
        <item x="29"/>
        <item x="496"/>
        <item x="79"/>
        <item x="190"/>
        <item x="115"/>
        <item x="284"/>
        <item x="57"/>
        <item x="15"/>
        <item x="69"/>
        <item x="434"/>
        <item x="90"/>
        <item x="48"/>
        <item x="354"/>
        <item x="442"/>
        <item x="419"/>
        <item x="403"/>
        <item x="237"/>
        <item x="26"/>
        <item x="92"/>
        <item x="334"/>
        <item x="268"/>
        <item x="175"/>
        <item x="269"/>
        <item x="323"/>
        <item x="448"/>
        <item x="171"/>
        <item x="256"/>
        <item x="78"/>
        <item x="447"/>
        <item x="233"/>
        <item x="188"/>
        <item x="260"/>
        <item x="181"/>
        <item x="178"/>
        <item x="393"/>
        <item x="309"/>
        <item x="104"/>
        <item x="510"/>
        <item x="222"/>
        <item x="446"/>
        <item x="375"/>
        <item x="159"/>
        <item x="140"/>
        <item x="228"/>
        <item x="430"/>
        <item x="411"/>
        <item x="41"/>
        <item x="239"/>
        <item x="231"/>
        <item x="386"/>
        <item x="503"/>
        <item x="368"/>
        <item x="407"/>
        <item x="192"/>
        <item x="501"/>
        <item x="477"/>
        <item x="63"/>
        <item x="2"/>
        <item x="227"/>
        <item x="483"/>
        <item x="277"/>
        <item x="502"/>
        <item x="215"/>
        <item x="376"/>
        <item x="476"/>
        <item x="28"/>
        <item x="387"/>
        <item x="373"/>
        <item x="207"/>
        <item x="81"/>
        <item x="372"/>
        <item x="127"/>
        <item x="518"/>
        <item x="420"/>
        <item x="20"/>
        <item x="488"/>
        <item x="139"/>
        <item x="272"/>
        <item x="243"/>
        <item x="128"/>
        <item x="213"/>
        <item x="72"/>
        <item x="16"/>
        <item x="292"/>
        <item x="293"/>
        <item x="230"/>
        <item x="95"/>
        <item x="438"/>
        <item x="406"/>
        <item x="460"/>
        <item x="12"/>
        <item x="322"/>
        <item x="454"/>
        <item x="119"/>
        <item x="344"/>
        <item x="56"/>
        <item x="167"/>
        <item x="137"/>
        <item x="495"/>
        <item x="383"/>
        <item x="416"/>
        <item x="86"/>
        <item x="1"/>
        <item x="436"/>
        <item x="497"/>
        <item x="166"/>
        <item x="232"/>
        <item x="111"/>
        <item x="114"/>
        <item x="19"/>
        <item x="296"/>
        <item x="363"/>
        <item x="492"/>
        <item x="219"/>
        <item x="101"/>
        <item x="7"/>
        <item x="66"/>
        <item x="143"/>
        <item x="499"/>
        <item x="60"/>
        <item x="491"/>
        <item x="506"/>
        <item x="424"/>
        <item x="98"/>
        <item x="500"/>
        <item x="122"/>
        <item x="316"/>
        <item x="266"/>
        <item x="14"/>
        <item x="345"/>
        <item x="400"/>
        <item x="202"/>
        <item x="40"/>
        <item x="42"/>
        <item x="85"/>
        <item x="123"/>
        <item x="88"/>
        <item x="35"/>
        <item x="94"/>
        <item x="294"/>
        <item x="172"/>
        <item x="75"/>
        <item x="360"/>
        <item x="238"/>
        <item x="391"/>
        <item x="445"/>
        <item x="151"/>
        <item x="13"/>
        <item x="385"/>
        <item x="91"/>
        <item x="414"/>
        <item x="49"/>
        <item x="370"/>
        <item x="481"/>
        <item x="493"/>
        <item x="236"/>
        <item x="67"/>
        <item x="295"/>
        <item x="52"/>
        <item x="262"/>
        <item x="452"/>
        <item x="197"/>
        <item x="53"/>
        <item x="468"/>
        <item x="235"/>
        <item x="61"/>
        <item x="125"/>
        <item x="441"/>
        <item x="478"/>
        <item x="413"/>
        <item x="83"/>
        <item x="342"/>
        <item x="6"/>
        <item x="273"/>
        <item x="275"/>
        <item x="361"/>
        <item x="150"/>
        <item x="358"/>
        <item x="330"/>
        <item x="426"/>
        <item x="201"/>
        <item x="183"/>
        <item x="32"/>
        <item x="34"/>
        <item x="25"/>
        <item x="154"/>
        <item x="38"/>
        <item x="39"/>
        <item x="472"/>
        <item x="161"/>
        <item x="328"/>
        <item x="11"/>
        <item x="225"/>
        <item x="118"/>
        <item x="240"/>
        <item x="196"/>
        <item x="444"/>
        <item x="198"/>
        <item x="226"/>
        <item x="64"/>
        <item x="464"/>
        <item x="435"/>
        <item x="9"/>
        <item x="206"/>
        <item x="174"/>
        <item x="480"/>
        <item x="267"/>
        <item x="170"/>
        <item x="141"/>
        <item x="142"/>
        <item x="305"/>
        <item x="412"/>
        <item x="374"/>
        <item x="5"/>
        <item x="470"/>
        <item x="102"/>
        <item x="366"/>
        <item x="343"/>
        <item x="473"/>
        <item x="297"/>
        <item x="346"/>
        <item x="105"/>
        <item x="27"/>
        <item x="96"/>
        <item x="212"/>
        <item x="55"/>
        <item x="378"/>
        <item x="138"/>
        <item x="357"/>
        <item x="291"/>
        <item x="512"/>
        <item x="514"/>
        <item x="47"/>
        <item x="89"/>
        <item x="189"/>
        <item x="259"/>
        <item x="279"/>
        <item x="398"/>
        <item x="22"/>
        <item x="250"/>
        <item x="193"/>
        <item x="298"/>
        <item x="302"/>
        <item x="505"/>
        <item x="191"/>
        <item x="511"/>
        <item x="194"/>
        <item x="396"/>
        <item x="443"/>
        <item x="318"/>
        <item x="405"/>
        <item x="421"/>
        <item x="324"/>
        <item x="433"/>
        <item x="355"/>
        <item x="336"/>
        <item x="350"/>
        <item x="68"/>
        <item x="437"/>
        <item x="314"/>
        <item x="73"/>
        <item x="242"/>
        <item x="258"/>
        <item x="388"/>
        <item x="288"/>
        <item x="270"/>
        <item x="218"/>
        <item x="108"/>
        <item x="76"/>
        <item x="133"/>
        <item x="307"/>
        <item x="440"/>
        <item x="65"/>
        <item x="482"/>
        <item x="326"/>
        <item x="394"/>
        <item x="457"/>
        <item x="487"/>
        <item x="471"/>
        <item x="220"/>
        <item x="382"/>
        <item x="337"/>
        <item x="135"/>
        <item x="112"/>
        <item x="129"/>
        <item x="515"/>
        <item x="317"/>
        <item x="485"/>
        <item x="106"/>
        <item x="494"/>
        <item x="30"/>
        <item x="333"/>
        <item x="379"/>
        <item x="234"/>
        <item x="165"/>
        <item x="290"/>
        <item x="160"/>
        <item x="319"/>
        <item x="283"/>
        <item x="281"/>
        <item x="390"/>
        <item x="82"/>
        <item x="93"/>
        <item x="126"/>
        <item x="490"/>
        <item x="248"/>
        <item x="182"/>
        <item x="163"/>
        <item x="320"/>
        <item x="74"/>
        <item x="176"/>
      </items>
    </pivotField>
    <pivotField name="Nome mãe " axis="axisRow" compact="0" outline="0" multipleItemSelectionAllowed="1" showAll="0" sortType="ascending" defaultSubtotal="0">
      <items>
        <item x="172"/>
        <item x="94"/>
        <item x="101"/>
        <item x="454"/>
        <item x="231"/>
        <item x="26"/>
        <item x="241"/>
        <item x="19"/>
        <item x="353"/>
        <item x="415"/>
        <item x="384"/>
        <item x="392"/>
        <item x="260"/>
        <item x="114"/>
        <item x="236"/>
        <item x="69"/>
        <item x="285"/>
        <item x="49"/>
        <item x="237"/>
        <item x="437"/>
        <item x="173"/>
        <item x="425"/>
        <item x="352"/>
        <item x="136"/>
        <item x="134"/>
        <item x="388"/>
        <item x="284"/>
        <item x="141"/>
        <item x="105"/>
        <item x="325"/>
        <item x="160"/>
        <item x="128"/>
        <item x="127"/>
        <item x="216"/>
        <item x="218"/>
        <item x="306"/>
        <item x="208"/>
        <item x="117"/>
        <item x="450"/>
        <item x="184"/>
        <item x="442"/>
        <item x="291"/>
        <item x="362"/>
        <item x="190"/>
        <item x="449"/>
        <item x="447"/>
        <item x="277"/>
        <item x="411"/>
        <item x="361"/>
        <item x="48"/>
        <item x="324"/>
        <item x="439"/>
        <item x="369"/>
        <item x="159"/>
        <item x="307"/>
        <item x="446"/>
        <item x="55"/>
        <item x="377"/>
        <item x="271"/>
        <item x="186"/>
        <item x="73"/>
        <item x="431"/>
        <item x="53"/>
        <item x="138"/>
        <item x="84"/>
        <item x="144"/>
        <item x="145"/>
        <item x="170"/>
        <item x="381"/>
        <item x="380"/>
        <item x="199"/>
        <item x="87"/>
        <item x="204"/>
        <item x="203"/>
        <item x="131"/>
        <item x="76"/>
        <item x="125"/>
        <item x="389"/>
        <item x="304"/>
        <item x="132"/>
        <item x="129"/>
        <item x="278"/>
        <item x="234"/>
        <item x="357"/>
        <item x="420"/>
        <item x="213"/>
        <item x="269"/>
        <item x="376"/>
        <item x="20"/>
        <item x="453"/>
        <item x="211"/>
        <item x="408"/>
        <item x="78"/>
        <item x="179"/>
        <item x="458"/>
        <item x="337"/>
        <item x="312"/>
        <item x="440"/>
        <item x="386"/>
        <item x="83"/>
        <item x="91"/>
        <item x="176"/>
        <item x="407"/>
        <item x="265"/>
        <item x="347"/>
        <item x="314"/>
        <item x="152"/>
        <item x="157"/>
        <item x="452"/>
        <item x="119"/>
        <item x="382"/>
        <item x="379"/>
        <item x="223"/>
        <item x="405"/>
        <item x="267"/>
        <item x="383"/>
        <item x="430"/>
        <item x="256"/>
        <item x="254"/>
        <item x="338"/>
        <item x="315"/>
        <item x="143"/>
        <item x="345"/>
        <item x="85"/>
        <item x="123"/>
        <item x="72"/>
        <item x="330"/>
        <item x="147"/>
        <item x="181"/>
        <item x="238"/>
        <item x="249"/>
        <item x="1"/>
        <item x="198"/>
        <item x="187"/>
        <item x="348"/>
        <item x="416"/>
        <item x="140"/>
        <item x="22"/>
        <item x="31"/>
        <item x="90"/>
        <item x="323"/>
        <item x="457"/>
        <item x="75"/>
        <item x="294"/>
        <item x="322"/>
        <item x="148"/>
        <item x="121"/>
        <item x="264"/>
        <item x="189"/>
        <item x="395"/>
        <item x="113"/>
        <item x="18"/>
        <item x="41"/>
        <item x="171"/>
        <item x="419"/>
        <item x="29"/>
        <item x="30"/>
        <item x="27"/>
        <item x="192"/>
        <item x="58"/>
        <item x="188"/>
        <item x="56"/>
        <item x="332"/>
        <item x="341"/>
        <item x="334"/>
        <item x="412"/>
        <item x="372"/>
        <item x="433"/>
        <item x="255"/>
        <item x="441"/>
        <item x="88"/>
        <item x="288"/>
        <item x="286"/>
        <item x="161"/>
        <item x="297"/>
        <item x="360"/>
        <item x="422"/>
        <item x="261"/>
        <item x="340"/>
        <item x="399"/>
        <item x="344"/>
        <item x="426"/>
        <item x="394"/>
        <item x="396"/>
        <item x="359"/>
        <item x="103"/>
        <item x="253"/>
        <item x="102"/>
        <item x="116"/>
        <item x="467"/>
        <item x="398"/>
        <item x="400"/>
        <item x="402"/>
        <item x="212"/>
        <item x="274"/>
        <item x="209"/>
        <item x="64"/>
        <item x="355"/>
        <item x="40"/>
        <item x="404"/>
        <item x="387"/>
        <item x="316"/>
        <item x="221"/>
        <item x="68"/>
        <item x="65"/>
        <item x="244"/>
        <item x="232"/>
        <item x="298"/>
        <item x="156"/>
        <item x="233"/>
        <item x="158"/>
        <item x="222"/>
        <item x="115"/>
        <item x="373"/>
        <item x="339"/>
        <item x="229"/>
        <item x="182"/>
        <item x="5"/>
        <item x="375"/>
        <item x="333"/>
        <item x="259"/>
        <item x="59"/>
        <item x="318"/>
        <item x="180"/>
        <item x="279"/>
        <item x="281"/>
        <item x="438"/>
        <item x="164"/>
        <item x="17"/>
        <item x="33"/>
        <item x="62"/>
        <item x="432"/>
        <item x="319"/>
        <item x="465"/>
        <item x="403"/>
        <item x="461"/>
        <item x="185"/>
        <item x="296"/>
        <item x="463"/>
        <item x="301"/>
        <item x="343"/>
        <item x="210"/>
        <item x="365"/>
        <item x="276"/>
        <item x="248"/>
        <item x="194"/>
        <item x="451"/>
        <item x="2"/>
        <item x="11"/>
        <item x="51"/>
        <item x="32"/>
        <item x="7"/>
        <item x="466"/>
        <item x="378"/>
        <item x="71"/>
        <item x="257"/>
        <item x="309"/>
        <item x="207"/>
        <item x="146"/>
        <item x="63"/>
        <item x="66"/>
        <item x="371"/>
        <item x="217"/>
        <item x="111"/>
        <item x="292"/>
        <item x="364"/>
        <item x="435"/>
        <item x="39"/>
        <item x="99"/>
        <item x="45"/>
        <item x="445"/>
        <item x="168"/>
        <item x="112"/>
        <item x="448"/>
        <item x="235"/>
        <item x="414"/>
        <item x="35"/>
        <item x="106"/>
        <item x="397"/>
        <item x="177"/>
        <item x="406"/>
        <item x="13"/>
        <item x="205"/>
        <item x="130"/>
        <item x="295"/>
        <item x="142"/>
        <item x="252"/>
        <item x="363"/>
        <item x="317"/>
        <item x="240"/>
        <item x="23"/>
        <item x="38"/>
        <item x="247"/>
        <item x="214"/>
        <item x="34"/>
        <item x="215"/>
        <item x="227"/>
        <item x="282"/>
        <item x="290"/>
        <item x="126"/>
        <item x="124"/>
        <item x="443"/>
        <item x="44"/>
        <item x="273"/>
        <item x="393"/>
        <item x="342"/>
        <item x="24"/>
        <item x="15"/>
        <item x="104"/>
        <item x="456"/>
        <item x="202"/>
        <item x="462"/>
        <item x="133"/>
        <item x="21"/>
        <item x="374"/>
        <item x="92"/>
        <item x="139"/>
        <item x="258"/>
        <item x="60"/>
        <item x="225"/>
        <item x="251"/>
        <item x="201"/>
        <item x="93"/>
        <item x="95"/>
        <item x="3"/>
        <item x="196"/>
        <item x="299"/>
        <item x="293"/>
        <item x="385"/>
        <item x="413"/>
        <item x="167"/>
        <item x="0"/>
        <item x="162"/>
        <item x="165"/>
        <item x="122"/>
        <item x="47"/>
        <item x="163"/>
        <item x="120"/>
        <item x="250"/>
        <item x="349"/>
        <item x="356"/>
        <item x="175"/>
        <item x="391"/>
        <item x="206"/>
        <item x="108"/>
        <item x="43"/>
        <item x="46"/>
        <item x="429"/>
        <item x="4"/>
        <item x="200"/>
        <item x="305"/>
        <item x="166"/>
        <item x="308"/>
        <item x="150"/>
        <item x="434"/>
        <item x="444"/>
        <item x="96"/>
        <item x="287"/>
        <item x="280"/>
        <item x="263"/>
        <item x="459"/>
        <item x="61"/>
        <item x="54"/>
        <item x="149"/>
        <item x="191"/>
        <item x="262"/>
        <item x="366"/>
        <item x="67"/>
        <item x="226"/>
        <item x="283"/>
        <item x="98"/>
        <item x="455"/>
        <item x="82"/>
        <item x="246"/>
        <item x="79"/>
        <item x="336"/>
        <item x="42"/>
        <item x="107"/>
        <item x="89"/>
        <item x="313"/>
        <item x="311"/>
        <item x="25"/>
        <item x="427"/>
        <item x="428"/>
        <item x="228"/>
        <item x="302"/>
        <item x="370"/>
        <item x="155"/>
        <item x="37"/>
        <item x="421"/>
        <item x="50"/>
        <item x="329"/>
        <item x="331"/>
        <item x="36"/>
        <item x="390"/>
        <item x="97"/>
        <item x="289"/>
        <item x="368"/>
        <item x="118"/>
        <item x="303"/>
        <item x="350"/>
        <item x="242"/>
        <item x="14"/>
        <item x="224"/>
        <item x="135"/>
        <item x="424"/>
        <item x="423"/>
        <item x="197"/>
        <item x="351"/>
        <item x="320"/>
        <item x="410"/>
        <item x="409"/>
        <item x="28"/>
        <item x="70"/>
        <item x="367"/>
        <item x="270"/>
        <item x="266"/>
        <item x="354"/>
        <item x="195"/>
        <item x="52"/>
        <item x="57"/>
        <item x="174"/>
        <item x="272"/>
        <item x="268"/>
        <item x="326"/>
        <item x="137"/>
        <item x="436"/>
        <item x="358"/>
        <item x="9"/>
        <item x="12"/>
        <item x="10"/>
        <item x="219"/>
        <item x="220"/>
        <item x="193"/>
        <item x="275"/>
        <item x="16"/>
        <item x="169"/>
        <item x="328"/>
        <item x="401"/>
        <item x="178"/>
        <item x="230"/>
        <item x="245"/>
        <item x="243"/>
        <item x="154"/>
        <item x="86"/>
        <item x="321"/>
        <item x="109"/>
        <item x="110"/>
        <item x="464"/>
        <item x="417"/>
        <item x="418"/>
        <item x="346"/>
        <item x="8"/>
        <item x="183"/>
        <item x="300"/>
        <item x="239"/>
        <item x="74"/>
        <item x="77"/>
        <item x="100"/>
        <item x="310"/>
        <item x="460"/>
        <item x="153"/>
        <item x="6"/>
        <item x="327"/>
        <item x="151"/>
        <item x="335"/>
        <item x="80"/>
        <item x="81"/>
      </items>
    </pivotField>
    <pivotField name="Nome Pai" axis="axisRow" compact="0" outline="0" multipleItemSelectionAllowed="1" showAll="0" sortType="ascending" defaultSubtotal="0">
      <items>
        <item x="462"/>
        <item x="190"/>
        <item x="68"/>
        <item x="284"/>
        <item x="275"/>
        <item x="429"/>
        <item x="428"/>
        <item x="446"/>
        <item x="172"/>
        <item x="94"/>
        <item x="227"/>
        <item x="294"/>
        <item x="237"/>
        <item x="244"/>
        <item x="318"/>
        <item x="432"/>
        <item x="150"/>
        <item x="311"/>
        <item x="115"/>
        <item x="437"/>
        <item x="376"/>
        <item x="426"/>
        <item x="392"/>
        <item x="114"/>
        <item x="232"/>
        <item x="381"/>
        <item x="448"/>
        <item x="62"/>
        <item x="379"/>
        <item x="49"/>
        <item x="253"/>
        <item x="393"/>
        <item x="344"/>
        <item x="382"/>
        <item x="364"/>
        <item x="20"/>
        <item x="136"/>
        <item x="214"/>
        <item x="166"/>
        <item x="26"/>
        <item x="148"/>
        <item x="147"/>
        <item x="145"/>
        <item x="243"/>
        <item x="116"/>
        <item x="369"/>
        <item x="348"/>
        <item x="298"/>
        <item x="88"/>
        <item x="279"/>
        <item x="241"/>
        <item x="390"/>
        <item x="74"/>
        <item x="211"/>
        <item x="212"/>
        <item x="164"/>
        <item x="165"/>
        <item x="220"/>
        <item x="350"/>
        <item x="222"/>
        <item x="221"/>
        <item x="60"/>
        <item x="5"/>
        <item x="304"/>
        <item x="215"/>
        <item x="83"/>
        <item x="81"/>
        <item x="78"/>
        <item x="0"/>
        <item x="197"/>
        <item x="325"/>
        <item x="362"/>
        <item x="45"/>
        <item x="191"/>
        <item x="290"/>
        <item x="377"/>
        <item x="3"/>
        <item x="173"/>
        <item x="383"/>
        <item x="151"/>
        <item x="449"/>
        <item x="458"/>
        <item x="103"/>
        <item x="137"/>
        <item x="355"/>
        <item x="394"/>
        <item x="332"/>
        <item x="334"/>
        <item x="110"/>
        <item x="16"/>
        <item x="193"/>
        <item x="404"/>
        <item x="401"/>
        <item x="213"/>
        <item x="40"/>
        <item x="10"/>
        <item x="434"/>
        <item x="321"/>
        <item x="400"/>
        <item x="205"/>
        <item x="327"/>
        <item x="424"/>
        <item x="266"/>
        <item x="262"/>
        <item x="338"/>
        <item x="447"/>
        <item x="96"/>
        <item x="456"/>
        <item x="387"/>
        <item x="346"/>
        <item x="280"/>
        <item x="351"/>
        <item x="182"/>
        <item x="22"/>
        <item x="25"/>
        <item x="53"/>
        <item x="361"/>
        <item x="421"/>
        <item x="310"/>
        <item x="328"/>
        <item x="59"/>
        <item x="128"/>
        <item x="409"/>
        <item x="99"/>
        <item x="209"/>
        <item x="356"/>
        <item x="14"/>
        <item x="242"/>
        <item x="13"/>
        <item x="238"/>
        <item x="192"/>
        <item x="194"/>
        <item x="131"/>
        <item x="51"/>
        <item x="48"/>
        <item x="263"/>
        <item x="412"/>
        <item x="276"/>
        <item x="153"/>
        <item x="85"/>
        <item x="410"/>
        <item x="343"/>
        <item x="8"/>
        <item x="181"/>
        <item x="121"/>
        <item x="184"/>
        <item x="286"/>
        <item x="359"/>
        <item x="330"/>
        <item x="303"/>
        <item x="373"/>
        <item x="72"/>
        <item x="326"/>
        <item x="183"/>
        <item x="287"/>
        <item x="396"/>
        <item x="9"/>
        <item x="271"/>
        <item x="268"/>
        <item x="440"/>
        <item x="316"/>
        <item x="11"/>
        <item x="105"/>
        <item x="163"/>
        <item x="33"/>
        <item x="89"/>
        <item x="366"/>
        <item x="129"/>
        <item x="250"/>
        <item x="160"/>
        <item x="352"/>
        <item x="341"/>
        <item x="204"/>
        <item x="122"/>
        <item x="337"/>
        <item x="305"/>
        <item x="31"/>
        <item x="201"/>
        <item x="200"/>
        <item x="314"/>
        <item x="141"/>
        <item x="82"/>
        <item x="368"/>
        <item x="175"/>
        <item x="300"/>
        <item x="102"/>
        <item x="180"/>
        <item x="170"/>
        <item x="216"/>
        <item x="109"/>
        <item x="360"/>
        <item x="291"/>
        <item x="256"/>
        <item x="196"/>
        <item x="335"/>
        <item x="54"/>
        <item x="228"/>
        <item x="229"/>
        <item x="461"/>
        <item x="460"/>
        <item x="36"/>
        <item x="289"/>
        <item x="41"/>
        <item x="140"/>
        <item x="7"/>
        <item x="127"/>
        <item x="125"/>
        <item x="347"/>
        <item x="29"/>
        <item x="67"/>
        <item x="61"/>
        <item x="423"/>
        <item x="46"/>
        <item x="90"/>
        <item x="233"/>
        <item x="19"/>
        <item x="177"/>
        <item x="301"/>
        <item x="420"/>
        <item x="419"/>
        <item x="293"/>
        <item x="358"/>
        <item x="234"/>
        <item x="144"/>
        <item x="251"/>
        <item x="157"/>
        <item x="69"/>
        <item x="372"/>
        <item x="264"/>
        <item x="425"/>
        <item x="439"/>
        <item x="44"/>
        <item x="87"/>
        <item x="107"/>
        <item x="108"/>
        <item x="12"/>
        <item x="47"/>
        <item x="130"/>
        <item x="312"/>
        <item x="274"/>
        <item x="272"/>
        <item x="342"/>
        <item x="154"/>
        <item x="4"/>
        <item x="2"/>
        <item x="386"/>
        <item x="436"/>
        <item x="92"/>
        <item x="309"/>
        <item x="354"/>
        <item x="43"/>
        <item x="285"/>
        <item x="407"/>
        <item x="37"/>
        <item x="203"/>
        <item x="413"/>
        <item x="457"/>
        <item x="258"/>
        <item x="384"/>
        <item x="299"/>
        <item x="339"/>
        <item x="86"/>
        <item x="156"/>
        <item x="445"/>
        <item x="178"/>
        <item x="224"/>
        <item x="443"/>
        <item x="24"/>
        <item x="331"/>
        <item x="329"/>
        <item x="188"/>
        <item x="313"/>
        <item x="282"/>
        <item x="296"/>
        <item x="118"/>
        <item x="39"/>
        <item x="308"/>
        <item x="171"/>
        <item x="442"/>
        <item x="219"/>
        <item x="391"/>
        <item x="418"/>
        <item x="35"/>
        <item x="239"/>
        <item x="307"/>
        <item x="79"/>
        <item x="225"/>
        <item x="104"/>
        <item x="176"/>
        <item x="245"/>
        <item x="1"/>
        <item x="146"/>
        <item x="450"/>
        <item x="28"/>
        <item x="295"/>
        <item x="158"/>
        <item x="126"/>
        <item x="363"/>
        <item x="231"/>
        <item x="380"/>
        <item x="97"/>
        <item x="223"/>
        <item x="267"/>
        <item x="322"/>
        <item x="30"/>
        <item x="101"/>
        <item x="249"/>
        <item x="17"/>
        <item x="389"/>
        <item x="260"/>
        <item x="161"/>
        <item x="100"/>
        <item x="388"/>
        <item x="149"/>
        <item x="235"/>
        <item x="269"/>
        <item x="431"/>
        <item x="70"/>
        <item x="23"/>
        <item x="142"/>
        <item x="435"/>
        <item x="319"/>
        <item x="185"/>
        <item x="324"/>
        <item x="288"/>
        <item x="77"/>
        <item x="246"/>
        <item x="186"/>
        <item x="199"/>
        <item x="27"/>
        <item x="453"/>
        <item x="80"/>
        <item x="21"/>
        <item x="210"/>
        <item x="336"/>
        <item x="123"/>
        <item x="119"/>
        <item x="402"/>
        <item x="152"/>
        <item x="208"/>
        <item x="399"/>
        <item x="226"/>
        <item x="320"/>
        <item x="195"/>
        <item x="415"/>
        <item x="416"/>
        <item x="167"/>
        <item x="257"/>
        <item x="6"/>
        <item x="374"/>
        <item x="98"/>
        <item x="143"/>
        <item x="198"/>
        <item x="202"/>
        <item x="189"/>
        <item x="333"/>
        <item x="370"/>
        <item x="259"/>
        <item x="56"/>
        <item x="217"/>
        <item x="206"/>
        <item x="405"/>
        <item x="281"/>
        <item x="278"/>
        <item x="317"/>
        <item x="15"/>
        <item x="454"/>
        <item x="455"/>
        <item x="414"/>
        <item x="345"/>
        <item x="155"/>
        <item x="349"/>
        <item x="378"/>
        <item x="248"/>
        <item x="302"/>
        <item x="433"/>
        <item x="71"/>
        <item x="34"/>
        <item x="422"/>
        <item x="371"/>
        <item x="398"/>
        <item x="18"/>
        <item x="138"/>
        <item x="139"/>
        <item x="367"/>
        <item x="76"/>
        <item x="365"/>
        <item x="340"/>
        <item x="168"/>
        <item x="132"/>
        <item x="385"/>
        <item x="236"/>
        <item x="113"/>
        <item x="411"/>
        <item x="75"/>
        <item x="306"/>
        <item x="408"/>
        <item x="64"/>
        <item x="353"/>
        <item x="93"/>
        <item x="297"/>
        <item x="375"/>
        <item x="459"/>
        <item x="417"/>
        <item x="65"/>
        <item x="265"/>
        <item x="42"/>
        <item x="38"/>
        <item x="32"/>
        <item x="427"/>
        <item x="261"/>
        <item x="133"/>
        <item x="441"/>
        <item x="403"/>
        <item x="91"/>
        <item x="438"/>
        <item x="124"/>
        <item x="162"/>
        <item x="357"/>
        <item x="134"/>
        <item x="120"/>
        <item x="169"/>
        <item x="52"/>
        <item x="57"/>
        <item x="277"/>
        <item x="430"/>
        <item x="73"/>
        <item x="254"/>
        <item x="255"/>
        <item x="179"/>
        <item x="406"/>
        <item x="50"/>
        <item x="452"/>
        <item x="58"/>
        <item x="84"/>
        <item x="111"/>
        <item x="292"/>
        <item x="395"/>
        <item x="397"/>
        <item x="451"/>
        <item x="252"/>
        <item x="323"/>
        <item x="135"/>
        <item x="444"/>
        <item x="207"/>
        <item x="230"/>
        <item x="187"/>
        <item x="247"/>
        <item x="106"/>
        <item x="159"/>
        <item x="273"/>
        <item x="112"/>
        <item x="315"/>
        <item x="95"/>
        <item x="174"/>
        <item x="283"/>
        <item x="270"/>
        <item x="240"/>
        <item x="117"/>
        <item x="218"/>
        <item x="66"/>
        <item x="63"/>
        <item x="55"/>
      </items>
    </pivotField>
    <pivotField name="Data anivers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Horário que costuma frequentar o DI" axis="axisPage" compact="0" outline="0" multipleItemSelectionAllowed="1" showAll="0">
      <items>
        <item x="0"/>
        <item x="1"/>
        <item h="1" x="2"/>
        <item h="1" x="3"/>
        <item t="default"/>
      </items>
    </pivotField>
    <pivotField name="Número de telefone (Principal)" axis="axisRow" compact="0" outline="0" multipleItemSelectionAllowed="1" showAll="0" sortType="ascending" defaultSubtotal="0">
      <items>
        <item x="444"/>
        <item x="300"/>
        <item x="275"/>
        <item x="59"/>
        <item x="297"/>
        <item x="103"/>
        <item x="114"/>
        <item x="105"/>
        <item x="9"/>
        <item x="218"/>
        <item x="78"/>
        <item x="234"/>
        <item x="99"/>
        <item x="152"/>
        <item x="125"/>
        <item x="24"/>
        <item x="240"/>
        <item x="393"/>
        <item x="174"/>
        <item x="66"/>
        <item x="210"/>
        <item x="142"/>
        <item x="143"/>
        <item x="236"/>
        <item x="347"/>
        <item x="253"/>
        <item x="108"/>
        <item x="70"/>
        <item x="98"/>
        <item x="36"/>
        <item x="438"/>
        <item x="29"/>
        <item x="32"/>
        <item x="73"/>
        <item x="238"/>
        <item x="95"/>
        <item x="121"/>
        <item x="266"/>
        <item x="14"/>
        <item x="55"/>
        <item x="13"/>
        <item x="5"/>
        <item x="400"/>
        <item x="19"/>
        <item x="109"/>
        <item x="198"/>
        <item x="205"/>
        <item x="107"/>
        <item x="127"/>
        <item x="16"/>
        <item x="117"/>
        <item x="440"/>
        <item x="361"/>
        <item x="47"/>
        <item x="135"/>
        <item x="100"/>
        <item x="58"/>
        <item x="42"/>
        <item x="106"/>
        <item x="104"/>
        <item x="110"/>
        <item x="40"/>
        <item x="63"/>
        <item x="303"/>
        <item x="22"/>
        <item x="212"/>
        <item x="119"/>
        <item x="123"/>
        <item x="115"/>
        <item x="2"/>
        <item x="337"/>
        <item x="112"/>
        <item x="48"/>
        <item x="25"/>
        <item x="342"/>
        <item x="126"/>
        <item x="102"/>
        <item x="203"/>
        <item x="111"/>
        <item x="124"/>
        <item x="7"/>
        <item x="52"/>
        <item x="241"/>
        <item x="101"/>
        <item x="322"/>
        <item x="31"/>
        <item x="264"/>
        <item x="50"/>
        <item x="422"/>
        <item x="10"/>
        <item x="277"/>
        <item x="293"/>
        <item x="44"/>
        <item x="235"/>
        <item x="15"/>
        <item x="318"/>
        <item x="369"/>
        <item x="82"/>
        <item x="246"/>
        <item x="355"/>
        <item x="349"/>
        <item x="214"/>
        <item x="23"/>
        <item x="122"/>
        <item x="334"/>
        <item x="181"/>
        <item x="4"/>
        <item x="330"/>
        <item x="301"/>
        <item x="402"/>
        <item x="371"/>
        <item x="314"/>
        <item x="351"/>
        <item x="249"/>
        <item x="88"/>
        <item x="164"/>
        <item x="294"/>
        <item x="409"/>
        <item x="150"/>
        <item x="140"/>
        <item x="79"/>
        <item x="429"/>
        <item x="155"/>
        <item x="231"/>
        <item x="308"/>
        <item x="273"/>
        <item x="175"/>
        <item x="228"/>
        <item x="374"/>
        <item x="89"/>
        <item x="335"/>
        <item x="299"/>
        <item x="146"/>
        <item x="138"/>
        <item x="180"/>
        <item x="139"/>
        <item x="230"/>
        <item x="286"/>
        <item x="366"/>
        <item x="147"/>
        <item x="169"/>
        <item x="336"/>
        <item x="441"/>
        <item x="96"/>
        <item x="237"/>
        <item x="172"/>
        <item x="38"/>
        <item x="354"/>
        <item x="227"/>
        <item x="85"/>
        <item x="281"/>
        <item x="154"/>
        <item x="380"/>
        <item x="324"/>
        <item x="387"/>
        <item x="284"/>
        <item x="220"/>
        <item x="192"/>
        <item x="113"/>
        <item x="86"/>
        <item x="202"/>
        <item x="377"/>
        <item x="260"/>
        <item x="443"/>
        <item x="404"/>
        <item x="136"/>
        <item x="151"/>
        <item x="338"/>
        <item x="392"/>
        <item x="43"/>
        <item x="49"/>
        <item x="356"/>
        <item x="276"/>
        <item x="439"/>
        <item x="35"/>
        <item x="197"/>
        <item x="128"/>
        <item x="305"/>
        <item x="17"/>
        <item x="69"/>
        <item x="417"/>
        <item x="255"/>
        <item x="57"/>
        <item x="287"/>
        <item x="283"/>
        <item x="41"/>
        <item x="176"/>
        <item x="250"/>
        <item x="280"/>
        <item x="385"/>
        <item x="333"/>
        <item x="420"/>
        <item x="195"/>
        <item x="395"/>
        <item x="435"/>
        <item x="179"/>
        <item x="233"/>
        <item x="340"/>
        <item x="158"/>
        <item x="258"/>
        <item x="45"/>
        <item x="60"/>
        <item x="412"/>
        <item x="436"/>
        <item x="204"/>
        <item x="46"/>
        <item x="434"/>
        <item x="431"/>
        <item x="290"/>
        <item x="427"/>
        <item x="341"/>
        <item x="397"/>
        <item x="416"/>
        <item x="196"/>
        <item x="39"/>
        <item x="53"/>
        <item x="317"/>
        <item x="428"/>
        <item x="11"/>
        <item x="185"/>
        <item x="186"/>
        <item x="30"/>
        <item x="64"/>
        <item x="321"/>
        <item x="61"/>
        <item x="278"/>
        <item x="132"/>
        <item x="442"/>
        <item x="206"/>
        <item x="399"/>
        <item x="87"/>
        <item x="51"/>
        <item x="386"/>
        <item x="90"/>
        <item x="65"/>
        <item x="367"/>
        <item x="319"/>
        <item x="384"/>
        <item x="403"/>
        <item x="26"/>
        <item x="209"/>
        <item x="80"/>
        <item x="263"/>
        <item x="201"/>
        <item x="279"/>
        <item x="426"/>
        <item x="425"/>
        <item x="304"/>
        <item x="71"/>
        <item x="362"/>
        <item x="382"/>
        <item x="262"/>
        <item x="289"/>
        <item x="33"/>
        <item x="189"/>
        <item x="130"/>
        <item x="97"/>
        <item x="391"/>
        <item x="245"/>
        <item x="28"/>
        <item x="216"/>
        <item x="62"/>
        <item x="184"/>
        <item x="54"/>
        <item x="252"/>
        <item x="183"/>
        <item x="360"/>
        <item x="370"/>
        <item x="363"/>
        <item x="359"/>
        <item x="182"/>
        <item x="239"/>
        <item x="261"/>
        <item x="148"/>
        <item x="173"/>
        <item x="344"/>
        <item x="307"/>
        <item x="56"/>
        <item x="163"/>
        <item x="74"/>
        <item x="365"/>
        <item x="296"/>
        <item x="194"/>
        <item x="244"/>
        <item x="423"/>
        <item x="257"/>
        <item x="188"/>
        <item x="378"/>
        <item x="37"/>
        <item x="72"/>
        <item x="67"/>
        <item x="248"/>
        <item x="414"/>
        <item x="372"/>
        <item x="247"/>
        <item x="157"/>
        <item x="18"/>
        <item x="295"/>
        <item x="265"/>
        <item x="159"/>
        <item x="6"/>
        <item x="270"/>
        <item x="272"/>
        <item x="331"/>
        <item x="167"/>
        <item x="309"/>
        <item x="12"/>
        <item x="226"/>
        <item x="379"/>
        <item x="21"/>
        <item x="405"/>
        <item x="398"/>
        <item x="75"/>
        <item x="406"/>
        <item x="350"/>
        <item x="320"/>
        <item x="407"/>
        <item x="118"/>
        <item x="376"/>
        <item x="27"/>
        <item x="137"/>
        <item x="166"/>
        <item x="76"/>
        <item x="408"/>
        <item x="156"/>
        <item x="271"/>
        <item x="256"/>
        <item x="222"/>
        <item x="191"/>
        <item x="193"/>
        <item x="368"/>
        <item x="254"/>
        <item x="339"/>
        <item x="215"/>
        <item x="316"/>
        <item x="81"/>
        <item x="133"/>
        <item x="312"/>
        <item x="160"/>
        <item x="325"/>
        <item x="200"/>
        <item x="84"/>
        <item x="171"/>
        <item x="315"/>
        <item x="433"/>
        <item x="267"/>
        <item x="92"/>
        <item x="415"/>
        <item x="346"/>
        <item x="93"/>
        <item x="268"/>
        <item x="243"/>
        <item x="432"/>
        <item x="68"/>
        <item x="161"/>
        <item x="285"/>
        <item x="306"/>
        <item x="288"/>
        <item x="282"/>
        <item x="217"/>
        <item x="430"/>
        <item x="411"/>
        <item x="149"/>
        <item x="437"/>
        <item x="343"/>
        <item x="170"/>
        <item x="269"/>
        <item x="91"/>
        <item x="259"/>
        <item x="302"/>
        <item x="327"/>
        <item x="219"/>
        <item x="207"/>
        <item x="421"/>
        <item x="410"/>
        <item x="396"/>
        <item x="298"/>
        <item x="116"/>
        <item x="292"/>
        <item x="375"/>
        <item x="83"/>
        <item x="310"/>
        <item x="401"/>
        <item x="424"/>
        <item x="291"/>
        <item x="223"/>
        <item x="120"/>
        <item x="3"/>
        <item x="313"/>
        <item x="225"/>
        <item x="224"/>
        <item x="213"/>
        <item x="229"/>
        <item x="34"/>
        <item x="345"/>
        <item x="413"/>
        <item x="328"/>
        <item x="141"/>
        <item x="221"/>
        <item x="153"/>
        <item x="242"/>
        <item x="232"/>
        <item x="8"/>
        <item x="383"/>
        <item x="1"/>
        <item x="131"/>
        <item x="165"/>
        <item x="323"/>
        <item x="199"/>
        <item x="358"/>
        <item x="394"/>
        <item x="0"/>
        <item x="134"/>
        <item x="20"/>
        <item x="357"/>
        <item x="419"/>
        <item x="77"/>
        <item x="329"/>
        <item x="418"/>
        <item x="168"/>
        <item x="326"/>
        <item x="388"/>
        <item x="211"/>
        <item x="352"/>
        <item x="364"/>
        <item x="251"/>
        <item x="208"/>
        <item x="187"/>
        <item x="373"/>
        <item x="162"/>
        <item x="390"/>
        <item x="178"/>
        <item x="190"/>
        <item x="353"/>
        <item x="389"/>
        <item x="381"/>
        <item x="274"/>
        <item x="348"/>
        <item x="94"/>
        <item x="144"/>
        <item x="311"/>
        <item x="145"/>
        <item x="129"/>
        <item x="177"/>
        <item x="332"/>
      </items>
    </pivotField>
    <pivotField name="Número de telefone (Secund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pivotField>
    <pivotField name="Quanto tempo frequenta o D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A criança possui alguma alergia? Quais?" axis="axisRow" compact="0" outline="0" multipleItemSelectionAllowed="1" showAll="0" sortType="ascending" defaultSubtotal="0">
      <items>
        <item x="5"/>
        <item x="45"/>
        <item x="54"/>
        <item x="74"/>
        <item x="25"/>
        <item x="49"/>
        <item x="79"/>
        <item x="71"/>
        <item x="67"/>
        <item x="11"/>
        <item x="28"/>
        <item x="29"/>
        <item x="81"/>
        <item x="35"/>
        <item x="61"/>
        <item x="39"/>
        <item x="76"/>
        <item x="3"/>
        <item x="65"/>
        <item x="41"/>
        <item x="12"/>
        <item x="2"/>
        <item x="0"/>
        <item x="46"/>
        <item x="4"/>
        <item x="70"/>
        <item x="62"/>
        <item x="40"/>
        <item x="58"/>
        <item x="53"/>
        <item x="26"/>
        <item x="22"/>
        <item x="21"/>
        <item x="56"/>
        <item x="42"/>
        <item x="50"/>
        <item x="68"/>
        <item x="30"/>
        <item x="18"/>
        <item x="69"/>
        <item x="1"/>
        <item x="51"/>
        <item x="7"/>
        <item x="24"/>
        <item x="13"/>
        <item x="77"/>
        <item x="32"/>
        <item x="52"/>
        <item x="20"/>
        <item x="23"/>
        <item x="19"/>
        <item x="64"/>
        <item x="63"/>
        <item x="38"/>
        <item x="57"/>
        <item x="59"/>
        <item x="75"/>
        <item x="8"/>
        <item x="33"/>
        <item x="31"/>
        <item x="34"/>
        <item x="6"/>
        <item x="14"/>
        <item x="15"/>
        <item x="66"/>
        <item x="80"/>
        <item x="16"/>
        <item x="9"/>
        <item x="10"/>
        <item x="43"/>
        <item x="60"/>
        <item x="36"/>
        <item x="27"/>
        <item x="37"/>
        <item x="78"/>
        <item x="17"/>
        <item x="72"/>
        <item x="73"/>
        <item x="47"/>
        <item x="44"/>
        <item x="48"/>
        <item x="55"/>
      </items>
    </pivotField>
    <pivotField name="Uso de Medicação? Qual?" axis="axisRow" compact="0" outline="0" multipleItemSelectionAllowed="1" showAll="0" sortType="ascending" defaultSubtotal="0">
      <items>
        <item x="3"/>
        <item x="40"/>
        <item x="34"/>
        <item x="17"/>
        <item x="14"/>
        <item x="16"/>
        <item x="45"/>
        <item x="37"/>
        <item x="13"/>
        <item x="41"/>
        <item x="32"/>
        <item x="18"/>
        <item x="28"/>
        <item x="9"/>
        <item x="33"/>
        <item x="6"/>
        <item x="4"/>
        <item x="36"/>
        <item x="2"/>
        <item x="0"/>
        <item x="35"/>
        <item x="1"/>
        <item x="43"/>
        <item x="26"/>
        <item x="29"/>
        <item x="24"/>
        <item x="39"/>
        <item x="46"/>
        <item x="12"/>
        <item x="19"/>
        <item x="20"/>
        <item x="47"/>
        <item x="42"/>
        <item x="38"/>
        <item x="7"/>
        <item x="22"/>
        <item x="31"/>
        <item x="8"/>
        <item x="5"/>
        <item x="44"/>
        <item x="25"/>
        <item x="15"/>
        <item x="10"/>
        <item x="11"/>
        <item x="21"/>
        <item x="30"/>
        <item x="23"/>
        <item x="27"/>
      </items>
    </pivotField>
    <pivotField name="Alguma necessidade especial?" axis="axisRow" compact="0" outline="0" multipleItemSelectionAllowed="1" showAll="0" sortType="ascending" defaultSubtotal="0">
      <items>
        <item x="5"/>
        <item x="26"/>
        <item x="7"/>
        <item x="21"/>
        <item x="29"/>
        <item x="11"/>
        <item x="4"/>
        <item x="25"/>
        <item x="22"/>
        <item x="23"/>
        <item x="24"/>
        <item x="16"/>
        <item x="12"/>
        <item x="31"/>
        <item x="27"/>
        <item x="3"/>
        <item x="0"/>
        <item x="14"/>
        <item x="1"/>
        <item x="32"/>
        <item x="28"/>
        <item x="30"/>
        <item x="8"/>
        <item x="20"/>
        <item x="15"/>
        <item x="19"/>
        <item x="33"/>
        <item x="17"/>
        <item x="10"/>
        <item x="2"/>
        <item x="13"/>
        <item x="18"/>
        <item x="9"/>
        <item x="6"/>
      </items>
    </pivotField>
    <pivotField name="Permite o DI expor uma foto do seu filho no instagram?" compact="0" outline="0" multipleItemSelectionAllowed="1" showAll="0">
      <items>
        <item x="0"/>
        <item x="1"/>
        <item x="2"/>
        <item t="default"/>
      </items>
    </pivotField>
    <pivotField name="Pontuação" compact="0" outline="0" multipleItemSelectionAllowed="1" showAll="0">
      <items>
        <item x="0"/>
        <item x="1"/>
        <item t="default"/>
      </items>
    </pivotField>
    <pivotField name="Idade" axis="axisRow" compact="0" outline="0" multipleItemSelectionAllowed="1" showAll="0" sortType="ascending">
      <items>
        <item x="24"/>
        <item x="14"/>
        <item x="16"/>
        <item x="13"/>
        <item x="10"/>
        <item x="3"/>
        <item x="4"/>
        <item x="2"/>
        <item x="1"/>
        <item x="5"/>
        <item x="0"/>
        <item x="7"/>
        <item x="8"/>
        <item x="12"/>
        <item x="19"/>
        <item x="11"/>
        <item x="6"/>
        <item x="9"/>
        <item x="22"/>
        <item x="20"/>
        <item x="17"/>
        <item x="23"/>
        <item x="21"/>
        <item x="18"/>
        <item x="15"/>
        <item t="default"/>
      </items>
    </pivotField>
  </pivotFields>
  <rowFields>
    <field x="0"/>
    <field x="1"/>
    <field x="2"/>
    <field x="3"/>
    <field x="7"/>
    <field x="10"/>
    <field x="11"/>
    <field x="12"/>
    <field x="15"/>
  </rowFields>
  <pageFields>
    <pageField fld="6"/>
  </pageFields>
  <filters>
    <filter fld="15" type="captionBetween" evalOrder="-1" id="1" stringValue1="5" stringValue2="6">
      <autoFilter ref="A1">
        <filterColumn colId="0">
          <customFilters and="1">
            <customFilter operator="greaterThanOrEqual" val="5"/>
            <customFilter operator="lessThanOrEqual" val="6"/>
          </customFilters>
        </filterColumn>
      </autoFilter>
    </filter>
  </filters>
</pivotTableDefinition>
</file>

<file path=xl/pivotTables/pivotTable4.xml><?xml version="1.0" encoding="utf-8"?>
<pivotTableDefinition xmlns="http://schemas.openxmlformats.org/spreadsheetml/2006/main" name="Ovelhas" cacheId="0" dataCaption="" rowGrandTotals="0" createdVersion="6" compact="0" compactData="0">
  <location ref="A9:J70" firstHeaderRow="0" firstDataRow="9" firstDataCol="0" rowPageCount="1" colPageCount="1"/>
  <pivotFields>
    <pivotField name="Código Pulseira" axis="axisRow" compact="0" outline="0" multipleItemSelectionAllowed="1" showAll="0" sortType="ascending" defaultSubtotal="0">
      <items>
        <item x="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s>
    </pivotField>
    <pivotField name="Nome da Criança" axis="axisRow" compact="0" outline="0" multipleItemSelectionAllowed="1" showAll="0" sortType="ascending" defaultSubtotal="0">
      <items>
        <item x="0"/>
        <item x="312"/>
        <item x="278"/>
        <item x="164"/>
        <item x="335"/>
        <item x="325"/>
        <item x="77"/>
        <item x="349"/>
        <item x="184"/>
        <item x="36"/>
        <item x="23"/>
        <item x="332"/>
        <item x="169"/>
        <item x="210"/>
        <item x="356"/>
        <item x="509"/>
        <item x="498"/>
        <item x="306"/>
        <item x="467"/>
        <item x="474"/>
        <item x="251"/>
        <item x="70"/>
        <item x="439"/>
        <item x="4"/>
        <item x="33"/>
        <item x="208"/>
        <item x="484"/>
        <item x="249"/>
        <item x="380"/>
        <item x="132"/>
        <item x="331"/>
        <item x="180"/>
        <item x="371"/>
        <item x="486"/>
        <item x="152"/>
        <item x="187"/>
        <item x="131"/>
        <item x="120"/>
        <item x="450"/>
        <item x="508"/>
        <item x="465"/>
        <item x="516"/>
        <item x="395"/>
        <item x="466"/>
        <item x="147"/>
        <item x="303"/>
        <item x="136"/>
        <item x="381"/>
        <item x="353"/>
        <item x="203"/>
        <item x="392"/>
        <item x="217"/>
        <item x="431"/>
        <item x="409"/>
        <item x="148"/>
        <item x="46"/>
        <item x="241"/>
        <item x="271"/>
        <item x="427"/>
        <item x="340"/>
        <item x="162"/>
        <item x="449"/>
        <item x="103"/>
        <item x="209"/>
        <item x="338"/>
        <item x="459"/>
        <item x="341"/>
        <item x="410"/>
        <item x="110"/>
        <item x="84"/>
        <item x="186"/>
        <item x="367"/>
        <item x="130"/>
        <item x="422"/>
        <item x="417"/>
        <item x="255"/>
        <item x="286"/>
        <item x="432"/>
        <item x="423"/>
        <item x="300"/>
        <item x="80"/>
        <item x="244"/>
        <item x="365"/>
        <item x="327"/>
        <item x="44"/>
        <item x="364"/>
        <item x="223"/>
        <item x="264"/>
        <item x="245"/>
        <item x="8"/>
        <item x="24"/>
        <item x="200"/>
        <item x="461"/>
        <item x="261"/>
        <item x="311"/>
        <item x="155"/>
        <item x="299"/>
        <item x="62"/>
        <item x="415"/>
        <item x="310"/>
        <item x="58"/>
        <item x="347"/>
        <item x="456"/>
        <item x="451"/>
        <item x="479"/>
        <item x="352"/>
        <item x="285"/>
        <item x="339"/>
        <item x="51"/>
        <item x="18"/>
        <item x="144"/>
        <item x="247"/>
        <item x="134"/>
        <item x="399"/>
        <item x="359"/>
        <item x="211"/>
        <item x="304"/>
        <item x="429"/>
        <item x="348"/>
        <item x="475"/>
        <item x="253"/>
        <item x="282"/>
        <item x="153"/>
        <item x="10"/>
        <item x="507"/>
        <item x="384"/>
        <item x="45"/>
        <item x="37"/>
        <item x="204"/>
        <item x="519"/>
        <item x="469"/>
        <item x="458"/>
        <item x="146"/>
        <item x="99"/>
        <item x="453"/>
        <item x="301"/>
        <item x="402"/>
        <item x="513"/>
        <item x="199"/>
        <item x="276"/>
        <item x="257"/>
        <item x="289"/>
        <item x="3"/>
        <item x="280"/>
        <item x="389"/>
        <item x="229"/>
        <item x="254"/>
        <item x="455"/>
        <item x="100"/>
        <item x="287"/>
        <item x="397"/>
        <item x="156"/>
        <item x="117"/>
        <item x="246"/>
        <item x="408"/>
        <item x="425"/>
        <item x="313"/>
        <item x="351"/>
        <item x="116"/>
        <item x="17"/>
        <item x="87"/>
        <item x="274"/>
        <item x="179"/>
        <item x="173"/>
        <item x="265"/>
        <item x="315"/>
        <item x="54"/>
        <item x="369"/>
        <item x="113"/>
        <item x="321"/>
        <item x="59"/>
        <item x="205"/>
        <item x="43"/>
        <item x="185"/>
        <item x="168"/>
        <item x="263"/>
        <item x="224"/>
        <item x="121"/>
        <item x="504"/>
        <item x="31"/>
        <item x="428"/>
        <item x="462"/>
        <item x="50"/>
        <item x="377"/>
        <item x="520"/>
        <item x="252"/>
        <item x="308"/>
        <item x="109"/>
        <item x="362"/>
        <item x="21"/>
        <item x="149"/>
        <item x="401"/>
        <item x="107"/>
        <item x="177"/>
        <item x="517"/>
        <item x="158"/>
        <item x="329"/>
        <item x="157"/>
        <item x="71"/>
        <item x="214"/>
        <item x="418"/>
        <item x="195"/>
        <item x="145"/>
        <item x="489"/>
        <item x="97"/>
        <item x="124"/>
        <item x="221"/>
        <item x="463"/>
        <item x="404"/>
        <item x="216"/>
        <item x="29"/>
        <item x="496"/>
        <item x="79"/>
        <item x="190"/>
        <item x="115"/>
        <item x="284"/>
        <item x="57"/>
        <item x="15"/>
        <item x="69"/>
        <item x="434"/>
        <item x="90"/>
        <item x="48"/>
        <item x="354"/>
        <item x="442"/>
        <item x="419"/>
        <item x="403"/>
        <item x="237"/>
        <item x="26"/>
        <item x="92"/>
        <item x="334"/>
        <item x="268"/>
        <item x="175"/>
        <item x="269"/>
        <item x="323"/>
        <item x="448"/>
        <item x="171"/>
        <item x="256"/>
        <item x="78"/>
        <item x="447"/>
        <item x="233"/>
        <item x="188"/>
        <item x="260"/>
        <item x="181"/>
        <item x="178"/>
        <item x="393"/>
        <item x="309"/>
        <item x="104"/>
        <item x="510"/>
        <item x="222"/>
        <item x="446"/>
        <item x="375"/>
        <item x="159"/>
        <item x="140"/>
        <item x="228"/>
        <item x="430"/>
        <item x="411"/>
        <item x="41"/>
        <item x="239"/>
        <item x="231"/>
        <item x="386"/>
        <item x="503"/>
        <item x="368"/>
        <item x="407"/>
        <item x="192"/>
        <item x="501"/>
        <item x="477"/>
        <item x="63"/>
        <item x="2"/>
        <item x="227"/>
        <item x="483"/>
        <item x="277"/>
        <item x="502"/>
        <item x="215"/>
        <item x="376"/>
        <item x="476"/>
        <item x="28"/>
        <item x="387"/>
        <item x="373"/>
        <item x="207"/>
        <item x="81"/>
        <item x="372"/>
        <item x="127"/>
        <item x="518"/>
        <item x="420"/>
        <item x="20"/>
        <item x="488"/>
        <item x="139"/>
        <item x="272"/>
        <item x="243"/>
        <item x="128"/>
        <item x="213"/>
        <item x="72"/>
        <item x="16"/>
        <item x="292"/>
        <item x="293"/>
        <item x="230"/>
        <item x="95"/>
        <item x="438"/>
        <item x="406"/>
        <item x="460"/>
        <item x="12"/>
        <item x="322"/>
        <item x="454"/>
        <item x="119"/>
        <item x="344"/>
        <item x="56"/>
        <item x="167"/>
        <item x="137"/>
        <item x="495"/>
        <item x="383"/>
        <item x="416"/>
        <item x="86"/>
        <item x="1"/>
        <item x="436"/>
        <item x="497"/>
        <item x="166"/>
        <item x="232"/>
        <item x="111"/>
        <item x="114"/>
        <item x="19"/>
        <item x="296"/>
        <item x="363"/>
        <item x="492"/>
        <item x="219"/>
        <item x="101"/>
        <item x="7"/>
        <item x="66"/>
        <item x="143"/>
        <item x="499"/>
        <item x="60"/>
        <item x="491"/>
        <item x="506"/>
        <item x="424"/>
        <item x="98"/>
        <item x="500"/>
        <item x="122"/>
        <item x="316"/>
        <item x="266"/>
        <item x="14"/>
        <item x="345"/>
        <item x="400"/>
        <item x="202"/>
        <item x="40"/>
        <item x="42"/>
        <item x="85"/>
        <item x="123"/>
        <item x="88"/>
        <item x="35"/>
        <item x="94"/>
        <item x="294"/>
        <item x="172"/>
        <item x="75"/>
        <item x="360"/>
        <item x="238"/>
        <item x="391"/>
        <item x="445"/>
        <item x="151"/>
        <item x="13"/>
        <item x="385"/>
        <item x="91"/>
        <item x="414"/>
        <item x="49"/>
        <item x="370"/>
        <item x="481"/>
        <item x="493"/>
        <item x="236"/>
        <item x="67"/>
        <item x="295"/>
        <item x="52"/>
        <item x="262"/>
        <item x="452"/>
        <item x="197"/>
        <item x="53"/>
        <item x="468"/>
        <item x="235"/>
        <item x="61"/>
        <item x="125"/>
        <item x="441"/>
        <item x="478"/>
        <item x="413"/>
        <item x="83"/>
        <item x="342"/>
        <item x="6"/>
        <item x="273"/>
        <item x="275"/>
        <item x="361"/>
        <item x="150"/>
        <item x="358"/>
        <item x="330"/>
        <item x="426"/>
        <item x="201"/>
        <item x="183"/>
        <item x="32"/>
        <item x="34"/>
        <item x="25"/>
        <item x="154"/>
        <item x="38"/>
        <item x="39"/>
        <item x="472"/>
        <item x="161"/>
        <item x="328"/>
        <item x="11"/>
        <item x="225"/>
        <item x="118"/>
        <item x="240"/>
        <item x="196"/>
        <item x="444"/>
        <item x="198"/>
        <item x="226"/>
        <item x="64"/>
        <item x="464"/>
        <item x="435"/>
        <item x="9"/>
        <item x="206"/>
        <item x="174"/>
        <item x="480"/>
        <item x="267"/>
        <item x="170"/>
        <item x="141"/>
        <item x="142"/>
        <item x="305"/>
        <item x="412"/>
        <item x="374"/>
        <item x="5"/>
        <item x="470"/>
        <item x="102"/>
        <item x="366"/>
        <item x="343"/>
        <item x="473"/>
        <item x="297"/>
        <item x="346"/>
        <item x="105"/>
        <item x="27"/>
        <item x="96"/>
        <item x="212"/>
        <item x="55"/>
        <item x="378"/>
        <item x="138"/>
        <item x="357"/>
        <item x="291"/>
        <item x="512"/>
        <item x="514"/>
        <item x="47"/>
        <item x="89"/>
        <item x="189"/>
        <item x="259"/>
        <item x="279"/>
        <item x="398"/>
        <item x="22"/>
        <item x="250"/>
        <item x="193"/>
        <item x="298"/>
        <item x="302"/>
        <item x="505"/>
        <item x="191"/>
        <item x="511"/>
        <item x="194"/>
        <item x="396"/>
        <item x="443"/>
        <item x="318"/>
        <item x="405"/>
        <item x="421"/>
        <item x="324"/>
        <item x="433"/>
        <item x="355"/>
        <item x="336"/>
        <item x="350"/>
        <item x="68"/>
        <item x="437"/>
        <item x="314"/>
        <item x="73"/>
        <item x="242"/>
        <item x="258"/>
        <item x="388"/>
        <item x="288"/>
        <item x="270"/>
        <item x="218"/>
        <item x="108"/>
        <item x="76"/>
        <item x="133"/>
        <item x="307"/>
        <item x="440"/>
        <item x="65"/>
        <item x="482"/>
        <item x="326"/>
        <item x="394"/>
        <item x="457"/>
        <item x="487"/>
        <item x="471"/>
        <item x="220"/>
        <item x="382"/>
        <item x="337"/>
        <item x="135"/>
        <item x="112"/>
        <item x="129"/>
        <item x="515"/>
        <item x="317"/>
        <item x="485"/>
        <item x="106"/>
        <item x="494"/>
        <item x="30"/>
        <item x="333"/>
        <item x="379"/>
        <item x="234"/>
        <item x="165"/>
        <item x="290"/>
        <item x="160"/>
        <item x="319"/>
        <item x="283"/>
        <item x="281"/>
        <item x="390"/>
        <item x="82"/>
        <item x="93"/>
        <item x="126"/>
        <item x="490"/>
        <item x="248"/>
        <item x="182"/>
        <item x="163"/>
        <item x="320"/>
        <item x="74"/>
        <item x="176"/>
      </items>
    </pivotField>
    <pivotField name="Nome mãe " axis="axisRow" compact="0" outline="0" multipleItemSelectionAllowed="1" showAll="0" sortType="ascending" defaultSubtotal="0">
      <items>
        <item x="172"/>
        <item x="94"/>
        <item x="101"/>
        <item x="454"/>
        <item x="231"/>
        <item x="26"/>
        <item x="241"/>
        <item x="19"/>
        <item x="353"/>
        <item x="415"/>
        <item x="384"/>
        <item x="392"/>
        <item x="260"/>
        <item x="114"/>
        <item x="236"/>
        <item x="69"/>
        <item x="285"/>
        <item x="49"/>
        <item x="237"/>
        <item x="437"/>
        <item x="173"/>
        <item x="425"/>
        <item x="352"/>
        <item x="136"/>
        <item x="134"/>
        <item x="388"/>
        <item x="284"/>
        <item x="141"/>
        <item x="105"/>
        <item x="325"/>
        <item x="160"/>
        <item x="128"/>
        <item x="127"/>
        <item x="216"/>
        <item x="218"/>
        <item x="306"/>
        <item x="208"/>
        <item x="117"/>
        <item x="450"/>
        <item x="184"/>
        <item x="442"/>
        <item x="291"/>
        <item x="362"/>
        <item x="190"/>
        <item x="449"/>
        <item x="447"/>
        <item x="277"/>
        <item x="411"/>
        <item x="361"/>
        <item x="48"/>
        <item x="324"/>
        <item x="439"/>
        <item x="369"/>
        <item x="159"/>
        <item x="307"/>
        <item x="446"/>
        <item x="55"/>
        <item x="377"/>
        <item x="271"/>
        <item x="186"/>
        <item x="73"/>
        <item x="431"/>
        <item x="53"/>
        <item x="138"/>
        <item x="84"/>
        <item x="144"/>
        <item x="145"/>
        <item x="170"/>
        <item x="381"/>
        <item x="380"/>
        <item x="199"/>
        <item x="87"/>
        <item x="204"/>
        <item x="203"/>
        <item x="131"/>
        <item x="76"/>
        <item x="125"/>
        <item x="389"/>
        <item x="304"/>
        <item x="132"/>
        <item x="129"/>
        <item x="278"/>
        <item x="234"/>
        <item x="357"/>
        <item x="420"/>
        <item x="213"/>
        <item x="269"/>
        <item x="376"/>
        <item x="20"/>
        <item x="453"/>
        <item x="211"/>
        <item x="408"/>
        <item x="78"/>
        <item x="179"/>
        <item x="458"/>
        <item x="337"/>
        <item x="312"/>
        <item x="440"/>
        <item x="386"/>
        <item x="83"/>
        <item x="91"/>
        <item x="176"/>
        <item x="407"/>
        <item x="265"/>
        <item x="347"/>
        <item x="314"/>
        <item x="152"/>
        <item x="157"/>
        <item x="452"/>
        <item x="119"/>
        <item x="382"/>
        <item x="379"/>
        <item x="223"/>
        <item x="405"/>
        <item x="267"/>
        <item x="383"/>
        <item x="430"/>
        <item x="256"/>
        <item x="254"/>
        <item x="338"/>
        <item x="315"/>
        <item x="143"/>
        <item x="345"/>
        <item x="85"/>
        <item x="123"/>
        <item x="72"/>
        <item x="330"/>
        <item x="147"/>
        <item x="181"/>
        <item x="238"/>
        <item x="249"/>
        <item x="1"/>
        <item x="198"/>
        <item x="187"/>
        <item x="348"/>
        <item x="416"/>
        <item x="140"/>
        <item x="22"/>
        <item x="31"/>
        <item x="90"/>
        <item x="323"/>
        <item x="457"/>
        <item x="75"/>
        <item x="294"/>
        <item x="322"/>
        <item x="148"/>
        <item x="121"/>
        <item x="264"/>
        <item x="189"/>
        <item x="395"/>
        <item x="113"/>
        <item x="18"/>
        <item x="41"/>
        <item x="171"/>
        <item x="419"/>
        <item x="29"/>
        <item x="30"/>
        <item x="27"/>
        <item x="192"/>
        <item x="58"/>
        <item x="188"/>
        <item x="56"/>
        <item x="332"/>
        <item x="341"/>
        <item x="334"/>
        <item x="412"/>
        <item x="372"/>
        <item x="433"/>
        <item x="255"/>
        <item x="441"/>
        <item x="88"/>
        <item x="288"/>
        <item x="286"/>
        <item x="161"/>
        <item x="297"/>
        <item x="360"/>
        <item x="422"/>
        <item x="261"/>
        <item x="340"/>
        <item x="399"/>
        <item x="344"/>
        <item x="426"/>
        <item x="394"/>
        <item x="396"/>
        <item x="359"/>
        <item x="103"/>
        <item x="253"/>
        <item x="102"/>
        <item x="116"/>
        <item x="467"/>
        <item x="398"/>
        <item x="400"/>
        <item x="402"/>
        <item x="212"/>
        <item x="274"/>
        <item x="209"/>
        <item x="64"/>
        <item x="355"/>
        <item x="40"/>
        <item x="404"/>
        <item x="387"/>
        <item x="316"/>
        <item x="221"/>
        <item x="68"/>
        <item x="65"/>
        <item x="244"/>
        <item x="232"/>
        <item x="298"/>
        <item x="156"/>
        <item x="233"/>
        <item x="158"/>
        <item x="222"/>
        <item x="115"/>
        <item x="373"/>
        <item x="339"/>
        <item x="229"/>
        <item x="182"/>
        <item x="5"/>
        <item x="375"/>
        <item x="333"/>
        <item x="259"/>
        <item x="59"/>
        <item x="318"/>
        <item x="180"/>
        <item x="279"/>
        <item x="281"/>
        <item x="438"/>
        <item x="164"/>
        <item x="17"/>
        <item x="33"/>
        <item x="62"/>
        <item x="432"/>
        <item x="319"/>
        <item x="465"/>
        <item x="403"/>
        <item x="461"/>
        <item x="185"/>
        <item x="296"/>
        <item x="463"/>
        <item x="301"/>
        <item x="343"/>
        <item x="210"/>
        <item x="365"/>
        <item x="276"/>
        <item x="248"/>
        <item x="194"/>
        <item x="451"/>
        <item x="2"/>
        <item x="11"/>
        <item x="51"/>
        <item x="32"/>
        <item x="7"/>
        <item x="466"/>
        <item x="378"/>
        <item x="71"/>
        <item x="257"/>
        <item x="309"/>
        <item x="207"/>
        <item x="146"/>
        <item x="63"/>
        <item x="66"/>
        <item x="371"/>
        <item x="217"/>
        <item x="111"/>
        <item x="292"/>
        <item x="364"/>
        <item x="435"/>
        <item x="39"/>
        <item x="99"/>
        <item x="45"/>
        <item x="445"/>
        <item x="168"/>
        <item x="112"/>
        <item x="448"/>
        <item x="235"/>
        <item x="414"/>
        <item x="35"/>
        <item x="106"/>
        <item x="397"/>
        <item x="177"/>
        <item x="406"/>
        <item x="13"/>
        <item x="205"/>
        <item x="130"/>
        <item x="295"/>
        <item x="142"/>
        <item x="252"/>
        <item x="363"/>
        <item x="317"/>
        <item x="240"/>
        <item x="23"/>
        <item x="38"/>
        <item x="247"/>
        <item x="214"/>
        <item x="34"/>
        <item x="215"/>
        <item x="227"/>
        <item x="282"/>
        <item x="290"/>
        <item x="126"/>
        <item x="124"/>
        <item x="443"/>
        <item x="44"/>
        <item x="273"/>
        <item x="393"/>
        <item x="342"/>
        <item x="24"/>
        <item x="15"/>
        <item x="104"/>
        <item x="456"/>
        <item x="202"/>
        <item x="462"/>
        <item x="133"/>
        <item x="21"/>
        <item x="374"/>
        <item x="92"/>
        <item x="139"/>
        <item x="258"/>
        <item x="60"/>
        <item x="225"/>
        <item x="251"/>
        <item x="201"/>
        <item x="93"/>
        <item x="95"/>
        <item x="3"/>
        <item x="196"/>
        <item x="299"/>
        <item x="293"/>
        <item x="385"/>
        <item x="413"/>
        <item x="167"/>
        <item x="0"/>
        <item x="162"/>
        <item x="165"/>
        <item x="122"/>
        <item x="47"/>
        <item x="163"/>
        <item x="120"/>
        <item x="250"/>
        <item x="349"/>
        <item x="356"/>
        <item x="175"/>
        <item x="391"/>
        <item x="206"/>
        <item x="108"/>
        <item x="43"/>
        <item x="46"/>
        <item x="429"/>
        <item x="4"/>
        <item x="200"/>
        <item x="305"/>
        <item x="166"/>
        <item x="308"/>
        <item x="150"/>
        <item x="434"/>
        <item x="444"/>
        <item x="96"/>
        <item x="287"/>
        <item x="280"/>
        <item x="263"/>
        <item x="459"/>
        <item x="61"/>
        <item x="54"/>
        <item x="149"/>
        <item x="191"/>
        <item x="262"/>
        <item x="366"/>
        <item x="67"/>
        <item x="226"/>
        <item x="283"/>
        <item x="98"/>
        <item x="455"/>
        <item x="82"/>
        <item x="246"/>
        <item x="79"/>
        <item x="336"/>
        <item x="42"/>
        <item x="107"/>
        <item x="89"/>
        <item x="313"/>
        <item x="311"/>
        <item x="25"/>
        <item x="427"/>
        <item x="428"/>
        <item x="228"/>
        <item x="302"/>
        <item x="370"/>
        <item x="155"/>
        <item x="37"/>
        <item x="421"/>
        <item x="50"/>
        <item x="329"/>
        <item x="331"/>
        <item x="36"/>
        <item x="390"/>
        <item x="97"/>
        <item x="289"/>
        <item x="368"/>
        <item x="118"/>
        <item x="303"/>
        <item x="350"/>
        <item x="242"/>
        <item x="14"/>
        <item x="224"/>
        <item x="135"/>
        <item x="424"/>
        <item x="423"/>
        <item x="197"/>
        <item x="351"/>
        <item x="320"/>
        <item x="410"/>
        <item x="409"/>
        <item x="28"/>
        <item x="70"/>
        <item x="367"/>
        <item x="270"/>
        <item x="266"/>
        <item x="354"/>
        <item x="195"/>
        <item x="52"/>
        <item x="57"/>
        <item x="174"/>
        <item x="272"/>
        <item x="268"/>
        <item x="326"/>
        <item x="137"/>
        <item x="436"/>
        <item x="358"/>
        <item x="9"/>
        <item x="12"/>
        <item x="10"/>
        <item x="219"/>
        <item x="220"/>
        <item x="193"/>
        <item x="275"/>
        <item x="16"/>
        <item x="169"/>
        <item x="328"/>
        <item x="401"/>
        <item x="178"/>
        <item x="230"/>
        <item x="245"/>
        <item x="243"/>
        <item x="154"/>
        <item x="86"/>
        <item x="321"/>
        <item x="109"/>
        <item x="110"/>
        <item x="464"/>
        <item x="417"/>
        <item x="418"/>
        <item x="346"/>
        <item x="8"/>
        <item x="183"/>
        <item x="300"/>
        <item x="239"/>
        <item x="74"/>
        <item x="77"/>
        <item x="100"/>
        <item x="310"/>
        <item x="460"/>
        <item x="153"/>
        <item x="6"/>
        <item x="327"/>
        <item x="151"/>
        <item x="335"/>
        <item x="80"/>
        <item x="81"/>
      </items>
    </pivotField>
    <pivotField name="Nome Pai" axis="axisRow" compact="0" outline="0" multipleItemSelectionAllowed="1" showAll="0" sortType="ascending" defaultSubtotal="0">
      <items>
        <item x="462"/>
        <item x="190"/>
        <item x="68"/>
        <item x="284"/>
        <item x="275"/>
        <item x="429"/>
        <item x="428"/>
        <item x="446"/>
        <item x="172"/>
        <item x="94"/>
        <item x="227"/>
        <item x="294"/>
        <item x="237"/>
        <item x="244"/>
        <item x="318"/>
        <item x="432"/>
        <item x="150"/>
        <item x="311"/>
        <item x="115"/>
        <item x="437"/>
        <item x="376"/>
        <item x="426"/>
        <item x="392"/>
        <item x="114"/>
        <item x="232"/>
        <item x="381"/>
        <item x="448"/>
        <item x="62"/>
        <item x="379"/>
        <item x="49"/>
        <item x="253"/>
        <item x="393"/>
        <item x="344"/>
        <item x="382"/>
        <item x="364"/>
        <item x="20"/>
        <item x="136"/>
        <item x="214"/>
        <item x="166"/>
        <item x="26"/>
        <item x="148"/>
        <item x="147"/>
        <item x="145"/>
        <item x="243"/>
        <item x="116"/>
        <item x="369"/>
        <item x="348"/>
        <item x="298"/>
        <item x="88"/>
        <item x="279"/>
        <item x="241"/>
        <item x="390"/>
        <item x="74"/>
        <item x="211"/>
        <item x="212"/>
        <item x="164"/>
        <item x="165"/>
        <item x="220"/>
        <item x="350"/>
        <item x="222"/>
        <item x="221"/>
        <item x="60"/>
        <item x="5"/>
        <item x="304"/>
        <item x="215"/>
        <item x="83"/>
        <item x="81"/>
        <item x="78"/>
        <item x="0"/>
        <item x="197"/>
        <item x="325"/>
        <item x="362"/>
        <item x="45"/>
        <item x="191"/>
        <item x="290"/>
        <item x="377"/>
        <item x="3"/>
        <item x="173"/>
        <item x="383"/>
        <item x="151"/>
        <item x="449"/>
        <item x="458"/>
        <item x="103"/>
        <item x="137"/>
        <item x="355"/>
        <item x="394"/>
        <item x="332"/>
        <item x="334"/>
        <item x="110"/>
        <item x="16"/>
        <item x="193"/>
        <item x="404"/>
        <item x="401"/>
        <item x="213"/>
        <item x="40"/>
        <item x="10"/>
        <item x="434"/>
        <item x="321"/>
        <item x="400"/>
        <item x="205"/>
        <item x="327"/>
        <item x="424"/>
        <item x="266"/>
        <item x="262"/>
        <item x="338"/>
        <item x="447"/>
        <item x="96"/>
        <item x="456"/>
        <item x="387"/>
        <item x="346"/>
        <item x="280"/>
        <item x="351"/>
        <item x="182"/>
        <item x="22"/>
        <item x="25"/>
        <item x="53"/>
        <item x="361"/>
        <item x="421"/>
        <item x="310"/>
        <item x="328"/>
        <item x="59"/>
        <item x="128"/>
        <item x="409"/>
        <item x="99"/>
        <item x="209"/>
        <item x="356"/>
        <item x="14"/>
        <item x="242"/>
        <item x="13"/>
        <item x="238"/>
        <item x="192"/>
        <item x="194"/>
        <item x="131"/>
        <item x="51"/>
        <item x="48"/>
        <item x="263"/>
        <item x="412"/>
        <item x="276"/>
        <item x="153"/>
        <item x="85"/>
        <item x="410"/>
        <item x="343"/>
        <item x="8"/>
        <item x="181"/>
        <item x="121"/>
        <item x="184"/>
        <item x="286"/>
        <item x="359"/>
        <item x="330"/>
        <item x="303"/>
        <item x="373"/>
        <item x="72"/>
        <item x="326"/>
        <item x="183"/>
        <item x="287"/>
        <item x="396"/>
        <item x="9"/>
        <item x="271"/>
        <item x="268"/>
        <item x="440"/>
        <item x="316"/>
        <item x="11"/>
        <item x="105"/>
        <item x="163"/>
        <item x="33"/>
        <item x="89"/>
        <item x="366"/>
        <item x="129"/>
        <item x="250"/>
        <item x="160"/>
        <item x="352"/>
        <item x="341"/>
        <item x="204"/>
        <item x="122"/>
        <item x="337"/>
        <item x="305"/>
        <item x="31"/>
        <item x="201"/>
        <item x="200"/>
        <item x="314"/>
        <item x="141"/>
        <item x="82"/>
        <item x="368"/>
        <item x="175"/>
        <item x="300"/>
        <item x="102"/>
        <item x="180"/>
        <item x="170"/>
        <item x="216"/>
        <item x="109"/>
        <item x="360"/>
        <item x="291"/>
        <item x="256"/>
        <item x="196"/>
        <item x="335"/>
        <item x="54"/>
        <item x="228"/>
        <item x="229"/>
        <item x="461"/>
        <item x="460"/>
        <item x="36"/>
        <item x="289"/>
        <item x="41"/>
        <item x="140"/>
        <item x="7"/>
        <item x="127"/>
        <item x="125"/>
        <item x="347"/>
        <item x="29"/>
        <item x="67"/>
        <item x="61"/>
        <item x="423"/>
        <item x="46"/>
        <item x="90"/>
        <item x="233"/>
        <item x="19"/>
        <item x="177"/>
        <item x="301"/>
        <item x="420"/>
        <item x="419"/>
        <item x="293"/>
        <item x="358"/>
        <item x="234"/>
        <item x="144"/>
        <item x="251"/>
        <item x="157"/>
        <item x="69"/>
        <item x="372"/>
        <item x="264"/>
        <item x="425"/>
        <item x="439"/>
        <item x="44"/>
        <item x="87"/>
        <item x="107"/>
        <item x="108"/>
        <item x="12"/>
        <item x="47"/>
        <item x="130"/>
        <item x="312"/>
        <item x="274"/>
        <item x="272"/>
        <item x="342"/>
        <item x="154"/>
        <item x="4"/>
        <item x="2"/>
        <item x="386"/>
        <item x="436"/>
        <item x="92"/>
        <item x="309"/>
        <item x="354"/>
        <item x="43"/>
        <item x="285"/>
        <item x="407"/>
        <item x="37"/>
        <item x="203"/>
        <item x="413"/>
        <item x="457"/>
        <item x="258"/>
        <item x="384"/>
        <item x="299"/>
        <item x="339"/>
        <item x="86"/>
        <item x="156"/>
        <item x="445"/>
        <item x="178"/>
        <item x="224"/>
        <item x="443"/>
        <item x="24"/>
        <item x="331"/>
        <item x="329"/>
        <item x="188"/>
        <item x="313"/>
        <item x="282"/>
        <item x="296"/>
        <item x="118"/>
        <item x="39"/>
        <item x="308"/>
        <item x="171"/>
        <item x="442"/>
        <item x="219"/>
        <item x="391"/>
        <item x="418"/>
        <item x="35"/>
        <item x="239"/>
        <item x="307"/>
        <item x="79"/>
        <item x="225"/>
        <item x="104"/>
        <item x="176"/>
        <item x="245"/>
        <item x="1"/>
        <item x="146"/>
        <item x="450"/>
        <item x="28"/>
        <item x="295"/>
        <item x="158"/>
        <item x="126"/>
        <item x="363"/>
        <item x="231"/>
        <item x="380"/>
        <item x="97"/>
        <item x="223"/>
        <item x="267"/>
        <item x="322"/>
        <item x="30"/>
        <item x="101"/>
        <item x="249"/>
        <item x="17"/>
        <item x="389"/>
        <item x="260"/>
        <item x="161"/>
        <item x="100"/>
        <item x="388"/>
        <item x="149"/>
        <item x="235"/>
        <item x="269"/>
        <item x="431"/>
        <item x="70"/>
        <item x="23"/>
        <item x="142"/>
        <item x="435"/>
        <item x="319"/>
        <item x="185"/>
        <item x="324"/>
        <item x="288"/>
        <item x="77"/>
        <item x="246"/>
        <item x="186"/>
        <item x="199"/>
        <item x="27"/>
        <item x="453"/>
        <item x="80"/>
        <item x="21"/>
        <item x="210"/>
        <item x="336"/>
        <item x="123"/>
        <item x="119"/>
        <item x="402"/>
        <item x="152"/>
        <item x="208"/>
        <item x="399"/>
        <item x="226"/>
        <item x="320"/>
        <item x="195"/>
        <item x="415"/>
        <item x="416"/>
        <item x="167"/>
        <item x="257"/>
        <item x="6"/>
        <item x="374"/>
        <item x="98"/>
        <item x="143"/>
        <item x="198"/>
        <item x="202"/>
        <item x="189"/>
        <item x="333"/>
        <item x="370"/>
        <item x="259"/>
        <item x="56"/>
        <item x="217"/>
        <item x="206"/>
        <item x="405"/>
        <item x="281"/>
        <item x="278"/>
        <item x="317"/>
        <item x="15"/>
        <item x="454"/>
        <item x="455"/>
        <item x="414"/>
        <item x="345"/>
        <item x="155"/>
        <item x="349"/>
        <item x="378"/>
        <item x="248"/>
        <item x="302"/>
        <item x="433"/>
        <item x="71"/>
        <item x="34"/>
        <item x="422"/>
        <item x="371"/>
        <item x="398"/>
        <item x="18"/>
        <item x="138"/>
        <item x="139"/>
        <item x="367"/>
        <item x="76"/>
        <item x="365"/>
        <item x="340"/>
        <item x="168"/>
        <item x="132"/>
        <item x="385"/>
        <item x="236"/>
        <item x="113"/>
        <item x="411"/>
        <item x="75"/>
        <item x="306"/>
        <item x="408"/>
        <item x="64"/>
        <item x="353"/>
        <item x="93"/>
        <item x="297"/>
        <item x="375"/>
        <item x="459"/>
        <item x="417"/>
        <item x="65"/>
        <item x="265"/>
        <item x="42"/>
        <item x="38"/>
        <item x="32"/>
        <item x="427"/>
        <item x="261"/>
        <item x="133"/>
        <item x="441"/>
        <item x="403"/>
        <item x="91"/>
        <item x="438"/>
        <item x="124"/>
        <item x="162"/>
        <item x="357"/>
        <item x="134"/>
        <item x="120"/>
        <item x="169"/>
        <item x="52"/>
        <item x="57"/>
        <item x="277"/>
        <item x="430"/>
        <item x="73"/>
        <item x="254"/>
        <item x="255"/>
        <item x="179"/>
        <item x="406"/>
        <item x="50"/>
        <item x="452"/>
        <item x="58"/>
        <item x="84"/>
        <item x="111"/>
        <item x="292"/>
        <item x="395"/>
        <item x="397"/>
        <item x="451"/>
        <item x="252"/>
        <item x="323"/>
        <item x="135"/>
        <item x="444"/>
        <item x="207"/>
        <item x="230"/>
        <item x="187"/>
        <item x="247"/>
        <item x="106"/>
        <item x="159"/>
        <item x="273"/>
        <item x="112"/>
        <item x="315"/>
        <item x="95"/>
        <item x="174"/>
        <item x="283"/>
        <item x="270"/>
        <item x="240"/>
        <item x="117"/>
        <item x="218"/>
        <item x="66"/>
        <item x="63"/>
        <item x="55"/>
      </items>
    </pivotField>
    <pivotField name="Data anivers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Horário que costuma frequentar o DI" axis="axisPage" compact="0" outline="0" multipleItemSelectionAllowed="1" showAll="0">
      <items>
        <item x="0"/>
        <item x="1"/>
        <item h="1" x="2"/>
        <item h="1" x="3"/>
        <item t="default"/>
      </items>
    </pivotField>
    <pivotField name="Número de telefone (Principal)" axis="axisRow" compact="0" outline="0" multipleItemSelectionAllowed="1" showAll="0" sortType="ascending" defaultSubtotal="0">
      <items>
        <item x="444"/>
        <item x="300"/>
        <item x="275"/>
        <item x="59"/>
        <item x="297"/>
        <item x="103"/>
        <item x="114"/>
        <item x="105"/>
        <item x="9"/>
        <item x="218"/>
        <item x="78"/>
        <item x="234"/>
        <item x="99"/>
        <item x="152"/>
        <item x="125"/>
        <item x="24"/>
        <item x="240"/>
        <item x="393"/>
        <item x="174"/>
        <item x="66"/>
        <item x="210"/>
        <item x="142"/>
        <item x="143"/>
        <item x="236"/>
        <item x="347"/>
        <item x="253"/>
        <item x="108"/>
        <item x="70"/>
        <item x="98"/>
        <item x="36"/>
        <item x="438"/>
        <item x="29"/>
        <item x="32"/>
        <item x="73"/>
        <item x="238"/>
        <item x="95"/>
        <item x="121"/>
        <item x="266"/>
        <item x="14"/>
        <item x="55"/>
        <item x="13"/>
        <item x="5"/>
        <item x="400"/>
        <item x="19"/>
        <item x="109"/>
        <item x="198"/>
        <item x="205"/>
        <item x="107"/>
        <item x="127"/>
        <item x="16"/>
        <item x="117"/>
        <item x="440"/>
        <item x="361"/>
        <item x="47"/>
        <item x="135"/>
        <item x="100"/>
        <item x="58"/>
        <item x="42"/>
        <item x="106"/>
        <item x="104"/>
        <item x="110"/>
        <item x="40"/>
        <item x="63"/>
        <item x="303"/>
        <item x="22"/>
        <item x="212"/>
        <item x="119"/>
        <item x="123"/>
        <item x="115"/>
        <item x="2"/>
        <item x="337"/>
        <item x="112"/>
        <item x="48"/>
        <item x="25"/>
        <item x="342"/>
        <item x="126"/>
        <item x="102"/>
        <item x="203"/>
        <item x="111"/>
        <item x="124"/>
        <item x="7"/>
        <item x="52"/>
        <item x="241"/>
        <item x="101"/>
        <item x="322"/>
        <item x="31"/>
        <item x="264"/>
        <item x="50"/>
        <item x="422"/>
        <item x="10"/>
        <item x="277"/>
        <item x="293"/>
        <item x="44"/>
        <item x="235"/>
        <item x="15"/>
        <item x="318"/>
        <item x="369"/>
        <item x="82"/>
        <item x="246"/>
        <item x="355"/>
        <item x="349"/>
        <item x="214"/>
        <item x="23"/>
        <item x="122"/>
        <item x="334"/>
        <item x="181"/>
        <item x="4"/>
        <item x="330"/>
        <item x="301"/>
        <item x="402"/>
        <item x="371"/>
        <item x="314"/>
        <item x="351"/>
        <item x="249"/>
        <item x="88"/>
        <item x="164"/>
        <item x="294"/>
        <item x="409"/>
        <item x="150"/>
        <item x="140"/>
        <item x="79"/>
        <item x="429"/>
        <item x="155"/>
        <item x="231"/>
        <item x="308"/>
        <item x="273"/>
        <item x="175"/>
        <item x="228"/>
        <item x="374"/>
        <item x="89"/>
        <item x="335"/>
        <item x="299"/>
        <item x="146"/>
        <item x="138"/>
        <item x="180"/>
        <item x="139"/>
        <item x="230"/>
        <item x="286"/>
        <item x="366"/>
        <item x="147"/>
        <item x="169"/>
        <item x="336"/>
        <item x="441"/>
        <item x="96"/>
        <item x="237"/>
        <item x="172"/>
        <item x="38"/>
        <item x="354"/>
        <item x="227"/>
        <item x="85"/>
        <item x="281"/>
        <item x="154"/>
        <item x="380"/>
        <item x="324"/>
        <item x="387"/>
        <item x="284"/>
        <item x="220"/>
        <item x="192"/>
        <item x="113"/>
        <item x="86"/>
        <item x="202"/>
        <item x="377"/>
        <item x="260"/>
        <item x="443"/>
        <item x="404"/>
        <item x="136"/>
        <item x="151"/>
        <item x="338"/>
        <item x="392"/>
        <item x="43"/>
        <item x="49"/>
        <item x="356"/>
        <item x="276"/>
        <item x="439"/>
        <item x="35"/>
        <item x="197"/>
        <item x="128"/>
        <item x="305"/>
        <item x="17"/>
        <item x="69"/>
        <item x="417"/>
        <item x="255"/>
        <item x="57"/>
        <item x="287"/>
        <item x="283"/>
        <item x="41"/>
        <item x="176"/>
        <item x="250"/>
        <item x="280"/>
        <item x="385"/>
        <item x="333"/>
        <item x="420"/>
        <item x="195"/>
        <item x="395"/>
        <item x="435"/>
        <item x="179"/>
        <item x="233"/>
        <item x="340"/>
        <item x="158"/>
        <item x="258"/>
        <item x="45"/>
        <item x="60"/>
        <item x="412"/>
        <item x="436"/>
        <item x="204"/>
        <item x="46"/>
        <item x="434"/>
        <item x="431"/>
        <item x="290"/>
        <item x="427"/>
        <item x="341"/>
        <item x="397"/>
        <item x="416"/>
        <item x="196"/>
        <item x="39"/>
        <item x="53"/>
        <item x="317"/>
        <item x="428"/>
        <item x="11"/>
        <item x="185"/>
        <item x="186"/>
        <item x="30"/>
        <item x="64"/>
        <item x="321"/>
        <item x="61"/>
        <item x="278"/>
        <item x="132"/>
        <item x="442"/>
        <item x="206"/>
        <item x="399"/>
        <item x="87"/>
        <item x="51"/>
        <item x="386"/>
        <item x="90"/>
        <item x="65"/>
        <item x="367"/>
        <item x="319"/>
        <item x="384"/>
        <item x="403"/>
        <item x="26"/>
        <item x="209"/>
        <item x="80"/>
        <item x="263"/>
        <item x="201"/>
        <item x="279"/>
        <item x="426"/>
        <item x="425"/>
        <item x="304"/>
        <item x="71"/>
        <item x="362"/>
        <item x="382"/>
        <item x="262"/>
        <item x="289"/>
        <item x="33"/>
        <item x="189"/>
        <item x="130"/>
        <item x="97"/>
        <item x="391"/>
        <item x="245"/>
        <item x="28"/>
        <item x="216"/>
        <item x="62"/>
        <item x="184"/>
        <item x="54"/>
        <item x="252"/>
        <item x="183"/>
        <item x="360"/>
        <item x="370"/>
        <item x="363"/>
        <item x="359"/>
        <item x="182"/>
        <item x="239"/>
        <item x="261"/>
        <item x="148"/>
        <item x="173"/>
        <item x="344"/>
        <item x="307"/>
        <item x="56"/>
        <item x="163"/>
        <item x="74"/>
        <item x="365"/>
        <item x="296"/>
        <item x="194"/>
        <item x="244"/>
        <item x="423"/>
        <item x="257"/>
        <item x="188"/>
        <item x="378"/>
        <item x="37"/>
        <item x="72"/>
        <item x="67"/>
        <item x="248"/>
        <item x="414"/>
        <item x="372"/>
        <item x="247"/>
        <item x="157"/>
        <item x="18"/>
        <item x="295"/>
        <item x="265"/>
        <item x="159"/>
        <item x="6"/>
        <item x="270"/>
        <item x="272"/>
        <item x="331"/>
        <item x="167"/>
        <item x="309"/>
        <item x="12"/>
        <item x="226"/>
        <item x="379"/>
        <item x="21"/>
        <item x="405"/>
        <item x="398"/>
        <item x="75"/>
        <item x="406"/>
        <item x="350"/>
        <item x="320"/>
        <item x="407"/>
        <item x="118"/>
        <item x="376"/>
        <item x="27"/>
        <item x="137"/>
        <item x="166"/>
        <item x="76"/>
        <item x="408"/>
        <item x="156"/>
        <item x="271"/>
        <item x="256"/>
        <item x="222"/>
        <item x="191"/>
        <item x="193"/>
        <item x="368"/>
        <item x="254"/>
        <item x="339"/>
        <item x="215"/>
        <item x="316"/>
        <item x="81"/>
        <item x="133"/>
        <item x="312"/>
        <item x="160"/>
        <item x="325"/>
        <item x="200"/>
        <item x="84"/>
        <item x="171"/>
        <item x="315"/>
        <item x="433"/>
        <item x="267"/>
        <item x="92"/>
        <item x="415"/>
        <item x="346"/>
        <item x="93"/>
        <item x="268"/>
        <item x="243"/>
        <item x="432"/>
        <item x="68"/>
        <item x="161"/>
        <item x="285"/>
        <item x="306"/>
        <item x="288"/>
        <item x="282"/>
        <item x="217"/>
        <item x="430"/>
        <item x="411"/>
        <item x="149"/>
        <item x="437"/>
        <item x="343"/>
        <item x="170"/>
        <item x="269"/>
        <item x="91"/>
        <item x="259"/>
        <item x="302"/>
        <item x="327"/>
        <item x="219"/>
        <item x="207"/>
        <item x="421"/>
        <item x="410"/>
        <item x="396"/>
        <item x="298"/>
        <item x="116"/>
        <item x="292"/>
        <item x="375"/>
        <item x="83"/>
        <item x="310"/>
        <item x="401"/>
        <item x="424"/>
        <item x="291"/>
        <item x="223"/>
        <item x="120"/>
        <item x="3"/>
        <item x="313"/>
        <item x="225"/>
        <item x="224"/>
        <item x="213"/>
        <item x="229"/>
        <item x="34"/>
        <item x="345"/>
        <item x="413"/>
        <item x="328"/>
        <item x="141"/>
        <item x="221"/>
        <item x="153"/>
        <item x="242"/>
        <item x="232"/>
        <item x="8"/>
        <item x="383"/>
        <item x="1"/>
        <item x="131"/>
        <item x="165"/>
        <item x="323"/>
        <item x="199"/>
        <item x="358"/>
        <item x="394"/>
        <item x="0"/>
        <item x="134"/>
        <item x="20"/>
        <item x="357"/>
        <item x="419"/>
        <item x="77"/>
        <item x="329"/>
        <item x="418"/>
        <item x="168"/>
        <item x="326"/>
        <item x="388"/>
        <item x="211"/>
        <item x="352"/>
        <item x="364"/>
        <item x="251"/>
        <item x="208"/>
        <item x="187"/>
        <item x="373"/>
        <item x="162"/>
        <item x="390"/>
        <item x="178"/>
        <item x="190"/>
        <item x="353"/>
        <item x="389"/>
        <item x="381"/>
        <item x="274"/>
        <item x="348"/>
        <item x="94"/>
        <item x="144"/>
        <item x="311"/>
        <item x="145"/>
        <item x="129"/>
        <item x="177"/>
        <item x="332"/>
      </items>
    </pivotField>
    <pivotField name="Número de telefone (Secund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pivotField>
    <pivotField name="Quanto tempo frequenta o D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A criança possui alguma alergia? Quais?" axis="axisRow" compact="0" outline="0" multipleItemSelectionAllowed="1" showAll="0" sortType="ascending" defaultSubtotal="0">
      <items>
        <item x="5"/>
        <item x="45"/>
        <item x="54"/>
        <item x="74"/>
        <item x="25"/>
        <item x="49"/>
        <item x="79"/>
        <item x="71"/>
        <item x="67"/>
        <item x="11"/>
        <item x="28"/>
        <item x="29"/>
        <item x="81"/>
        <item x="35"/>
        <item x="61"/>
        <item x="39"/>
        <item x="76"/>
        <item x="3"/>
        <item x="65"/>
        <item x="41"/>
        <item x="12"/>
        <item x="2"/>
        <item x="0"/>
        <item x="46"/>
        <item x="4"/>
        <item x="70"/>
        <item x="62"/>
        <item x="40"/>
        <item x="58"/>
        <item x="53"/>
        <item x="26"/>
        <item x="22"/>
        <item x="21"/>
        <item x="56"/>
        <item x="42"/>
        <item x="50"/>
        <item x="68"/>
        <item x="30"/>
        <item x="18"/>
        <item x="69"/>
        <item x="1"/>
        <item x="51"/>
        <item x="7"/>
        <item x="24"/>
        <item x="13"/>
        <item x="77"/>
        <item x="32"/>
        <item x="52"/>
        <item x="20"/>
        <item x="23"/>
        <item x="19"/>
        <item x="64"/>
        <item x="63"/>
        <item x="38"/>
        <item x="57"/>
        <item x="59"/>
        <item x="75"/>
        <item x="8"/>
        <item x="33"/>
        <item x="31"/>
        <item x="34"/>
        <item x="6"/>
        <item x="14"/>
        <item x="15"/>
        <item x="66"/>
        <item x="80"/>
        <item x="16"/>
        <item x="9"/>
        <item x="10"/>
        <item x="43"/>
        <item x="60"/>
        <item x="36"/>
        <item x="27"/>
        <item x="37"/>
        <item x="78"/>
        <item x="17"/>
        <item x="72"/>
        <item x="73"/>
        <item x="47"/>
        <item x="44"/>
        <item x="48"/>
        <item x="55"/>
      </items>
    </pivotField>
    <pivotField name="Uso de Medicação? Qual?" axis="axisRow" compact="0" outline="0" multipleItemSelectionAllowed="1" showAll="0" sortType="ascending" defaultSubtotal="0">
      <items>
        <item x="3"/>
        <item x="40"/>
        <item x="34"/>
        <item x="17"/>
        <item x="14"/>
        <item x="16"/>
        <item x="45"/>
        <item x="37"/>
        <item x="13"/>
        <item x="41"/>
        <item x="32"/>
        <item x="18"/>
        <item x="28"/>
        <item x="9"/>
        <item x="33"/>
        <item x="6"/>
        <item x="4"/>
        <item x="36"/>
        <item x="2"/>
        <item x="0"/>
        <item x="35"/>
        <item x="1"/>
        <item x="43"/>
        <item x="26"/>
        <item x="29"/>
        <item x="24"/>
        <item x="39"/>
        <item x="46"/>
        <item x="12"/>
        <item x="19"/>
        <item x="20"/>
        <item x="47"/>
        <item x="42"/>
        <item x="38"/>
        <item x="7"/>
        <item x="22"/>
        <item x="31"/>
        <item x="8"/>
        <item x="5"/>
        <item x="44"/>
        <item x="25"/>
        <item x="15"/>
        <item x="10"/>
        <item x="11"/>
        <item x="21"/>
        <item x="30"/>
        <item x="23"/>
        <item x="27"/>
      </items>
    </pivotField>
    <pivotField name="Alguma necessidade especial?" axis="axisRow" compact="0" outline="0" multipleItemSelectionAllowed="1" showAll="0" sortType="ascending" defaultSubtotal="0">
      <items>
        <item x="5"/>
        <item x="26"/>
        <item x="7"/>
        <item x="21"/>
        <item x="29"/>
        <item x="11"/>
        <item x="4"/>
        <item x="25"/>
        <item x="22"/>
        <item x="23"/>
        <item x="24"/>
        <item x="16"/>
        <item x="12"/>
        <item x="31"/>
        <item x="27"/>
        <item x="3"/>
        <item x="0"/>
        <item x="14"/>
        <item x="1"/>
        <item x="32"/>
        <item x="28"/>
        <item x="30"/>
        <item x="8"/>
        <item x="20"/>
        <item x="15"/>
        <item x="19"/>
        <item x="33"/>
        <item x="17"/>
        <item x="10"/>
        <item x="2"/>
        <item x="13"/>
        <item x="18"/>
        <item x="9"/>
        <item x="6"/>
      </items>
    </pivotField>
    <pivotField name="Permite o DI expor uma foto do seu filho no instagram?" compact="0" outline="0" multipleItemSelectionAllowed="1" showAll="0">
      <items>
        <item x="0"/>
        <item x="1"/>
        <item x="2"/>
        <item t="default"/>
      </items>
    </pivotField>
    <pivotField name="Pontuação" compact="0" outline="0" multipleItemSelectionAllowed="1" showAll="0">
      <items>
        <item x="0"/>
        <item x="1"/>
        <item t="default"/>
      </items>
    </pivotField>
    <pivotField name="Idade" axis="axisRow" compact="0" outline="0" multipleItemSelectionAllowed="1" showAll="0" sortType="ascending">
      <items>
        <item x="24"/>
        <item x="14"/>
        <item x="16"/>
        <item x="13"/>
        <item x="10"/>
        <item x="3"/>
        <item x="4"/>
        <item x="2"/>
        <item x="1"/>
        <item x="5"/>
        <item x="0"/>
        <item x="7"/>
        <item x="8"/>
        <item x="12"/>
        <item x="19"/>
        <item x="11"/>
        <item x="6"/>
        <item x="9"/>
        <item x="22"/>
        <item x="20"/>
        <item x="17"/>
        <item x="23"/>
        <item x="21"/>
        <item x="18"/>
        <item x="15"/>
        <item t="default"/>
      </items>
    </pivotField>
  </pivotFields>
  <rowFields>
    <field x="0"/>
    <field x="1"/>
    <field x="2"/>
    <field x="3"/>
    <field x="7"/>
    <field x="10"/>
    <field x="11"/>
    <field x="12"/>
    <field x="15"/>
  </rowFields>
  <pageFields>
    <pageField fld="6"/>
  </pageFields>
  <filters>
    <filter fld="15" type="captionBetween" evalOrder="-1" id="1" stringValue1="3" stringValue2="4">
      <autoFilter ref="A1">
        <filterColumn colId="0">
          <customFilters and="1">
            <customFilter operator="greaterThanOrEqual" val="3"/>
            <customFilter operator="lessThanOrEqual" val="4"/>
          </customFilters>
        </filterColumn>
      </autoFilter>
    </filter>
  </filters>
</pivotTableDefinition>
</file>

<file path=xl/pivotTables/pivotTable5.xml><?xml version="1.0" encoding="utf-8"?>
<pivotTableDefinition xmlns="http://schemas.openxmlformats.org/spreadsheetml/2006/main" name="Problemas Cadastro" cacheId="0" dataCaption="" rowGrandTotals="0" createdVersion="6" compact="0" compactData="0">
  <location ref="A11:K45" firstHeaderRow="0" firstDataRow="10" firstDataCol="0"/>
  <pivotFields>
    <pivotField name="Código Pulseira" axis="axisRow" compact="0" outline="0" multipleItemSelectionAllowed="1" showAll="0" sortType="ascending" defaultSubtotal="0">
      <items>
        <item x="5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s>
    </pivotField>
    <pivotField name="Nome da Criança" axis="axisRow" compact="0" outline="0" multipleItemSelectionAllowed="1" showAll="0" sortType="ascending" defaultSubtotal="0">
      <items>
        <item x="0"/>
        <item x="312"/>
        <item x="278"/>
        <item x="164"/>
        <item x="335"/>
        <item x="325"/>
        <item x="77"/>
        <item x="349"/>
        <item x="184"/>
        <item x="36"/>
        <item x="23"/>
        <item x="332"/>
        <item x="169"/>
        <item x="210"/>
        <item x="356"/>
        <item x="509"/>
        <item x="498"/>
        <item x="306"/>
        <item x="467"/>
        <item x="474"/>
        <item x="251"/>
        <item x="70"/>
        <item x="439"/>
        <item x="4"/>
        <item x="33"/>
        <item x="208"/>
        <item x="484"/>
        <item x="249"/>
        <item x="380"/>
        <item x="132"/>
        <item x="331"/>
        <item x="180"/>
        <item x="371"/>
        <item x="486"/>
        <item x="152"/>
        <item x="187"/>
        <item x="131"/>
        <item x="120"/>
        <item x="450"/>
        <item x="508"/>
        <item x="465"/>
        <item x="516"/>
        <item x="395"/>
        <item x="466"/>
        <item x="147"/>
        <item x="303"/>
        <item x="136"/>
        <item x="381"/>
        <item x="353"/>
        <item x="203"/>
        <item x="392"/>
        <item x="217"/>
        <item x="431"/>
        <item x="409"/>
        <item x="148"/>
        <item x="46"/>
        <item x="241"/>
        <item x="271"/>
        <item x="427"/>
        <item x="340"/>
        <item x="162"/>
        <item x="449"/>
        <item x="103"/>
        <item x="209"/>
        <item x="338"/>
        <item x="459"/>
        <item x="341"/>
        <item x="410"/>
        <item x="110"/>
        <item x="84"/>
        <item x="186"/>
        <item x="367"/>
        <item x="130"/>
        <item x="422"/>
        <item x="417"/>
        <item x="255"/>
        <item x="286"/>
        <item x="432"/>
        <item x="423"/>
        <item x="300"/>
        <item x="80"/>
        <item x="244"/>
        <item x="365"/>
        <item x="327"/>
        <item x="44"/>
        <item x="364"/>
        <item x="223"/>
        <item x="264"/>
        <item x="245"/>
        <item x="8"/>
        <item x="24"/>
        <item x="200"/>
        <item x="461"/>
        <item x="261"/>
        <item x="311"/>
        <item x="155"/>
        <item x="299"/>
        <item x="62"/>
        <item x="415"/>
        <item x="310"/>
        <item x="58"/>
        <item x="347"/>
        <item x="456"/>
        <item x="451"/>
        <item x="479"/>
        <item x="352"/>
        <item x="285"/>
        <item x="339"/>
        <item x="51"/>
        <item x="18"/>
        <item x="144"/>
        <item x="247"/>
        <item x="134"/>
        <item x="399"/>
        <item x="359"/>
        <item x="211"/>
        <item x="304"/>
        <item x="429"/>
        <item x="348"/>
        <item x="475"/>
        <item x="253"/>
        <item x="282"/>
        <item x="153"/>
        <item x="10"/>
        <item x="507"/>
        <item x="384"/>
        <item x="45"/>
        <item x="37"/>
        <item x="204"/>
        <item x="519"/>
        <item x="469"/>
        <item x="458"/>
        <item x="146"/>
        <item x="99"/>
        <item x="453"/>
        <item x="301"/>
        <item x="402"/>
        <item x="513"/>
        <item x="199"/>
        <item x="276"/>
        <item x="257"/>
        <item x="289"/>
        <item x="3"/>
        <item x="280"/>
        <item x="389"/>
        <item x="229"/>
        <item x="254"/>
        <item x="455"/>
        <item x="100"/>
        <item x="287"/>
        <item x="397"/>
        <item x="156"/>
        <item x="117"/>
        <item x="246"/>
        <item x="408"/>
        <item x="425"/>
        <item x="313"/>
        <item x="351"/>
        <item x="116"/>
        <item x="17"/>
        <item x="87"/>
        <item x="274"/>
        <item x="179"/>
        <item x="173"/>
        <item x="265"/>
        <item x="315"/>
        <item x="54"/>
        <item x="369"/>
        <item x="113"/>
        <item x="321"/>
        <item x="59"/>
        <item x="205"/>
        <item x="43"/>
        <item x="185"/>
        <item x="168"/>
        <item x="263"/>
        <item x="224"/>
        <item x="121"/>
        <item x="504"/>
        <item x="31"/>
        <item x="428"/>
        <item x="462"/>
        <item x="50"/>
        <item x="377"/>
        <item x="520"/>
        <item x="252"/>
        <item x="308"/>
        <item x="109"/>
        <item x="362"/>
        <item x="21"/>
        <item x="149"/>
        <item x="401"/>
        <item x="107"/>
        <item x="177"/>
        <item x="517"/>
        <item x="158"/>
        <item x="329"/>
        <item x="157"/>
        <item x="71"/>
        <item x="214"/>
        <item x="418"/>
        <item x="195"/>
        <item x="145"/>
        <item x="489"/>
        <item x="97"/>
        <item x="124"/>
        <item x="221"/>
        <item x="463"/>
        <item x="404"/>
        <item x="216"/>
        <item x="29"/>
        <item x="496"/>
        <item x="79"/>
        <item x="190"/>
        <item x="115"/>
        <item x="284"/>
        <item x="57"/>
        <item x="15"/>
        <item x="69"/>
        <item x="434"/>
        <item x="90"/>
        <item x="48"/>
        <item x="354"/>
        <item x="442"/>
        <item x="419"/>
        <item x="403"/>
        <item x="237"/>
        <item x="26"/>
        <item x="92"/>
        <item x="334"/>
        <item x="268"/>
        <item x="175"/>
        <item x="269"/>
        <item x="323"/>
        <item x="448"/>
        <item x="171"/>
        <item x="256"/>
        <item x="78"/>
        <item x="447"/>
        <item x="233"/>
        <item x="188"/>
        <item x="260"/>
        <item x="181"/>
        <item x="178"/>
        <item x="393"/>
        <item x="309"/>
        <item x="104"/>
        <item x="510"/>
        <item x="222"/>
        <item x="446"/>
        <item x="375"/>
        <item x="159"/>
        <item x="140"/>
        <item x="228"/>
        <item x="430"/>
        <item x="411"/>
        <item x="41"/>
        <item x="239"/>
        <item x="231"/>
        <item x="386"/>
        <item x="503"/>
        <item x="368"/>
        <item x="407"/>
        <item x="192"/>
        <item x="501"/>
        <item x="477"/>
        <item x="63"/>
        <item x="2"/>
        <item x="227"/>
        <item x="483"/>
        <item x="277"/>
        <item x="502"/>
        <item x="215"/>
        <item x="376"/>
        <item x="476"/>
        <item x="28"/>
        <item x="387"/>
        <item x="373"/>
        <item x="207"/>
        <item x="81"/>
        <item x="372"/>
        <item x="127"/>
        <item x="518"/>
        <item x="420"/>
        <item x="20"/>
        <item x="488"/>
        <item x="139"/>
        <item x="272"/>
        <item x="243"/>
        <item x="128"/>
        <item x="213"/>
        <item x="72"/>
        <item x="16"/>
        <item x="292"/>
        <item x="293"/>
        <item x="230"/>
        <item x="95"/>
        <item x="438"/>
        <item x="406"/>
        <item x="460"/>
        <item x="12"/>
        <item x="322"/>
        <item x="454"/>
        <item x="119"/>
        <item x="344"/>
        <item x="56"/>
        <item x="167"/>
        <item x="137"/>
        <item x="495"/>
        <item x="383"/>
        <item x="416"/>
        <item x="86"/>
        <item x="1"/>
        <item x="436"/>
        <item x="497"/>
        <item x="166"/>
        <item x="232"/>
        <item x="111"/>
        <item x="114"/>
        <item x="19"/>
        <item x="296"/>
        <item x="363"/>
        <item x="492"/>
        <item x="219"/>
        <item x="101"/>
        <item x="7"/>
        <item x="66"/>
        <item x="143"/>
        <item x="499"/>
        <item x="60"/>
        <item x="491"/>
        <item x="506"/>
        <item x="424"/>
        <item x="98"/>
        <item x="500"/>
        <item x="122"/>
        <item x="316"/>
        <item x="266"/>
        <item x="14"/>
        <item x="345"/>
        <item x="400"/>
        <item x="202"/>
        <item x="40"/>
        <item x="42"/>
        <item x="85"/>
        <item x="123"/>
        <item x="88"/>
        <item x="35"/>
        <item x="94"/>
        <item x="294"/>
        <item x="172"/>
        <item x="75"/>
        <item x="360"/>
        <item x="238"/>
        <item x="391"/>
        <item x="445"/>
        <item x="151"/>
        <item x="13"/>
        <item x="385"/>
        <item x="91"/>
        <item x="414"/>
        <item x="49"/>
        <item x="370"/>
        <item x="481"/>
        <item x="493"/>
        <item x="236"/>
        <item x="67"/>
        <item x="295"/>
        <item x="52"/>
        <item x="262"/>
        <item x="452"/>
        <item x="197"/>
        <item x="53"/>
        <item x="468"/>
        <item x="235"/>
        <item x="61"/>
        <item x="125"/>
        <item x="441"/>
        <item x="478"/>
        <item x="413"/>
        <item x="83"/>
        <item x="342"/>
        <item x="6"/>
        <item x="273"/>
        <item x="275"/>
        <item x="361"/>
        <item x="150"/>
        <item x="358"/>
        <item x="330"/>
        <item x="426"/>
        <item x="201"/>
        <item x="183"/>
        <item x="32"/>
        <item x="34"/>
        <item x="25"/>
        <item x="154"/>
        <item x="38"/>
        <item x="39"/>
        <item x="472"/>
        <item x="161"/>
        <item x="328"/>
        <item x="11"/>
        <item x="225"/>
        <item x="118"/>
        <item x="240"/>
        <item x="196"/>
        <item x="444"/>
        <item x="198"/>
        <item x="226"/>
        <item x="64"/>
        <item x="464"/>
        <item x="435"/>
        <item x="9"/>
        <item x="206"/>
        <item x="174"/>
        <item x="480"/>
        <item x="267"/>
        <item x="170"/>
        <item x="141"/>
        <item x="142"/>
        <item x="305"/>
        <item x="412"/>
        <item x="374"/>
        <item x="5"/>
        <item x="470"/>
        <item x="102"/>
        <item x="366"/>
        <item x="343"/>
        <item x="473"/>
        <item x="297"/>
        <item x="346"/>
        <item x="105"/>
        <item x="27"/>
        <item x="96"/>
        <item x="212"/>
        <item x="55"/>
        <item x="378"/>
        <item x="138"/>
        <item x="357"/>
        <item x="291"/>
        <item x="512"/>
        <item x="514"/>
        <item x="47"/>
        <item x="89"/>
        <item x="189"/>
        <item x="259"/>
        <item x="279"/>
        <item x="398"/>
        <item x="22"/>
        <item x="250"/>
        <item x="193"/>
        <item x="298"/>
        <item x="302"/>
        <item x="505"/>
        <item x="191"/>
        <item x="511"/>
        <item x="194"/>
        <item x="396"/>
        <item x="443"/>
        <item x="318"/>
        <item x="405"/>
        <item x="421"/>
        <item x="324"/>
        <item x="433"/>
        <item x="355"/>
        <item x="336"/>
        <item x="350"/>
        <item x="68"/>
        <item x="437"/>
        <item x="314"/>
        <item x="73"/>
        <item x="242"/>
        <item x="258"/>
        <item x="388"/>
        <item x="288"/>
        <item x="270"/>
        <item x="218"/>
        <item x="108"/>
        <item x="76"/>
        <item x="133"/>
        <item x="307"/>
        <item x="440"/>
        <item x="65"/>
        <item x="482"/>
        <item x="326"/>
        <item x="394"/>
        <item x="457"/>
        <item x="487"/>
        <item x="471"/>
        <item x="220"/>
        <item x="382"/>
        <item x="337"/>
        <item x="135"/>
        <item x="112"/>
        <item x="129"/>
        <item x="515"/>
        <item x="317"/>
        <item x="485"/>
        <item x="106"/>
        <item x="494"/>
        <item x="30"/>
        <item x="333"/>
        <item x="379"/>
        <item x="234"/>
        <item x="165"/>
        <item x="290"/>
        <item x="160"/>
        <item x="319"/>
        <item x="283"/>
        <item x="281"/>
        <item x="390"/>
        <item x="82"/>
        <item x="93"/>
        <item x="126"/>
        <item x="490"/>
        <item x="248"/>
        <item x="182"/>
        <item x="163"/>
        <item x="320"/>
        <item x="74"/>
        <item x="176"/>
      </items>
    </pivotField>
    <pivotField name="Nome mãe " axis="axisRow" compact="0" outline="0" multipleItemSelectionAllowed="1" showAll="0" sortType="ascending" defaultSubtotal="0">
      <items>
        <item x="172"/>
        <item x="94"/>
        <item x="101"/>
        <item x="454"/>
        <item x="231"/>
        <item x="26"/>
        <item x="241"/>
        <item x="19"/>
        <item x="353"/>
        <item x="415"/>
        <item x="384"/>
        <item x="392"/>
        <item x="260"/>
        <item x="114"/>
        <item x="236"/>
        <item x="69"/>
        <item x="285"/>
        <item x="49"/>
        <item x="237"/>
        <item x="437"/>
        <item x="173"/>
        <item x="425"/>
        <item x="352"/>
        <item x="136"/>
        <item x="134"/>
        <item x="388"/>
        <item x="284"/>
        <item x="141"/>
        <item x="105"/>
        <item x="325"/>
        <item x="160"/>
        <item x="128"/>
        <item x="127"/>
        <item x="216"/>
        <item x="218"/>
        <item x="306"/>
        <item x="208"/>
        <item x="117"/>
        <item x="450"/>
        <item x="184"/>
        <item x="442"/>
        <item x="291"/>
        <item x="362"/>
        <item x="190"/>
        <item x="449"/>
        <item x="447"/>
        <item x="277"/>
        <item x="411"/>
        <item x="361"/>
        <item x="48"/>
        <item x="324"/>
        <item x="439"/>
        <item x="369"/>
        <item x="159"/>
        <item x="307"/>
        <item x="446"/>
        <item x="55"/>
        <item x="377"/>
        <item x="271"/>
        <item x="186"/>
        <item x="73"/>
        <item x="431"/>
        <item x="53"/>
        <item x="138"/>
        <item x="84"/>
        <item x="144"/>
        <item x="145"/>
        <item x="170"/>
        <item x="381"/>
        <item x="380"/>
        <item x="199"/>
        <item x="87"/>
        <item x="204"/>
        <item x="203"/>
        <item x="131"/>
        <item x="76"/>
        <item x="125"/>
        <item x="389"/>
        <item x="304"/>
        <item x="132"/>
        <item x="129"/>
        <item x="278"/>
        <item x="234"/>
        <item x="357"/>
        <item x="420"/>
        <item x="213"/>
        <item x="269"/>
        <item x="376"/>
        <item x="20"/>
        <item x="453"/>
        <item x="211"/>
        <item x="408"/>
        <item x="78"/>
        <item x="179"/>
        <item x="458"/>
        <item x="337"/>
        <item x="312"/>
        <item x="440"/>
        <item x="386"/>
        <item x="83"/>
        <item x="91"/>
        <item x="176"/>
        <item x="407"/>
        <item x="265"/>
        <item x="347"/>
        <item x="314"/>
        <item x="152"/>
        <item x="157"/>
        <item x="452"/>
        <item x="119"/>
        <item x="382"/>
        <item x="379"/>
        <item x="223"/>
        <item x="405"/>
        <item x="267"/>
        <item x="383"/>
        <item x="430"/>
        <item x="256"/>
        <item x="254"/>
        <item x="338"/>
        <item x="315"/>
        <item x="143"/>
        <item x="345"/>
        <item x="85"/>
        <item x="123"/>
        <item x="72"/>
        <item x="330"/>
        <item x="147"/>
        <item x="181"/>
        <item x="238"/>
        <item x="249"/>
        <item x="1"/>
        <item x="198"/>
        <item x="187"/>
        <item x="348"/>
        <item x="416"/>
        <item x="140"/>
        <item x="22"/>
        <item x="31"/>
        <item x="90"/>
        <item x="323"/>
        <item x="457"/>
        <item x="75"/>
        <item x="294"/>
        <item x="322"/>
        <item x="148"/>
        <item x="121"/>
        <item x="264"/>
        <item x="189"/>
        <item x="395"/>
        <item x="113"/>
        <item x="18"/>
        <item x="41"/>
        <item x="171"/>
        <item x="419"/>
        <item x="29"/>
        <item x="30"/>
        <item x="27"/>
        <item x="192"/>
        <item x="58"/>
        <item x="188"/>
        <item x="56"/>
        <item x="332"/>
        <item x="341"/>
        <item x="334"/>
        <item x="412"/>
        <item x="372"/>
        <item x="433"/>
        <item x="255"/>
        <item x="441"/>
        <item x="88"/>
        <item x="288"/>
        <item x="286"/>
        <item x="161"/>
        <item x="297"/>
        <item x="360"/>
        <item x="422"/>
        <item x="261"/>
        <item x="340"/>
        <item x="399"/>
        <item x="344"/>
        <item x="426"/>
        <item x="394"/>
        <item x="396"/>
        <item x="359"/>
        <item x="103"/>
        <item x="253"/>
        <item x="102"/>
        <item x="116"/>
        <item x="467"/>
        <item x="398"/>
        <item x="400"/>
        <item x="402"/>
        <item x="212"/>
        <item x="274"/>
        <item x="209"/>
        <item x="64"/>
        <item x="355"/>
        <item x="40"/>
        <item x="404"/>
        <item x="387"/>
        <item x="316"/>
        <item x="221"/>
        <item x="68"/>
        <item x="65"/>
        <item x="244"/>
        <item x="232"/>
        <item x="298"/>
        <item x="156"/>
        <item x="233"/>
        <item x="158"/>
        <item x="222"/>
        <item x="115"/>
        <item x="373"/>
        <item x="339"/>
        <item x="229"/>
        <item x="182"/>
        <item x="5"/>
        <item x="375"/>
        <item x="333"/>
        <item x="259"/>
        <item x="59"/>
        <item x="318"/>
        <item x="180"/>
        <item x="279"/>
        <item x="281"/>
        <item x="438"/>
        <item x="164"/>
        <item x="17"/>
        <item x="33"/>
        <item x="62"/>
        <item x="432"/>
        <item x="319"/>
        <item x="465"/>
        <item x="403"/>
        <item x="461"/>
        <item x="185"/>
        <item x="296"/>
        <item x="463"/>
        <item x="301"/>
        <item x="343"/>
        <item x="210"/>
        <item x="365"/>
        <item x="276"/>
        <item x="248"/>
        <item x="194"/>
        <item x="451"/>
        <item x="2"/>
        <item x="11"/>
        <item x="51"/>
        <item x="32"/>
        <item x="7"/>
        <item x="466"/>
        <item x="378"/>
        <item x="71"/>
        <item x="257"/>
        <item x="309"/>
        <item x="207"/>
        <item x="146"/>
        <item x="63"/>
        <item x="66"/>
        <item x="371"/>
        <item x="217"/>
        <item x="111"/>
        <item x="292"/>
        <item x="364"/>
        <item x="435"/>
        <item x="39"/>
        <item x="99"/>
        <item x="45"/>
        <item x="445"/>
        <item x="168"/>
        <item x="112"/>
        <item x="448"/>
        <item x="235"/>
        <item x="414"/>
        <item x="35"/>
        <item x="106"/>
        <item x="397"/>
        <item x="177"/>
        <item x="406"/>
        <item x="13"/>
        <item x="205"/>
        <item x="130"/>
        <item x="295"/>
        <item x="142"/>
        <item x="252"/>
        <item x="363"/>
        <item x="317"/>
        <item x="240"/>
        <item x="23"/>
        <item x="38"/>
        <item x="247"/>
        <item x="214"/>
        <item x="34"/>
        <item x="215"/>
        <item x="227"/>
        <item x="282"/>
        <item x="290"/>
        <item x="126"/>
        <item x="124"/>
        <item x="443"/>
        <item x="44"/>
        <item x="273"/>
        <item x="393"/>
        <item x="342"/>
        <item x="24"/>
        <item x="15"/>
        <item x="104"/>
        <item x="456"/>
        <item x="202"/>
        <item x="462"/>
        <item x="133"/>
        <item x="21"/>
        <item x="374"/>
        <item x="92"/>
        <item x="139"/>
        <item x="258"/>
        <item x="60"/>
        <item x="225"/>
        <item x="251"/>
        <item x="201"/>
        <item x="93"/>
        <item x="95"/>
        <item x="3"/>
        <item x="196"/>
        <item x="299"/>
        <item x="293"/>
        <item x="385"/>
        <item x="413"/>
        <item x="167"/>
        <item x="0"/>
        <item x="162"/>
        <item x="165"/>
        <item x="122"/>
        <item x="47"/>
        <item x="163"/>
        <item x="120"/>
        <item x="250"/>
        <item x="349"/>
        <item x="356"/>
        <item x="175"/>
        <item x="391"/>
        <item x="206"/>
        <item x="108"/>
        <item x="43"/>
        <item x="46"/>
        <item x="429"/>
        <item x="4"/>
        <item x="200"/>
        <item x="305"/>
        <item x="166"/>
        <item x="308"/>
        <item x="150"/>
        <item x="434"/>
        <item x="444"/>
        <item x="96"/>
        <item x="287"/>
        <item x="280"/>
        <item x="263"/>
        <item x="459"/>
        <item x="61"/>
        <item x="54"/>
        <item x="149"/>
        <item x="191"/>
        <item x="262"/>
        <item x="366"/>
        <item x="67"/>
        <item x="226"/>
        <item x="283"/>
        <item x="98"/>
        <item x="455"/>
        <item x="82"/>
        <item x="246"/>
        <item x="79"/>
        <item x="336"/>
        <item x="42"/>
        <item x="107"/>
        <item x="89"/>
        <item x="313"/>
        <item x="311"/>
        <item x="25"/>
        <item x="427"/>
        <item x="428"/>
        <item x="228"/>
        <item x="302"/>
        <item x="370"/>
        <item x="155"/>
        <item x="37"/>
        <item x="421"/>
        <item x="50"/>
        <item x="329"/>
        <item x="331"/>
        <item x="36"/>
        <item x="390"/>
        <item x="97"/>
        <item x="289"/>
        <item x="368"/>
        <item x="118"/>
        <item x="303"/>
        <item x="350"/>
        <item x="242"/>
        <item x="14"/>
        <item x="224"/>
        <item x="135"/>
        <item x="424"/>
        <item x="423"/>
        <item x="197"/>
        <item x="351"/>
        <item x="320"/>
        <item x="410"/>
        <item x="409"/>
        <item x="28"/>
        <item x="70"/>
        <item x="367"/>
        <item x="270"/>
        <item x="266"/>
        <item x="354"/>
        <item x="195"/>
        <item x="52"/>
        <item x="57"/>
        <item x="174"/>
        <item x="272"/>
        <item x="268"/>
        <item x="326"/>
        <item x="137"/>
        <item x="436"/>
        <item x="358"/>
        <item x="9"/>
        <item x="12"/>
        <item x="10"/>
        <item x="219"/>
        <item x="220"/>
        <item x="193"/>
        <item x="275"/>
        <item x="16"/>
        <item x="169"/>
        <item x="328"/>
        <item x="401"/>
        <item x="178"/>
        <item x="230"/>
        <item x="245"/>
        <item x="243"/>
        <item x="154"/>
        <item x="86"/>
        <item x="321"/>
        <item x="109"/>
        <item x="110"/>
        <item x="464"/>
        <item x="417"/>
        <item x="418"/>
        <item x="346"/>
        <item x="8"/>
        <item x="183"/>
        <item x="300"/>
        <item x="239"/>
        <item x="74"/>
        <item x="77"/>
        <item x="100"/>
        <item x="310"/>
        <item x="460"/>
        <item x="153"/>
        <item x="6"/>
        <item x="327"/>
        <item x="151"/>
        <item x="335"/>
        <item x="80"/>
        <item x="81"/>
      </items>
    </pivotField>
    <pivotField name="Nome Pai" axis="axisRow" compact="0" outline="0" multipleItemSelectionAllowed="1" showAll="0" sortType="ascending" defaultSubtotal="0">
      <items>
        <item x="462"/>
        <item x="190"/>
        <item x="68"/>
        <item x="284"/>
        <item x="275"/>
        <item x="429"/>
        <item x="428"/>
        <item x="446"/>
        <item x="172"/>
        <item x="94"/>
        <item x="227"/>
        <item x="294"/>
        <item x="237"/>
        <item x="244"/>
        <item x="318"/>
        <item x="432"/>
        <item x="150"/>
        <item x="311"/>
        <item x="115"/>
        <item x="437"/>
        <item x="376"/>
        <item x="426"/>
        <item x="392"/>
        <item x="114"/>
        <item x="232"/>
        <item x="381"/>
        <item x="448"/>
        <item x="62"/>
        <item x="379"/>
        <item x="49"/>
        <item x="253"/>
        <item x="393"/>
        <item x="344"/>
        <item x="382"/>
        <item x="364"/>
        <item x="20"/>
        <item x="136"/>
        <item x="214"/>
        <item x="166"/>
        <item x="26"/>
        <item x="148"/>
        <item x="147"/>
        <item x="145"/>
        <item x="243"/>
        <item x="116"/>
        <item x="369"/>
        <item x="348"/>
        <item x="298"/>
        <item x="88"/>
        <item x="279"/>
        <item x="241"/>
        <item x="390"/>
        <item x="74"/>
        <item x="211"/>
        <item x="212"/>
        <item x="164"/>
        <item x="165"/>
        <item x="220"/>
        <item x="350"/>
        <item x="222"/>
        <item x="221"/>
        <item x="60"/>
        <item x="5"/>
        <item x="304"/>
        <item x="215"/>
        <item x="83"/>
        <item x="81"/>
        <item x="78"/>
        <item x="0"/>
        <item x="197"/>
        <item x="325"/>
        <item x="362"/>
        <item x="45"/>
        <item x="191"/>
        <item x="290"/>
        <item x="377"/>
        <item x="3"/>
        <item x="173"/>
        <item x="383"/>
        <item x="151"/>
        <item x="449"/>
        <item x="458"/>
        <item x="103"/>
        <item x="137"/>
        <item x="355"/>
        <item x="394"/>
        <item x="332"/>
        <item x="334"/>
        <item x="110"/>
        <item x="16"/>
        <item x="193"/>
        <item x="404"/>
        <item x="401"/>
        <item x="213"/>
        <item x="40"/>
        <item x="10"/>
        <item x="434"/>
        <item x="321"/>
        <item x="400"/>
        <item x="205"/>
        <item x="327"/>
        <item x="424"/>
        <item x="266"/>
        <item x="262"/>
        <item x="338"/>
        <item x="447"/>
        <item x="96"/>
        <item x="456"/>
        <item x="387"/>
        <item x="346"/>
        <item x="280"/>
        <item x="351"/>
        <item x="182"/>
        <item x="22"/>
        <item x="25"/>
        <item x="53"/>
        <item x="361"/>
        <item x="421"/>
        <item x="310"/>
        <item x="328"/>
        <item x="59"/>
        <item x="128"/>
        <item x="409"/>
        <item x="99"/>
        <item x="209"/>
        <item x="356"/>
        <item x="14"/>
        <item x="242"/>
        <item x="13"/>
        <item x="238"/>
        <item x="192"/>
        <item x="194"/>
        <item x="131"/>
        <item x="51"/>
        <item x="48"/>
        <item x="263"/>
        <item x="412"/>
        <item x="276"/>
        <item x="153"/>
        <item x="85"/>
        <item x="410"/>
        <item x="343"/>
        <item x="8"/>
        <item x="181"/>
        <item x="121"/>
        <item x="184"/>
        <item x="286"/>
        <item x="359"/>
        <item x="330"/>
        <item x="303"/>
        <item x="373"/>
        <item x="72"/>
        <item x="326"/>
        <item x="183"/>
        <item x="287"/>
        <item x="396"/>
        <item x="9"/>
        <item x="271"/>
        <item x="268"/>
        <item x="440"/>
        <item x="316"/>
        <item x="11"/>
        <item x="105"/>
        <item x="163"/>
        <item x="33"/>
        <item x="89"/>
        <item x="366"/>
        <item x="129"/>
        <item x="250"/>
        <item x="160"/>
        <item x="352"/>
        <item x="341"/>
        <item x="204"/>
        <item x="122"/>
        <item x="337"/>
        <item x="305"/>
        <item x="31"/>
        <item x="201"/>
        <item x="200"/>
        <item x="314"/>
        <item x="141"/>
        <item x="82"/>
        <item x="368"/>
        <item x="175"/>
        <item x="300"/>
        <item x="102"/>
        <item x="180"/>
        <item x="170"/>
        <item x="216"/>
        <item x="109"/>
        <item x="360"/>
        <item x="291"/>
        <item x="256"/>
        <item x="196"/>
        <item x="335"/>
        <item x="54"/>
        <item x="228"/>
        <item x="229"/>
        <item x="461"/>
        <item x="460"/>
        <item x="36"/>
        <item x="289"/>
        <item x="41"/>
        <item x="140"/>
        <item x="7"/>
        <item x="127"/>
        <item x="125"/>
        <item x="347"/>
        <item x="29"/>
        <item x="67"/>
        <item x="61"/>
        <item x="423"/>
        <item x="46"/>
        <item x="90"/>
        <item x="233"/>
        <item x="19"/>
        <item x="177"/>
        <item x="301"/>
        <item x="420"/>
        <item x="419"/>
        <item x="293"/>
        <item x="358"/>
        <item x="234"/>
        <item x="144"/>
        <item x="251"/>
        <item x="157"/>
        <item x="69"/>
        <item x="372"/>
        <item x="264"/>
        <item x="425"/>
        <item x="439"/>
        <item x="44"/>
        <item x="87"/>
        <item x="107"/>
        <item x="108"/>
        <item x="12"/>
        <item x="47"/>
        <item x="130"/>
        <item x="312"/>
        <item x="274"/>
        <item x="272"/>
        <item x="342"/>
        <item x="154"/>
        <item x="4"/>
        <item x="2"/>
        <item x="386"/>
        <item x="436"/>
        <item x="92"/>
        <item x="309"/>
        <item x="354"/>
        <item x="43"/>
        <item x="285"/>
        <item x="407"/>
        <item x="37"/>
        <item x="203"/>
        <item x="413"/>
        <item x="457"/>
        <item x="258"/>
        <item x="384"/>
        <item x="299"/>
        <item x="339"/>
        <item x="86"/>
        <item x="156"/>
        <item x="445"/>
        <item x="178"/>
        <item x="224"/>
        <item x="443"/>
        <item x="24"/>
        <item x="331"/>
        <item x="329"/>
        <item x="188"/>
        <item x="313"/>
        <item x="282"/>
        <item x="296"/>
        <item x="118"/>
        <item x="39"/>
        <item x="308"/>
        <item x="171"/>
        <item x="442"/>
        <item x="219"/>
        <item x="391"/>
        <item x="418"/>
        <item x="35"/>
        <item x="239"/>
        <item x="307"/>
        <item x="79"/>
        <item x="225"/>
        <item x="104"/>
        <item x="176"/>
        <item x="245"/>
        <item x="1"/>
        <item x="146"/>
        <item x="450"/>
        <item x="28"/>
        <item x="295"/>
        <item x="158"/>
        <item x="126"/>
        <item x="363"/>
        <item x="231"/>
        <item x="380"/>
        <item x="97"/>
        <item x="223"/>
        <item x="267"/>
        <item x="322"/>
        <item x="30"/>
        <item x="101"/>
        <item x="249"/>
        <item x="17"/>
        <item x="389"/>
        <item x="260"/>
        <item x="161"/>
        <item x="100"/>
        <item x="388"/>
        <item x="149"/>
        <item x="235"/>
        <item x="269"/>
        <item x="431"/>
        <item x="70"/>
        <item x="23"/>
        <item x="142"/>
        <item x="435"/>
        <item x="319"/>
        <item x="185"/>
        <item x="324"/>
        <item x="288"/>
        <item x="77"/>
        <item x="246"/>
        <item x="186"/>
        <item x="199"/>
        <item x="27"/>
        <item x="453"/>
        <item x="80"/>
        <item x="21"/>
        <item x="210"/>
        <item x="336"/>
        <item x="123"/>
        <item x="119"/>
        <item x="402"/>
        <item x="152"/>
        <item x="208"/>
        <item x="399"/>
        <item x="226"/>
        <item x="320"/>
        <item x="195"/>
        <item x="415"/>
        <item x="416"/>
        <item x="167"/>
        <item x="257"/>
        <item x="6"/>
        <item x="374"/>
        <item x="98"/>
        <item x="143"/>
        <item x="198"/>
        <item x="202"/>
        <item x="189"/>
        <item x="333"/>
        <item x="370"/>
        <item x="259"/>
        <item x="56"/>
        <item x="217"/>
        <item x="206"/>
        <item x="405"/>
        <item x="281"/>
        <item x="278"/>
        <item x="317"/>
        <item x="15"/>
        <item x="454"/>
        <item x="455"/>
        <item x="414"/>
        <item x="345"/>
        <item x="155"/>
        <item x="349"/>
        <item x="378"/>
        <item x="248"/>
        <item x="302"/>
        <item x="433"/>
        <item x="71"/>
        <item x="34"/>
        <item x="422"/>
        <item x="371"/>
        <item x="398"/>
        <item x="18"/>
        <item x="138"/>
        <item x="139"/>
        <item x="367"/>
        <item x="76"/>
        <item x="365"/>
        <item x="340"/>
        <item x="168"/>
        <item x="132"/>
        <item x="385"/>
        <item x="236"/>
        <item x="113"/>
        <item x="411"/>
        <item x="75"/>
        <item x="306"/>
        <item x="408"/>
        <item x="64"/>
        <item x="353"/>
        <item x="93"/>
        <item x="297"/>
        <item x="375"/>
        <item x="459"/>
        <item x="417"/>
        <item x="65"/>
        <item x="265"/>
        <item x="42"/>
        <item x="38"/>
        <item x="32"/>
        <item x="427"/>
        <item x="261"/>
        <item x="133"/>
        <item x="441"/>
        <item x="403"/>
        <item x="91"/>
        <item x="438"/>
        <item x="124"/>
        <item x="162"/>
        <item x="357"/>
        <item x="134"/>
        <item x="120"/>
        <item x="169"/>
        <item x="52"/>
        <item x="57"/>
        <item x="277"/>
        <item x="430"/>
        <item x="73"/>
        <item x="254"/>
        <item x="255"/>
        <item x="179"/>
        <item x="406"/>
        <item x="50"/>
        <item x="452"/>
        <item x="58"/>
        <item x="84"/>
        <item x="111"/>
        <item x="292"/>
        <item x="395"/>
        <item x="397"/>
        <item x="451"/>
        <item x="252"/>
        <item x="323"/>
        <item x="135"/>
        <item x="444"/>
        <item x="207"/>
        <item x="230"/>
        <item x="187"/>
        <item x="247"/>
        <item x="106"/>
        <item x="159"/>
        <item x="273"/>
        <item x="112"/>
        <item x="315"/>
        <item x="95"/>
        <item x="174"/>
        <item x="283"/>
        <item x="270"/>
        <item x="240"/>
        <item x="117"/>
        <item x="218"/>
        <item x="66"/>
        <item x="63"/>
        <item x="55"/>
      </items>
    </pivotField>
    <pivotField name="Data aniversário" axis="axisRow" compact="0" outline="0" multipleItemSelectionAllowed="1" showAll="0" sortType="ascending" defaultSubtotal="0">
      <items>
        <item x="470"/>
        <item x="252"/>
        <item x="324"/>
        <item x="350"/>
        <item x="467"/>
        <item x="375"/>
        <item x="216"/>
        <item x="313"/>
        <item x="372"/>
        <item x="43"/>
        <item x="11"/>
        <item x="51"/>
        <item x="257"/>
        <item x="254"/>
        <item x="457"/>
        <item x="253"/>
        <item x="251"/>
        <item x="265"/>
        <item x="234"/>
        <item x="57"/>
        <item x="359"/>
        <item x="256"/>
        <item x="149"/>
        <item x="226"/>
        <item x="168"/>
        <item x="157"/>
        <item x="336"/>
        <item x="308"/>
        <item x="132"/>
        <item x="290"/>
        <item x="128"/>
        <item x="96"/>
        <item x="231"/>
        <item x="122"/>
        <item x="437"/>
        <item x="316"/>
        <item x="326"/>
        <item x="383"/>
        <item x="423"/>
        <item x="222"/>
        <item x="203"/>
        <item x="24"/>
        <item x="429"/>
        <item x="415"/>
        <item x="71"/>
        <item x="240"/>
        <item x="310"/>
        <item x="44"/>
        <item x="300"/>
        <item x="319"/>
        <item x="396"/>
        <item x="378"/>
        <item x="66"/>
        <item x="347"/>
        <item x="175"/>
        <item x="198"/>
        <item x="190"/>
        <item x="118"/>
        <item x="141"/>
        <item x="250"/>
        <item x="163"/>
        <item x="392"/>
        <item x="23"/>
        <item x="25"/>
        <item x="318"/>
        <item x="245"/>
        <item x="124"/>
        <item x="342"/>
        <item x="278"/>
        <item x="131"/>
        <item x="255"/>
        <item x="298"/>
        <item x="184"/>
        <item x="170"/>
        <item x="282"/>
        <item x="235"/>
        <item x="281"/>
        <item x="306"/>
        <item x="156"/>
        <item x="68"/>
        <item x="237"/>
        <item x="133"/>
        <item x="230"/>
        <item x="302"/>
        <item x="74"/>
        <item x="453"/>
        <item x="127"/>
        <item x="48"/>
        <item x="243"/>
        <item x="285"/>
        <item x="32"/>
        <item x="244"/>
        <item x="155"/>
        <item x="139"/>
        <item x="430"/>
        <item x="303"/>
        <item x="50"/>
        <item x="102"/>
        <item x="364"/>
        <item x="233"/>
        <item x="41"/>
        <item x="121"/>
        <item x="218"/>
        <item x="305"/>
        <item x="209"/>
        <item x="14"/>
        <item x="186"/>
        <item x="40"/>
        <item x="456"/>
        <item x="183"/>
        <item x="384"/>
        <item x="5"/>
        <item x="17"/>
        <item x="136"/>
        <item x="219"/>
        <item x="397"/>
        <item x="116"/>
        <item x="394"/>
        <item x="174"/>
        <item x="59"/>
        <item x="365"/>
        <item x="357"/>
        <item x="304"/>
        <item x="370"/>
        <item x="134"/>
        <item x="346"/>
        <item x="69"/>
        <item x="111"/>
        <item x="195"/>
        <item x="381"/>
        <item x="307"/>
        <item x="215"/>
        <item x="123"/>
        <item x="211"/>
        <item x="117"/>
        <item x="444"/>
        <item x="239"/>
        <item x="389"/>
        <item x="405"/>
        <item x="169"/>
        <item x="76"/>
        <item x="322"/>
        <item x="344"/>
        <item x="82"/>
        <item x="400"/>
        <item x="213"/>
        <item x="10"/>
        <item x="166"/>
        <item x="410"/>
        <item x="200"/>
        <item x="0"/>
        <item x="107"/>
        <item x="104"/>
        <item x="56"/>
        <item x="343"/>
        <item x="259"/>
        <item x="97"/>
        <item x="424"/>
        <item x="339"/>
        <item x="221"/>
        <item x="403"/>
        <item x="401"/>
        <item x="247"/>
        <item x="334"/>
        <item x="293"/>
        <item x="468"/>
        <item x="393"/>
        <item x="167"/>
        <item x="22"/>
        <item x="212"/>
        <item x="113"/>
        <item x="8"/>
        <item x="274"/>
        <item x="73"/>
        <item x="55"/>
        <item x="185"/>
        <item x="38"/>
        <item x="176"/>
        <item x="179"/>
        <item x="225"/>
        <item x="325"/>
        <item x="165"/>
        <item x="72"/>
        <item x="449"/>
        <item x="260"/>
        <item x="371"/>
        <item x="450"/>
        <item x="328"/>
        <item x="89"/>
        <item x="58"/>
        <item x="98"/>
        <item x="93"/>
        <item x="422"/>
        <item x="161"/>
        <item x="452"/>
        <item x="363"/>
        <item x="146"/>
        <item x="21"/>
        <item x="459"/>
        <item x="349"/>
        <item x="268"/>
        <item x="314"/>
        <item x="264"/>
        <item x="129"/>
        <item x="366"/>
        <item x="26"/>
        <item x="270"/>
        <item x="362"/>
        <item x="115"/>
        <item x="420"/>
        <item x="214"/>
        <item x="425"/>
        <item x="119"/>
        <item x="266"/>
        <item x="258"/>
        <item x="418"/>
        <item x="205"/>
        <item x="19"/>
        <item x="162"/>
        <item x="442"/>
        <item x="404"/>
        <item x="299"/>
        <item x="315"/>
        <item x="227"/>
        <item x="61"/>
        <item x="465"/>
        <item x="39"/>
        <item x="148"/>
        <item x="421"/>
        <item x="242"/>
        <item x="288"/>
        <item x="20"/>
        <item x="60"/>
        <item x="88"/>
        <item x="120"/>
        <item x="92"/>
        <item x="229"/>
        <item x="439"/>
        <item x="63"/>
        <item x="413"/>
        <item x="236"/>
        <item x="110"/>
        <item x="345"/>
        <item x="463"/>
        <item x="28"/>
        <item x="224"/>
        <item x="419"/>
        <item x="84"/>
        <item x="34"/>
        <item x="16"/>
        <item x="385"/>
        <item x="53"/>
        <item x="208"/>
        <item x="320"/>
        <item x="6"/>
        <item x="248"/>
        <item x="1"/>
        <item x="283"/>
        <item x="13"/>
        <item x="321"/>
        <item x="114"/>
        <item x="431"/>
        <item x="47"/>
        <item x="90"/>
        <item x="351"/>
        <item x="277"/>
        <item x="182"/>
        <item x="301"/>
        <item x="276"/>
        <item x="180"/>
        <item x="348"/>
        <item x="85"/>
        <item x="309"/>
        <item x="112"/>
        <item x="137"/>
        <item x="447"/>
        <item x="353"/>
        <item x="99"/>
        <item x="294"/>
        <item x="143"/>
        <item x="228"/>
        <item x="399"/>
        <item x="337"/>
        <item x="27"/>
        <item x="147"/>
        <item x="95"/>
        <item x="30"/>
        <item x="193"/>
        <item x="36"/>
        <item x="369"/>
        <item x="331"/>
        <item x="79"/>
        <item x="232"/>
        <item x="4"/>
        <item x="105"/>
        <item x="31"/>
        <item x="361"/>
        <item x="2"/>
        <item x="15"/>
        <item x="164"/>
        <item x="358"/>
        <item x="187"/>
        <item x="263"/>
        <item x="152"/>
        <item x="18"/>
        <item x="125"/>
        <item x="103"/>
        <item x="210"/>
        <item x="388"/>
        <item x="9"/>
        <item x="86"/>
        <item x="207"/>
        <item x="29"/>
        <item x="78"/>
        <item x="177"/>
        <item x="126"/>
        <item x="189"/>
        <item x="217"/>
        <item x="52"/>
        <item x="360"/>
        <item x="426"/>
        <item x="390"/>
        <item x="451"/>
        <item x="83"/>
        <item x="355"/>
        <item x="81"/>
        <item x="416"/>
        <item x="197"/>
        <item x="42"/>
        <item x="35"/>
        <item x="62"/>
        <item x="333"/>
        <item x="469"/>
        <item x="395"/>
        <item x="70"/>
        <item x="275"/>
        <item x="12"/>
        <item x="443"/>
        <item x="280"/>
        <item x="408"/>
        <item x="433"/>
        <item x="427"/>
        <item x="54"/>
        <item x="138"/>
        <item x="45"/>
        <item x="77"/>
        <item x="436"/>
        <item x="406"/>
        <item x="192"/>
        <item x="33"/>
        <item x="100"/>
        <item x="291"/>
        <item x="312"/>
        <item x="330"/>
        <item x="7"/>
        <item x="441"/>
        <item x="145"/>
        <item x="49"/>
        <item x="409"/>
        <item x="435"/>
        <item x="432"/>
        <item x="196"/>
        <item x="67"/>
        <item x="462"/>
        <item x="273"/>
        <item x="87"/>
        <item x="75"/>
        <item x="220"/>
        <item x="108"/>
        <item x="292"/>
        <item x="178"/>
        <item x="202"/>
        <item x="445"/>
        <item x="64"/>
        <item x="271"/>
        <item x="338"/>
        <item x="341"/>
        <item x="448"/>
        <item x="440"/>
        <item x="460"/>
        <item x="379"/>
        <item x="323"/>
        <item x="267"/>
        <item x="130"/>
        <item x="65"/>
        <item x="37"/>
        <item x="438"/>
        <item x="140"/>
        <item x="373"/>
        <item x="101"/>
        <item x="191"/>
        <item x="458"/>
        <item x="151"/>
        <item x="109"/>
        <item x="434"/>
        <item x="3"/>
        <item x="142"/>
        <item x="455"/>
        <item x="368"/>
        <item x="286"/>
        <item x="311"/>
        <item x="238"/>
        <item x="417"/>
        <item x="352"/>
        <item x="287"/>
        <item x="407"/>
        <item x="356"/>
        <item x="297"/>
        <item x="181"/>
        <item x="377"/>
        <item x="382"/>
        <item x="428"/>
        <item x="386"/>
        <item x="327"/>
        <item x="135"/>
        <item x="335"/>
        <item x="262"/>
        <item x="144"/>
        <item x="194"/>
        <item x="91"/>
        <item x="402"/>
        <item x="188"/>
        <item x="374"/>
        <item x="249"/>
        <item x="354"/>
        <item x="464"/>
        <item x="201"/>
        <item x="295"/>
        <item x="284"/>
        <item x="106"/>
        <item x="46"/>
        <item x="206"/>
        <item x="412"/>
        <item x="80"/>
        <item x="376"/>
        <item x="340"/>
        <item x="94"/>
        <item x="466"/>
        <item x="241"/>
        <item x="199"/>
        <item x="414"/>
        <item x="317"/>
        <item x="150"/>
        <item x="391"/>
        <item x="387"/>
        <item x="154"/>
        <item x="398"/>
        <item x="269"/>
        <item x="261"/>
        <item x="329"/>
        <item x="204"/>
        <item x="153"/>
        <item x="332"/>
        <item x="289"/>
        <item x="461"/>
        <item x="173"/>
        <item x="272"/>
        <item x="160"/>
        <item x="159"/>
        <item x="367"/>
        <item x="171"/>
        <item x="246"/>
        <item x="158"/>
        <item x="279"/>
        <item x="380"/>
        <item x="454"/>
        <item x="446"/>
        <item x="223"/>
        <item x="296"/>
        <item x="172"/>
        <item x="411"/>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t="default"/>
      </items>
    </pivotField>
    <pivotField name="Horário que costuma frequentar o DI" compact="0" outline="0" multipleItemSelectionAllowed="1" showAll="0">
      <items>
        <item x="0"/>
        <item x="1"/>
        <item x="2"/>
        <item x="3"/>
        <item t="default"/>
      </items>
    </pivotField>
    <pivotField name="Número de telefone (Principal)" axis="axisRow" compact="0" outline="0" multipleItemSelectionAllowed="1" showAll="0" sortType="ascending" defaultSubtotal="0">
      <items>
        <item x="444"/>
        <item x="300"/>
        <item x="275"/>
        <item x="59"/>
        <item x="297"/>
        <item x="103"/>
        <item x="114"/>
        <item x="105"/>
        <item x="9"/>
        <item x="218"/>
        <item x="78"/>
        <item x="234"/>
        <item x="99"/>
        <item x="152"/>
        <item x="125"/>
        <item x="24"/>
        <item x="240"/>
        <item x="393"/>
        <item x="174"/>
        <item x="66"/>
        <item x="210"/>
        <item x="142"/>
        <item x="143"/>
        <item x="236"/>
        <item x="347"/>
        <item x="253"/>
        <item x="108"/>
        <item x="70"/>
        <item x="98"/>
        <item x="36"/>
        <item x="438"/>
        <item x="29"/>
        <item x="32"/>
        <item x="73"/>
        <item x="238"/>
        <item x="95"/>
        <item x="121"/>
        <item x="266"/>
        <item x="14"/>
        <item x="55"/>
        <item x="13"/>
        <item x="5"/>
        <item x="400"/>
        <item x="19"/>
        <item x="109"/>
        <item x="198"/>
        <item x="205"/>
        <item x="107"/>
        <item x="127"/>
        <item x="16"/>
        <item x="117"/>
        <item x="440"/>
        <item x="361"/>
        <item x="47"/>
        <item x="135"/>
        <item x="100"/>
        <item x="58"/>
        <item x="42"/>
        <item x="106"/>
        <item x="104"/>
        <item x="110"/>
        <item x="40"/>
        <item x="63"/>
        <item x="303"/>
        <item x="22"/>
        <item x="212"/>
        <item x="119"/>
        <item x="123"/>
        <item x="115"/>
        <item x="2"/>
        <item x="337"/>
        <item x="112"/>
        <item x="48"/>
        <item x="25"/>
        <item x="342"/>
        <item x="126"/>
        <item x="102"/>
        <item x="203"/>
        <item x="111"/>
        <item x="124"/>
        <item x="7"/>
        <item x="52"/>
        <item x="241"/>
        <item x="101"/>
        <item x="322"/>
        <item x="31"/>
        <item x="264"/>
        <item x="50"/>
        <item x="422"/>
        <item x="10"/>
        <item x="277"/>
        <item x="293"/>
        <item x="44"/>
        <item x="235"/>
        <item x="15"/>
        <item x="318"/>
        <item x="369"/>
        <item x="82"/>
        <item x="246"/>
        <item x="355"/>
        <item x="349"/>
        <item x="214"/>
        <item x="23"/>
        <item x="122"/>
        <item x="334"/>
        <item x="181"/>
        <item x="4"/>
        <item x="330"/>
        <item x="301"/>
        <item x="402"/>
        <item x="371"/>
        <item x="314"/>
        <item x="351"/>
        <item x="249"/>
        <item x="88"/>
        <item x="164"/>
        <item x="294"/>
        <item x="409"/>
        <item x="150"/>
        <item x="140"/>
        <item x="79"/>
        <item x="429"/>
        <item x="155"/>
        <item x="231"/>
        <item x="308"/>
        <item x="273"/>
        <item x="175"/>
        <item x="228"/>
        <item x="374"/>
        <item x="89"/>
        <item x="335"/>
        <item x="299"/>
        <item x="146"/>
        <item x="138"/>
        <item x="180"/>
        <item x="139"/>
        <item x="230"/>
        <item x="286"/>
        <item x="366"/>
        <item x="147"/>
        <item x="169"/>
        <item x="336"/>
        <item x="441"/>
        <item x="96"/>
        <item x="237"/>
        <item x="172"/>
        <item x="38"/>
        <item x="354"/>
        <item x="227"/>
        <item x="85"/>
        <item x="281"/>
        <item x="154"/>
        <item x="380"/>
        <item x="324"/>
        <item x="387"/>
        <item x="284"/>
        <item x="220"/>
        <item x="192"/>
        <item x="113"/>
        <item x="86"/>
        <item x="202"/>
        <item x="377"/>
        <item x="260"/>
        <item x="443"/>
        <item x="404"/>
        <item x="136"/>
        <item x="151"/>
        <item x="338"/>
        <item x="392"/>
        <item x="43"/>
        <item x="49"/>
        <item x="356"/>
        <item x="276"/>
        <item x="439"/>
        <item x="35"/>
        <item x="197"/>
        <item x="128"/>
        <item x="305"/>
        <item x="17"/>
        <item x="69"/>
        <item x="417"/>
        <item x="255"/>
        <item x="57"/>
        <item x="287"/>
        <item x="283"/>
        <item x="41"/>
        <item x="176"/>
        <item x="250"/>
        <item x="280"/>
        <item x="385"/>
        <item x="333"/>
        <item x="420"/>
        <item x="195"/>
        <item x="395"/>
        <item x="435"/>
        <item x="179"/>
        <item x="233"/>
        <item x="340"/>
        <item x="158"/>
        <item x="258"/>
        <item x="45"/>
        <item x="60"/>
        <item x="412"/>
        <item x="436"/>
        <item x="204"/>
        <item x="46"/>
        <item x="434"/>
        <item x="431"/>
        <item x="290"/>
        <item x="427"/>
        <item x="341"/>
        <item x="397"/>
        <item x="416"/>
        <item x="196"/>
        <item x="39"/>
        <item x="53"/>
        <item x="317"/>
        <item x="428"/>
        <item x="11"/>
        <item x="185"/>
        <item x="186"/>
        <item x="30"/>
        <item x="64"/>
        <item x="321"/>
        <item x="61"/>
        <item x="278"/>
        <item x="132"/>
        <item x="442"/>
        <item x="206"/>
        <item x="399"/>
        <item x="87"/>
        <item x="51"/>
        <item x="386"/>
        <item x="90"/>
        <item x="65"/>
        <item x="367"/>
        <item x="319"/>
        <item x="384"/>
        <item x="403"/>
        <item x="26"/>
        <item x="209"/>
        <item x="80"/>
        <item x="263"/>
        <item x="201"/>
        <item x="279"/>
        <item x="426"/>
        <item x="425"/>
        <item x="304"/>
        <item x="71"/>
        <item x="362"/>
        <item x="382"/>
        <item x="262"/>
        <item x="289"/>
        <item x="33"/>
        <item x="189"/>
        <item x="130"/>
        <item x="97"/>
        <item x="391"/>
        <item x="245"/>
        <item x="28"/>
        <item x="216"/>
        <item x="62"/>
        <item x="184"/>
        <item x="54"/>
        <item x="252"/>
        <item x="183"/>
        <item x="360"/>
        <item x="370"/>
        <item x="363"/>
        <item x="359"/>
        <item x="182"/>
        <item x="239"/>
        <item x="261"/>
        <item x="148"/>
        <item x="173"/>
        <item x="344"/>
        <item x="307"/>
        <item x="56"/>
        <item x="163"/>
        <item x="74"/>
        <item x="365"/>
        <item x="296"/>
        <item x="194"/>
        <item x="244"/>
        <item x="423"/>
        <item x="257"/>
        <item x="188"/>
        <item x="378"/>
        <item x="37"/>
        <item x="72"/>
        <item x="67"/>
        <item x="248"/>
        <item x="414"/>
        <item x="372"/>
        <item x="247"/>
        <item x="157"/>
        <item x="18"/>
        <item x="295"/>
        <item x="265"/>
        <item x="159"/>
        <item x="6"/>
        <item x="270"/>
        <item x="272"/>
        <item x="331"/>
        <item x="167"/>
        <item x="309"/>
        <item x="12"/>
        <item x="226"/>
        <item x="379"/>
        <item x="21"/>
        <item x="405"/>
        <item x="398"/>
        <item x="75"/>
        <item x="406"/>
        <item x="350"/>
        <item x="320"/>
        <item x="407"/>
        <item x="118"/>
        <item x="376"/>
        <item x="27"/>
        <item x="137"/>
        <item x="166"/>
        <item x="76"/>
        <item x="408"/>
        <item x="156"/>
        <item x="271"/>
        <item x="256"/>
        <item x="222"/>
        <item x="191"/>
        <item x="193"/>
        <item x="368"/>
        <item x="254"/>
        <item x="339"/>
        <item x="215"/>
        <item x="316"/>
        <item x="81"/>
        <item x="133"/>
        <item x="312"/>
        <item x="160"/>
        <item x="325"/>
        <item x="200"/>
        <item x="84"/>
        <item x="171"/>
        <item x="315"/>
        <item x="433"/>
        <item x="267"/>
        <item x="92"/>
        <item x="415"/>
        <item x="346"/>
        <item x="93"/>
        <item x="268"/>
        <item x="243"/>
        <item x="432"/>
        <item x="68"/>
        <item x="161"/>
        <item x="285"/>
        <item x="306"/>
        <item x="288"/>
        <item x="282"/>
        <item x="217"/>
        <item x="430"/>
        <item x="411"/>
        <item x="149"/>
        <item x="437"/>
        <item x="343"/>
        <item x="170"/>
        <item x="269"/>
        <item x="91"/>
        <item x="259"/>
        <item x="302"/>
        <item x="327"/>
        <item x="219"/>
        <item x="207"/>
        <item x="421"/>
        <item x="410"/>
        <item x="396"/>
        <item x="298"/>
        <item x="116"/>
        <item x="292"/>
        <item x="375"/>
        <item x="83"/>
        <item x="310"/>
        <item x="401"/>
        <item x="424"/>
        <item x="291"/>
        <item x="223"/>
        <item x="120"/>
        <item x="3"/>
        <item x="313"/>
        <item x="225"/>
        <item x="224"/>
        <item x="213"/>
        <item x="229"/>
        <item x="34"/>
        <item x="345"/>
        <item x="413"/>
        <item x="328"/>
        <item x="141"/>
        <item x="221"/>
        <item x="153"/>
        <item x="242"/>
        <item x="232"/>
        <item x="8"/>
        <item x="383"/>
        <item x="1"/>
        <item x="131"/>
        <item x="165"/>
        <item x="323"/>
        <item x="199"/>
        <item x="358"/>
        <item x="394"/>
        <item x="0"/>
        <item x="134"/>
        <item x="20"/>
        <item x="357"/>
        <item x="419"/>
        <item x="77"/>
        <item x="329"/>
        <item x="418"/>
        <item x="168"/>
        <item x="326"/>
        <item x="388"/>
        <item x="211"/>
        <item x="352"/>
        <item x="364"/>
        <item x="251"/>
        <item x="208"/>
        <item x="187"/>
        <item x="373"/>
        <item x="162"/>
        <item x="390"/>
        <item x="178"/>
        <item x="190"/>
        <item x="353"/>
        <item x="389"/>
        <item x="381"/>
        <item x="274"/>
        <item x="348"/>
        <item x="94"/>
        <item x="144"/>
        <item x="311"/>
        <item x="145"/>
        <item x="129"/>
        <item x="177"/>
        <item x="332"/>
      </items>
    </pivotField>
    <pivotField name="Número de telefone (Secundá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t="default"/>
      </items>
    </pivotField>
    <pivotField name="Quanto tempo frequenta o D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A criança possui alguma alergia? Quais?" axis="axisRow" compact="0" outline="0" multipleItemSelectionAllowed="1" showAll="0" sortType="ascending" defaultSubtotal="0">
      <items>
        <item x="5"/>
        <item x="45"/>
        <item x="54"/>
        <item x="74"/>
        <item x="25"/>
        <item x="49"/>
        <item x="79"/>
        <item x="71"/>
        <item x="67"/>
        <item x="11"/>
        <item x="28"/>
        <item x="29"/>
        <item x="81"/>
        <item x="35"/>
        <item x="61"/>
        <item x="39"/>
        <item x="76"/>
        <item x="3"/>
        <item x="65"/>
        <item x="41"/>
        <item x="12"/>
        <item x="2"/>
        <item x="0"/>
        <item x="46"/>
        <item x="4"/>
        <item x="70"/>
        <item x="62"/>
        <item x="40"/>
        <item x="58"/>
        <item x="53"/>
        <item x="26"/>
        <item x="22"/>
        <item x="21"/>
        <item x="56"/>
        <item x="42"/>
        <item x="50"/>
        <item x="68"/>
        <item x="30"/>
        <item x="18"/>
        <item x="69"/>
        <item x="1"/>
        <item x="51"/>
        <item x="7"/>
        <item x="24"/>
        <item x="13"/>
        <item x="77"/>
        <item x="32"/>
        <item x="52"/>
        <item x="20"/>
        <item x="23"/>
        <item x="19"/>
        <item x="64"/>
        <item x="63"/>
        <item x="38"/>
        <item x="57"/>
        <item x="59"/>
        <item x="75"/>
        <item x="8"/>
        <item x="33"/>
        <item x="31"/>
        <item x="34"/>
        <item x="6"/>
        <item x="14"/>
        <item x="15"/>
        <item x="66"/>
        <item x="80"/>
        <item x="16"/>
        <item x="9"/>
        <item x="10"/>
        <item x="43"/>
        <item x="60"/>
        <item x="36"/>
        <item x="27"/>
        <item x="37"/>
        <item x="78"/>
        <item x="17"/>
        <item x="72"/>
        <item x="73"/>
        <item x="47"/>
        <item x="44"/>
        <item x="48"/>
        <item x="55"/>
      </items>
    </pivotField>
    <pivotField name="Uso de Medicação? Qual?" axis="axisRow" compact="0" outline="0" multipleItemSelectionAllowed="1" showAll="0" sortType="ascending" defaultSubtotal="0">
      <items>
        <item x="3"/>
        <item x="40"/>
        <item x="34"/>
        <item x="17"/>
        <item x="14"/>
        <item x="16"/>
        <item x="45"/>
        <item x="37"/>
        <item x="13"/>
        <item x="41"/>
        <item x="32"/>
        <item x="18"/>
        <item x="28"/>
        <item x="9"/>
        <item x="33"/>
        <item x="6"/>
        <item x="4"/>
        <item x="36"/>
        <item x="2"/>
        <item x="0"/>
        <item x="35"/>
        <item x="1"/>
        <item x="43"/>
        <item x="26"/>
        <item x="29"/>
        <item x="24"/>
        <item x="39"/>
        <item x="46"/>
        <item x="12"/>
        <item x="19"/>
        <item x="20"/>
        <item x="47"/>
        <item x="42"/>
        <item x="38"/>
        <item x="7"/>
        <item x="22"/>
        <item x="31"/>
        <item x="8"/>
        <item x="5"/>
        <item x="44"/>
        <item x="25"/>
        <item x="15"/>
        <item x="10"/>
        <item x="11"/>
        <item x="21"/>
        <item x="30"/>
        <item x="23"/>
        <item x="27"/>
      </items>
    </pivotField>
    <pivotField name="Alguma necessidade especial?" axis="axisRow" compact="0" outline="0" multipleItemSelectionAllowed="1" showAll="0" sortType="ascending" defaultSubtotal="0">
      <items>
        <item x="5"/>
        <item x="26"/>
        <item x="7"/>
        <item x="21"/>
        <item x="29"/>
        <item x="11"/>
        <item x="4"/>
        <item x="25"/>
        <item x="22"/>
        <item x="23"/>
        <item x="24"/>
        <item x="16"/>
        <item x="12"/>
        <item x="31"/>
        <item x="27"/>
        <item x="3"/>
        <item x="0"/>
        <item x="14"/>
        <item x="1"/>
        <item x="32"/>
        <item x="28"/>
        <item x="30"/>
        <item x="8"/>
        <item x="20"/>
        <item x="15"/>
        <item x="19"/>
        <item x="33"/>
        <item x="17"/>
        <item x="10"/>
        <item x="2"/>
        <item x="13"/>
        <item x="18"/>
        <item x="9"/>
        <item x="6"/>
      </items>
    </pivotField>
    <pivotField name="Permite o DI expor uma foto do seu filho no instagram?" compact="0" outline="0" multipleItemSelectionAllowed="1" showAll="0">
      <items>
        <item x="0"/>
        <item x="1"/>
        <item x="2"/>
        <item t="default"/>
      </items>
    </pivotField>
    <pivotField name="Pontuação" compact="0" outline="0" multipleItemSelectionAllowed="1" showAll="0">
      <items>
        <item x="0"/>
        <item x="1"/>
        <item t="default"/>
      </items>
    </pivotField>
    <pivotField name="Idade" axis="axisRow" compact="0" outline="0" multipleItemSelectionAllowed="1" showAll="0" sortType="ascending">
      <items>
        <item x="24"/>
        <item x="14"/>
        <item x="16"/>
        <item x="13"/>
        <item x="10"/>
        <item x="3"/>
        <item x="4"/>
        <item x="2"/>
        <item x="1"/>
        <item x="5"/>
        <item x="0"/>
        <item x="7"/>
        <item x="8"/>
        <item x="12"/>
        <item x="19"/>
        <item x="11"/>
        <item x="6"/>
        <item x="9"/>
        <item x="22"/>
        <item x="20"/>
        <item x="17"/>
        <item x="23"/>
        <item x="21"/>
        <item x="18"/>
        <item x="15"/>
        <item t="default"/>
      </items>
    </pivotField>
  </pivotFields>
  <rowFields>
    <field x="0"/>
    <field x="1"/>
    <field x="2"/>
    <field x="3"/>
    <field x="4"/>
    <field x="7"/>
    <field x="10"/>
    <field x="11"/>
    <field x="12"/>
    <field x="15"/>
  </rowFields>
  <filters>
    <filter fld="15" type="captionNotBetween" evalOrder="-1" id="1" stringValue1="1" stringValue2="11">
      <autoFilter ref="A1">
        <filterColumn colId="0">
          <customFilters>
            <customFilter operator="lessThan" val="1"/>
            <customFilter operator="greaterThan" val="11"/>
          </customFilters>
        </filterColumn>
      </autoFilter>
    </filter>
  </filter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olumn8">
  <x14:extLst>
    <ext uri="{2F2917AC-EB37-4324-AD4E-5DD8C200BD13}">
      <x15:tableSlicerCache tableId="1" column="8"/>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7" sourceName="Column17">
  <x14:extLst>
    <ext uri="{2F2917AC-EB37-4324-AD4E-5DD8C200BD13}">
      <x15:tableSlicerCache tableId="1" column="1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1" cache="SlicerCache_Table_1_Col_8" caption="Column8" rowHeight="247650"/>
  <x14:slicer name="Column17_2" cache="SlicerCache_Table_1_Col_17" caption="Column17"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3" cache="SlicerCache_Table_1_Col_8" caption="Column8" rowHeight="247650"/>
  <x14:slicer name="Column17_4" cache="SlicerCache_Table_1_Col_17" caption="Column17"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5" cache="SlicerCache_Table_1_Col_8" caption="Column8" rowHeight="247650"/>
  <x14:slicer name="Column17_6" cache="SlicerCache_Table_1_Col_17" caption="Column17"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7" cache="SlicerCache_Table_1_Col_8" caption="Column8" rowHeight="247650"/>
  <x14:slicer name="Column17_8" cache="SlicerCache_Table_1_Col_17" caption="Column17" rowHeight="247650"/>
</x14:slicers>
</file>

<file path=xl/tables/table1.xml><?xml version="1.0" encoding="utf-8"?>
<table xmlns="http://schemas.openxmlformats.org/spreadsheetml/2006/main" headerRowCount="0" ref="A1:Q534" displayName="Table_1" id="1">
  <autoFilter ref="$A$1:$Q$534">
    <filterColumn colId="16">
      <customFilters and="1">
        <customFilter operator="greaterThanOrEqual" val="3"/>
        <customFilter operator="lessThanOrEqual" val="4"/>
      </customFilters>
    </filterColumn>
  </autoFilter>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guinaldojlgfilho.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 Id="rId3"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 Id="rId3"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3"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0.38"/>
    <col customWidth="1" min="4" max="4" width="43.63"/>
    <col customWidth="1" min="5" max="11" width="18.88"/>
    <col customWidth="1" min="12" max="12" width="25.13"/>
    <col customWidth="1" min="13" max="20" width="18.88"/>
  </cols>
  <sheetData>
    <row r="1" ht="16.5" customHeight="1">
      <c r="A1" s="1"/>
      <c r="B1" s="2" t="s">
        <v>0</v>
      </c>
      <c r="C1" s="1" t="s">
        <v>1</v>
      </c>
      <c r="D1" s="1" t="s">
        <v>2</v>
      </c>
      <c r="E1" s="1" t="s">
        <v>3</v>
      </c>
      <c r="F1" s="1" t="s">
        <v>4</v>
      </c>
      <c r="G1" s="1" t="s">
        <v>5</v>
      </c>
      <c r="H1" s="1" t="s">
        <v>6</v>
      </c>
      <c r="I1" s="1" t="s">
        <v>7</v>
      </c>
      <c r="J1" s="1" t="s">
        <v>8</v>
      </c>
      <c r="K1" s="1" t="s">
        <v>9</v>
      </c>
      <c r="L1" s="1" t="s">
        <v>10</v>
      </c>
      <c r="M1" s="1" t="s">
        <v>11</v>
      </c>
      <c r="N1" s="3" t="s">
        <v>12</v>
      </c>
      <c r="O1" s="3" t="s">
        <v>13</v>
      </c>
      <c r="P1" s="3" t="s">
        <v>14</v>
      </c>
      <c r="Q1" s="2" t="s">
        <v>15</v>
      </c>
    </row>
    <row r="2">
      <c r="A2" s="4">
        <v>45053.40600942129</v>
      </c>
      <c r="B2" s="2">
        <v>1014.0</v>
      </c>
      <c r="D2" s="2" t="s">
        <v>16</v>
      </c>
      <c r="E2" s="2" t="s">
        <v>17</v>
      </c>
      <c r="F2" s="5">
        <v>41802.0</v>
      </c>
      <c r="G2" s="2" t="s">
        <v>18</v>
      </c>
      <c r="H2" s="2" t="s">
        <v>19</v>
      </c>
      <c r="I2" s="2" t="s">
        <v>20</v>
      </c>
      <c r="J2" s="2">
        <v>8.1994410787E10</v>
      </c>
      <c r="K2" s="2" t="s">
        <v>21</v>
      </c>
      <c r="L2" s="2" t="s">
        <v>22</v>
      </c>
      <c r="M2" s="2" t="s">
        <v>22</v>
      </c>
      <c r="N2" s="2" t="s">
        <v>22</v>
      </c>
      <c r="O2" s="2" t="s">
        <v>23</v>
      </c>
      <c r="P2" s="6">
        <v>0.0</v>
      </c>
      <c r="Q2" s="7">
        <f t="shared" ref="Q2:Q514" si="1">DATEDIF(F2,TODAY(),"Y")</f>
        <v>9</v>
      </c>
    </row>
    <row r="3">
      <c r="A3" s="4">
        <v>45053.4082734375</v>
      </c>
      <c r="B3" s="2">
        <f t="shared" ref="B3:B533" si="2">(B2+1)</f>
        <v>1015</v>
      </c>
      <c r="C3" s="2" t="s">
        <v>24</v>
      </c>
      <c r="D3" s="2" t="s">
        <v>25</v>
      </c>
      <c r="E3" s="2" t="s">
        <v>26</v>
      </c>
      <c r="F3" s="5">
        <v>42423.0</v>
      </c>
      <c r="G3" s="2" t="s">
        <v>27</v>
      </c>
      <c r="H3" s="2" t="s">
        <v>19</v>
      </c>
      <c r="I3" s="2" t="s">
        <v>28</v>
      </c>
      <c r="K3" s="2" t="s">
        <v>29</v>
      </c>
      <c r="L3" s="2" t="s">
        <v>22</v>
      </c>
      <c r="M3" s="2" t="s">
        <v>22</v>
      </c>
      <c r="N3" s="2" t="s">
        <v>30</v>
      </c>
      <c r="O3" s="2" t="s">
        <v>23</v>
      </c>
      <c r="P3" s="6">
        <v>0.0</v>
      </c>
      <c r="Q3" s="7">
        <f t="shared" si="1"/>
        <v>7</v>
      </c>
    </row>
    <row r="4">
      <c r="A4" s="4">
        <v>45053.40906701389</v>
      </c>
      <c r="B4" s="2">
        <f t="shared" si="2"/>
        <v>1016</v>
      </c>
      <c r="C4" s="2" t="s">
        <v>31</v>
      </c>
      <c r="D4" s="2" t="s">
        <v>32</v>
      </c>
      <c r="E4" s="2" t="s">
        <v>33</v>
      </c>
      <c r="F4" s="5">
        <v>42788.0</v>
      </c>
      <c r="G4" s="2" t="s">
        <v>34</v>
      </c>
      <c r="H4" s="2" t="s">
        <v>19</v>
      </c>
      <c r="I4" s="2">
        <v>9.99103496E8</v>
      </c>
      <c r="J4" s="2">
        <v>9.8809913E8</v>
      </c>
      <c r="K4" s="2" t="s">
        <v>35</v>
      </c>
      <c r="L4" s="2" t="s">
        <v>36</v>
      </c>
      <c r="M4" s="2" t="s">
        <v>36</v>
      </c>
      <c r="N4" s="2" t="s">
        <v>36</v>
      </c>
      <c r="O4" s="2" t="s">
        <v>23</v>
      </c>
      <c r="P4" s="6">
        <v>0.0</v>
      </c>
      <c r="Q4" s="7">
        <f t="shared" si="1"/>
        <v>6</v>
      </c>
    </row>
    <row r="5">
      <c r="A5" s="4">
        <v>45053.410307847225</v>
      </c>
      <c r="B5" s="2">
        <f t="shared" si="2"/>
        <v>1017</v>
      </c>
      <c r="C5" s="2" t="s">
        <v>37</v>
      </c>
      <c r="D5" s="2" t="s">
        <v>38</v>
      </c>
      <c r="E5" s="2" t="s">
        <v>39</v>
      </c>
      <c r="F5" s="5">
        <v>43431.0</v>
      </c>
      <c r="G5" s="2" t="s">
        <v>40</v>
      </c>
      <c r="H5" s="2" t="s">
        <v>19</v>
      </c>
      <c r="I5" s="2" t="s">
        <v>41</v>
      </c>
      <c r="K5" s="2" t="s">
        <v>42</v>
      </c>
      <c r="L5" s="2" t="s">
        <v>22</v>
      </c>
      <c r="M5" s="2" t="s">
        <v>22</v>
      </c>
      <c r="N5" s="2" t="s">
        <v>22</v>
      </c>
      <c r="O5" s="2" t="s">
        <v>23</v>
      </c>
      <c r="P5" s="6">
        <v>0.0</v>
      </c>
      <c r="Q5" s="7">
        <f t="shared" si="1"/>
        <v>4</v>
      </c>
    </row>
    <row r="6">
      <c r="A6" s="4">
        <v>45053.41079775463</v>
      </c>
      <c r="B6" s="2">
        <f t="shared" si="2"/>
        <v>1018</v>
      </c>
      <c r="C6" s="2" t="s">
        <v>43</v>
      </c>
      <c r="D6" s="2" t="s">
        <v>44</v>
      </c>
      <c r="E6" s="2" t="s">
        <v>45</v>
      </c>
      <c r="F6" s="5">
        <v>42778.0</v>
      </c>
      <c r="G6" s="2" t="s">
        <v>34</v>
      </c>
      <c r="H6" s="2" t="s">
        <v>19</v>
      </c>
      <c r="I6" s="2">
        <v>9.99103496E8</v>
      </c>
      <c r="J6" s="2">
        <v>9.84210099E8</v>
      </c>
      <c r="K6" s="2" t="s">
        <v>46</v>
      </c>
      <c r="L6" s="2" t="s">
        <v>36</v>
      </c>
      <c r="M6" s="2" t="s">
        <v>47</v>
      </c>
      <c r="N6" s="2" t="s">
        <v>36</v>
      </c>
      <c r="O6" s="2" t="s">
        <v>23</v>
      </c>
      <c r="P6" s="6">
        <v>0.0</v>
      </c>
      <c r="Q6" s="7">
        <f t="shared" si="1"/>
        <v>6</v>
      </c>
    </row>
    <row r="7">
      <c r="A7" s="4">
        <v>45053.41153434028</v>
      </c>
      <c r="B7" s="2">
        <f t="shared" si="2"/>
        <v>1019</v>
      </c>
      <c r="C7" s="2" t="s">
        <v>48</v>
      </c>
      <c r="D7" s="2" t="s">
        <v>38</v>
      </c>
      <c r="E7" s="2" t="s">
        <v>39</v>
      </c>
      <c r="F7" s="5">
        <v>41557.0</v>
      </c>
      <c r="G7" s="2" t="s">
        <v>40</v>
      </c>
      <c r="H7" s="2" t="s">
        <v>19</v>
      </c>
      <c r="I7" s="2">
        <v>8.1981606675E10</v>
      </c>
      <c r="K7" s="2" t="s">
        <v>42</v>
      </c>
      <c r="L7" s="2" t="s">
        <v>22</v>
      </c>
      <c r="M7" s="2" t="s">
        <v>22</v>
      </c>
      <c r="N7" s="2" t="s">
        <v>22</v>
      </c>
      <c r="O7" s="2" t="s">
        <v>23</v>
      </c>
      <c r="P7" s="6">
        <v>0.0</v>
      </c>
      <c r="Q7" s="7">
        <f t="shared" si="1"/>
        <v>9</v>
      </c>
    </row>
    <row r="8">
      <c r="A8" s="4">
        <v>45053.41210212963</v>
      </c>
      <c r="B8" s="2">
        <f t="shared" si="2"/>
        <v>1020</v>
      </c>
      <c r="C8" s="2" t="s">
        <v>49</v>
      </c>
      <c r="D8" s="2" t="s">
        <v>50</v>
      </c>
      <c r="E8" s="2" t="s">
        <v>51</v>
      </c>
      <c r="F8" s="5">
        <v>42401.0</v>
      </c>
      <c r="G8" s="2" t="s">
        <v>52</v>
      </c>
      <c r="H8" s="2" t="s">
        <v>19</v>
      </c>
      <c r="I8" s="2">
        <v>9.92351162E8</v>
      </c>
      <c r="J8" s="2">
        <v>9.81545162E8</v>
      </c>
      <c r="K8" s="2" t="s">
        <v>53</v>
      </c>
      <c r="L8" s="2" t="s">
        <v>36</v>
      </c>
      <c r="M8" s="2" t="s">
        <v>54</v>
      </c>
      <c r="N8" s="2" t="s">
        <v>36</v>
      </c>
      <c r="O8" s="2" t="s">
        <v>23</v>
      </c>
      <c r="P8" s="6">
        <v>0.0</v>
      </c>
      <c r="Q8" s="7">
        <f t="shared" si="1"/>
        <v>7</v>
      </c>
    </row>
    <row r="9">
      <c r="A9" s="4">
        <v>45053.41346841435</v>
      </c>
      <c r="B9" s="2">
        <f t="shared" si="2"/>
        <v>1021</v>
      </c>
      <c r="C9" s="2" t="s">
        <v>55</v>
      </c>
      <c r="D9" s="2" t="s">
        <v>56</v>
      </c>
      <c r="E9" s="2" t="s">
        <v>57</v>
      </c>
      <c r="F9" s="5">
        <v>43108.0</v>
      </c>
      <c r="G9" s="2" t="s">
        <v>58</v>
      </c>
      <c r="H9" s="2" t="s">
        <v>19</v>
      </c>
      <c r="I9" s="2">
        <v>8.1998024954E10</v>
      </c>
      <c r="K9" s="2" t="s">
        <v>59</v>
      </c>
      <c r="L9" s="2" t="s">
        <v>22</v>
      </c>
      <c r="M9" s="2" t="s">
        <v>22</v>
      </c>
      <c r="N9" s="2" t="s">
        <v>30</v>
      </c>
      <c r="O9" s="2" t="s">
        <v>23</v>
      </c>
      <c r="P9" s="6">
        <v>0.0</v>
      </c>
      <c r="Q9" s="7">
        <f t="shared" si="1"/>
        <v>5</v>
      </c>
    </row>
    <row r="10">
      <c r="A10" s="4">
        <v>45053.41401883102</v>
      </c>
      <c r="B10" s="2">
        <f t="shared" si="2"/>
        <v>1022</v>
      </c>
      <c r="C10" s="2" t="s">
        <v>60</v>
      </c>
      <c r="D10" s="2" t="s">
        <v>61</v>
      </c>
      <c r="E10" s="2" t="s">
        <v>62</v>
      </c>
      <c r="F10" s="5">
        <v>41914.0</v>
      </c>
      <c r="G10" s="2" t="s">
        <v>63</v>
      </c>
      <c r="H10" s="2" t="s">
        <v>19</v>
      </c>
      <c r="I10" s="2">
        <v>9.9964548E8</v>
      </c>
      <c r="J10" s="2">
        <v>9.9115561E8</v>
      </c>
      <c r="K10" s="2" t="s">
        <v>29</v>
      </c>
      <c r="L10" s="2" t="s">
        <v>36</v>
      </c>
      <c r="M10" s="2" t="s">
        <v>36</v>
      </c>
      <c r="N10" s="2" t="s">
        <v>36</v>
      </c>
      <c r="O10" s="2" t="s">
        <v>23</v>
      </c>
      <c r="P10" s="6">
        <v>0.0</v>
      </c>
      <c r="Q10" s="7">
        <f t="shared" si="1"/>
        <v>8</v>
      </c>
    </row>
    <row r="11">
      <c r="A11" s="4">
        <v>45053.41521950232</v>
      </c>
      <c r="B11" s="2">
        <f t="shared" si="2"/>
        <v>1023</v>
      </c>
      <c r="C11" s="2" t="s">
        <v>64</v>
      </c>
      <c r="D11" s="2" t="s">
        <v>65</v>
      </c>
      <c r="E11" s="2" t="s">
        <v>66</v>
      </c>
      <c r="F11" s="5">
        <v>42865.0</v>
      </c>
      <c r="G11" s="2" t="s">
        <v>67</v>
      </c>
      <c r="H11" s="2" t="s">
        <v>19</v>
      </c>
      <c r="I11" s="2" t="s">
        <v>68</v>
      </c>
      <c r="K11" s="2" t="s">
        <v>69</v>
      </c>
      <c r="L11" s="2" t="s">
        <v>22</v>
      </c>
      <c r="M11" s="2" t="s">
        <v>22</v>
      </c>
      <c r="N11" s="2" t="s">
        <v>22</v>
      </c>
      <c r="O11" s="2" t="s">
        <v>23</v>
      </c>
      <c r="P11" s="6">
        <v>0.0</v>
      </c>
      <c r="Q11" s="7">
        <f t="shared" si="1"/>
        <v>6</v>
      </c>
    </row>
    <row r="12">
      <c r="A12" s="4">
        <v>45053.41575290509</v>
      </c>
      <c r="B12" s="2">
        <f t="shared" si="2"/>
        <v>1024</v>
      </c>
      <c r="C12" s="2" t="s">
        <v>70</v>
      </c>
      <c r="D12" s="2" t="s">
        <v>71</v>
      </c>
      <c r="E12" s="2" t="s">
        <v>72</v>
      </c>
      <c r="F12" s="5">
        <v>41795.0</v>
      </c>
      <c r="G12" s="2" t="s">
        <v>73</v>
      </c>
      <c r="H12" s="2" t="s">
        <v>19</v>
      </c>
      <c r="I12" s="2">
        <v>9.81374485E8</v>
      </c>
      <c r="J12" s="2" t="s">
        <v>74</v>
      </c>
      <c r="K12" s="2" t="s">
        <v>29</v>
      </c>
      <c r="L12" s="2" t="s">
        <v>22</v>
      </c>
      <c r="M12" s="2" t="s">
        <v>22</v>
      </c>
      <c r="N12" s="2" t="s">
        <v>36</v>
      </c>
      <c r="O12" s="2" t="s">
        <v>23</v>
      </c>
      <c r="P12" s="6">
        <v>0.0</v>
      </c>
      <c r="Q12" s="7">
        <f t="shared" si="1"/>
        <v>9</v>
      </c>
    </row>
    <row r="13">
      <c r="A13" s="4">
        <v>45053.41698996528</v>
      </c>
      <c r="B13" s="2">
        <f t="shared" si="2"/>
        <v>1025</v>
      </c>
      <c r="C13" s="2" t="s">
        <v>75</v>
      </c>
      <c r="D13" s="2" t="s">
        <v>76</v>
      </c>
      <c r="E13" s="2" t="s">
        <v>72</v>
      </c>
      <c r="F13" s="5">
        <v>37047.0</v>
      </c>
      <c r="G13" s="2" t="s">
        <v>77</v>
      </c>
      <c r="H13" s="2" t="s">
        <v>19</v>
      </c>
      <c r="I13" s="2">
        <v>9.81374485E8</v>
      </c>
      <c r="J13" s="2" t="s">
        <v>74</v>
      </c>
      <c r="K13" s="2" t="s">
        <v>29</v>
      </c>
      <c r="L13" s="2" t="s">
        <v>78</v>
      </c>
      <c r="M13" s="2" t="s">
        <v>36</v>
      </c>
      <c r="N13" s="2" t="s">
        <v>36</v>
      </c>
      <c r="O13" s="2" t="s">
        <v>23</v>
      </c>
      <c r="P13" s="6">
        <v>0.0</v>
      </c>
      <c r="Q13" s="7">
        <f t="shared" si="1"/>
        <v>22</v>
      </c>
    </row>
    <row r="14">
      <c r="A14" s="4">
        <v>45053.417281111106</v>
      </c>
      <c r="B14" s="2">
        <f t="shared" si="2"/>
        <v>1026</v>
      </c>
      <c r="C14" s="2" t="s">
        <v>79</v>
      </c>
      <c r="D14" s="2" t="s">
        <v>80</v>
      </c>
      <c r="E14" s="2" t="s">
        <v>81</v>
      </c>
      <c r="F14" s="5">
        <v>43001.0</v>
      </c>
      <c r="G14" s="2" t="s">
        <v>82</v>
      </c>
      <c r="H14" s="2" t="s">
        <v>19</v>
      </c>
      <c r="I14" s="2">
        <v>6.5996716931E10</v>
      </c>
      <c r="K14" s="2" t="s">
        <v>83</v>
      </c>
      <c r="L14" s="2" t="s">
        <v>22</v>
      </c>
      <c r="M14" s="2" t="s">
        <v>22</v>
      </c>
      <c r="N14" s="2" t="s">
        <v>22</v>
      </c>
      <c r="O14" s="2" t="s">
        <v>23</v>
      </c>
      <c r="P14" s="6">
        <v>0.0</v>
      </c>
      <c r="Q14" s="7">
        <f t="shared" si="1"/>
        <v>5</v>
      </c>
    </row>
    <row r="15">
      <c r="A15" s="4">
        <v>45053.41795740741</v>
      </c>
      <c r="B15" s="2">
        <f t="shared" si="2"/>
        <v>1027</v>
      </c>
      <c r="C15" s="2" t="s">
        <v>84</v>
      </c>
      <c r="D15" s="2" t="s">
        <v>85</v>
      </c>
      <c r="E15" s="2" t="s">
        <v>72</v>
      </c>
      <c r="F15" s="5">
        <v>42430.0</v>
      </c>
      <c r="G15" s="2" t="s">
        <v>73</v>
      </c>
      <c r="H15" s="2" t="s">
        <v>19</v>
      </c>
      <c r="I15" s="2">
        <v>9.81374485E8</v>
      </c>
      <c r="J15" s="2" t="s">
        <v>74</v>
      </c>
      <c r="K15" s="2" t="s">
        <v>29</v>
      </c>
      <c r="L15" s="2" t="s">
        <v>36</v>
      </c>
      <c r="M15" s="2" t="s">
        <v>36</v>
      </c>
      <c r="N15" s="2" t="s">
        <v>54</v>
      </c>
      <c r="O15" s="2" t="s">
        <v>23</v>
      </c>
      <c r="P15" s="6">
        <v>0.0</v>
      </c>
      <c r="Q15" s="7">
        <f t="shared" si="1"/>
        <v>7</v>
      </c>
    </row>
    <row r="16">
      <c r="A16" s="4">
        <v>45053.419090752315</v>
      </c>
      <c r="B16" s="2">
        <f t="shared" si="2"/>
        <v>1028</v>
      </c>
      <c r="C16" s="2" t="s">
        <v>86</v>
      </c>
      <c r="D16" s="2" t="s">
        <v>87</v>
      </c>
      <c r="E16" s="2" t="s">
        <v>88</v>
      </c>
      <c r="F16" s="5">
        <v>41533.0</v>
      </c>
      <c r="G16" s="2" t="s">
        <v>89</v>
      </c>
      <c r="H16" s="2" t="s">
        <v>19</v>
      </c>
      <c r="I16" s="2">
        <v>8.1992137817E10</v>
      </c>
      <c r="J16" s="2" t="s">
        <v>90</v>
      </c>
      <c r="K16" s="2" t="s">
        <v>91</v>
      </c>
      <c r="L16" s="2" t="s">
        <v>92</v>
      </c>
      <c r="M16" s="2" t="s">
        <v>54</v>
      </c>
      <c r="N16" s="2" t="s">
        <v>54</v>
      </c>
      <c r="O16" s="2" t="s">
        <v>23</v>
      </c>
      <c r="P16" s="6">
        <v>0.0</v>
      </c>
      <c r="Q16" s="7">
        <f t="shared" si="1"/>
        <v>9</v>
      </c>
    </row>
    <row r="17">
      <c r="A17" s="4">
        <v>45053.41921969908</v>
      </c>
      <c r="B17" s="2">
        <f t="shared" si="2"/>
        <v>1029</v>
      </c>
      <c r="C17" s="2" t="s">
        <v>93</v>
      </c>
      <c r="D17" s="2" t="s">
        <v>94</v>
      </c>
      <c r="E17" s="2" t="s">
        <v>95</v>
      </c>
      <c r="F17" s="5">
        <v>42792.0</v>
      </c>
      <c r="G17" s="2" t="s">
        <v>96</v>
      </c>
      <c r="H17" s="2" t="s">
        <v>19</v>
      </c>
      <c r="I17" s="2">
        <v>8.1998395646E10</v>
      </c>
      <c r="K17" s="2" t="s">
        <v>97</v>
      </c>
      <c r="L17" s="2" t="s">
        <v>22</v>
      </c>
      <c r="M17" s="2" t="s">
        <v>22</v>
      </c>
      <c r="N17" s="2" t="s">
        <v>22</v>
      </c>
      <c r="O17" s="2" t="s">
        <v>23</v>
      </c>
      <c r="P17" s="6">
        <v>0.0</v>
      </c>
      <c r="Q17" s="7">
        <f t="shared" si="1"/>
        <v>6</v>
      </c>
    </row>
    <row r="18">
      <c r="A18" s="4">
        <v>45053.4195424537</v>
      </c>
      <c r="B18" s="2">
        <f t="shared" si="2"/>
        <v>1030</v>
      </c>
      <c r="C18" s="2" t="s">
        <v>98</v>
      </c>
      <c r="D18" s="2" t="s">
        <v>99</v>
      </c>
      <c r="E18" s="2" t="s">
        <v>100</v>
      </c>
      <c r="F18" s="5">
        <v>42383.0</v>
      </c>
      <c r="G18" s="2" t="s">
        <v>101</v>
      </c>
      <c r="H18" s="2" t="s">
        <v>19</v>
      </c>
      <c r="I18" s="2">
        <v>9.92150714E8</v>
      </c>
      <c r="J18" s="2" t="s">
        <v>74</v>
      </c>
      <c r="K18" s="2" t="s">
        <v>59</v>
      </c>
      <c r="L18" s="2" t="s">
        <v>102</v>
      </c>
      <c r="M18" s="2" t="s">
        <v>36</v>
      </c>
      <c r="N18" s="2" t="s">
        <v>103</v>
      </c>
      <c r="O18" s="2" t="s">
        <v>23</v>
      </c>
      <c r="P18" s="6">
        <v>0.0</v>
      </c>
      <c r="Q18" s="7">
        <f t="shared" si="1"/>
        <v>7</v>
      </c>
    </row>
    <row r="19">
      <c r="A19" s="4">
        <v>45053.421034189814</v>
      </c>
      <c r="B19" s="2">
        <f t="shared" si="2"/>
        <v>1031</v>
      </c>
      <c r="C19" s="2" t="s">
        <v>104</v>
      </c>
      <c r="D19" s="2" t="s">
        <v>105</v>
      </c>
      <c r="E19" s="2" t="s">
        <v>106</v>
      </c>
      <c r="F19" s="5">
        <v>41566.0</v>
      </c>
      <c r="G19" s="2" t="s">
        <v>107</v>
      </c>
      <c r="H19" s="2" t="s">
        <v>19</v>
      </c>
      <c r="I19" s="2">
        <v>9.91972949E8</v>
      </c>
      <c r="K19" s="2" t="s">
        <v>108</v>
      </c>
      <c r="L19" s="2" t="s">
        <v>92</v>
      </c>
      <c r="M19" s="2" t="s">
        <v>92</v>
      </c>
      <c r="N19" s="2" t="s">
        <v>92</v>
      </c>
      <c r="O19" s="2" t="s">
        <v>23</v>
      </c>
      <c r="P19" s="6">
        <v>0.0</v>
      </c>
      <c r="Q19" s="7">
        <f t="shared" si="1"/>
        <v>9</v>
      </c>
    </row>
    <row r="20">
      <c r="A20" s="4">
        <v>45053.421246550926</v>
      </c>
      <c r="B20" s="2">
        <f t="shared" si="2"/>
        <v>1032</v>
      </c>
      <c r="C20" s="2" t="s">
        <v>109</v>
      </c>
      <c r="D20" s="2" t="s">
        <v>110</v>
      </c>
      <c r="E20" s="2" t="s">
        <v>111</v>
      </c>
      <c r="F20" s="5">
        <v>42851.0</v>
      </c>
      <c r="G20" s="2" t="s">
        <v>112</v>
      </c>
      <c r="H20" s="2" t="s">
        <v>19</v>
      </c>
      <c r="I20" s="2">
        <v>8.1979030851E10</v>
      </c>
      <c r="K20" s="2" t="s">
        <v>113</v>
      </c>
      <c r="L20" s="2" t="s">
        <v>22</v>
      </c>
      <c r="M20" s="2" t="s">
        <v>22</v>
      </c>
      <c r="N20" s="2" t="s">
        <v>22</v>
      </c>
      <c r="O20" s="2" t="s">
        <v>23</v>
      </c>
      <c r="P20" s="6">
        <v>0.0</v>
      </c>
      <c r="Q20" s="7">
        <f t="shared" si="1"/>
        <v>6</v>
      </c>
    </row>
    <row r="21">
      <c r="A21" s="4">
        <v>45053.421515277776</v>
      </c>
      <c r="B21" s="2">
        <f t="shared" si="2"/>
        <v>1033</v>
      </c>
      <c r="C21" s="2" t="s">
        <v>114</v>
      </c>
      <c r="D21" s="2" t="s">
        <v>115</v>
      </c>
      <c r="E21" s="2" t="s">
        <v>116</v>
      </c>
      <c r="F21" s="5">
        <v>42206.0</v>
      </c>
      <c r="G21" s="2" t="s">
        <v>117</v>
      </c>
      <c r="H21" s="2" t="s">
        <v>118</v>
      </c>
      <c r="I21" s="2">
        <v>9.95420721E8</v>
      </c>
      <c r="J21" s="2">
        <v>9.99158874E8</v>
      </c>
      <c r="K21" s="2" t="s">
        <v>119</v>
      </c>
      <c r="L21" s="2" t="s">
        <v>36</v>
      </c>
      <c r="M21" s="2" t="s">
        <v>36</v>
      </c>
      <c r="N21" s="2" t="s">
        <v>120</v>
      </c>
      <c r="O21" s="2" t="s">
        <v>23</v>
      </c>
      <c r="P21" s="6">
        <v>0.0</v>
      </c>
      <c r="Q21" s="7">
        <f t="shared" si="1"/>
        <v>8</v>
      </c>
    </row>
    <row r="22">
      <c r="A22" s="4">
        <v>45053.42300241898</v>
      </c>
      <c r="B22" s="2">
        <f t="shared" si="2"/>
        <v>1034</v>
      </c>
      <c r="C22" s="2" t="s">
        <v>121</v>
      </c>
      <c r="D22" s="2" t="s">
        <v>122</v>
      </c>
      <c r="E22" s="2" t="s">
        <v>123</v>
      </c>
      <c r="F22" s="5">
        <v>42285.0</v>
      </c>
      <c r="G22" s="2" t="s">
        <v>124</v>
      </c>
      <c r="H22" s="2" t="s">
        <v>19</v>
      </c>
      <c r="I22" s="2">
        <v>8.1988339754E10</v>
      </c>
      <c r="K22" s="2" t="s">
        <v>125</v>
      </c>
      <c r="L22" s="2" t="s">
        <v>22</v>
      </c>
      <c r="M22" s="2" t="s">
        <v>22</v>
      </c>
      <c r="N22" s="2" t="s">
        <v>22</v>
      </c>
      <c r="O22" s="2" t="s">
        <v>23</v>
      </c>
      <c r="P22" s="6">
        <v>0.0</v>
      </c>
      <c r="Q22" s="7">
        <f t="shared" si="1"/>
        <v>7</v>
      </c>
    </row>
    <row r="23">
      <c r="A23" s="4">
        <v>45053.42302483796</v>
      </c>
      <c r="B23" s="2">
        <f t="shared" si="2"/>
        <v>1035</v>
      </c>
      <c r="C23" s="2" t="s">
        <v>126</v>
      </c>
      <c r="D23" s="2" t="s">
        <v>127</v>
      </c>
      <c r="E23" s="2" t="s">
        <v>128</v>
      </c>
      <c r="F23" s="5">
        <v>42067.0</v>
      </c>
      <c r="G23" s="2" t="s">
        <v>129</v>
      </c>
      <c r="H23" s="2" t="s">
        <v>19</v>
      </c>
      <c r="I23" s="2">
        <v>8.1997783456E10</v>
      </c>
      <c r="J23" s="2">
        <v>8.1997783434E10</v>
      </c>
      <c r="K23" s="2">
        <v>15.0</v>
      </c>
      <c r="L23" s="2" t="s">
        <v>92</v>
      </c>
      <c r="M23" s="2" t="s">
        <v>54</v>
      </c>
      <c r="N23" s="2" t="s">
        <v>54</v>
      </c>
      <c r="O23" s="2" t="s">
        <v>23</v>
      </c>
      <c r="P23" s="6">
        <v>0.0</v>
      </c>
      <c r="Q23" s="7">
        <f t="shared" si="1"/>
        <v>8</v>
      </c>
    </row>
    <row r="24">
      <c r="A24" s="4">
        <v>45053.42327370371</v>
      </c>
      <c r="B24" s="2">
        <f t="shared" si="2"/>
        <v>1036</v>
      </c>
      <c r="C24" s="2" t="s">
        <v>130</v>
      </c>
      <c r="D24" s="2" t="s">
        <v>131</v>
      </c>
      <c r="E24" s="2" t="s">
        <v>132</v>
      </c>
      <c r="F24" s="5">
        <v>41894.0</v>
      </c>
      <c r="G24" s="2" t="s">
        <v>74</v>
      </c>
      <c r="H24" s="2" t="s">
        <v>19</v>
      </c>
      <c r="I24" s="2">
        <v>9.92478481E8</v>
      </c>
      <c r="J24" s="2" t="s">
        <v>74</v>
      </c>
      <c r="K24" s="2" t="s">
        <v>133</v>
      </c>
      <c r="L24" s="2" t="s">
        <v>36</v>
      </c>
      <c r="M24" s="2" t="s">
        <v>36</v>
      </c>
      <c r="N24" s="2" t="s">
        <v>36</v>
      </c>
      <c r="O24" s="2" t="s">
        <v>23</v>
      </c>
      <c r="P24" s="6">
        <v>0.0</v>
      </c>
      <c r="Q24" s="7">
        <f t="shared" si="1"/>
        <v>8</v>
      </c>
    </row>
    <row r="25">
      <c r="A25" s="4">
        <v>45053.42357033565</v>
      </c>
      <c r="B25" s="2">
        <f t="shared" si="2"/>
        <v>1037</v>
      </c>
      <c r="C25" s="2" t="s">
        <v>134</v>
      </c>
      <c r="D25" s="2" t="s">
        <v>135</v>
      </c>
      <c r="E25" s="2" t="s">
        <v>136</v>
      </c>
      <c r="F25" s="5">
        <v>41184.0</v>
      </c>
      <c r="G25" s="2" t="s">
        <v>137</v>
      </c>
      <c r="H25" s="2" t="s">
        <v>19</v>
      </c>
      <c r="I25" s="2" t="s">
        <v>138</v>
      </c>
      <c r="J25" s="2">
        <v>9.97331991E8</v>
      </c>
      <c r="K25" s="2" t="s">
        <v>139</v>
      </c>
      <c r="L25" s="2" t="s">
        <v>54</v>
      </c>
      <c r="M25" s="2" t="s">
        <v>54</v>
      </c>
      <c r="N25" s="2" t="s">
        <v>54</v>
      </c>
      <c r="O25" s="2" t="s">
        <v>23</v>
      </c>
      <c r="P25" s="6">
        <v>0.0</v>
      </c>
      <c r="Q25" s="7">
        <f t="shared" si="1"/>
        <v>10</v>
      </c>
    </row>
    <row r="26">
      <c r="A26" s="4">
        <v>45053.42466618055</v>
      </c>
      <c r="B26" s="2">
        <f t="shared" si="2"/>
        <v>1038</v>
      </c>
      <c r="C26" s="2" t="s">
        <v>140</v>
      </c>
      <c r="D26" s="2" t="s">
        <v>141</v>
      </c>
      <c r="E26" s="2" t="s">
        <v>142</v>
      </c>
      <c r="F26" s="5">
        <v>40988.0</v>
      </c>
      <c r="G26" s="2" t="s">
        <v>143</v>
      </c>
      <c r="H26" s="2" t="s">
        <v>19</v>
      </c>
      <c r="I26" s="2">
        <v>8.1998486348E10</v>
      </c>
      <c r="K26" s="2" t="s">
        <v>144</v>
      </c>
      <c r="L26" s="2" t="s">
        <v>22</v>
      </c>
      <c r="M26" s="2" t="s">
        <v>22</v>
      </c>
      <c r="N26" s="2" t="s">
        <v>22</v>
      </c>
      <c r="O26" s="2" t="s">
        <v>23</v>
      </c>
      <c r="P26" s="6">
        <v>0.0</v>
      </c>
      <c r="Q26" s="7">
        <f t="shared" si="1"/>
        <v>11</v>
      </c>
    </row>
    <row r="27">
      <c r="A27" s="4">
        <v>45053.42501305556</v>
      </c>
      <c r="B27" s="2">
        <f t="shared" si="2"/>
        <v>1039</v>
      </c>
      <c r="C27" s="2" t="s">
        <v>145</v>
      </c>
      <c r="D27" s="2" t="s">
        <v>146</v>
      </c>
      <c r="E27" s="2" t="s">
        <v>147</v>
      </c>
      <c r="F27" s="5">
        <v>41185.0</v>
      </c>
      <c r="G27" s="2" t="s">
        <v>148</v>
      </c>
      <c r="H27" s="2" t="s">
        <v>19</v>
      </c>
      <c r="I27" s="2">
        <v>9.97800344E8</v>
      </c>
      <c r="J27" s="2">
        <v>9.98309495E8</v>
      </c>
      <c r="K27" s="2" t="s">
        <v>53</v>
      </c>
      <c r="L27" s="2" t="s">
        <v>36</v>
      </c>
      <c r="M27" s="2" t="s">
        <v>36</v>
      </c>
      <c r="N27" s="2" t="s">
        <v>36</v>
      </c>
      <c r="O27" s="2" t="s">
        <v>23</v>
      </c>
      <c r="P27" s="6">
        <v>0.0</v>
      </c>
      <c r="Q27" s="7">
        <f t="shared" si="1"/>
        <v>10</v>
      </c>
    </row>
    <row r="28">
      <c r="A28" s="4">
        <v>45053.425246886574</v>
      </c>
      <c r="B28" s="2">
        <f t="shared" si="2"/>
        <v>1040</v>
      </c>
      <c r="C28" s="2" t="s">
        <v>149</v>
      </c>
      <c r="D28" s="2" t="s">
        <v>150</v>
      </c>
      <c r="E28" s="2" t="s">
        <v>151</v>
      </c>
      <c r="F28" s="5">
        <v>42128.0</v>
      </c>
      <c r="G28" s="2" t="s">
        <v>152</v>
      </c>
      <c r="H28" s="2" t="s">
        <v>19</v>
      </c>
      <c r="I28" s="2">
        <v>8.1981422566E10</v>
      </c>
      <c r="J28" s="2">
        <v>8.1982960103E10</v>
      </c>
      <c r="K28" s="2" t="s">
        <v>91</v>
      </c>
      <c r="L28" s="2" t="s">
        <v>22</v>
      </c>
      <c r="M28" s="2" t="s">
        <v>22</v>
      </c>
      <c r="N28" s="2" t="s">
        <v>22</v>
      </c>
      <c r="O28" s="2" t="s">
        <v>23</v>
      </c>
      <c r="P28" s="6">
        <v>0.0</v>
      </c>
      <c r="Q28" s="7">
        <f t="shared" si="1"/>
        <v>8</v>
      </c>
    </row>
    <row r="29">
      <c r="A29" s="4">
        <v>45053.42585857639</v>
      </c>
      <c r="B29" s="2">
        <f t="shared" si="2"/>
        <v>1041</v>
      </c>
      <c r="C29" s="2" t="s">
        <v>153</v>
      </c>
      <c r="D29" s="2" t="s">
        <v>141</v>
      </c>
      <c r="E29" s="2" t="s">
        <v>142</v>
      </c>
      <c r="F29" s="5">
        <v>42669.0</v>
      </c>
      <c r="G29" s="2" t="s">
        <v>143</v>
      </c>
      <c r="H29" s="2" t="s">
        <v>19</v>
      </c>
      <c r="I29" s="2">
        <v>8.1998486348E10</v>
      </c>
      <c r="K29" s="2" t="s">
        <v>144</v>
      </c>
      <c r="L29" s="2" t="s">
        <v>22</v>
      </c>
      <c r="M29" s="2" t="s">
        <v>22</v>
      </c>
      <c r="N29" s="2" t="s">
        <v>22</v>
      </c>
      <c r="O29" s="2" t="s">
        <v>23</v>
      </c>
      <c r="P29" s="6">
        <v>0.0</v>
      </c>
      <c r="Q29" s="7">
        <f t="shared" si="1"/>
        <v>6</v>
      </c>
    </row>
    <row r="30">
      <c r="A30" s="4">
        <v>45053.42605333333</v>
      </c>
      <c r="B30" s="2">
        <f t="shared" si="2"/>
        <v>1042</v>
      </c>
      <c r="C30" s="2" t="s">
        <v>154</v>
      </c>
      <c r="D30" s="2" t="s">
        <v>155</v>
      </c>
      <c r="E30" s="2" t="s">
        <v>156</v>
      </c>
      <c r="F30" s="5">
        <v>42345.0</v>
      </c>
      <c r="G30" s="2" t="s">
        <v>157</v>
      </c>
      <c r="H30" s="2" t="s">
        <v>19</v>
      </c>
      <c r="I30" s="2">
        <v>9.83691297E8</v>
      </c>
      <c r="J30" s="2">
        <v>9.99902113E8</v>
      </c>
      <c r="K30" s="2" t="s">
        <v>158</v>
      </c>
      <c r="L30" s="2" t="s">
        <v>54</v>
      </c>
      <c r="M30" s="2" t="s">
        <v>54</v>
      </c>
      <c r="N30" s="2" t="s">
        <v>54</v>
      </c>
      <c r="O30" s="2" t="s">
        <v>23</v>
      </c>
      <c r="P30" s="6">
        <v>0.0</v>
      </c>
      <c r="Q30" s="7">
        <f t="shared" si="1"/>
        <v>7</v>
      </c>
    </row>
    <row r="31">
      <c r="A31" s="4">
        <v>45053.42618736111</v>
      </c>
      <c r="B31" s="2">
        <f t="shared" si="2"/>
        <v>1043</v>
      </c>
      <c r="C31" s="2" t="s">
        <v>159</v>
      </c>
      <c r="D31" s="2" t="s">
        <v>146</v>
      </c>
      <c r="E31" s="2" t="s">
        <v>160</v>
      </c>
      <c r="F31" s="5">
        <v>42881.0</v>
      </c>
      <c r="G31" s="2" t="s">
        <v>148</v>
      </c>
      <c r="H31" s="2" t="s">
        <v>19</v>
      </c>
      <c r="I31" s="2">
        <v>9.97800344E8</v>
      </c>
      <c r="J31" s="2">
        <v>9.98309495E8</v>
      </c>
      <c r="K31" s="2" t="s">
        <v>161</v>
      </c>
      <c r="L31" s="2" t="s">
        <v>36</v>
      </c>
      <c r="M31" s="2" t="s">
        <v>36</v>
      </c>
      <c r="N31" s="2" t="s">
        <v>54</v>
      </c>
      <c r="O31" s="2" t="s">
        <v>23</v>
      </c>
      <c r="P31" s="6">
        <v>0.0</v>
      </c>
      <c r="Q31" s="7">
        <f t="shared" si="1"/>
        <v>6</v>
      </c>
    </row>
    <row r="32">
      <c r="A32" s="4">
        <v>45053.427659629626</v>
      </c>
      <c r="B32" s="2">
        <f t="shared" si="2"/>
        <v>1044</v>
      </c>
      <c r="C32" s="2" t="s">
        <v>162</v>
      </c>
      <c r="D32" s="2" t="s">
        <v>163</v>
      </c>
      <c r="E32" s="2" t="s">
        <v>164</v>
      </c>
      <c r="F32" s="5">
        <v>42726.0</v>
      </c>
      <c r="G32" s="2" t="s">
        <v>165</v>
      </c>
      <c r="H32" s="2" t="s">
        <v>19</v>
      </c>
      <c r="I32" s="2">
        <v>9.9921913E8</v>
      </c>
      <c r="J32" s="2">
        <v>9.99009924E8</v>
      </c>
      <c r="K32" s="2" t="s">
        <v>166</v>
      </c>
      <c r="L32" s="2" t="s">
        <v>54</v>
      </c>
      <c r="M32" s="2" t="s">
        <v>36</v>
      </c>
      <c r="N32" s="2" t="s">
        <v>36</v>
      </c>
      <c r="O32" s="2" t="s">
        <v>23</v>
      </c>
      <c r="P32" s="6">
        <v>0.0</v>
      </c>
      <c r="Q32" s="7">
        <f t="shared" si="1"/>
        <v>6</v>
      </c>
    </row>
    <row r="33">
      <c r="A33" s="4">
        <v>45053.42774020833</v>
      </c>
      <c r="B33" s="2">
        <f t="shared" si="2"/>
        <v>1045</v>
      </c>
      <c r="C33" s="2" t="s">
        <v>167</v>
      </c>
      <c r="D33" s="2" t="s">
        <v>168</v>
      </c>
      <c r="E33" s="2" t="s">
        <v>169</v>
      </c>
      <c r="F33" s="5">
        <v>42786.0</v>
      </c>
      <c r="G33" s="2" t="s">
        <v>170</v>
      </c>
      <c r="H33" s="2" t="s">
        <v>19</v>
      </c>
      <c r="I33" s="2">
        <v>8.1993108965E10</v>
      </c>
      <c r="K33" s="2" t="s">
        <v>171</v>
      </c>
      <c r="L33" s="2" t="s">
        <v>22</v>
      </c>
      <c r="M33" s="2" t="s">
        <v>22</v>
      </c>
      <c r="N33" s="2" t="s">
        <v>22</v>
      </c>
      <c r="O33" s="2" t="s">
        <v>23</v>
      </c>
      <c r="P33" s="6">
        <v>0.0</v>
      </c>
      <c r="Q33" s="7">
        <f t="shared" si="1"/>
        <v>6</v>
      </c>
    </row>
    <row r="34">
      <c r="A34" s="4">
        <v>45053.42797253472</v>
      </c>
      <c r="B34" s="2">
        <f t="shared" si="2"/>
        <v>1046</v>
      </c>
      <c r="C34" s="2" t="s">
        <v>172</v>
      </c>
      <c r="D34" s="2" t="s">
        <v>173</v>
      </c>
      <c r="E34" s="2" t="s">
        <v>174</v>
      </c>
      <c r="F34" s="5">
        <v>41406.0</v>
      </c>
      <c r="G34" s="2" t="s">
        <v>175</v>
      </c>
      <c r="H34" s="2" t="s">
        <v>19</v>
      </c>
      <c r="I34" s="2">
        <v>8.1999010726E10</v>
      </c>
      <c r="J34" s="2">
        <v>8.1982460103E10</v>
      </c>
      <c r="K34" s="2" t="s">
        <v>91</v>
      </c>
      <c r="O34" s="2" t="s">
        <v>23</v>
      </c>
      <c r="P34" s="6">
        <v>0.0</v>
      </c>
      <c r="Q34" s="7">
        <f t="shared" si="1"/>
        <v>10</v>
      </c>
    </row>
    <row r="35">
      <c r="A35" s="4">
        <v>45053.428829490746</v>
      </c>
      <c r="B35" s="2">
        <f t="shared" si="2"/>
        <v>1047</v>
      </c>
      <c r="C35" s="2" t="s">
        <v>176</v>
      </c>
      <c r="D35" s="2" t="s">
        <v>177</v>
      </c>
      <c r="E35" s="2" t="s">
        <v>164</v>
      </c>
      <c r="F35" s="5">
        <v>43091.0</v>
      </c>
      <c r="G35" s="2" t="s">
        <v>165</v>
      </c>
      <c r="H35" s="2" t="s">
        <v>19</v>
      </c>
      <c r="I35" s="2">
        <v>9.9921913E8</v>
      </c>
      <c r="J35" s="2">
        <v>9.99009924E8</v>
      </c>
      <c r="K35" s="2" t="s">
        <v>166</v>
      </c>
      <c r="L35" s="2" t="s">
        <v>36</v>
      </c>
      <c r="M35" s="2" t="s">
        <v>36</v>
      </c>
      <c r="N35" s="2" t="s">
        <v>36</v>
      </c>
      <c r="O35" s="2" t="s">
        <v>23</v>
      </c>
      <c r="P35" s="6">
        <v>0.0</v>
      </c>
      <c r="Q35" s="7">
        <f t="shared" si="1"/>
        <v>5</v>
      </c>
    </row>
    <row r="36">
      <c r="A36" s="4">
        <v>45053.42934636574</v>
      </c>
      <c r="B36" s="2">
        <f t="shared" si="2"/>
        <v>1048</v>
      </c>
      <c r="C36" s="2" t="s">
        <v>178</v>
      </c>
      <c r="D36" s="2" t="s">
        <v>179</v>
      </c>
      <c r="E36" s="2" t="s">
        <v>180</v>
      </c>
      <c r="F36" s="5">
        <v>42367.0</v>
      </c>
      <c r="G36" s="2" t="s">
        <v>181</v>
      </c>
      <c r="H36" s="2" t="s">
        <v>19</v>
      </c>
      <c r="I36" s="2">
        <v>8.1996161975E10</v>
      </c>
      <c r="J36" s="2">
        <v>8.1997749595E10</v>
      </c>
      <c r="K36" s="2" t="s">
        <v>182</v>
      </c>
      <c r="L36" s="2" t="s">
        <v>183</v>
      </c>
      <c r="M36" s="2" t="s">
        <v>183</v>
      </c>
      <c r="N36" s="2" t="s">
        <v>183</v>
      </c>
      <c r="O36" s="2" t="s">
        <v>23</v>
      </c>
      <c r="P36" s="6">
        <v>0.0</v>
      </c>
      <c r="Q36" s="7">
        <f t="shared" si="1"/>
        <v>7</v>
      </c>
    </row>
    <row r="37">
      <c r="A37" s="4">
        <v>45053.42956524306</v>
      </c>
      <c r="B37" s="2">
        <f t="shared" si="2"/>
        <v>1049</v>
      </c>
      <c r="C37" s="2" t="s">
        <v>184</v>
      </c>
      <c r="D37" s="2" t="s">
        <v>185</v>
      </c>
      <c r="E37" s="2" t="s">
        <v>186</v>
      </c>
      <c r="F37" s="5">
        <v>42973.0</v>
      </c>
      <c r="G37" s="2" t="s">
        <v>187</v>
      </c>
      <c r="H37" s="2" t="s">
        <v>19</v>
      </c>
      <c r="I37" s="2">
        <v>9.88266669E8</v>
      </c>
      <c r="J37" s="2">
        <v>9.8887844E8</v>
      </c>
      <c r="K37" s="2" t="s">
        <v>108</v>
      </c>
      <c r="L37" s="2" t="s">
        <v>54</v>
      </c>
      <c r="M37" s="2" t="s">
        <v>54</v>
      </c>
      <c r="N37" s="2" t="s">
        <v>54</v>
      </c>
      <c r="O37" s="2" t="s">
        <v>23</v>
      </c>
      <c r="P37" s="6">
        <v>0.0</v>
      </c>
      <c r="Q37" s="7">
        <f t="shared" si="1"/>
        <v>5</v>
      </c>
    </row>
    <row r="38">
      <c r="A38" s="4">
        <v>45053.429831875</v>
      </c>
      <c r="B38" s="2">
        <f t="shared" si="2"/>
        <v>1050</v>
      </c>
      <c r="C38" s="2" t="s">
        <v>188</v>
      </c>
      <c r="D38" s="2" t="s">
        <v>189</v>
      </c>
      <c r="E38" s="2" t="s">
        <v>190</v>
      </c>
      <c r="F38" s="5">
        <v>42755.0</v>
      </c>
      <c r="G38" s="2" t="s">
        <v>191</v>
      </c>
      <c r="H38" s="2" t="s">
        <v>19</v>
      </c>
      <c r="I38" s="2">
        <v>8.1992255964E10</v>
      </c>
      <c r="K38" s="2" t="s">
        <v>42</v>
      </c>
      <c r="L38" s="2" t="s">
        <v>22</v>
      </c>
      <c r="M38" s="2" t="s">
        <v>22</v>
      </c>
      <c r="N38" s="2" t="s">
        <v>22</v>
      </c>
      <c r="O38" s="2" t="s">
        <v>23</v>
      </c>
      <c r="P38" s="6">
        <v>0.0</v>
      </c>
      <c r="Q38" s="7">
        <f t="shared" si="1"/>
        <v>6</v>
      </c>
    </row>
    <row r="39">
      <c r="A39" s="4">
        <v>45053.43015990741</v>
      </c>
      <c r="B39" s="2">
        <f t="shared" si="2"/>
        <v>1051</v>
      </c>
      <c r="C39" s="2" t="s">
        <v>192</v>
      </c>
      <c r="D39" s="2" t="s">
        <v>193</v>
      </c>
      <c r="E39" s="2" t="s">
        <v>194</v>
      </c>
      <c r="F39" s="5">
        <v>43329.0</v>
      </c>
      <c r="H39" s="2" t="s">
        <v>19</v>
      </c>
      <c r="I39" s="2">
        <v>8.199840146E9</v>
      </c>
      <c r="J39" s="2">
        <v>8.192041446E9</v>
      </c>
      <c r="K39" s="2" t="s">
        <v>195</v>
      </c>
      <c r="O39" s="2" t="s">
        <v>23</v>
      </c>
      <c r="P39" s="6">
        <v>0.0</v>
      </c>
      <c r="Q39" s="7">
        <f t="shared" si="1"/>
        <v>4</v>
      </c>
    </row>
    <row r="40">
      <c r="A40" s="4">
        <v>45053.43053778935</v>
      </c>
      <c r="B40" s="2">
        <f t="shared" si="2"/>
        <v>1052</v>
      </c>
      <c r="C40" s="2" t="s">
        <v>196</v>
      </c>
      <c r="D40" s="2" t="s">
        <v>197</v>
      </c>
      <c r="E40" s="2" t="s">
        <v>198</v>
      </c>
      <c r="F40" s="5">
        <v>42367.0</v>
      </c>
      <c r="G40" s="2" t="s">
        <v>199</v>
      </c>
      <c r="H40" s="2" t="s">
        <v>19</v>
      </c>
      <c r="I40" s="2">
        <v>9.883456E8</v>
      </c>
      <c r="J40" s="2">
        <v>9.98021041E8</v>
      </c>
      <c r="K40" s="2" t="s">
        <v>200</v>
      </c>
      <c r="L40" s="2" t="s">
        <v>36</v>
      </c>
      <c r="M40" s="2" t="s">
        <v>36</v>
      </c>
      <c r="N40" s="2" t="s">
        <v>54</v>
      </c>
      <c r="O40" s="2" t="s">
        <v>23</v>
      </c>
      <c r="P40" s="6">
        <v>0.0</v>
      </c>
      <c r="Q40" s="7">
        <f t="shared" si="1"/>
        <v>7</v>
      </c>
    </row>
    <row r="41">
      <c r="A41" s="4">
        <v>45053.4305392824</v>
      </c>
      <c r="B41" s="2">
        <f t="shared" si="2"/>
        <v>1053</v>
      </c>
      <c r="C41" s="2" t="s">
        <v>201</v>
      </c>
      <c r="D41" s="2" t="s">
        <v>202</v>
      </c>
      <c r="E41" s="2" t="s">
        <v>203</v>
      </c>
      <c r="F41" s="5">
        <v>41949.0</v>
      </c>
      <c r="G41" s="2" t="s">
        <v>204</v>
      </c>
      <c r="H41" s="2" t="s">
        <v>19</v>
      </c>
      <c r="I41" s="2">
        <v>8.1995382347E10</v>
      </c>
      <c r="J41" s="2">
        <v>8.1987451405E10</v>
      </c>
      <c r="K41" s="2" t="s">
        <v>53</v>
      </c>
      <c r="L41" s="2" t="s">
        <v>183</v>
      </c>
      <c r="M41" s="2" t="s">
        <v>183</v>
      </c>
      <c r="N41" s="2" t="s">
        <v>183</v>
      </c>
      <c r="O41" s="2" t="s">
        <v>23</v>
      </c>
      <c r="P41" s="6">
        <v>0.0</v>
      </c>
      <c r="Q41" s="7">
        <f t="shared" si="1"/>
        <v>8</v>
      </c>
    </row>
    <row r="42">
      <c r="A42" s="4">
        <v>45053.43192488426</v>
      </c>
      <c r="B42" s="2">
        <f t="shared" si="2"/>
        <v>1054</v>
      </c>
      <c r="C42" s="2" t="s">
        <v>205</v>
      </c>
      <c r="D42" s="2" t="s">
        <v>206</v>
      </c>
      <c r="E42" s="2" t="s">
        <v>207</v>
      </c>
      <c r="F42" s="5">
        <v>42248.0</v>
      </c>
      <c r="G42" s="2" t="s">
        <v>208</v>
      </c>
      <c r="H42" s="2" t="s">
        <v>19</v>
      </c>
      <c r="I42" s="2" t="s">
        <v>209</v>
      </c>
      <c r="K42" s="2" t="s">
        <v>53</v>
      </c>
      <c r="L42" s="2" t="s">
        <v>210</v>
      </c>
      <c r="M42" s="2" t="s">
        <v>54</v>
      </c>
      <c r="N42" s="2" t="s">
        <v>54</v>
      </c>
      <c r="O42" s="2" t="s">
        <v>23</v>
      </c>
      <c r="P42" s="6">
        <v>0.0</v>
      </c>
      <c r="Q42" s="7">
        <f t="shared" si="1"/>
        <v>7</v>
      </c>
    </row>
    <row r="43">
      <c r="A43" s="4">
        <v>45053.43221853009</v>
      </c>
      <c r="B43" s="2">
        <f t="shared" si="2"/>
        <v>1055</v>
      </c>
      <c r="C43" s="2" t="s">
        <v>211</v>
      </c>
      <c r="D43" s="2" t="s">
        <v>212</v>
      </c>
      <c r="E43" s="2" t="s">
        <v>213</v>
      </c>
      <c r="F43" s="5">
        <v>41544.0</v>
      </c>
      <c r="H43" s="2" t="s">
        <v>19</v>
      </c>
      <c r="I43" s="2">
        <v>8.1988274352E10</v>
      </c>
      <c r="K43" s="2" t="s">
        <v>214</v>
      </c>
      <c r="O43" s="2" t="s">
        <v>23</v>
      </c>
      <c r="P43" s="6">
        <v>0.0</v>
      </c>
      <c r="Q43" s="7">
        <f t="shared" si="1"/>
        <v>9</v>
      </c>
    </row>
    <row r="44">
      <c r="A44" s="4">
        <v>45053.43224174769</v>
      </c>
      <c r="B44" s="2">
        <f t="shared" si="2"/>
        <v>1056</v>
      </c>
      <c r="C44" s="2" t="s">
        <v>215</v>
      </c>
      <c r="D44" s="2" t="s">
        <v>216</v>
      </c>
      <c r="E44" s="2" t="s">
        <v>217</v>
      </c>
      <c r="F44" s="5">
        <v>41494.0</v>
      </c>
      <c r="G44" s="2" t="s">
        <v>218</v>
      </c>
      <c r="H44" s="2" t="s">
        <v>19</v>
      </c>
      <c r="I44" s="2">
        <v>9.88221111E8</v>
      </c>
      <c r="J44" s="2" t="s">
        <v>74</v>
      </c>
      <c r="K44" s="2" t="s">
        <v>161</v>
      </c>
      <c r="L44" s="2" t="s">
        <v>36</v>
      </c>
      <c r="M44" s="2" t="s">
        <v>36</v>
      </c>
      <c r="N44" s="2" t="s">
        <v>36</v>
      </c>
      <c r="O44" s="2" t="s">
        <v>23</v>
      </c>
      <c r="P44" s="6">
        <v>0.0</v>
      </c>
      <c r="Q44" s="7">
        <f t="shared" si="1"/>
        <v>10</v>
      </c>
    </row>
    <row r="45">
      <c r="A45" s="4">
        <v>45053.432349849536</v>
      </c>
      <c r="B45" s="2">
        <f t="shared" si="2"/>
        <v>1057</v>
      </c>
      <c r="C45" s="2" t="s">
        <v>219</v>
      </c>
      <c r="D45" s="2" t="s">
        <v>220</v>
      </c>
      <c r="E45" s="2" t="s">
        <v>221</v>
      </c>
      <c r="F45" s="5">
        <v>42969.0</v>
      </c>
      <c r="G45" s="2" t="s">
        <v>222</v>
      </c>
      <c r="H45" s="2" t="s">
        <v>19</v>
      </c>
      <c r="I45" s="2">
        <v>8.1997518484E10</v>
      </c>
      <c r="K45" s="2" t="s">
        <v>223</v>
      </c>
      <c r="L45" s="2" t="s">
        <v>22</v>
      </c>
      <c r="M45" s="2" t="s">
        <v>22</v>
      </c>
      <c r="N45" s="2" t="s">
        <v>22</v>
      </c>
      <c r="O45" s="2" t="s">
        <v>23</v>
      </c>
      <c r="P45" s="6">
        <v>0.0</v>
      </c>
      <c r="Q45" s="7">
        <f t="shared" si="1"/>
        <v>5</v>
      </c>
    </row>
    <row r="46">
      <c r="A46" s="4">
        <v>45053.4328775</v>
      </c>
      <c r="B46" s="2">
        <f t="shared" si="2"/>
        <v>1058</v>
      </c>
      <c r="C46" s="2" t="s">
        <v>224</v>
      </c>
      <c r="D46" s="2" t="s">
        <v>225</v>
      </c>
      <c r="E46" s="2" t="s">
        <v>226</v>
      </c>
      <c r="F46" s="5">
        <v>36677.0</v>
      </c>
      <c r="G46" s="2" t="s">
        <v>227</v>
      </c>
      <c r="H46" s="2" t="s">
        <v>19</v>
      </c>
      <c r="I46" s="2">
        <v>8.1986468137E10</v>
      </c>
      <c r="J46" s="2">
        <v>8.1988478403E10</v>
      </c>
      <c r="K46" s="2" t="s">
        <v>228</v>
      </c>
      <c r="L46" s="2" t="s">
        <v>183</v>
      </c>
      <c r="M46" s="2" t="s">
        <v>183</v>
      </c>
      <c r="N46" s="2" t="s">
        <v>183</v>
      </c>
      <c r="O46" s="2" t="s">
        <v>23</v>
      </c>
      <c r="P46" s="6">
        <v>0.0</v>
      </c>
      <c r="Q46" s="7">
        <f t="shared" si="1"/>
        <v>23</v>
      </c>
    </row>
    <row r="47">
      <c r="A47" s="4">
        <v>45053.43330866898</v>
      </c>
      <c r="B47" s="2">
        <f t="shared" si="2"/>
        <v>1059</v>
      </c>
      <c r="C47" s="2" t="s">
        <v>229</v>
      </c>
      <c r="D47" s="2" t="s">
        <v>212</v>
      </c>
      <c r="E47" s="2" t="s">
        <v>230</v>
      </c>
      <c r="F47" s="5">
        <v>41046.0</v>
      </c>
      <c r="H47" s="2" t="s">
        <v>231</v>
      </c>
      <c r="I47" s="2">
        <v>8.1988274352E10</v>
      </c>
      <c r="O47" s="2" t="s">
        <v>23</v>
      </c>
      <c r="P47" s="6">
        <v>0.0</v>
      </c>
      <c r="Q47" s="7">
        <f t="shared" si="1"/>
        <v>11</v>
      </c>
    </row>
    <row r="48">
      <c r="A48" s="4">
        <v>45053.433831296294</v>
      </c>
      <c r="B48" s="2">
        <f t="shared" si="2"/>
        <v>1060</v>
      </c>
      <c r="C48" s="2" t="s">
        <v>232</v>
      </c>
      <c r="D48" s="2" t="s">
        <v>233</v>
      </c>
      <c r="E48" s="2" t="s">
        <v>234</v>
      </c>
      <c r="F48" s="5">
        <v>43040.0</v>
      </c>
      <c r="G48" s="2" t="s">
        <v>235</v>
      </c>
      <c r="H48" s="2" t="s">
        <v>19</v>
      </c>
      <c r="I48" s="2">
        <v>8.1991944126E10</v>
      </c>
      <c r="K48" s="2" t="s">
        <v>236</v>
      </c>
      <c r="L48" s="2" t="s">
        <v>183</v>
      </c>
      <c r="M48" s="2" t="s">
        <v>183</v>
      </c>
      <c r="N48" s="2" t="s">
        <v>183</v>
      </c>
      <c r="O48" s="2" t="s">
        <v>23</v>
      </c>
      <c r="P48" s="6">
        <v>0.0</v>
      </c>
      <c r="Q48" s="7">
        <f t="shared" si="1"/>
        <v>5</v>
      </c>
    </row>
    <row r="49">
      <c r="A49" s="4">
        <v>45053.43399822917</v>
      </c>
      <c r="B49" s="2">
        <f t="shared" si="2"/>
        <v>1061</v>
      </c>
      <c r="C49" s="2" t="s">
        <v>237</v>
      </c>
      <c r="D49" s="2" t="s">
        <v>238</v>
      </c>
      <c r="E49" s="2" t="s">
        <v>239</v>
      </c>
      <c r="F49" s="5">
        <v>43717.0</v>
      </c>
      <c r="G49" s="2" t="s">
        <v>240</v>
      </c>
      <c r="H49" s="2" t="s">
        <v>19</v>
      </c>
      <c r="I49" s="2">
        <v>9.97284607E8</v>
      </c>
      <c r="J49" s="2">
        <v>9.9926039E8</v>
      </c>
      <c r="K49" s="2" t="s">
        <v>53</v>
      </c>
      <c r="L49" s="2" t="s">
        <v>36</v>
      </c>
      <c r="M49" s="2" t="s">
        <v>54</v>
      </c>
      <c r="N49" s="2" t="s">
        <v>36</v>
      </c>
      <c r="O49" s="2" t="s">
        <v>23</v>
      </c>
      <c r="P49" s="6">
        <v>0.0</v>
      </c>
      <c r="Q49" s="7">
        <f t="shared" si="1"/>
        <v>3</v>
      </c>
    </row>
    <row r="50">
      <c r="A50" s="4">
        <v>45053.43430523148</v>
      </c>
      <c r="B50" s="2">
        <f t="shared" si="2"/>
        <v>1062</v>
      </c>
      <c r="C50" s="2" t="s">
        <v>241</v>
      </c>
      <c r="D50" s="2" t="s">
        <v>225</v>
      </c>
      <c r="E50" s="2" t="s">
        <v>242</v>
      </c>
      <c r="F50" s="5">
        <v>42463.0</v>
      </c>
      <c r="G50" s="2" t="s">
        <v>243</v>
      </c>
      <c r="H50" s="2" t="s">
        <v>19</v>
      </c>
      <c r="I50" s="2">
        <v>8.1988478403E10</v>
      </c>
      <c r="K50" s="2" t="s">
        <v>244</v>
      </c>
      <c r="L50" s="2" t="s">
        <v>22</v>
      </c>
      <c r="M50" s="2" t="s">
        <v>22</v>
      </c>
      <c r="N50" s="2" t="s">
        <v>22</v>
      </c>
      <c r="O50" s="2" t="s">
        <v>23</v>
      </c>
      <c r="P50" s="6">
        <v>0.0</v>
      </c>
      <c r="Q50" s="7">
        <f t="shared" si="1"/>
        <v>7</v>
      </c>
    </row>
    <row r="51">
      <c r="A51" s="4">
        <v>45053.43460085648</v>
      </c>
      <c r="B51" s="2">
        <f t="shared" si="2"/>
        <v>1063</v>
      </c>
      <c r="C51" s="2" t="s">
        <v>245</v>
      </c>
      <c r="D51" s="2" t="s">
        <v>246</v>
      </c>
      <c r="E51" s="2" t="s">
        <v>247</v>
      </c>
      <c r="F51" s="5">
        <v>41391.0</v>
      </c>
      <c r="G51" s="2" t="s">
        <v>248</v>
      </c>
      <c r="H51" s="2" t="s">
        <v>19</v>
      </c>
      <c r="I51" s="2">
        <v>9.96820203E8</v>
      </c>
      <c r="J51" s="2">
        <v>9.96662279E8</v>
      </c>
      <c r="K51" s="2" t="s">
        <v>139</v>
      </c>
      <c r="L51" s="2" t="s">
        <v>54</v>
      </c>
      <c r="M51" s="2" t="s">
        <v>54</v>
      </c>
      <c r="N51" s="2" t="s">
        <v>54</v>
      </c>
      <c r="O51" s="2" t="s">
        <v>23</v>
      </c>
      <c r="P51" s="6">
        <v>0.0</v>
      </c>
      <c r="Q51" s="7">
        <f t="shared" si="1"/>
        <v>10</v>
      </c>
    </row>
    <row r="52">
      <c r="A52" s="4">
        <v>45053.43476909722</v>
      </c>
      <c r="B52" s="2">
        <f t="shared" si="2"/>
        <v>1064</v>
      </c>
      <c r="C52" s="2" t="s">
        <v>249</v>
      </c>
      <c r="D52" s="2" t="s">
        <v>250</v>
      </c>
      <c r="E52" s="2" t="s">
        <v>251</v>
      </c>
      <c r="F52" s="5">
        <v>43115.0</v>
      </c>
      <c r="H52" s="2" t="s">
        <v>19</v>
      </c>
      <c r="I52" s="2">
        <v>8.1988140735E10</v>
      </c>
      <c r="K52" s="2" t="s">
        <v>252</v>
      </c>
      <c r="O52" s="2" t="s">
        <v>23</v>
      </c>
      <c r="P52" s="6">
        <v>0.0</v>
      </c>
      <c r="Q52" s="7">
        <f t="shared" si="1"/>
        <v>5</v>
      </c>
    </row>
    <row r="53">
      <c r="A53" s="4">
        <v>45053.43499033565</v>
      </c>
      <c r="B53" s="2">
        <f t="shared" si="2"/>
        <v>1065</v>
      </c>
      <c r="C53" s="2" t="s">
        <v>253</v>
      </c>
      <c r="D53" s="2" t="s">
        <v>238</v>
      </c>
      <c r="E53" s="2" t="s">
        <v>239</v>
      </c>
      <c r="F53" s="5">
        <v>41470.0</v>
      </c>
      <c r="G53" s="2" t="s">
        <v>240</v>
      </c>
      <c r="H53" s="2" t="s">
        <v>19</v>
      </c>
      <c r="I53" s="2">
        <v>9.97284607E8</v>
      </c>
      <c r="J53" s="2">
        <v>9.9926039E8</v>
      </c>
      <c r="K53" s="2" t="s">
        <v>53</v>
      </c>
      <c r="L53" s="2" t="s">
        <v>54</v>
      </c>
      <c r="M53" s="2" t="s">
        <v>36</v>
      </c>
      <c r="N53" s="2" t="s">
        <v>36</v>
      </c>
      <c r="O53" s="2" t="s">
        <v>23</v>
      </c>
      <c r="P53" s="6">
        <v>0.0</v>
      </c>
      <c r="Q53" s="7">
        <f t="shared" si="1"/>
        <v>10</v>
      </c>
    </row>
    <row r="54">
      <c r="A54" s="4">
        <v>45053.435253275464</v>
      </c>
      <c r="B54" s="2">
        <f t="shared" si="2"/>
        <v>1066</v>
      </c>
      <c r="C54" s="2" t="s">
        <v>254</v>
      </c>
      <c r="D54" s="2" t="s">
        <v>255</v>
      </c>
      <c r="E54" s="2" t="s">
        <v>256</v>
      </c>
      <c r="F54" s="5">
        <v>39948.0</v>
      </c>
      <c r="G54" s="2" t="s">
        <v>257</v>
      </c>
      <c r="H54" s="2" t="s">
        <v>118</v>
      </c>
      <c r="I54" s="2">
        <v>8.1971061317E10</v>
      </c>
      <c r="K54" s="2" t="s">
        <v>258</v>
      </c>
      <c r="L54" s="2" t="s">
        <v>183</v>
      </c>
      <c r="M54" s="2" t="s">
        <v>183</v>
      </c>
      <c r="N54" s="2" t="s">
        <v>183</v>
      </c>
      <c r="O54" s="2" t="s">
        <v>23</v>
      </c>
      <c r="P54" s="6">
        <v>0.0</v>
      </c>
      <c r="Q54" s="7">
        <f t="shared" si="1"/>
        <v>14</v>
      </c>
    </row>
    <row r="55">
      <c r="A55" s="4">
        <v>45053.436127141205</v>
      </c>
      <c r="B55" s="2">
        <f t="shared" si="2"/>
        <v>1067</v>
      </c>
      <c r="C55" s="2" t="s">
        <v>259</v>
      </c>
      <c r="D55" s="2" t="s">
        <v>260</v>
      </c>
      <c r="E55" s="2" t="s">
        <v>261</v>
      </c>
      <c r="F55" s="5">
        <v>42938.0</v>
      </c>
      <c r="G55" s="2" t="s">
        <v>262</v>
      </c>
      <c r="H55" s="2" t="s">
        <v>19</v>
      </c>
      <c r="I55" s="2">
        <v>8.1991049322E10</v>
      </c>
      <c r="J55" s="2">
        <v>8.1994203727E10</v>
      </c>
      <c r="K55" s="2" t="s">
        <v>83</v>
      </c>
      <c r="L55" s="2" t="s">
        <v>22</v>
      </c>
      <c r="M55" s="2" t="s">
        <v>22</v>
      </c>
      <c r="N55" s="2" t="s">
        <v>22</v>
      </c>
      <c r="O55" s="2" t="s">
        <v>23</v>
      </c>
      <c r="P55" s="6">
        <v>0.0</v>
      </c>
      <c r="Q55" s="7">
        <f t="shared" si="1"/>
        <v>6</v>
      </c>
    </row>
    <row r="56">
      <c r="A56" s="4">
        <v>45053.436167928245</v>
      </c>
      <c r="B56" s="2">
        <f t="shared" si="2"/>
        <v>1068</v>
      </c>
      <c r="C56" s="2" t="s">
        <v>263</v>
      </c>
      <c r="D56" s="2" t="s">
        <v>264</v>
      </c>
      <c r="E56" s="2" t="s">
        <v>265</v>
      </c>
      <c r="F56" s="5">
        <v>42390.0</v>
      </c>
      <c r="G56" s="2" t="s">
        <v>266</v>
      </c>
      <c r="H56" s="2" t="s">
        <v>19</v>
      </c>
      <c r="I56" s="2">
        <v>8.1991233485E10</v>
      </c>
      <c r="K56" s="2" t="s">
        <v>108</v>
      </c>
      <c r="L56" s="2" t="s">
        <v>183</v>
      </c>
      <c r="M56" s="2" t="s">
        <v>183</v>
      </c>
      <c r="N56" s="2" t="s">
        <v>183</v>
      </c>
      <c r="O56" s="2" t="s">
        <v>23</v>
      </c>
      <c r="P56" s="6">
        <v>0.0</v>
      </c>
      <c r="Q56" s="7">
        <f t="shared" si="1"/>
        <v>7</v>
      </c>
    </row>
    <row r="57">
      <c r="A57" s="4">
        <v>45053.43631583333</v>
      </c>
      <c r="B57" s="2">
        <f t="shared" si="2"/>
        <v>1069</v>
      </c>
      <c r="C57" s="2" t="s">
        <v>267</v>
      </c>
      <c r="D57" s="2" t="s">
        <v>268</v>
      </c>
      <c r="E57" s="2" t="s">
        <v>269</v>
      </c>
      <c r="F57" s="5">
        <v>43027.0</v>
      </c>
      <c r="G57" s="2" t="s">
        <v>270</v>
      </c>
      <c r="H57" s="2" t="s">
        <v>19</v>
      </c>
      <c r="I57" s="2">
        <v>9.96347688E8</v>
      </c>
      <c r="J57" s="2">
        <v>9.99448441E8</v>
      </c>
      <c r="K57" s="2" t="s">
        <v>271</v>
      </c>
      <c r="L57" s="2" t="s">
        <v>54</v>
      </c>
      <c r="M57" s="2" t="s">
        <v>54</v>
      </c>
      <c r="N57" s="2" t="s">
        <v>36</v>
      </c>
      <c r="O57" s="2" t="s">
        <v>23</v>
      </c>
      <c r="P57" s="6">
        <v>0.0</v>
      </c>
      <c r="Q57" s="7">
        <f t="shared" si="1"/>
        <v>5</v>
      </c>
    </row>
    <row r="58">
      <c r="A58" s="4">
        <v>45053.436545069446</v>
      </c>
      <c r="B58" s="2">
        <f t="shared" si="2"/>
        <v>1070</v>
      </c>
      <c r="C58" s="2" t="s">
        <v>272</v>
      </c>
      <c r="D58" s="2" t="s">
        <v>273</v>
      </c>
      <c r="E58" s="2" t="s">
        <v>274</v>
      </c>
      <c r="F58" s="5">
        <v>41941.0</v>
      </c>
      <c r="G58" s="2" t="s">
        <v>275</v>
      </c>
      <c r="H58" s="2" t="s">
        <v>19</v>
      </c>
      <c r="I58" s="2">
        <v>9.99202363E8</v>
      </c>
      <c r="K58" s="2" t="s">
        <v>276</v>
      </c>
      <c r="O58" s="2" t="s">
        <v>23</v>
      </c>
      <c r="P58" s="6">
        <v>0.0</v>
      </c>
      <c r="Q58" s="7">
        <f t="shared" si="1"/>
        <v>8</v>
      </c>
    </row>
    <row r="59">
      <c r="A59" s="4">
        <v>45053.43722315972</v>
      </c>
      <c r="B59" s="2">
        <f t="shared" si="2"/>
        <v>1071</v>
      </c>
      <c r="C59" s="2" t="s">
        <v>277</v>
      </c>
      <c r="D59" s="2" t="s">
        <v>278</v>
      </c>
      <c r="E59" s="2" t="s">
        <v>279</v>
      </c>
      <c r="F59" s="5">
        <v>41839.0</v>
      </c>
      <c r="G59" s="2" t="s">
        <v>280</v>
      </c>
      <c r="H59" s="2" t="s">
        <v>19</v>
      </c>
      <c r="I59" s="2">
        <v>8.1988149087E10</v>
      </c>
      <c r="K59" s="2" t="s">
        <v>42</v>
      </c>
      <c r="L59" s="2" t="s">
        <v>183</v>
      </c>
      <c r="M59" s="2" t="s">
        <v>183</v>
      </c>
      <c r="N59" s="2" t="s">
        <v>183</v>
      </c>
      <c r="O59" s="2" t="s">
        <v>23</v>
      </c>
      <c r="P59" s="6">
        <v>0.0</v>
      </c>
      <c r="Q59" s="7">
        <f t="shared" si="1"/>
        <v>9</v>
      </c>
    </row>
    <row r="60">
      <c r="A60" s="4">
        <v>45053.437236921294</v>
      </c>
      <c r="B60" s="2">
        <f t="shared" si="2"/>
        <v>1072</v>
      </c>
      <c r="C60" s="2" t="s">
        <v>281</v>
      </c>
      <c r="D60" s="2" t="s">
        <v>268</v>
      </c>
      <c r="E60" s="2" t="s">
        <v>282</v>
      </c>
      <c r="F60" s="5">
        <v>40659.0</v>
      </c>
      <c r="G60" s="2" t="s">
        <v>270</v>
      </c>
      <c r="H60" s="2" t="s">
        <v>19</v>
      </c>
      <c r="I60" s="2">
        <v>9.944848441E9</v>
      </c>
      <c r="J60" s="2">
        <v>9.96347681E8</v>
      </c>
      <c r="K60" s="2" t="s">
        <v>271</v>
      </c>
      <c r="L60" s="2" t="s">
        <v>54</v>
      </c>
      <c r="M60" s="2" t="s">
        <v>54</v>
      </c>
      <c r="N60" s="2" t="s">
        <v>54</v>
      </c>
      <c r="O60" s="2" t="s">
        <v>23</v>
      </c>
      <c r="P60" s="6">
        <v>0.0</v>
      </c>
      <c r="Q60" s="7">
        <f t="shared" si="1"/>
        <v>12</v>
      </c>
    </row>
    <row r="61">
      <c r="A61" s="4">
        <v>45053.43793483796</v>
      </c>
      <c r="B61" s="2">
        <f t="shared" si="2"/>
        <v>1073</v>
      </c>
      <c r="C61" s="2" t="s">
        <v>283</v>
      </c>
      <c r="D61" s="2" t="s">
        <v>284</v>
      </c>
      <c r="E61" s="2" t="s">
        <v>285</v>
      </c>
      <c r="F61" s="5">
        <v>42019.0</v>
      </c>
      <c r="G61" s="2" t="s">
        <v>286</v>
      </c>
      <c r="H61" s="2" t="s">
        <v>19</v>
      </c>
      <c r="I61" s="2">
        <v>8.1992650378E10</v>
      </c>
      <c r="K61" s="2" t="s">
        <v>244</v>
      </c>
      <c r="L61" s="2" t="s">
        <v>22</v>
      </c>
      <c r="M61" s="2" t="s">
        <v>22</v>
      </c>
      <c r="N61" s="2" t="s">
        <v>22</v>
      </c>
      <c r="O61" s="2" t="s">
        <v>23</v>
      </c>
      <c r="P61" s="6">
        <v>0.0</v>
      </c>
      <c r="Q61" s="7">
        <f t="shared" si="1"/>
        <v>8</v>
      </c>
    </row>
    <row r="62">
      <c r="A62" s="4">
        <v>45053.43800739583</v>
      </c>
      <c r="B62" s="2">
        <f t="shared" si="2"/>
        <v>1074</v>
      </c>
      <c r="C62" s="2" t="s">
        <v>287</v>
      </c>
      <c r="D62" s="2" t="s">
        <v>288</v>
      </c>
      <c r="E62" s="2" t="s">
        <v>289</v>
      </c>
      <c r="F62" s="5">
        <v>41648.0</v>
      </c>
      <c r="G62" s="2" t="s">
        <v>290</v>
      </c>
      <c r="H62" s="2" t="s">
        <v>19</v>
      </c>
      <c r="I62" s="2">
        <v>9.99903092E8</v>
      </c>
      <c r="J62" s="2">
        <v>8.6583947E7</v>
      </c>
      <c r="K62" s="2" t="s">
        <v>291</v>
      </c>
      <c r="L62" s="2" t="s">
        <v>292</v>
      </c>
      <c r="M62" s="2" t="s">
        <v>293</v>
      </c>
      <c r="N62" s="2" t="s">
        <v>54</v>
      </c>
      <c r="O62" s="2" t="s">
        <v>23</v>
      </c>
      <c r="P62" s="6">
        <v>0.0</v>
      </c>
      <c r="Q62" s="7">
        <f t="shared" si="1"/>
        <v>9</v>
      </c>
    </row>
    <row r="63">
      <c r="A63" s="4">
        <v>45053.43801362268</v>
      </c>
      <c r="B63" s="2">
        <f t="shared" si="2"/>
        <v>1075</v>
      </c>
      <c r="C63" s="2" t="s">
        <v>294</v>
      </c>
      <c r="D63" s="2" t="s">
        <v>295</v>
      </c>
      <c r="E63" s="2" t="s">
        <v>296</v>
      </c>
      <c r="F63" s="5">
        <v>42288.0</v>
      </c>
      <c r="G63" s="2" t="s">
        <v>297</v>
      </c>
      <c r="H63" s="2" t="s">
        <v>19</v>
      </c>
      <c r="I63" s="2">
        <v>8.1992102991E10</v>
      </c>
      <c r="K63" s="2" t="s">
        <v>298</v>
      </c>
      <c r="O63" s="2" t="s">
        <v>23</v>
      </c>
      <c r="P63" s="6">
        <v>0.0</v>
      </c>
      <c r="Q63" s="7">
        <f t="shared" si="1"/>
        <v>7</v>
      </c>
    </row>
    <row r="64">
      <c r="A64" s="4">
        <v>45053.438619837965</v>
      </c>
      <c r="B64" s="2">
        <f t="shared" si="2"/>
        <v>1076</v>
      </c>
      <c r="C64" s="2" t="s">
        <v>299</v>
      </c>
      <c r="D64" s="2" t="s">
        <v>300</v>
      </c>
      <c r="E64" s="2" t="s">
        <v>301</v>
      </c>
      <c r="F64" s="5">
        <v>42227.0</v>
      </c>
      <c r="G64" s="2" t="s">
        <v>302</v>
      </c>
      <c r="H64" s="2" t="s">
        <v>19</v>
      </c>
      <c r="I64" s="2">
        <v>8.1996261521E10</v>
      </c>
      <c r="K64" s="2" t="s">
        <v>42</v>
      </c>
      <c r="L64" s="2" t="s">
        <v>183</v>
      </c>
      <c r="M64" s="2" t="s">
        <v>183</v>
      </c>
      <c r="N64" s="2" t="s">
        <v>183</v>
      </c>
      <c r="O64" s="2" t="s">
        <v>23</v>
      </c>
      <c r="P64" s="6">
        <v>0.0</v>
      </c>
      <c r="Q64" s="7">
        <f t="shared" si="1"/>
        <v>8</v>
      </c>
    </row>
    <row r="65">
      <c r="A65" s="4">
        <v>45053.43878283565</v>
      </c>
      <c r="B65" s="2">
        <f t="shared" si="2"/>
        <v>1077</v>
      </c>
      <c r="C65" s="2" t="s">
        <v>303</v>
      </c>
      <c r="D65" s="2" t="s">
        <v>304</v>
      </c>
      <c r="E65" s="2" t="s">
        <v>305</v>
      </c>
      <c r="F65" s="5">
        <v>42401.0</v>
      </c>
      <c r="G65" s="2" t="s">
        <v>306</v>
      </c>
      <c r="H65" s="2" t="s">
        <v>19</v>
      </c>
      <c r="I65" s="2">
        <v>9.92024688E8</v>
      </c>
      <c r="J65" s="2" t="s">
        <v>74</v>
      </c>
      <c r="K65" s="2" t="s">
        <v>21</v>
      </c>
      <c r="L65" s="2" t="s">
        <v>54</v>
      </c>
      <c r="M65" s="2" t="s">
        <v>36</v>
      </c>
      <c r="N65" s="2" t="s">
        <v>36</v>
      </c>
      <c r="O65" s="2" t="s">
        <v>23</v>
      </c>
      <c r="P65" s="6">
        <v>0.0</v>
      </c>
      <c r="Q65" s="7">
        <f t="shared" si="1"/>
        <v>7</v>
      </c>
    </row>
    <row r="66">
      <c r="A66" s="4">
        <v>45053.439067141204</v>
      </c>
      <c r="B66" s="2">
        <f t="shared" si="2"/>
        <v>1078</v>
      </c>
      <c r="C66" s="2" t="s">
        <v>307</v>
      </c>
      <c r="D66" s="2" t="s">
        <v>308</v>
      </c>
      <c r="E66" s="2" t="s">
        <v>309</v>
      </c>
      <c r="F66" s="5">
        <v>42975.0</v>
      </c>
      <c r="G66" s="2" t="s">
        <v>286</v>
      </c>
      <c r="H66" s="2" t="s">
        <v>19</v>
      </c>
      <c r="I66" s="2">
        <v>8.1992650378E10</v>
      </c>
      <c r="K66" s="2" t="s">
        <v>244</v>
      </c>
      <c r="L66" s="2" t="s">
        <v>30</v>
      </c>
      <c r="M66" s="2" t="s">
        <v>22</v>
      </c>
      <c r="N66" s="2" t="s">
        <v>22</v>
      </c>
      <c r="O66" s="2" t="s">
        <v>23</v>
      </c>
      <c r="P66" s="6">
        <v>0.0</v>
      </c>
      <c r="Q66" s="7">
        <f t="shared" si="1"/>
        <v>5</v>
      </c>
    </row>
    <row r="67">
      <c r="A67" s="4">
        <v>45053.43997506944</v>
      </c>
      <c r="B67" s="2">
        <f t="shared" si="2"/>
        <v>1079</v>
      </c>
      <c r="C67" s="2" t="s">
        <v>310</v>
      </c>
      <c r="D67" s="2" t="s">
        <v>311</v>
      </c>
      <c r="E67" s="2" t="s">
        <v>312</v>
      </c>
      <c r="F67" s="5">
        <v>42308.0</v>
      </c>
      <c r="G67" s="2" t="s">
        <v>313</v>
      </c>
      <c r="H67" s="2" t="s">
        <v>19</v>
      </c>
      <c r="I67" s="2">
        <v>8.1996964248E10</v>
      </c>
      <c r="K67" s="2" t="s">
        <v>91</v>
      </c>
      <c r="O67" s="2" t="s">
        <v>23</v>
      </c>
      <c r="P67" s="6">
        <v>0.0</v>
      </c>
      <c r="Q67" s="7">
        <f t="shared" si="1"/>
        <v>7</v>
      </c>
    </row>
    <row r="68">
      <c r="A68" s="4">
        <v>45053.440126030095</v>
      </c>
      <c r="B68" s="2">
        <f t="shared" si="2"/>
        <v>1080</v>
      </c>
      <c r="C68" s="2" t="s">
        <v>314</v>
      </c>
      <c r="D68" s="2" t="s">
        <v>315</v>
      </c>
      <c r="E68" s="2" t="s">
        <v>316</v>
      </c>
      <c r="F68" s="5">
        <v>43257.0</v>
      </c>
      <c r="G68" s="2" t="s">
        <v>317</v>
      </c>
      <c r="H68" s="2" t="s">
        <v>19</v>
      </c>
      <c r="I68" s="2">
        <v>8.1988445358E10</v>
      </c>
      <c r="J68" s="2">
        <v>8.1988233838E10</v>
      </c>
      <c r="K68" s="2" t="s">
        <v>318</v>
      </c>
      <c r="L68" s="2" t="s">
        <v>183</v>
      </c>
      <c r="M68" s="2" t="s">
        <v>183</v>
      </c>
      <c r="N68" s="2" t="s">
        <v>183</v>
      </c>
      <c r="O68" s="2" t="s">
        <v>36</v>
      </c>
      <c r="P68" s="6">
        <v>0.0</v>
      </c>
      <c r="Q68" s="7">
        <f t="shared" si="1"/>
        <v>5</v>
      </c>
    </row>
    <row r="69">
      <c r="A69" s="4">
        <v>45053.4401775463</v>
      </c>
      <c r="B69" s="2">
        <f t="shared" si="2"/>
        <v>1081</v>
      </c>
      <c r="C69" s="2" t="s">
        <v>319</v>
      </c>
      <c r="D69" s="2" t="s">
        <v>320</v>
      </c>
      <c r="E69" s="2" t="s">
        <v>321</v>
      </c>
      <c r="F69" s="5">
        <v>43325.0</v>
      </c>
      <c r="G69" s="2" t="s">
        <v>322</v>
      </c>
      <c r="H69" s="2" t="s">
        <v>19</v>
      </c>
      <c r="I69" s="2">
        <v>9.96807851E8</v>
      </c>
      <c r="J69" s="2">
        <v>9.97302655E8</v>
      </c>
      <c r="K69" s="2" t="s">
        <v>21</v>
      </c>
      <c r="L69" s="2" t="s">
        <v>36</v>
      </c>
      <c r="M69" s="2" t="s">
        <v>36</v>
      </c>
      <c r="N69" s="2" t="s">
        <v>54</v>
      </c>
      <c r="O69" s="2" t="s">
        <v>23</v>
      </c>
      <c r="P69" s="6">
        <v>0.0</v>
      </c>
      <c r="Q69" s="7">
        <f t="shared" si="1"/>
        <v>5</v>
      </c>
    </row>
    <row r="70">
      <c r="A70" s="4">
        <v>45053.44098609954</v>
      </c>
      <c r="B70" s="2">
        <f t="shared" si="2"/>
        <v>1082</v>
      </c>
      <c r="C70" s="2" t="s">
        <v>323</v>
      </c>
      <c r="D70" s="2" t="s">
        <v>324</v>
      </c>
      <c r="E70" s="2" t="s">
        <v>325</v>
      </c>
      <c r="F70" s="5">
        <v>41058.0</v>
      </c>
      <c r="G70" s="2" t="s">
        <v>326</v>
      </c>
      <c r="H70" s="2" t="s">
        <v>19</v>
      </c>
      <c r="I70" s="2">
        <v>8.6583947E7</v>
      </c>
      <c r="K70" s="2" t="s">
        <v>327</v>
      </c>
      <c r="L70" s="2" t="s">
        <v>328</v>
      </c>
      <c r="M70" s="2" t="s">
        <v>54</v>
      </c>
      <c r="N70" s="2" t="s">
        <v>54</v>
      </c>
      <c r="O70" s="2" t="s">
        <v>23</v>
      </c>
      <c r="P70" s="6">
        <v>0.0</v>
      </c>
      <c r="Q70" s="7">
        <f t="shared" si="1"/>
        <v>11</v>
      </c>
    </row>
    <row r="71">
      <c r="A71" s="4">
        <v>45053.441191631944</v>
      </c>
      <c r="B71" s="2">
        <f t="shared" si="2"/>
        <v>1083</v>
      </c>
      <c r="C71" s="2" t="s">
        <v>329</v>
      </c>
      <c r="D71" s="2" t="s">
        <v>330</v>
      </c>
      <c r="E71" s="2" t="s">
        <v>331</v>
      </c>
      <c r="F71" s="5">
        <v>43177.0</v>
      </c>
      <c r="G71" s="2" t="s">
        <v>332</v>
      </c>
      <c r="H71" s="2" t="s">
        <v>118</v>
      </c>
      <c r="I71" s="2">
        <v>8.1991061074E10</v>
      </c>
      <c r="J71" s="2">
        <v>8.1985777352E10</v>
      </c>
      <c r="K71" s="2" t="s">
        <v>333</v>
      </c>
      <c r="L71" s="2" t="s">
        <v>183</v>
      </c>
      <c r="M71" s="2" t="s">
        <v>183</v>
      </c>
      <c r="N71" s="2" t="s">
        <v>183</v>
      </c>
      <c r="O71" s="2" t="s">
        <v>23</v>
      </c>
      <c r="P71" s="6">
        <v>0.0</v>
      </c>
      <c r="Q71" s="7">
        <f t="shared" si="1"/>
        <v>5</v>
      </c>
    </row>
    <row r="72">
      <c r="A72" s="4">
        <v>45053.44143638889</v>
      </c>
      <c r="B72" s="2">
        <f t="shared" si="2"/>
        <v>1084</v>
      </c>
      <c r="C72" s="2" t="s">
        <v>334</v>
      </c>
      <c r="D72" s="2" t="s">
        <v>335</v>
      </c>
      <c r="E72" s="2" t="s">
        <v>336</v>
      </c>
      <c r="F72" s="5">
        <v>41336.0</v>
      </c>
      <c r="G72" s="2" t="s">
        <v>337</v>
      </c>
      <c r="H72" s="2" t="s">
        <v>19</v>
      </c>
      <c r="I72" s="2">
        <v>8.1992329433E10</v>
      </c>
      <c r="K72" s="2" t="s">
        <v>53</v>
      </c>
      <c r="L72" s="2" t="s">
        <v>22</v>
      </c>
      <c r="M72" s="2" t="s">
        <v>22</v>
      </c>
      <c r="N72" s="2" t="s">
        <v>22</v>
      </c>
      <c r="O72" s="2" t="s">
        <v>23</v>
      </c>
      <c r="P72" s="6">
        <v>0.0</v>
      </c>
      <c r="Q72" s="7">
        <f t="shared" si="1"/>
        <v>10</v>
      </c>
    </row>
    <row r="73">
      <c r="A73" s="4">
        <v>45053.4420378125</v>
      </c>
      <c r="B73" s="2">
        <f t="shared" si="2"/>
        <v>1085</v>
      </c>
      <c r="C73" s="2" t="s">
        <v>338</v>
      </c>
      <c r="D73" s="2" t="s">
        <v>330</v>
      </c>
      <c r="E73" s="2" t="s">
        <v>331</v>
      </c>
      <c r="F73" s="5">
        <v>41680.0</v>
      </c>
      <c r="G73" s="2" t="s">
        <v>332</v>
      </c>
      <c r="H73" s="2" t="s">
        <v>118</v>
      </c>
      <c r="I73" s="2">
        <v>8.1991061074E10</v>
      </c>
      <c r="J73" s="2">
        <v>8.1985777352E10</v>
      </c>
      <c r="K73" s="2" t="s">
        <v>333</v>
      </c>
      <c r="L73" s="2" t="s">
        <v>183</v>
      </c>
      <c r="M73" s="2" t="s">
        <v>183</v>
      </c>
      <c r="N73" s="2" t="s">
        <v>183</v>
      </c>
      <c r="O73" s="2" t="s">
        <v>23</v>
      </c>
      <c r="P73" s="6">
        <v>0.0</v>
      </c>
      <c r="Q73" s="7">
        <f t="shared" si="1"/>
        <v>9</v>
      </c>
    </row>
    <row r="74">
      <c r="A74" s="4">
        <v>45053.44228200232</v>
      </c>
      <c r="B74" s="2">
        <f t="shared" si="2"/>
        <v>1086</v>
      </c>
      <c r="C74" s="2" t="s">
        <v>339</v>
      </c>
      <c r="D74" s="2" t="s">
        <v>340</v>
      </c>
      <c r="E74" s="2" t="s">
        <v>341</v>
      </c>
      <c r="F74" s="5">
        <v>42992.0</v>
      </c>
      <c r="G74" s="2" t="s">
        <v>342</v>
      </c>
      <c r="H74" s="2" t="s">
        <v>19</v>
      </c>
      <c r="I74" s="2">
        <v>8.199621169E10</v>
      </c>
      <c r="K74" s="2" t="s">
        <v>298</v>
      </c>
      <c r="O74" s="2" t="s">
        <v>23</v>
      </c>
      <c r="P74" s="6">
        <v>0.0</v>
      </c>
      <c r="Q74" s="7">
        <f t="shared" si="1"/>
        <v>5</v>
      </c>
    </row>
    <row r="75">
      <c r="A75" s="4">
        <v>45053.44269899305</v>
      </c>
      <c r="B75" s="2">
        <f t="shared" si="2"/>
        <v>1087</v>
      </c>
      <c r="C75" s="2" t="s">
        <v>343</v>
      </c>
      <c r="D75" s="2" t="s">
        <v>344</v>
      </c>
      <c r="E75" s="2" t="s">
        <v>345</v>
      </c>
      <c r="F75" s="5">
        <v>41025.0</v>
      </c>
      <c r="G75" s="2" t="s">
        <v>346</v>
      </c>
      <c r="H75" s="2" t="s">
        <v>19</v>
      </c>
      <c r="I75" s="2">
        <v>9.97622877E8</v>
      </c>
      <c r="J75" s="2">
        <v>9.98447115E8</v>
      </c>
      <c r="K75" s="2" t="s">
        <v>347</v>
      </c>
      <c r="L75" s="2" t="s">
        <v>36</v>
      </c>
      <c r="M75" s="2" t="s">
        <v>36</v>
      </c>
      <c r="N75" s="2" t="s">
        <v>54</v>
      </c>
      <c r="O75" s="2" t="s">
        <v>23</v>
      </c>
      <c r="P75" s="6">
        <v>0.0</v>
      </c>
      <c r="Q75" s="7">
        <f t="shared" si="1"/>
        <v>11</v>
      </c>
    </row>
    <row r="76">
      <c r="A76" s="4">
        <v>45053.44305769676</v>
      </c>
      <c r="B76" s="2">
        <f t="shared" si="2"/>
        <v>1088</v>
      </c>
      <c r="C76" s="2" t="s">
        <v>348</v>
      </c>
      <c r="D76" s="2" t="s">
        <v>349</v>
      </c>
      <c r="E76" s="2" t="s">
        <v>350</v>
      </c>
      <c r="F76" s="5">
        <v>41977.0</v>
      </c>
      <c r="G76" s="2" t="s">
        <v>337</v>
      </c>
      <c r="H76" s="2" t="s">
        <v>19</v>
      </c>
      <c r="I76" s="2">
        <v>8.1992319433E10</v>
      </c>
      <c r="K76" s="2" t="s">
        <v>53</v>
      </c>
      <c r="L76" s="2" t="s">
        <v>22</v>
      </c>
      <c r="M76" s="2" t="s">
        <v>22</v>
      </c>
      <c r="N76" s="2" t="s">
        <v>22</v>
      </c>
      <c r="O76" s="2" t="s">
        <v>23</v>
      </c>
      <c r="P76" s="6">
        <v>0.0</v>
      </c>
      <c r="Q76" s="7">
        <f t="shared" si="1"/>
        <v>8</v>
      </c>
    </row>
    <row r="77">
      <c r="A77" s="4">
        <v>45053.44331386574</v>
      </c>
      <c r="B77" s="2">
        <f t="shared" si="2"/>
        <v>1089</v>
      </c>
      <c r="C77" s="2" t="s">
        <v>351</v>
      </c>
      <c r="D77" s="2" t="s">
        <v>352</v>
      </c>
      <c r="E77" s="2" t="s">
        <v>353</v>
      </c>
      <c r="F77" s="5">
        <v>41928.0</v>
      </c>
      <c r="G77" s="2" t="s">
        <v>354</v>
      </c>
      <c r="H77" s="2" t="s">
        <v>118</v>
      </c>
      <c r="I77" s="2">
        <v>8.1992826688E10</v>
      </c>
      <c r="J77" s="2">
        <v>8.1991144202E10</v>
      </c>
      <c r="K77" s="2" t="s">
        <v>355</v>
      </c>
      <c r="L77" s="2" t="s">
        <v>183</v>
      </c>
      <c r="M77" s="2" t="s">
        <v>183</v>
      </c>
      <c r="N77" s="2" t="s">
        <v>183</v>
      </c>
      <c r="O77" s="2" t="s">
        <v>23</v>
      </c>
      <c r="P77" s="6">
        <v>0.0</v>
      </c>
      <c r="Q77" s="7">
        <f t="shared" si="1"/>
        <v>8</v>
      </c>
    </row>
    <row r="78">
      <c r="A78" s="4">
        <v>45053.44400596065</v>
      </c>
      <c r="B78" s="2">
        <f t="shared" si="2"/>
        <v>1090</v>
      </c>
      <c r="C78" s="2" t="s">
        <v>356</v>
      </c>
      <c r="D78" s="2" t="s">
        <v>357</v>
      </c>
      <c r="E78" s="2" t="s">
        <v>74</v>
      </c>
      <c r="F78" s="5">
        <v>41361.0</v>
      </c>
      <c r="G78" s="2" t="s">
        <v>358</v>
      </c>
      <c r="H78" s="2" t="s">
        <v>19</v>
      </c>
      <c r="I78" s="2">
        <v>9.97622877E8</v>
      </c>
      <c r="J78" s="2" t="s">
        <v>74</v>
      </c>
      <c r="K78" s="2" t="s">
        <v>359</v>
      </c>
      <c r="L78" s="2" t="s">
        <v>36</v>
      </c>
      <c r="M78" s="2" t="s">
        <v>36</v>
      </c>
      <c r="N78" s="2" t="s">
        <v>36</v>
      </c>
      <c r="P78" s="6">
        <v>0.0</v>
      </c>
      <c r="Q78" s="7">
        <f t="shared" si="1"/>
        <v>10</v>
      </c>
    </row>
    <row r="79">
      <c r="A79" s="4">
        <v>45053.44419925926</v>
      </c>
      <c r="B79" s="2">
        <f t="shared" si="2"/>
        <v>1091</v>
      </c>
      <c r="C79" s="2" t="s">
        <v>360</v>
      </c>
      <c r="D79" s="2" t="s">
        <v>361</v>
      </c>
      <c r="E79" s="2" t="s">
        <v>362</v>
      </c>
      <c r="F79" s="5">
        <v>43221.0</v>
      </c>
      <c r="G79" s="2" t="s">
        <v>363</v>
      </c>
      <c r="H79" s="2" t="s">
        <v>19</v>
      </c>
      <c r="I79" s="2">
        <v>9.8588498E8</v>
      </c>
      <c r="J79" s="2">
        <v>9.88558793E8</v>
      </c>
      <c r="K79" s="2" t="s">
        <v>42</v>
      </c>
      <c r="L79" s="2" t="s">
        <v>54</v>
      </c>
      <c r="M79" s="2" t="s">
        <v>54</v>
      </c>
      <c r="N79" s="2" t="s">
        <v>364</v>
      </c>
      <c r="O79" s="2" t="s">
        <v>23</v>
      </c>
      <c r="P79" s="6">
        <v>0.0</v>
      </c>
      <c r="Q79" s="7">
        <f t="shared" si="1"/>
        <v>5</v>
      </c>
    </row>
    <row r="80">
      <c r="A80" s="4">
        <v>45053.44426012732</v>
      </c>
      <c r="B80" s="2">
        <f t="shared" si="2"/>
        <v>1092</v>
      </c>
      <c r="C80" s="2" t="s">
        <v>365</v>
      </c>
      <c r="D80" s="2" t="s">
        <v>366</v>
      </c>
      <c r="E80" s="2" t="s">
        <v>367</v>
      </c>
      <c r="F80" s="5">
        <v>41768.0</v>
      </c>
      <c r="G80" s="2" t="s">
        <v>354</v>
      </c>
      <c r="H80" s="2" t="s">
        <v>118</v>
      </c>
      <c r="I80" s="2">
        <v>8.1992826688E10</v>
      </c>
      <c r="J80" s="2">
        <v>8.1991144202E10</v>
      </c>
      <c r="K80" s="2" t="s">
        <v>368</v>
      </c>
      <c r="L80" s="2" t="s">
        <v>183</v>
      </c>
      <c r="M80" s="2" t="s">
        <v>183</v>
      </c>
      <c r="N80" s="2" t="s">
        <v>183</v>
      </c>
      <c r="O80" s="2" t="s">
        <v>23</v>
      </c>
      <c r="P80" s="6">
        <v>0.0</v>
      </c>
      <c r="Q80" s="7">
        <f t="shared" si="1"/>
        <v>9</v>
      </c>
    </row>
    <row r="81">
      <c r="A81" s="4">
        <v>45053.4445809375</v>
      </c>
      <c r="B81" s="2">
        <f t="shared" si="2"/>
        <v>1093</v>
      </c>
      <c r="C81" s="2" t="s">
        <v>369</v>
      </c>
      <c r="D81" s="2" t="s">
        <v>370</v>
      </c>
      <c r="E81" s="2" t="s">
        <v>371</v>
      </c>
      <c r="F81" s="5">
        <v>43045.0</v>
      </c>
      <c r="G81" s="2" t="s">
        <v>372</v>
      </c>
      <c r="H81" s="2" t="s">
        <v>19</v>
      </c>
      <c r="I81" s="2">
        <v>8.1997652305E10</v>
      </c>
      <c r="K81" s="2" t="s">
        <v>373</v>
      </c>
      <c r="O81" s="2" t="s">
        <v>23</v>
      </c>
      <c r="P81" s="6">
        <v>0.0</v>
      </c>
      <c r="Q81" s="7">
        <f t="shared" si="1"/>
        <v>5</v>
      </c>
    </row>
    <row r="82">
      <c r="A82" s="4">
        <v>45053.4447442824</v>
      </c>
      <c r="B82" s="2">
        <f t="shared" si="2"/>
        <v>1094</v>
      </c>
      <c r="C82" s="2" t="s">
        <v>374</v>
      </c>
      <c r="D82" s="2" t="s">
        <v>375</v>
      </c>
      <c r="E82" s="2" t="s">
        <v>376</v>
      </c>
      <c r="F82" s="5">
        <v>42888.0</v>
      </c>
      <c r="G82" s="2" t="s">
        <v>377</v>
      </c>
      <c r="H82" s="2" t="s">
        <v>19</v>
      </c>
      <c r="I82" s="2">
        <v>8.1999988929E10</v>
      </c>
      <c r="J82" s="2">
        <v>8.1999296267E10</v>
      </c>
      <c r="K82" s="2" t="s">
        <v>108</v>
      </c>
      <c r="L82" s="2" t="s">
        <v>378</v>
      </c>
      <c r="M82" s="2" t="s">
        <v>379</v>
      </c>
      <c r="N82" s="2" t="s">
        <v>380</v>
      </c>
      <c r="O82" s="2" t="s">
        <v>23</v>
      </c>
      <c r="P82" s="6">
        <v>0.0</v>
      </c>
      <c r="Q82" s="7">
        <f t="shared" si="1"/>
        <v>6</v>
      </c>
    </row>
    <row r="83">
      <c r="A83" s="4">
        <v>45053.44538417824</v>
      </c>
      <c r="B83" s="2">
        <f t="shared" si="2"/>
        <v>1095</v>
      </c>
      <c r="C83" s="2" t="s">
        <v>381</v>
      </c>
      <c r="D83" s="2" t="s">
        <v>382</v>
      </c>
      <c r="E83" s="2" t="s">
        <v>383</v>
      </c>
      <c r="F83" s="5">
        <v>42770.0</v>
      </c>
      <c r="G83" s="2" t="s">
        <v>384</v>
      </c>
      <c r="H83" s="2" t="s">
        <v>19</v>
      </c>
      <c r="I83" s="2">
        <v>8.1988341329E10</v>
      </c>
      <c r="J83" s="2">
        <v>8.1988460238E10</v>
      </c>
      <c r="K83" s="2" t="s">
        <v>53</v>
      </c>
      <c r="L83" s="2" t="s">
        <v>183</v>
      </c>
      <c r="M83" s="2" t="s">
        <v>183</v>
      </c>
      <c r="N83" s="2" t="s">
        <v>183</v>
      </c>
      <c r="O83" s="2" t="s">
        <v>23</v>
      </c>
      <c r="P83" s="6">
        <v>0.0</v>
      </c>
      <c r="Q83" s="7">
        <f t="shared" si="1"/>
        <v>6</v>
      </c>
    </row>
    <row r="84">
      <c r="A84" s="4">
        <v>45053.44598771991</v>
      </c>
      <c r="B84" s="2">
        <f t="shared" si="2"/>
        <v>1096</v>
      </c>
      <c r="C84" s="2" t="s">
        <v>385</v>
      </c>
      <c r="D84" s="2" t="s">
        <v>386</v>
      </c>
      <c r="E84" s="2" t="s">
        <v>387</v>
      </c>
      <c r="F84" s="5">
        <v>43787.0</v>
      </c>
      <c r="G84" s="2" t="s">
        <v>388</v>
      </c>
      <c r="H84" s="2" t="s">
        <v>19</v>
      </c>
      <c r="I84" s="2">
        <v>9.87591483E8</v>
      </c>
      <c r="J84" s="2" t="s">
        <v>74</v>
      </c>
      <c r="K84" s="2" t="s">
        <v>161</v>
      </c>
      <c r="L84" s="2" t="s">
        <v>54</v>
      </c>
      <c r="M84" s="2" t="s">
        <v>36</v>
      </c>
      <c r="N84" s="2" t="s">
        <v>54</v>
      </c>
      <c r="O84" s="2" t="s">
        <v>23</v>
      </c>
      <c r="P84" s="6">
        <v>0.0</v>
      </c>
      <c r="Q84" s="7">
        <f t="shared" si="1"/>
        <v>3</v>
      </c>
    </row>
    <row r="85">
      <c r="A85" s="4">
        <v>45053.446196261575</v>
      </c>
      <c r="B85" s="2">
        <f t="shared" si="2"/>
        <v>1097</v>
      </c>
      <c r="C85" s="2" t="s">
        <v>389</v>
      </c>
      <c r="D85" s="2" t="s">
        <v>390</v>
      </c>
      <c r="E85" s="2" t="s">
        <v>391</v>
      </c>
      <c r="F85" s="5">
        <v>42962.0</v>
      </c>
      <c r="G85" s="2" t="s">
        <v>392</v>
      </c>
      <c r="H85" s="2" t="s">
        <v>19</v>
      </c>
      <c r="I85" s="2">
        <v>8.1994497819E10</v>
      </c>
      <c r="K85" s="2" t="s">
        <v>91</v>
      </c>
      <c r="O85" s="2" t="s">
        <v>23</v>
      </c>
      <c r="P85" s="6">
        <v>0.0</v>
      </c>
      <c r="Q85" s="7">
        <f t="shared" si="1"/>
        <v>5</v>
      </c>
    </row>
    <row r="86">
      <c r="A86" s="4">
        <v>45053.44646975695</v>
      </c>
      <c r="B86" s="2">
        <f t="shared" si="2"/>
        <v>1098</v>
      </c>
      <c r="C86" s="2" t="s">
        <v>393</v>
      </c>
      <c r="D86" s="2" t="s">
        <v>394</v>
      </c>
      <c r="E86" s="2" t="s">
        <v>395</v>
      </c>
      <c r="F86" s="5">
        <v>41775.0</v>
      </c>
      <c r="G86" s="2" t="s">
        <v>396</v>
      </c>
      <c r="H86" s="2" t="s">
        <v>19</v>
      </c>
      <c r="I86" s="2">
        <v>8.1997554641E10</v>
      </c>
      <c r="K86" s="2" t="s">
        <v>42</v>
      </c>
      <c r="L86" s="2" t="s">
        <v>397</v>
      </c>
      <c r="M86" s="2" t="s">
        <v>22</v>
      </c>
      <c r="N86" s="2" t="s">
        <v>22</v>
      </c>
      <c r="O86" s="2" t="s">
        <v>23</v>
      </c>
      <c r="P86" s="6">
        <v>0.0</v>
      </c>
      <c r="Q86" s="7">
        <f t="shared" si="1"/>
        <v>9</v>
      </c>
    </row>
    <row r="87">
      <c r="A87" s="4">
        <v>45053.446509201385</v>
      </c>
      <c r="B87" s="2">
        <f t="shared" si="2"/>
        <v>1099</v>
      </c>
      <c r="C87" s="2" t="s">
        <v>398</v>
      </c>
      <c r="D87" s="2" t="s">
        <v>382</v>
      </c>
      <c r="E87" s="2" t="s">
        <v>383</v>
      </c>
      <c r="F87" s="5">
        <v>42957.0</v>
      </c>
      <c r="G87" s="2" t="s">
        <v>384</v>
      </c>
      <c r="H87" s="2" t="s">
        <v>19</v>
      </c>
      <c r="I87" s="2">
        <v>8.1988341329E10</v>
      </c>
      <c r="J87" s="2">
        <v>8.1988460238E10</v>
      </c>
      <c r="K87" s="2" t="s">
        <v>318</v>
      </c>
      <c r="L87" s="2" t="s">
        <v>183</v>
      </c>
      <c r="M87" s="2" t="s">
        <v>183</v>
      </c>
      <c r="N87" s="2" t="s">
        <v>183</v>
      </c>
      <c r="O87" s="2" t="s">
        <v>23</v>
      </c>
      <c r="P87" s="6">
        <v>0.0</v>
      </c>
      <c r="Q87" s="7">
        <f t="shared" si="1"/>
        <v>6</v>
      </c>
    </row>
    <row r="88">
      <c r="A88" s="4">
        <v>45053.44712113426</v>
      </c>
      <c r="B88" s="2">
        <f t="shared" si="2"/>
        <v>1100</v>
      </c>
      <c r="C88" s="2" t="s">
        <v>399</v>
      </c>
      <c r="D88" s="2" t="s">
        <v>400</v>
      </c>
      <c r="E88" s="2" t="s">
        <v>387</v>
      </c>
      <c r="F88" s="5">
        <v>42360.0</v>
      </c>
      <c r="G88" s="2" t="s">
        <v>401</v>
      </c>
      <c r="H88" s="2" t="s">
        <v>19</v>
      </c>
      <c r="I88" s="2">
        <v>9.87591483E8</v>
      </c>
      <c r="J88" s="2" t="s">
        <v>74</v>
      </c>
      <c r="K88" s="2" t="s">
        <v>161</v>
      </c>
      <c r="L88" s="2" t="s">
        <v>36</v>
      </c>
      <c r="M88" s="2" t="s">
        <v>54</v>
      </c>
      <c r="N88" s="2" t="s">
        <v>54</v>
      </c>
      <c r="O88" s="2" t="s">
        <v>23</v>
      </c>
      <c r="P88" s="6">
        <v>0.0</v>
      </c>
      <c r="Q88" s="7">
        <f t="shared" si="1"/>
        <v>7</v>
      </c>
    </row>
    <row r="89">
      <c r="A89" s="4">
        <v>45053.44740508102</v>
      </c>
      <c r="B89" s="2">
        <f t="shared" si="2"/>
        <v>1101</v>
      </c>
      <c r="C89" s="2" t="s">
        <v>402</v>
      </c>
      <c r="D89" s="2" t="s">
        <v>403</v>
      </c>
      <c r="E89" s="2" t="s">
        <v>404</v>
      </c>
      <c r="F89" s="5">
        <v>42547.0</v>
      </c>
      <c r="G89" s="2" t="s">
        <v>405</v>
      </c>
      <c r="H89" s="2" t="s">
        <v>118</v>
      </c>
      <c r="I89" s="2">
        <v>9.8852641E8</v>
      </c>
      <c r="J89" s="2">
        <v>9.81092059E8</v>
      </c>
      <c r="K89" s="2" t="s">
        <v>333</v>
      </c>
      <c r="L89" s="2" t="s">
        <v>54</v>
      </c>
      <c r="M89" s="2" t="s">
        <v>54</v>
      </c>
      <c r="N89" s="2" t="s">
        <v>54</v>
      </c>
      <c r="O89" s="2" t="s">
        <v>23</v>
      </c>
      <c r="P89" s="6">
        <v>0.0</v>
      </c>
      <c r="Q89" s="7">
        <f t="shared" si="1"/>
        <v>7</v>
      </c>
    </row>
    <row r="90">
      <c r="A90" s="4">
        <v>45053.44823184027</v>
      </c>
      <c r="B90" s="2">
        <f t="shared" si="2"/>
        <v>1102</v>
      </c>
      <c r="C90" s="2" t="s">
        <v>406</v>
      </c>
      <c r="D90" s="2" t="s">
        <v>407</v>
      </c>
      <c r="E90" s="2" t="s">
        <v>408</v>
      </c>
      <c r="F90" s="5">
        <v>42871.0</v>
      </c>
      <c r="G90" s="2" t="s">
        <v>409</v>
      </c>
      <c r="H90" s="2" t="s">
        <v>19</v>
      </c>
      <c r="I90" s="2">
        <v>8.199711419E10</v>
      </c>
      <c r="K90" s="2" t="s">
        <v>410</v>
      </c>
      <c r="L90" s="2" t="s">
        <v>22</v>
      </c>
      <c r="M90" s="2" t="s">
        <v>22</v>
      </c>
      <c r="N90" s="2" t="s">
        <v>30</v>
      </c>
      <c r="O90" s="2" t="s">
        <v>23</v>
      </c>
      <c r="P90" s="6">
        <v>0.0</v>
      </c>
      <c r="Q90" s="7">
        <f t="shared" si="1"/>
        <v>6</v>
      </c>
    </row>
    <row r="91">
      <c r="A91" s="4">
        <v>45053.45068002315</v>
      </c>
      <c r="B91" s="2">
        <f t="shared" si="2"/>
        <v>1103</v>
      </c>
      <c r="C91" s="2" t="s">
        <v>411</v>
      </c>
      <c r="D91" s="2" t="s">
        <v>412</v>
      </c>
      <c r="E91" s="2" t="s">
        <v>413</v>
      </c>
      <c r="F91" s="5">
        <v>43211.0</v>
      </c>
      <c r="G91" s="2" t="s">
        <v>414</v>
      </c>
      <c r="H91" s="2" t="s">
        <v>19</v>
      </c>
      <c r="I91" s="2">
        <v>8.1998866774E10</v>
      </c>
      <c r="K91" s="2" t="s">
        <v>161</v>
      </c>
      <c r="L91" s="2" t="s">
        <v>415</v>
      </c>
      <c r="M91" s="2" t="s">
        <v>22</v>
      </c>
      <c r="N91" s="2" t="s">
        <v>120</v>
      </c>
      <c r="O91" s="2" t="s">
        <v>23</v>
      </c>
      <c r="P91" s="6">
        <v>0.0</v>
      </c>
      <c r="Q91" s="7">
        <f t="shared" si="1"/>
        <v>5</v>
      </c>
    </row>
    <row r="92">
      <c r="A92" s="4">
        <v>45053.45232527777</v>
      </c>
      <c r="B92" s="2">
        <f t="shared" si="2"/>
        <v>1104</v>
      </c>
      <c r="C92" s="2" t="s">
        <v>416</v>
      </c>
      <c r="D92" s="2" t="s">
        <v>417</v>
      </c>
      <c r="E92" s="2" t="s">
        <v>418</v>
      </c>
      <c r="F92" s="5">
        <v>42290.0</v>
      </c>
      <c r="G92" s="2" t="s">
        <v>419</v>
      </c>
      <c r="H92" s="2" t="s">
        <v>19</v>
      </c>
      <c r="I92" s="2">
        <v>8.1999043503E10</v>
      </c>
      <c r="K92" s="2" t="s">
        <v>244</v>
      </c>
      <c r="L92" s="2" t="s">
        <v>22</v>
      </c>
      <c r="M92" s="2" t="s">
        <v>22</v>
      </c>
      <c r="N92" s="2" t="s">
        <v>22</v>
      </c>
      <c r="O92" s="2" t="s">
        <v>23</v>
      </c>
      <c r="P92" s="6">
        <v>0.0</v>
      </c>
      <c r="Q92" s="7">
        <f t="shared" si="1"/>
        <v>7</v>
      </c>
    </row>
    <row r="93">
      <c r="A93" s="4">
        <v>45053.454373761575</v>
      </c>
      <c r="B93" s="2">
        <f t="shared" si="2"/>
        <v>1105</v>
      </c>
      <c r="C93" s="2" t="s">
        <v>420</v>
      </c>
      <c r="D93" s="2" t="s">
        <v>421</v>
      </c>
      <c r="E93" s="2" t="s">
        <v>422</v>
      </c>
      <c r="F93" s="5">
        <v>42018.0</v>
      </c>
      <c r="G93" s="2" t="s">
        <v>423</v>
      </c>
      <c r="H93" s="2" t="s">
        <v>19</v>
      </c>
      <c r="I93" s="2" t="s">
        <v>424</v>
      </c>
      <c r="J93" s="2">
        <v>9.6979357E7</v>
      </c>
      <c r="K93" s="2" t="s">
        <v>425</v>
      </c>
      <c r="L93" s="2" t="s">
        <v>426</v>
      </c>
      <c r="M93" s="2" t="s">
        <v>427</v>
      </c>
      <c r="N93" s="2" t="s">
        <v>54</v>
      </c>
      <c r="O93" s="2" t="s">
        <v>23</v>
      </c>
      <c r="P93" s="6">
        <v>0.0</v>
      </c>
      <c r="Q93" s="7">
        <f t="shared" si="1"/>
        <v>8</v>
      </c>
    </row>
    <row r="94">
      <c r="A94" s="4">
        <v>45053.45448395833</v>
      </c>
      <c r="B94" s="2">
        <f t="shared" si="2"/>
        <v>1106</v>
      </c>
      <c r="C94" s="2" t="s">
        <v>428</v>
      </c>
      <c r="D94" s="2" t="s">
        <v>429</v>
      </c>
      <c r="E94" s="2" t="s">
        <v>147</v>
      </c>
      <c r="F94" s="5">
        <v>42465.0</v>
      </c>
      <c r="G94" s="2" t="s">
        <v>430</v>
      </c>
      <c r="H94" s="2" t="s">
        <v>19</v>
      </c>
      <c r="I94" s="2">
        <v>9.81521443E8</v>
      </c>
      <c r="J94" s="2">
        <v>9.98309495E8</v>
      </c>
      <c r="K94" s="2" t="s">
        <v>200</v>
      </c>
      <c r="L94" s="2" t="s">
        <v>36</v>
      </c>
      <c r="M94" s="2" t="s">
        <v>36</v>
      </c>
      <c r="N94" s="2" t="s">
        <v>54</v>
      </c>
      <c r="O94" s="2" t="s">
        <v>23</v>
      </c>
      <c r="P94" s="6">
        <v>0.0</v>
      </c>
      <c r="Q94" s="7">
        <f t="shared" si="1"/>
        <v>7</v>
      </c>
    </row>
    <row r="95">
      <c r="A95" s="4">
        <v>45053.4645515625</v>
      </c>
      <c r="B95" s="2">
        <f t="shared" si="2"/>
        <v>1107</v>
      </c>
      <c r="C95" s="2" t="s">
        <v>431</v>
      </c>
      <c r="D95" s="2" t="s">
        <v>432</v>
      </c>
      <c r="E95" s="2" t="s">
        <v>433</v>
      </c>
      <c r="F95" s="5">
        <v>43622.0</v>
      </c>
      <c r="G95" s="2" t="s">
        <v>434</v>
      </c>
      <c r="H95" s="2" t="s">
        <v>19</v>
      </c>
      <c r="I95" s="2">
        <v>8.1983422295E10</v>
      </c>
      <c r="J95" s="2" t="s">
        <v>74</v>
      </c>
      <c r="K95" s="2" t="s">
        <v>435</v>
      </c>
      <c r="L95" s="2" t="s">
        <v>54</v>
      </c>
      <c r="M95" s="2" t="s">
        <v>54</v>
      </c>
      <c r="N95" s="2" t="s">
        <v>436</v>
      </c>
      <c r="O95" s="2" t="s">
        <v>23</v>
      </c>
      <c r="P95" s="6">
        <v>0.0</v>
      </c>
      <c r="Q95" s="7">
        <f t="shared" si="1"/>
        <v>4</v>
      </c>
    </row>
    <row r="96">
      <c r="A96" s="4">
        <v>45053.49677628472</v>
      </c>
      <c r="B96" s="2">
        <f t="shared" si="2"/>
        <v>1108</v>
      </c>
      <c r="C96" s="2" t="s">
        <v>437</v>
      </c>
      <c r="D96" s="2" t="s">
        <v>438</v>
      </c>
      <c r="E96" s="2" t="s">
        <v>439</v>
      </c>
      <c r="F96" s="5">
        <v>42299.0</v>
      </c>
      <c r="G96" s="2" t="s">
        <v>440</v>
      </c>
      <c r="H96" s="2" t="s">
        <v>19</v>
      </c>
      <c r="I96" s="2">
        <v>8.1993551219E10</v>
      </c>
      <c r="J96" s="2">
        <v>8.1991140759E10</v>
      </c>
      <c r="K96" s="2" t="s">
        <v>441</v>
      </c>
      <c r="L96" s="2" t="s">
        <v>183</v>
      </c>
      <c r="M96" s="2" t="s">
        <v>183</v>
      </c>
      <c r="N96" s="2" t="s">
        <v>183</v>
      </c>
      <c r="O96" s="2" t="s">
        <v>23</v>
      </c>
      <c r="P96" s="6">
        <v>0.0</v>
      </c>
      <c r="Q96" s="7">
        <f t="shared" si="1"/>
        <v>7</v>
      </c>
    </row>
    <row r="97">
      <c r="A97" s="4">
        <v>45053.5069435301</v>
      </c>
      <c r="B97" s="2">
        <f t="shared" si="2"/>
        <v>1109</v>
      </c>
      <c r="C97" s="2" t="s">
        <v>442</v>
      </c>
      <c r="D97" s="2" t="s">
        <v>443</v>
      </c>
      <c r="E97" s="2" t="s">
        <v>444</v>
      </c>
      <c r="F97" s="5">
        <v>42024.0</v>
      </c>
      <c r="G97" s="2" t="s">
        <v>445</v>
      </c>
      <c r="H97" s="2" t="s">
        <v>19</v>
      </c>
      <c r="I97" s="2">
        <v>8.1999348877E10</v>
      </c>
      <c r="J97" s="2">
        <v>8.1997730269E10</v>
      </c>
      <c r="K97" s="2" t="s">
        <v>113</v>
      </c>
      <c r="L97" s="2" t="s">
        <v>54</v>
      </c>
      <c r="M97" s="2" t="s">
        <v>92</v>
      </c>
      <c r="N97" s="2" t="s">
        <v>54</v>
      </c>
      <c r="O97" s="2" t="s">
        <v>23</v>
      </c>
      <c r="P97" s="6">
        <v>0.0</v>
      </c>
      <c r="Q97" s="7">
        <f t="shared" si="1"/>
        <v>8</v>
      </c>
    </row>
    <row r="98">
      <c r="A98" s="4">
        <v>45053.50843988426</v>
      </c>
      <c r="B98" s="2">
        <f t="shared" si="2"/>
        <v>1110</v>
      </c>
      <c r="C98" s="2" t="s">
        <v>446</v>
      </c>
      <c r="D98" s="2" t="s">
        <v>447</v>
      </c>
      <c r="E98" s="2" t="s">
        <v>448</v>
      </c>
      <c r="F98" s="5">
        <v>43849.0</v>
      </c>
      <c r="G98" s="2" t="s">
        <v>449</v>
      </c>
      <c r="H98" s="2" t="s">
        <v>19</v>
      </c>
      <c r="I98" s="2">
        <v>8.1981173846E10</v>
      </c>
      <c r="J98" s="2">
        <v>8.1987973428E10</v>
      </c>
      <c r="K98" s="2" t="s">
        <v>359</v>
      </c>
      <c r="L98" s="2" t="s">
        <v>54</v>
      </c>
      <c r="M98" s="2" t="s">
        <v>54</v>
      </c>
      <c r="N98" s="2" t="s">
        <v>54</v>
      </c>
      <c r="O98" s="2" t="s">
        <v>23</v>
      </c>
      <c r="P98" s="6">
        <v>0.0</v>
      </c>
      <c r="Q98" s="7">
        <f t="shared" si="1"/>
        <v>3</v>
      </c>
    </row>
    <row r="99">
      <c r="A99" s="4">
        <v>45053.51084927084</v>
      </c>
      <c r="B99" s="2">
        <f t="shared" si="2"/>
        <v>1111</v>
      </c>
      <c r="C99" s="2" t="s">
        <v>450</v>
      </c>
      <c r="D99" s="2" t="s">
        <v>451</v>
      </c>
      <c r="E99" s="2" t="s">
        <v>452</v>
      </c>
      <c r="F99" s="5">
        <v>42677.0</v>
      </c>
      <c r="H99" s="2" t="s">
        <v>19</v>
      </c>
      <c r="I99" s="2" t="s">
        <v>453</v>
      </c>
      <c r="J99" s="2" t="s">
        <v>454</v>
      </c>
      <c r="K99" s="2" t="s">
        <v>42</v>
      </c>
      <c r="L99" s="2" t="s">
        <v>54</v>
      </c>
      <c r="M99" s="2" t="s">
        <v>54</v>
      </c>
      <c r="N99" s="2" t="s">
        <v>54</v>
      </c>
      <c r="O99" s="2" t="s">
        <v>23</v>
      </c>
      <c r="P99" s="6">
        <v>0.0</v>
      </c>
      <c r="Q99" s="7">
        <f t="shared" si="1"/>
        <v>6</v>
      </c>
    </row>
    <row r="100">
      <c r="A100" s="4">
        <v>45053.60546015046</v>
      </c>
      <c r="B100" s="2">
        <f t="shared" si="2"/>
        <v>1112</v>
      </c>
      <c r="C100" s="2" t="s">
        <v>455</v>
      </c>
      <c r="D100" s="2" t="s">
        <v>456</v>
      </c>
      <c r="E100" s="2" t="s">
        <v>457</v>
      </c>
      <c r="F100" s="5">
        <v>40899.0</v>
      </c>
      <c r="G100" s="2" t="s">
        <v>458</v>
      </c>
      <c r="H100" s="2" t="s">
        <v>118</v>
      </c>
      <c r="I100" s="2">
        <v>8.1999680227E10</v>
      </c>
      <c r="J100" s="2">
        <v>8.1986771636E10</v>
      </c>
      <c r="K100" s="2" t="s">
        <v>108</v>
      </c>
      <c r="L100" s="2" t="s">
        <v>54</v>
      </c>
      <c r="M100" s="2" t="s">
        <v>54</v>
      </c>
      <c r="N100" s="2" t="s">
        <v>54</v>
      </c>
      <c r="O100" s="2" t="s">
        <v>23</v>
      </c>
      <c r="P100" s="6">
        <v>0.0</v>
      </c>
      <c r="Q100" s="7">
        <f t="shared" si="1"/>
        <v>11</v>
      </c>
    </row>
    <row r="101">
      <c r="A101" s="4">
        <v>45053.60701421296</v>
      </c>
      <c r="B101" s="2">
        <f t="shared" si="2"/>
        <v>1113</v>
      </c>
      <c r="C101" s="2" t="s">
        <v>459</v>
      </c>
      <c r="D101" s="2" t="s">
        <v>460</v>
      </c>
      <c r="E101" s="2" t="s">
        <v>461</v>
      </c>
      <c r="F101" s="5">
        <v>42227.0</v>
      </c>
      <c r="G101" s="2" t="s">
        <v>462</v>
      </c>
      <c r="H101" s="2" t="s">
        <v>19</v>
      </c>
      <c r="I101" s="2">
        <v>8.1986754195E10</v>
      </c>
      <c r="J101" s="2">
        <v>8.1981130489E10</v>
      </c>
      <c r="K101" s="2" t="s">
        <v>463</v>
      </c>
      <c r="L101" s="2" t="s">
        <v>464</v>
      </c>
      <c r="M101" s="2" t="s">
        <v>465</v>
      </c>
      <c r="N101" s="2" t="s">
        <v>466</v>
      </c>
      <c r="O101" s="2" t="s">
        <v>23</v>
      </c>
      <c r="P101" s="6">
        <v>0.0</v>
      </c>
      <c r="Q101" s="7">
        <f t="shared" si="1"/>
        <v>8</v>
      </c>
    </row>
    <row r="102">
      <c r="A102" s="4">
        <v>45053.6070447338</v>
      </c>
      <c r="B102" s="2">
        <f t="shared" si="2"/>
        <v>1114</v>
      </c>
      <c r="C102" s="2" t="s">
        <v>467</v>
      </c>
      <c r="D102" s="2" t="s">
        <v>468</v>
      </c>
      <c r="E102" s="2" t="s">
        <v>469</v>
      </c>
      <c r="F102" s="5">
        <v>41843.0</v>
      </c>
      <c r="G102" s="2" t="s">
        <v>470</v>
      </c>
      <c r="H102" s="2" t="s">
        <v>19</v>
      </c>
      <c r="I102" s="2">
        <v>8.1987570001E10</v>
      </c>
      <c r="J102" s="2">
        <v>8.1987844452E10</v>
      </c>
      <c r="K102" s="2" t="s">
        <v>425</v>
      </c>
      <c r="L102" s="2" t="s">
        <v>92</v>
      </c>
      <c r="M102" s="2" t="s">
        <v>92</v>
      </c>
      <c r="N102" s="2" t="s">
        <v>92</v>
      </c>
      <c r="O102" s="2" t="s">
        <v>23</v>
      </c>
      <c r="P102" s="6">
        <v>0.0</v>
      </c>
      <c r="Q102" s="7">
        <f t="shared" si="1"/>
        <v>9</v>
      </c>
    </row>
    <row r="103">
      <c r="A103" s="4">
        <v>45053.6071020949</v>
      </c>
      <c r="B103" s="2">
        <f t="shared" si="2"/>
        <v>1115</v>
      </c>
      <c r="C103" s="2" t="s">
        <v>471</v>
      </c>
      <c r="D103" s="2" t="s">
        <v>456</v>
      </c>
      <c r="E103" s="2" t="s">
        <v>457</v>
      </c>
      <c r="F103" s="5">
        <v>42022.0</v>
      </c>
      <c r="G103" s="2" t="s">
        <v>458</v>
      </c>
      <c r="H103" s="2" t="s">
        <v>118</v>
      </c>
      <c r="I103" s="2">
        <v>8.1999680227E10</v>
      </c>
      <c r="J103" s="2">
        <v>8.1986771636E10</v>
      </c>
      <c r="K103" s="2" t="s">
        <v>108</v>
      </c>
      <c r="L103" s="2" t="s">
        <v>54</v>
      </c>
      <c r="M103" s="2" t="s">
        <v>54</v>
      </c>
      <c r="N103" s="2" t="s">
        <v>54</v>
      </c>
      <c r="O103" s="2" t="s">
        <v>23</v>
      </c>
      <c r="P103" s="6">
        <v>0.0</v>
      </c>
      <c r="Q103" s="7">
        <f t="shared" si="1"/>
        <v>8</v>
      </c>
    </row>
    <row r="104">
      <c r="A104" s="4">
        <v>45053.61782915509</v>
      </c>
      <c r="B104" s="2">
        <f t="shared" si="2"/>
        <v>1116</v>
      </c>
      <c r="C104" s="2" t="s">
        <v>472</v>
      </c>
      <c r="D104" s="2" t="s">
        <v>473</v>
      </c>
      <c r="E104" s="2" t="s">
        <v>474</v>
      </c>
      <c r="F104" s="5">
        <v>42585.0</v>
      </c>
      <c r="G104" s="2" t="s">
        <v>475</v>
      </c>
      <c r="H104" s="2" t="s">
        <v>19</v>
      </c>
      <c r="I104" s="2">
        <v>8.1992478481E10</v>
      </c>
      <c r="J104" s="2">
        <v>8.1992443881E10</v>
      </c>
      <c r="K104" s="2" t="s">
        <v>476</v>
      </c>
      <c r="L104" s="2" t="s">
        <v>54</v>
      </c>
      <c r="M104" s="2" t="s">
        <v>54</v>
      </c>
      <c r="N104" s="2" t="s">
        <v>54</v>
      </c>
      <c r="O104" s="2" t="s">
        <v>23</v>
      </c>
      <c r="P104" s="6">
        <v>0.0</v>
      </c>
      <c r="Q104" s="7">
        <f t="shared" si="1"/>
        <v>7</v>
      </c>
    </row>
    <row r="105">
      <c r="A105" s="4">
        <v>45053.61851074074</v>
      </c>
      <c r="B105" s="2">
        <f t="shared" si="2"/>
        <v>1117</v>
      </c>
      <c r="C105" s="2" t="s">
        <v>130</v>
      </c>
      <c r="D105" s="2" t="s">
        <v>473</v>
      </c>
      <c r="E105" s="2" t="s">
        <v>474</v>
      </c>
      <c r="F105" s="5">
        <v>41894.0</v>
      </c>
      <c r="G105" s="2" t="s">
        <v>475</v>
      </c>
      <c r="H105" s="2" t="s">
        <v>19</v>
      </c>
      <c r="I105" s="2">
        <v>8.1992478481E10</v>
      </c>
      <c r="J105" s="2">
        <v>8.1992443881E10</v>
      </c>
      <c r="K105" s="2" t="s">
        <v>476</v>
      </c>
      <c r="L105" s="2" t="s">
        <v>54</v>
      </c>
      <c r="M105" s="2" t="s">
        <v>54</v>
      </c>
      <c r="N105" s="2" t="s">
        <v>54</v>
      </c>
      <c r="O105" s="2" t="s">
        <v>23</v>
      </c>
      <c r="P105" s="6">
        <v>0.0</v>
      </c>
      <c r="Q105" s="7">
        <f t="shared" si="1"/>
        <v>8</v>
      </c>
    </row>
    <row r="106">
      <c r="A106" s="4">
        <v>45053.62225118055</v>
      </c>
      <c r="B106" s="2">
        <f t="shared" si="2"/>
        <v>1118</v>
      </c>
      <c r="C106" s="2" t="s">
        <v>477</v>
      </c>
      <c r="D106" s="2" t="s">
        <v>478</v>
      </c>
      <c r="E106" s="2" t="s">
        <v>479</v>
      </c>
      <c r="F106" s="5">
        <v>43094.0</v>
      </c>
      <c r="G106" s="2" t="s">
        <v>480</v>
      </c>
      <c r="H106" s="2" t="s">
        <v>19</v>
      </c>
      <c r="I106" s="2">
        <v>8.1982889158E10</v>
      </c>
      <c r="J106" s="2">
        <v>8.1988972204E10</v>
      </c>
      <c r="K106" s="2" t="s">
        <v>29</v>
      </c>
      <c r="L106" s="2" t="s">
        <v>54</v>
      </c>
      <c r="M106" s="2" t="s">
        <v>481</v>
      </c>
      <c r="N106" s="2" t="s">
        <v>54</v>
      </c>
      <c r="O106" s="2" t="s">
        <v>23</v>
      </c>
      <c r="P106" s="6">
        <v>0.0</v>
      </c>
      <c r="Q106" s="7">
        <f t="shared" si="1"/>
        <v>5</v>
      </c>
    </row>
    <row r="107">
      <c r="A107" s="4">
        <v>45053.6363518287</v>
      </c>
      <c r="B107" s="2">
        <f t="shared" si="2"/>
        <v>1119</v>
      </c>
      <c r="C107" s="2" t="s">
        <v>482</v>
      </c>
      <c r="D107" s="2" t="s">
        <v>483</v>
      </c>
      <c r="E107" s="2" t="s">
        <v>484</v>
      </c>
      <c r="F107" s="5">
        <v>43361.0</v>
      </c>
      <c r="G107" s="2" t="s">
        <v>485</v>
      </c>
      <c r="H107" s="2" t="s">
        <v>19</v>
      </c>
      <c r="I107" s="2">
        <v>8.1984254586E10</v>
      </c>
      <c r="J107" s="2">
        <v>8.198659758E10</v>
      </c>
      <c r="K107" s="2" t="s">
        <v>486</v>
      </c>
      <c r="L107" s="2" t="s">
        <v>487</v>
      </c>
      <c r="M107" s="2" t="s">
        <v>54</v>
      </c>
      <c r="N107" s="2" t="s">
        <v>54</v>
      </c>
      <c r="O107" s="2" t="s">
        <v>23</v>
      </c>
      <c r="P107" s="6">
        <v>0.0</v>
      </c>
      <c r="Q107" s="7">
        <f t="shared" si="1"/>
        <v>4</v>
      </c>
    </row>
    <row r="108">
      <c r="A108" s="4">
        <v>45053.63826707176</v>
      </c>
      <c r="B108" s="2">
        <f t="shared" si="2"/>
        <v>1120</v>
      </c>
      <c r="C108" s="2" t="s">
        <v>488</v>
      </c>
      <c r="D108" s="2" t="s">
        <v>489</v>
      </c>
      <c r="E108" s="2" t="s">
        <v>490</v>
      </c>
      <c r="F108" s="5">
        <v>41474.0</v>
      </c>
      <c r="G108" s="2" t="s">
        <v>491</v>
      </c>
      <c r="H108" s="2" t="s">
        <v>118</v>
      </c>
      <c r="I108" s="2">
        <v>8.1992750962E10</v>
      </c>
      <c r="J108" s="2" t="s">
        <v>492</v>
      </c>
      <c r="K108" s="2" t="s">
        <v>223</v>
      </c>
      <c r="L108" s="2" t="s">
        <v>493</v>
      </c>
      <c r="M108" s="2" t="s">
        <v>54</v>
      </c>
      <c r="N108" s="2" t="s">
        <v>54</v>
      </c>
      <c r="O108" s="2" t="s">
        <v>23</v>
      </c>
      <c r="P108" s="6">
        <v>0.0</v>
      </c>
      <c r="Q108" s="7">
        <f t="shared" si="1"/>
        <v>10</v>
      </c>
    </row>
    <row r="109">
      <c r="A109" s="4">
        <v>45053.63857166667</v>
      </c>
      <c r="B109" s="2">
        <f t="shared" si="2"/>
        <v>1121</v>
      </c>
      <c r="C109" s="2" t="s">
        <v>494</v>
      </c>
      <c r="D109" s="2" t="s">
        <v>495</v>
      </c>
      <c r="E109" s="2" t="s">
        <v>496</v>
      </c>
      <c r="F109" s="5">
        <v>42854.0</v>
      </c>
      <c r="G109" s="2" t="s">
        <v>497</v>
      </c>
      <c r="H109" s="2" t="s">
        <v>19</v>
      </c>
      <c r="I109" s="2" t="s">
        <v>498</v>
      </c>
      <c r="J109" s="2" t="s">
        <v>499</v>
      </c>
      <c r="K109" s="2" t="s">
        <v>113</v>
      </c>
      <c r="L109" s="2" t="s">
        <v>36</v>
      </c>
      <c r="M109" s="2" t="s">
        <v>54</v>
      </c>
      <c r="N109" s="2" t="s">
        <v>500</v>
      </c>
      <c r="O109" s="2" t="s">
        <v>23</v>
      </c>
      <c r="P109" s="6">
        <v>0.0</v>
      </c>
      <c r="Q109" s="7">
        <f t="shared" si="1"/>
        <v>6</v>
      </c>
    </row>
    <row r="110">
      <c r="A110" s="4">
        <v>45053.641762430554</v>
      </c>
      <c r="B110" s="2">
        <f t="shared" si="2"/>
        <v>1122</v>
      </c>
      <c r="C110" s="2" t="s">
        <v>501</v>
      </c>
      <c r="D110" s="2" t="s">
        <v>502</v>
      </c>
      <c r="E110" s="2" t="s">
        <v>503</v>
      </c>
      <c r="F110" s="5">
        <v>41826.0</v>
      </c>
      <c r="G110" s="2" t="s">
        <v>504</v>
      </c>
      <c r="H110" s="2" t="s">
        <v>19</v>
      </c>
      <c r="I110" s="2">
        <v>8.1999834062E10</v>
      </c>
      <c r="J110" s="2">
        <v>8.1992122384E10</v>
      </c>
      <c r="K110" s="2" t="s">
        <v>505</v>
      </c>
      <c r="L110" s="2" t="s">
        <v>92</v>
      </c>
      <c r="M110" s="2" t="s">
        <v>92</v>
      </c>
      <c r="N110" s="2" t="s">
        <v>92</v>
      </c>
      <c r="O110" s="2" t="s">
        <v>23</v>
      </c>
      <c r="P110" s="6">
        <v>0.0</v>
      </c>
      <c r="Q110" s="7">
        <f t="shared" si="1"/>
        <v>9</v>
      </c>
    </row>
    <row r="111">
      <c r="A111" s="4">
        <v>45053.643571458335</v>
      </c>
      <c r="B111" s="2">
        <f t="shared" si="2"/>
        <v>1123</v>
      </c>
      <c r="C111" s="2" t="s">
        <v>506</v>
      </c>
      <c r="D111" s="2" t="s">
        <v>502</v>
      </c>
      <c r="E111" s="2" t="s">
        <v>503</v>
      </c>
      <c r="F111" s="5">
        <v>42780.0</v>
      </c>
      <c r="G111" s="2" t="s">
        <v>507</v>
      </c>
      <c r="H111" s="2" t="s">
        <v>19</v>
      </c>
      <c r="I111" s="2">
        <v>8.1999834062E10</v>
      </c>
      <c r="J111" s="2">
        <v>8.1992122384E10</v>
      </c>
      <c r="K111" s="2" t="s">
        <v>505</v>
      </c>
      <c r="L111" s="2" t="s">
        <v>54</v>
      </c>
      <c r="M111" s="2" t="s">
        <v>54</v>
      </c>
      <c r="N111" s="2" t="s">
        <v>54</v>
      </c>
      <c r="O111" s="2" t="s">
        <v>23</v>
      </c>
      <c r="P111" s="6">
        <v>0.0</v>
      </c>
      <c r="Q111" s="7">
        <f t="shared" si="1"/>
        <v>6</v>
      </c>
    </row>
    <row r="112">
      <c r="A112" s="4">
        <v>45053.645416666666</v>
      </c>
      <c r="B112" s="2">
        <f t="shared" si="2"/>
        <v>1124</v>
      </c>
      <c r="C112" s="2" t="s">
        <v>508</v>
      </c>
      <c r="D112" s="2" t="s">
        <v>509</v>
      </c>
      <c r="E112" s="2" t="s">
        <v>510</v>
      </c>
      <c r="F112" s="5">
        <v>43712.0</v>
      </c>
      <c r="G112" s="2" t="s">
        <v>511</v>
      </c>
      <c r="H112" s="2" t="s">
        <v>19</v>
      </c>
      <c r="I112" s="2">
        <v>8.1999924996E10</v>
      </c>
      <c r="J112" s="2">
        <v>8.1981847007E10</v>
      </c>
      <c r="K112" s="2" t="s">
        <v>244</v>
      </c>
      <c r="L112" s="2" t="s">
        <v>512</v>
      </c>
      <c r="M112" s="2" t="s">
        <v>513</v>
      </c>
      <c r="N112" s="2" t="s">
        <v>54</v>
      </c>
      <c r="O112" s="2" t="s">
        <v>23</v>
      </c>
      <c r="P112" s="6">
        <v>0.0</v>
      </c>
      <c r="Q112" s="7">
        <f t="shared" si="1"/>
        <v>3</v>
      </c>
    </row>
    <row r="113">
      <c r="A113" s="4">
        <v>45053.64723136574</v>
      </c>
      <c r="B113" s="2">
        <f t="shared" si="2"/>
        <v>1125</v>
      </c>
      <c r="C113" s="2" t="s">
        <v>514</v>
      </c>
      <c r="D113" s="2" t="s">
        <v>509</v>
      </c>
      <c r="E113" s="2" t="s">
        <v>510</v>
      </c>
      <c r="F113" s="5">
        <v>41820.0</v>
      </c>
      <c r="G113" s="2" t="s">
        <v>515</v>
      </c>
      <c r="H113" s="2" t="s">
        <v>19</v>
      </c>
      <c r="I113" s="2">
        <v>8.1999924996E10</v>
      </c>
      <c r="J113" s="2">
        <v>8.1981847007E10</v>
      </c>
      <c r="K113" s="2" t="s">
        <v>108</v>
      </c>
      <c r="L113" s="2" t="s">
        <v>92</v>
      </c>
      <c r="M113" s="2" t="s">
        <v>92</v>
      </c>
      <c r="N113" s="2" t="s">
        <v>92</v>
      </c>
      <c r="O113" s="2" t="s">
        <v>23</v>
      </c>
      <c r="P113" s="6">
        <v>0.0</v>
      </c>
      <c r="Q113" s="7">
        <f t="shared" si="1"/>
        <v>9</v>
      </c>
    </row>
    <row r="114">
      <c r="A114" s="4">
        <v>45053.651061516204</v>
      </c>
      <c r="B114" s="2">
        <f t="shared" si="2"/>
        <v>1126</v>
      </c>
      <c r="C114" s="2" t="s">
        <v>516</v>
      </c>
      <c r="D114" s="2" t="s">
        <v>517</v>
      </c>
      <c r="E114" s="2" t="s">
        <v>518</v>
      </c>
      <c r="F114" s="5">
        <v>43232.0</v>
      </c>
      <c r="G114" s="2" t="s">
        <v>519</v>
      </c>
      <c r="H114" s="2" t="s">
        <v>118</v>
      </c>
      <c r="I114" s="2" t="s">
        <v>520</v>
      </c>
      <c r="J114" s="2" t="s">
        <v>521</v>
      </c>
      <c r="K114" s="2" t="s">
        <v>522</v>
      </c>
      <c r="L114" s="2" t="s">
        <v>54</v>
      </c>
      <c r="M114" s="2" t="s">
        <v>54</v>
      </c>
      <c r="N114" s="2" t="s">
        <v>54</v>
      </c>
      <c r="O114" s="2" t="s">
        <v>23</v>
      </c>
      <c r="P114" s="6">
        <v>0.0</v>
      </c>
      <c r="Q114" s="7">
        <f t="shared" si="1"/>
        <v>5</v>
      </c>
    </row>
    <row r="115">
      <c r="A115" s="4">
        <v>45053.653220312495</v>
      </c>
      <c r="B115" s="2">
        <f t="shared" si="2"/>
        <v>1127</v>
      </c>
      <c r="C115" s="2" t="s">
        <v>523</v>
      </c>
      <c r="D115" s="2" t="s">
        <v>524</v>
      </c>
      <c r="E115" s="2" t="s">
        <v>525</v>
      </c>
      <c r="F115" s="5">
        <v>43416.0</v>
      </c>
      <c r="G115" s="2" t="s">
        <v>526</v>
      </c>
      <c r="H115" s="2" t="s">
        <v>19</v>
      </c>
      <c r="I115" s="2">
        <v>9.91028469E8</v>
      </c>
      <c r="J115" s="2">
        <v>9.88327722E8</v>
      </c>
      <c r="K115" s="2" t="s">
        <v>333</v>
      </c>
      <c r="L115" s="2" t="s">
        <v>527</v>
      </c>
      <c r="M115" s="2" t="s">
        <v>54</v>
      </c>
      <c r="N115" s="2" t="s">
        <v>54</v>
      </c>
      <c r="O115" s="2" t="s">
        <v>23</v>
      </c>
      <c r="P115" s="6">
        <v>0.0</v>
      </c>
      <c r="Q115" s="7">
        <f t="shared" si="1"/>
        <v>4</v>
      </c>
    </row>
    <row r="116">
      <c r="A116" s="4">
        <v>45053.66527745371</v>
      </c>
      <c r="B116" s="2">
        <f t="shared" si="2"/>
        <v>1128</v>
      </c>
      <c r="C116" s="2" t="s">
        <v>528</v>
      </c>
      <c r="D116" s="2" t="s">
        <v>529</v>
      </c>
      <c r="E116" s="2" t="s">
        <v>530</v>
      </c>
      <c r="F116" s="5">
        <v>42327.0</v>
      </c>
      <c r="G116" s="2" t="s">
        <v>531</v>
      </c>
      <c r="H116" s="2" t="s">
        <v>118</v>
      </c>
      <c r="I116" s="2">
        <v>8.198630642E10</v>
      </c>
      <c r="J116" s="2">
        <v>8.1995141321E10</v>
      </c>
      <c r="K116" s="2" t="s">
        <v>125</v>
      </c>
      <c r="O116" s="2" t="s">
        <v>23</v>
      </c>
      <c r="P116" s="6">
        <v>0.0</v>
      </c>
      <c r="Q116" s="7">
        <f t="shared" si="1"/>
        <v>7</v>
      </c>
    </row>
    <row r="117">
      <c r="A117" s="4">
        <v>45053.73957229167</v>
      </c>
      <c r="B117" s="2">
        <f t="shared" si="2"/>
        <v>1129</v>
      </c>
      <c r="C117" s="2" t="s">
        <v>532</v>
      </c>
      <c r="D117" s="2" t="s">
        <v>533</v>
      </c>
      <c r="E117" s="2" t="s">
        <v>534</v>
      </c>
      <c r="F117" s="5">
        <v>41694.0</v>
      </c>
      <c r="G117" s="2" t="s">
        <v>535</v>
      </c>
      <c r="H117" s="2" t="s">
        <v>118</v>
      </c>
      <c r="I117" s="2">
        <v>8.1995590077E10</v>
      </c>
      <c r="J117" s="2">
        <v>9.88054438E8</v>
      </c>
      <c r="K117" s="2" t="s">
        <v>108</v>
      </c>
      <c r="L117" s="2" t="s">
        <v>92</v>
      </c>
      <c r="M117" s="2" t="s">
        <v>54</v>
      </c>
      <c r="N117" s="2" t="s">
        <v>54</v>
      </c>
      <c r="O117" s="2" t="s">
        <v>23</v>
      </c>
      <c r="P117" s="6">
        <v>0.0</v>
      </c>
      <c r="Q117" s="7">
        <f t="shared" si="1"/>
        <v>9</v>
      </c>
    </row>
    <row r="118">
      <c r="A118" s="4">
        <v>45053.74026038194</v>
      </c>
      <c r="B118" s="2">
        <f t="shared" si="2"/>
        <v>1130</v>
      </c>
      <c r="C118" s="2" t="s">
        <v>536</v>
      </c>
      <c r="D118" s="2" t="s">
        <v>537</v>
      </c>
      <c r="E118" s="2" t="s">
        <v>538</v>
      </c>
      <c r="F118" s="5">
        <v>42556.0</v>
      </c>
      <c r="G118" s="2" t="s">
        <v>539</v>
      </c>
      <c r="H118" s="2" t="s">
        <v>19</v>
      </c>
      <c r="I118" s="2">
        <v>9.88054438E8</v>
      </c>
      <c r="J118" s="2">
        <v>9.95590077E8</v>
      </c>
      <c r="K118" s="2" t="s">
        <v>21</v>
      </c>
      <c r="O118" s="2" t="s">
        <v>23</v>
      </c>
      <c r="P118" s="6">
        <v>0.0</v>
      </c>
      <c r="Q118" s="7">
        <f t="shared" si="1"/>
        <v>7</v>
      </c>
    </row>
    <row r="119">
      <c r="A119" s="4">
        <v>45053.74093543981</v>
      </c>
      <c r="B119" s="2">
        <f t="shared" si="2"/>
        <v>1131</v>
      </c>
      <c r="C119" s="2" t="s">
        <v>540</v>
      </c>
      <c r="D119" s="2" t="s">
        <v>541</v>
      </c>
      <c r="E119" s="2" t="s">
        <v>542</v>
      </c>
      <c r="F119" s="5">
        <v>41905.0</v>
      </c>
      <c r="G119" s="2" t="s">
        <v>543</v>
      </c>
      <c r="H119" s="2" t="s">
        <v>118</v>
      </c>
      <c r="I119" s="2">
        <v>9.83282064E8</v>
      </c>
      <c r="J119" s="2">
        <v>9.86607478E8</v>
      </c>
      <c r="K119" s="2" t="s">
        <v>29</v>
      </c>
      <c r="L119" s="2" t="s">
        <v>54</v>
      </c>
      <c r="M119" s="2" t="s">
        <v>544</v>
      </c>
      <c r="N119" s="2" t="s">
        <v>54</v>
      </c>
      <c r="O119" s="2" t="s">
        <v>23</v>
      </c>
      <c r="P119" s="6">
        <v>0.0</v>
      </c>
      <c r="Q119" s="7">
        <f t="shared" si="1"/>
        <v>8</v>
      </c>
    </row>
    <row r="120">
      <c r="A120" s="4">
        <v>45053.741114131946</v>
      </c>
      <c r="B120" s="2">
        <f t="shared" si="2"/>
        <v>1132</v>
      </c>
      <c r="C120" s="2" t="s">
        <v>545</v>
      </c>
      <c r="D120" s="2" t="s">
        <v>546</v>
      </c>
      <c r="E120" s="2" t="s">
        <v>547</v>
      </c>
      <c r="F120" s="5">
        <v>42450.0</v>
      </c>
      <c r="G120" s="2" t="s">
        <v>548</v>
      </c>
      <c r="H120" s="2" t="s">
        <v>118</v>
      </c>
      <c r="I120" s="2">
        <v>9.96609386E8</v>
      </c>
      <c r="J120" s="2">
        <v>9.96363868E8</v>
      </c>
      <c r="K120" s="2" t="s">
        <v>549</v>
      </c>
      <c r="L120" s="2" t="s">
        <v>54</v>
      </c>
      <c r="M120" s="2" t="s">
        <v>54</v>
      </c>
      <c r="N120" s="2" t="s">
        <v>54</v>
      </c>
      <c r="O120" s="2" t="s">
        <v>23</v>
      </c>
      <c r="P120" s="6">
        <v>0.0</v>
      </c>
      <c r="Q120" s="7">
        <f t="shared" si="1"/>
        <v>7</v>
      </c>
    </row>
    <row r="121">
      <c r="A121" s="4">
        <v>45053.74278010416</v>
      </c>
      <c r="B121" s="2">
        <f t="shared" si="2"/>
        <v>1133</v>
      </c>
      <c r="C121" s="2" t="s">
        <v>550</v>
      </c>
      <c r="D121" s="2" t="s">
        <v>551</v>
      </c>
      <c r="E121" s="2" t="s">
        <v>552</v>
      </c>
      <c r="F121" s="5">
        <v>42165.0</v>
      </c>
      <c r="G121" s="2" t="s">
        <v>553</v>
      </c>
      <c r="H121" s="2" t="s">
        <v>118</v>
      </c>
      <c r="I121" s="2">
        <v>9.99991085E8</v>
      </c>
      <c r="J121" s="2">
        <v>9.9429242E8</v>
      </c>
      <c r="K121" s="2" t="s">
        <v>125</v>
      </c>
      <c r="O121" s="2" t="s">
        <v>23</v>
      </c>
      <c r="P121" s="6">
        <v>0.0</v>
      </c>
      <c r="Q121" s="7">
        <f t="shared" si="1"/>
        <v>8</v>
      </c>
    </row>
    <row r="122">
      <c r="A122" s="4">
        <v>45053.74357982639</v>
      </c>
      <c r="B122" s="2">
        <f t="shared" si="2"/>
        <v>1134</v>
      </c>
      <c r="C122" s="2" t="s">
        <v>554</v>
      </c>
      <c r="D122" s="2" t="s">
        <v>555</v>
      </c>
      <c r="E122" s="2" t="s">
        <v>556</v>
      </c>
      <c r="F122" s="5">
        <v>41610.0</v>
      </c>
      <c r="G122" s="2" t="s">
        <v>557</v>
      </c>
      <c r="H122" s="2" t="s">
        <v>118</v>
      </c>
      <c r="I122" s="2">
        <v>9.9927392E8</v>
      </c>
      <c r="J122" s="2">
        <v>9.91126227E8</v>
      </c>
      <c r="K122" s="2" t="s">
        <v>113</v>
      </c>
      <c r="L122" s="2" t="s">
        <v>54</v>
      </c>
      <c r="M122" s="2" t="s">
        <v>54</v>
      </c>
      <c r="N122" s="2" t="s">
        <v>54</v>
      </c>
      <c r="O122" s="2" t="s">
        <v>23</v>
      </c>
      <c r="P122" s="6">
        <v>0.0</v>
      </c>
      <c r="Q122" s="7">
        <f t="shared" si="1"/>
        <v>9</v>
      </c>
    </row>
    <row r="123">
      <c r="A123" s="4">
        <v>45053.743889097226</v>
      </c>
      <c r="B123" s="2">
        <f t="shared" si="2"/>
        <v>1135</v>
      </c>
      <c r="C123" s="2" t="s">
        <v>558</v>
      </c>
      <c r="D123" s="2" t="s">
        <v>559</v>
      </c>
      <c r="E123" s="2" t="s">
        <v>560</v>
      </c>
      <c r="F123" s="5">
        <v>41732.0</v>
      </c>
      <c r="G123" s="2" t="s">
        <v>561</v>
      </c>
      <c r="H123" s="2" t="s">
        <v>19</v>
      </c>
      <c r="I123" s="2">
        <v>9.7043209E7</v>
      </c>
      <c r="J123" s="2">
        <v>9.7533032E7</v>
      </c>
      <c r="K123" s="2" t="s">
        <v>562</v>
      </c>
      <c r="L123" s="2" t="s">
        <v>54</v>
      </c>
      <c r="M123" s="2" t="s">
        <v>54</v>
      </c>
      <c r="N123" s="2" t="s">
        <v>54</v>
      </c>
      <c r="O123" s="2" t="s">
        <v>23</v>
      </c>
      <c r="P123" s="6">
        <v>0.0</v>
      </c>
      <c r="Q123" s="7">
        <f t="shared" si="1"/>
        <v>9</v>
      </c>
    </row>
    <row r="124">
      <c r="A124" s="4">
        <v>45053.74492456019</v>
      </c>
      <c r="B124" s="2">
        <f t="shared" si="2"/>
        <v>1136</v>
      </c>
      <c r="C124" s="2" t="s">
        <v>563</v>
      </c>
      <c r="D124" s="2" t="s">
        <v>559</v>
      </c>
      <c r="E124" s="2" t="s">
        <v>560</v>
      </c>
      <c r="F124" s="5">
        <v>41107.0</v>
      </c>
      <c r="G124" s="2" t="s">
        <v>561</v>
      </c>
      <c r="H124" s="2" t="s">
        <v>19</v>
      </c>
      <c r="I124" s="2">
        <v>9.97043209E8</v>
      </c>
      <c r="J124" s="2">
        <v>9.97533032E8</v>
      </c>
      <c r="K124" s="2" t="s">
        <v>564</v>
      </c>
      <c r="L124" s="2" t="s">
        <v>54</v>
      </c>
      <c r="M124" s="2" t="s">
        <v>54</v>
      </c>
      <c r="N124" s="2" t="s">
        <v>54</v>
      </c>
      <c r="O124" s="2" t="s">
        <v>23</v>
      </c>
      <c r="P124" s="6">
        <v>0.0</v>
      </c>
      <c r="Q124" s="7">
        <f t="shared" si="1"/>
        <v>11</v>
      </c>
    </row>
    <row r="125">
      <c r="A125" s="4">
        <v>45053.74498292824</v>
      </c>
      <c r="B125" s="2">
        <f t="shared" si="2"/>
        <v>1137</v>
      </c>
      <c r="C125" s="2" t="s">
        <v>565</v>
      </c>
      <c r="D125" s="2" t="s">
        <v>566</v>
      </c>
      <c r="E125" s="2" t="s">
        <v>567</v>
      </c>
      <c r="F125" s="5">
        <v>42975.0</v>
      </c>
      <c r="G125" s="2" t="s">
        <v>568</v>
      </c>
      <c r="H125" s="2" t="s">
        <v>118</v>
      </c>
      <c r="I125" s="2">
        <v>9.9993695E7</v>
      </c>
      <c r="K125" s="2" t="s">
        <v>569</v>
      </c>
      <c r="O125" s="2" t="s">
        <v>23</v>
      </c>
      <c r="P125" s="6">
        <v>0.0</v>
      </c>
      <c r="Q125" s="7">
        <f t="shared" si="1"/>
        <v>5</v>
      </c>
    </row>
    <row r="126">
      <c r="A126" s="4">
        <v>45053.74608939815</v>
      </c>
      <c r="B126" s="2">
        <f t="shared" si="2"/>
        <v>1138</v>
      </c>
      <c r="C126" s="2" t="s">
        <v>570</v>
      </c>
      <c r="D126" s="2" t="s">
        <v>571</v>
      </c>
      <c r="E126" s="2" t="s">
        <v>572</v>
      </c>
      <c r="F126" s="5">
        <v>42181.0</v>
      </c>
      <c r="G126" s="2" t="s">
        <v>573</v>
      </c>
      <c r="H126" s="2" t="s">
        <v>118</v>
      </c>
      <c r="I126" s="2">
        <v>9.96924684E8</v>
      </c>
      <c r="J126" s="2">
        <v>9.99936955E8</v>
      </c>
      <c r="K126" s="2" t="s">
        <v>29</v>
      </c>
      <c r="L126" s="2" t="s">
        <v>54</v>
      </c>
      <c r="M126" s="2" t="s">
        <v>54</v>
      </c>
      <c r="N126" s="2" t="s">
        <v>54</v>
      </c>
      <c r="O126" s="2" t="s">
        <v>23</v>
      </c>
      <c r="P126" s="6">
        <v>0.0</v>
      </c>
      <c r="Q126" s="7">
        <f t="shared" si="1"/>
        <v>8</v>
      </c>
    </row>
    <row r="127">
      <c r="A127" s="4">
        <v>45053.74667252315</v>
      </c>
      <c r="B127" s="2">
        <f t="shared" si="2"/>
        <v>1139</v>
      </c>
      <c r="C127" s="2" t="s">
        <v>574</v>
      </c>
      <c r="D127" s="2" t="s">
        <v>575</v>
      </c>
      <c r="E127" s="2" t="s">
        <v>576</v>
      </c>
      <c r="F127" s="5">
        <v>42292.0</v>
      </c>
      <c r="G127" s="2" t="s">
        <v>577</v>
      </c>
      <c r="H127" s="2" t="s">
        <v>118</v>
      </c>
      <c r="I127" s="2">
        <v>9.93969458E8</v>
      </c>
      <c r="J127" s="2">
        <v>9.81299744E8</v>
      </c>
      <c r="K127" s="2" t="s">
        <v>59</v>
      </c>
      <c r="O127" s="2" t="s">
        <v>23</v>
      </c>
      <c r="P127" s="6">
        <v>0.0</v>
      </c>
      <c r="Q127" s="7">
        <f t="shared" si="1"/>
        <v>7</v>
      </c>
    </row>
    <row r="128">
      <c r="A128" s="4">
        <v>45053.74799596065</v>
      </c>
      <c r="B128" s="2">
        <f t="shared" si="2"/>
        <v>1140</v>
      </c>
      <c r="C128" s="2" t="s">
        <v>578</v>
      </c>
      <c r="D128" s="2" t="s">
        <v>579</v>
      </c>
      <c r="E128" s="2" t="s">
        <v>580</v>
      </c>
      <c r="F128" s="5">
        <v>41501.0</v>
      </c>
      <c r="G128" s="2" t="s">
        <v>581</v>
      </c>
      <c r="H128" s="2" t="s">
        <v>118</v>
      </c>
      <c r="I128" s="2">
        <v>9.87556818E8</v>
      </c>
      <c r="J128" s="2">
        <v>9.88617511E8</v>
      </c>
      <c r="K128" s="2" t="s">
        <v>410</v>
      </c>
      <c r="L128" s="2" t="s">
        <v>54</v>
      </c>
      <c r="M128" s="2" t="s">
        <v>54</v>
      </c>
      <c r="N128" s="2" t="s">
        <v>103</v>
      </c>
      <c r="O128" s="2" t="s">
        <v>23</v>
      </c>
      <c r="P128" s="6">
        <v>0.0</v>
      </c>
      <c r="Q128" s="7">
        <f t="shared" si="1"/>
        <v>9</v>
      </c>
    </row>
    <row r="129">
      <c r="A129" s="4">
        <v>45053.74886841435</v>
      </c>
      <c r="B129" s="2">
        <f t="shared" si="2"/>
        <v>1141</v>
      </c>
      <c r="C129" s="2" t="s">
        <v>582</v>
      </c>
      <c r="D129" s="2" t="s">
        <v>583</v>
      </c>
      <c r="E129" s="2" t="s">
        <v>584</v>
      </c>
      <c r="F129" s="5">
        <v>40912.0</v>
      </c>
      <c r="G129" s="2" t="s">
        <v>585</v>
      </c>
      <c r="H129" s="2" t="s">
        <v>118</v>
      </c>
      <c r="I129" s="2">
        <v>9.92541645E8</v>
      </c>
      <c r="J129" s="2">
        <v>9.1479244E7</v>
      </c>
      <c r="K129" s="2" t="s">
        <v>586</v>
      </c>
      <c r="L129" s="2" t="s">
        <v>587</v>
      </c>
      <c r="M129" s="2" t="s">
        <v>588</v>
      </c>
      <c r="O129" s="2" t="s">
        <v>23</v>
      </c>
      <c r="P129" s="6">
        <v>0.0</v>
      </c>
      <c r="Q129" s="7">
        <f t="shared" si="1"/>
        <v>11</v>
      </c>
    </row>
    <row r="130">
      <c r="A130" s="4">
        <v>45053.7490308912</v>
      </c>
      <c r="B130" s="2">
        <f t="shared" si="2"/>
        <v>1142</v>
      </c>
      <c r="C130" s="2" t="s">
        <v>589</v>
      </c>
      <c r="D130" s="2" t="s">
        <v>590</v>
      </c>
      <c r="E130" s="2" t="s">
        <v>591</v>
      </c>
      <c r="F130" s="5">
        <v>41723.0</v>
      </c>
      <c r="G130" s="2" t="s">
        <v>592</v>
      </c>
      <c r="H130" s="2" t="s">
        <v>118</v>
      </c>
      <c r="I130" s="2">
        <v>9.97216474E8</v>
      </c>
      <c r="J130" s="2">
        <v>9.9606754E8</v>
      </c>
      <c r="K130" s="2" t="s">
        <v>21</v>
      </c>
      <c r="L130" s="2" t="s">
        <v>54</v>
      </c>
      <c r="M130" s="2" t="s">
        <v>54</v>
      </c>
      <c r="N130" s="2" t="s">
        <v>54</v>
      </c>
      <c r="O130" s="2" t="s">
        <v>23</v>
      </c>
      <c r="P130" s="6">
        <v>0.0</v>
      </c>
      <c r="Q130" s="7">
        <f t="shared" si="1"/>
        <v>9</v>
      </c>
    </row>
    <row r="131">
      <c r="A131" s="4">
        <v>45053.750304016205</v>
      </c>
      <c r="B131" s="2">
        <f t="shared" si="2"/>
        <v>1143</v>
      </c>
      <c r="C131" s="2" t="s">
        <v>593</v>
      </c>
      <c r="D131" s="2" t="s">
        <v>594</v>
      </c>
      <c r="E131" s="2" t="s">
        <v>595</v>
      </c>
      <c r="F131" s="5">
        <v>41199.0</v>
      </c>
      <c r="G131" s="2" t="s">
        <v>596</v>
      </c>
      <c r="H131" s="2" t="s">
        <v>118</v>
      </c>
      <c r="I131" s="2">
        <v>9.99596011E8</v>
      </c>
      <c r="J131" s="2">
        <v>9.6895589E7</v>
      </c>
      <c r="K131" s="2" t="s">
        <v>441</v>
      </c>
      <c r="O131" s="2" t="s">
        <v>23</v>
      </c>
      <c r="P131" s="6">
        <v>0.0</v>
      </c>
      <c r="Q131" s="7">
        <f t="shared" si="1"/>
        <v>10</v>
      </c>
    </row>
    <row r="132">
      <c r="A132" s="4">
        <v>45053.751059594906</v>
      </c>
      <c r="B132" s="2">
        <f t="shared" si="2"/>
        <v>1144</v>
      </c>
      <c r="C132" s="2" t="s">
        <v>597</v>
      </c>
      <c r="D132" s="2" t="s">
        <v>598</v>
      </c>
      <c r="E132" s="2" t="s">
        <v>599</v>
      </c>
      <c r="F132" s="5">
        <v>42852.0</v>
      </c>
      <c r="G132" s="2" t="s">
        <v>600</v>
      </c>
      <c r="H132" s="2" t="s">
        <v>118</v>
      </c>
      <c r="I132" s="2">
        <v>9.9915722E8</v>
      </c>
      <c r="J132" s="2">
        <v>9.96934468E8</v>
      </c>
      <c r="K132" s="2" t="s">
        <v>601</v>
      </c>
      <c r="L132" s="2" t="s">
        <v>54</v>
      </c>
      <c r="M132" s="2" t="s">
        <v>54</v>
      </c>
      <c r="N132" s="2" t="s">
        <v>54</v>
      </c>
      <c r="O132" s="2" t="s">
        <v>23</v>
      </c>
      <c r="P132" s="6">
        <v>0.0</v>
      </c>
      <c r="Q132" s="7">
        <f t="shared" si="1"/>
        <v>6</v>
      </c>
    </row>
    <row r="133">
      <c r="A133" s="4">
        <v>45053.75106113426</v>
      </c>
      <c r="B133" s="2">
        <f t="shared" si="2"/>
        <v>1145</v>
      </c>
      <c r="C133" s="2" t="s">
        <v>602</v>
      </c>
      <c r="D133" s="2" t="s">
        <v>603</v>
      </c>
      <c r="E133" s="2" t="s">
        <v>604</v>
      </c>
      <c r="F133" s="5">
        <v>42916.0</v>
      </c>
      <c r="G133" s="2" t="s">
        <v>605</v>
      </c>
      <c r="H133" s="2" t="s">
        <v>19</v>
      </c>
      <c r="I133" s="2">
        <v>8.198749211E10</v>
      </c>
      <c r="J133" s="2">
        <v>5.1999184119E10</v>
      </c>
      <c r="K133" s="2" t="s">
        <v>606</v>
      </c>
      <c r="L133" s="2" t="s">
        <v>54</v>
      </c>
      <c r="M133" s="2" t="s">
        <v>54</v>
      </c>
      <c r="N133" s="2" t="s">
        <v>54</v>
      </c>
      <c r="O133" s="2" t="s">
        <v>23</v>
      </c>
      <c r="P133" s="6">
        <v>0.0</v>
      </c>
      <c r="Q133" s="7">
        <f t="shared" si="1"/>
        <v>6</v>
      </c>
    </row>
    <row r="134">
      <c r="A134" s="4">
        <v>45053.751603032404</v>
      </c>
      <c r="B134" s="2">
        <f t="shared" si="2"/>
        <v>1146</v>
      </c>
      <c r="C134" s="2" t="s">
        <v>607</v>
      </c>
      <c r="D134" s="2" t="s">
        <v>608</v>
      </c>
      <c r="E134" s="2" t="s">
        <v>609</v>
      </c>
      <c r="F134" s="5">
        <v>41369.0</v>
      </c>
      <c r="G134" s="2" t="s">
        <v>610</v>
      </c>
      <c r="H134" s="2" t="s">
        <v>19</v>
      </c>
      <c r="I134" s="2">
        <v>9.7728145E7</v>
      </c>
      <c r="J134" s="2">
        <v>8.8014211E7</v>
      </c>
      <c r="K134" s="2" t="s">
        <v>108</v>
      </c>
      <c r="N134" s="2" t="s">
        <v>611</v>
      </c>
      <c r="O134" s="2" t="s">
        <v>23</v>
      </c>
      <c r="P134" s="6">
        <v>0.0</v>
      </c>
      <c r="Q134" s="7">
        <f t="shared" si="1"/>
        <v>10</v>
      </c>
    </row>
    <row r="135">
      <c r="A135" s="4">
        <v>45053.75290827546</v>
      </c>
      <c r="B135" s="2">
        <f t="shared" si="2"/>
        <v>1147</v>
      </c>
      <c r="C135" s="2" t="s">
        <v>612</v>
      </c>
      <c r="D135" s="2" t="s">
        <v>613</v>
      </c>
      <c r="E135" s="2" t="s">
        <v>614</v>
      </c>
      <c r="F135" s="5">
        <v>40878.0</v>
      </c>
      <c r="G135" s="2" t="s">
        <v>615</v>
      </c>
      <c r="H135" s="2" t="s">
        <v>118</v>
      </c>
      <c r="I135" s="2">
        <v>9.98792006E8</v>
      </c>
      <c r="J135" s="2">
        <v>9.88444601E8</v>
      </c>
      <c r="K135" s="2" t="s">
        <v>569</v>
      </c>
      <c r="L135" s="2" t="s">
        <v>328</v>
      </c>
      <c r="M135" s="2" t="s">
        <v>54</v>
      </c>
      <c r="N135" s="2" t="s">
        <v>103</v>
      </c>
      <c r="O135" s="2" t="s">
        <v>23</v>
      </c>
      <c r="P135" s="6">
        <v>0.0</v>
      </c>
      <c r="Q135" s="7">
        <f t="shared" si="1"/>
        <v>11</v>
      </c>
    </row>
    <row r="136">
      <c r="A136" s="4">
        <v>45053.755536192126</v>
      </c>
      <c r="B136" s="2">
        <f t="shared" si="2"/>
        <v>1148</v>
      </c>
      <c r="C136" s="2" t="s">
        <v>616</v>
      </c>
      <c r="D136" s="2" t="s">
        <v>617</v>
      </c>
      <c r="E136" s="2" t="s">
        <v>618</v>
      </c>
      <c r="F136" s="5">
        <v>42112.0</v>
      </c>
      <c r="G136" s="2" t="s">
        <v>619</v>
      </c>
      <c r="H136" s="2" t="s">
        <v>118</v>
      </c>
      <c r="I136" s="2" t="s">
        <v>620</v>
      </c>
      <c r="J136" s="2" t="s">
        <v>621</v>
      </c>
      <c r="K136" s="2" t="s">
        <v>139</v>
      </c>
      <c r="O136" s="2" t="s">
        <v>23</v>
      </c>
      <c r="P136" s="6">
        <v>0.0</v>
      </c>
      <c r="Q136" s="7">
        <f t="shared" si="1"/>
        <v>8</v>
      </c>
    </row>
    <row r="137">
      <c r="A137" s="4">
        <v>45053.75563060185</v>
      </c>
      <c r="B137" s="2">
        <f t="shared" si="2"/>
        <v>1149</v>
      </c>
      <c r="C137" s="2" t="s">
        <v>622</v>
      </c>
      <c r="D137" s="2" t="s">
        <v>623</v>
      </c>
      <c r="E137" s="2" t="s">
        <v>624</v>
      </c>
      <c r="F137" s="5">
        <v>43319.0</v>
      </c>
      <c r="G137" s="2" t="s">
        <v>625</v>
      </c>
      <c r="H137" s="2" t="s">
        <v>118</v>
      </c>
      <c r="I137" s="2">
        <v>9.9548028E8</v>
      </c>
      <c r="J137" s="2">
        <v>9.9626042E7</v>
      </c>
      <c r="K137" s="2" t="s">
        <v>223</v>
      </c>
      <c r="L137" s="2" t="s">
        <v>54</v>
      </c>
      <c r="M137" s="2" t="s">
        <v>54</v>
      </c>
      <c r="N137" s="2" t="s">
        <v>54</v>
      </c>
      <c r="O137" s="2" t="s">
        <v>23</v>
      </c>
      <c r="P137" s="6">
        <v>0.0</v>
      </c>
      <c r="Q137" s="7">
        <f t="shared" si="1"/>
        <v>5</v>
      </c>
    </row>
    <row r="138">
      <c r="A138" s="4">
        <v>45053.755662662035</v>
      </c>
      <c r="B138" s="2">
        <f t="shared" si="2"/>
        <v>1150</v>
      </c>
      <c r="C138" s="2" t="s">
        <v>626</v>
      </c>
      <c r="D138" s="2" t="s">
        <v>627</v>
      </c>
      <c r="E138" s="2" t="s">
        <v>628</v>
      </c>
      <c r="F138" s="5">
        <v>41224.0</v>
      </c>
      <c r="G138" s="2" t="s">
        <v>629</v>
      </c>
      <c r="H138" s="2" t="s">
        <v>19</v>
      </c>
      <c r="I138" s="2">
        <v>8.1999002445E10</v>
      </c>
      <c r="J138" s="2">
        <v>9.97213401E8</v>
      </c>
      <c r="K138" s="2" t="s">
        <v>373</v>
      </c>
      <c r="L138" s="2" t="s">
        <v>54</v>
      </c>
      <c r="M138" s="2" t="s">
        <v>54</v>
      </c>
      <c r="N138" s="2" t="s">
        <v>54</v>
      </c>
      <c r="O138" s="2" t="s">
        <v>23</v>
      </c>
      <c r="P138" s="6">
        <v>0.0</v>
      </c>
      <c r="Q138" s="7">
        <f t="shared" si="1"/>
        <v>10</v>
      </c>
    </row>
    <row r="139">
      <c r="A139" s="4">
        <v>45053.75616520834</v>
      </c>
      <c r="B139" s="2">
        <f t="shared" si="2"/>
        <v>1151</v>
      </c>
      <c r="C139" s="2" t="s">
        <v>630</v>
      </c>
      <c r="D139" s="2" t="s">
        <v>631</v>
      </c>
      <c r="E139" s="2" t="s">
        <v>632</v>
      </c>
      <c r="F139" s="5">
        <v>40853.0</v>
      </c>
      <c r="G139" s="2" t="s">
        <v>633</v>
      </c>
      <c r="H139" s="2" t="s">
        <v>118</v>
      </c>
      <c r="I139" s="2">
        <v>9.98300369E8</v>
      </c>
      <c r="J139" s="2">
        <v>9.98640369E8</v>
      </c>
      <c r="K139" s="2" t="s">
        <v>359</v>
      </c>
      <c r="L139" s="2" t="s">
        <v>634</v>
      </c>
      <c r="M139" s="2" t="s">
        <v>54</v>
      </c>
      <c r="N139" s="2" t="s">
        <v>54</v>
      </c>
      <c r="O139" s="2" t="s">
        <v>23</v>
      </c>
      <c r="P139" s="6">
        <v>0.0</v>
      </c>
      <c r="Q139" s="7">
        <f t="shared" si="1"/>
        <v>11</v>
      </c>
    </row>
    <row r="140">
      <c r="A140" s="4">
        <v>45053.75681993055</v>
      </c>
      <c r="B140" s="2">
        <f t="shared" si="2"/>
        <v>1152</v>
      </c>
      <c r="C140" s="2" t="s">
        <v>635</v>
      </c>
      <c r="D140" s="2" t="s">
        <v>636</v>
      </c>
      <c r="E140" s="2" t="s">
        <v>637</v>
      </c>
      <c r="F140" s="5">
        <v>41347.0</v>
      </c>
      <c r="G140" s="2" t="s">
        <v>638</v>
      </c>
      <c r="H140" s="2" t="s">
        <v>118</v>
      </c>
      <c r="I140" s="2" t="s">
        <v>639</v>
      </c>
      <c r="K140" s="2" t="s">
        <v>53</v>
      </c>
      <c r="O140" s="2" t="s">
        <v>23</v>
      </c>
      <c r="P140" s="6">
        <v>0.0</v>
      </c>
      <c r="Q140" s="7">
        <f t="shared" si="1"/>
        <v>10</v>
      </c>
    </row>
    <row r="141">
      <c r="A141" s="4">
        <v>45053.75742065972</v>
      </c>
      <c r="B141" s="2">
        <f t="shared" si="2"/>
        <v>1153</v>
      </c>
      <c r="C141" s="2" t="s">
        <v>640</v>
      </c>
      <c r="D141" s="2" t="s">
        <v>641</v>
      </c>
      <c r="E141" s="2" t="s">
        <v>642</v>
      </c>
      <c r="F141" s="5">
        <v>41675.0</v>
      </c>
      <c r="G141" s="2" t="s">
        <v>643</v>
      </c>
      <c r="H141" s="2" t="s">
        <v>118</v>
      </c>
      <c r="I141" s="2">
        <v>9.91277796E8</v>
      </c>
      <c r="J141" s="2">
        <v>9.99369577E8</v>
      </c>
      <c r="K141" s="2" t="s">
        <v>644</v>
      </c>
      <c r="L141" s="2" t="s">
        <v>54</v>
      </c>
      <c r="M141" s="2" t="s">
        <v>54</v>
      </c>
      <c r="N141" s="2" t="s">
        <v>54</v>
      </c>
      <c r="O141" s="2" t="s">
        <v>23</v>
      </c>
      <c r="P141" s="6">
        <v>0.0</v>
      </c>
      <c r="Q141" s="7">
        <f t="shared" si="1"/>
        <v>9</v>
      </c>
    </row>
    <row r="142">
      <c r="A142" s="4">
        <v>45053.757631875</v>
      </c>
      <c r="B142" s="2">
        <f t="shared" si="2"/>
        <v>1154</v>
      </c>
      <c r="C142" s="2" t="s">
        <v>645</v>
      </c>
      <c r="D142" s="2" t="s">
        <v>646</v>
      </c>
      <c r="E142" s="2" t="s">
        <v>637</v>
      </c>
      <c r="F142" s="5">
        <v>43583.0</v>
      </c>
      <c r="G142" s="2" t="s">
        <v>638</v>
      </c>
      <c r="H142" s="2" t="s">
        <v>118</v>
      </c>
      <c r="I142" s="2">
        <v>8.1981570637E10</v>
      </c>
      <c r="K142" s="2" t="s">
        <v>355</v>
      </c>
      <c r="O142" s="2" t="s">
        <v>23</v>
      </c>
      <c r="P142" s="6">
        <v>0.0</v>
      </c>
      <c r="Q142" s="7">
        <f t="shared" si="1"/>
        <v>4</v>
      </c>
    </row>
    <row r="143">
      <c r="A143" s="4">
        <v>45053.75771302084</v>
      </c>
      <c r="B143" s="2">
        <f t="shared" si="2"/>
        <v>1155</v>
      </c>
      <c r="C143" s="2" t="s">
        <v>647</v>
      </c>
      <c r="D143" s="2" t="s">
        <v>648</v>
      </c>
      <c r="E143" s="2" t="s">
        <v>649</v>
      </c>
      <c r="F143" s="5">
        <v>41580.0</v>
      </c>
      <c r="G143" s="2" t="s">
        <v>650</v>
      </c>
      <c r="H143" s="2" t="s">
        <v>118</v>
      </c>
      <c r="I143" s="2">
        <v>9.98757575E8</v>
      </c>
      <c r="J143" s="2">
        <v>9.9719894E8</v>
      </c>
      <c r="K143" s="2" t="s">
        <v>651</v>
      </c>
      <c r="L143" s="2" t="s">
        <v>54</v>
      </c>
      <c r="M143" s="2" t="s">
        <v>54</v>
      </c>
      <c r="N143" s="2" t="s">
        <v>54</v>
      </c>
      <c r="O143" s="2" t="s">
        <v>23</v>
      </c>
      <c r="P143" s="6">
        <v>0.0</v>
      </c>
      <c r="Q143" s="7">
        <f t="shared" si="1"/>
        <v>9</v>
      </c>
    </row>
    <row r="144">
      <c r="A144" s="4">
        <v>45053.75867581018</v>
      </c>
      <c r="B144" s="2">
        <f t="shared" si="2"/>
        <v>1156</v>
      </c>
      <c r="C144" s="2" t="s">
        <v>652</v>
      </c>
      <c r="D144" s="2" t="s">
        <v>653</v>
      </c>
      <c r="E144" s="2" t="s">
        <v>649</v>
      </c>
      <c r="F144" s="5">
        <v>42562.0</v>
      </c>
      <c r="G144" s="2" t="s">
        <v>654</v>
      </c>
      <c r="H144" s="2" t="s">
        <v>118</v>
      </c>
      <c r="I144" s="2">
        <v>9.98757575E8</v>
      </c>
      <c r="J144" s="2">
        <v>9.9719894E8</v>
      </c>
      <c r="K144" s="2" t="s">
        <v>655</v>
      </c>
      <c r="L144" s="2" t="s">
        <v>54</v>
      </c>
      <c r="M144" s="2" t="s">
        <v>54</v>
      </c>
      <c r="N144" s="2" t="s">
        <v>54</v>
      </c>
      <c r="O144" s="2" t="s">
        <v>23</v>
      </c>
      <c r="P144" s="6">
        <v>0.0</v>
      </c>
      <c r="Q144" s="7">
        <f t="shared" si="1"/>
        <v>7</v>
      </c>
    </row>
    <row r="145">
      <c r="A145" s="4">
        <v>45053.760592199076</v>
      </c>
      <c r="B145" s="2">
        <f t="shared" si="2"/>
        <v>1157</v>
      </c>
      <c r="C145" s="2" t="s">
        <v>656</v>
      </c>
      <c r="D145" s="2" t="s">
        <v>657</v>
      </c>
      <c r="E145" s="2" t="s">
        <v>658</v>
      </c>
      <c r="F145" s="5">
        <v>43036.0</v>
      </c>
      <c r="H145" s="2" t="s">
        <v>118</v>
      </c>
      <c r="I145" s="2">
        <v>9.99604829E8</v>
      </c>
      <c r="K145" s="2" t="s">
        <v>59</v>
      </c>
      <c r="O145" s="2" t="s">
        <v>23</v>
      </c>
      <c r="P145" s="6">
        <v>0.0</v>
      </c>
      <c r="Q145" s="7">
        <f t="shared" si="1"/>
        <v>5</v>
      </c>
    </row>
    <row r="146">
      <c r="A146" s="4">
        <v>45053.76140084491</v>
      </c>
      <c r="B146" s="2">
        <f t="shared" si="2"/>
        <v>1158</v>
      </c>
      <c r="C146" s="2" t="s">
        <v>659</v>
      </c>
      <c r="D146" s="2" t="s">
        <v>660</v>
      </c>
      <c r="E146" s="2" t="s">
        <v>661</v>
      </c>
      <c r="F146" s="5">
        <v>41451.0</v>
      </c>
      <c r="G146" s="2" t="s">
        <v>662</v>
      </c>
      <c r="H146" s="2" t="s">
        <v>118</v>
      </c>
      <c r="I146" s="2">
        <v>9.83644484E8</v>
      </c>
      <c r="J146" s="2">
        <v>9.98314033E8</v>
      </c>
      <c r="K146" s="2" t="s">
        <v>21</v>
      </c>
      <c r="L146" s="2" t="s">
        <v>663</v>
      </c>
      <c r="M146" s="2" t="s">
        <v>54</v>
      </c>
      <c r="N146" s="2" t="s">
        <v>54</v>
      </c>
      <c r="O146" s="2" t="s">
        <v>23</v>
      </c>
      <c r="P146" s="6">
        <v>0.0</v>
      </c>
      <c r="Q146" s="7">
        <f t="shared" si="1"/>
        <v>10</v>
      </c>
    </row>
    <row r="147">
      <c r="A147" s="4">
        <v>45053.76185953704</v>
      </c>
      <c r="B147" s="2">
        <f t="shared" si="2"/>
        <v>1159</v>
      </c>
      <c r="C147" s="2" t="s">
        <v>664</v>
      </c>
      <c r="D147" s="2" t="s">
        <v>657</v>
      </c>
      <c r="E147" s="2" t="s">
        <v>665</v>
      </c>
      <c r="F147" s="5">
        <v>43353.0</v>
      </c>
      <c r="H147" s="2" t="s">
        <v>118</v>
      </c>
      <c r="I147" s="2">
        <v>9.99604829E8</v>
      </c>
      <c r="K147" s="2" t="s">
        <v>59</v>
      </c>
      <c r="O147" s="2" t="s">
        <v>23</v>
      </c>
      <c r="P147" s="6">
        <v>0.0</v>
      </c>
      <c r="Q147" s="7">
        <f t="shared" si="1"/>
        <v>4</v>
      </c>
    </row>
    <row r="148">
      <c r="A148" s="4">
        <v>45053.77203862269</v>
      </c>
      <c r="B148" s="2">
        <f t="shared" si="2"/>
        <v>1160</v>
      </c>
      <c r="C148" s="2" t="s">
        <v>666</v>
      </c>
      <c r="D148" s="2" t="s">
        <v>667</v>
      </c>
      <c r="E148" s="2" t="s">
        <v>668</v>
      </c>
      <c r="F148" s="5">
        <v>41134.0</v>
      </c>
      <c r="G148" s="2" t="s">
        <v>669</v>
      </c>
      <c r="H148" s="2" t="s">
        <v>118</v>
      </c>
      <c r="I148" s="2">
        <v>9.99242624E8</v>
      </c>
      <c r="K148" s="2" t="s">
        <v>670</v>
      </c>
      <c r="N148" s="2" t="s">
        <v>671</v>
      </c>
      <c r="O148" s="2" t="s">
        <v>23</v>
      </c>
      <c r="P148" s="6">
        <v>0.0</v>
      </c>
      <c r="Q148" s="7">
        <f t="shared" si="1"/>
        <v>11</v>
      </c>
    </row>
    <row r="149">
      <c r="A149" s="4">
        <v>45053.772939201386</v>
      </c>
      <c r="B149" s="2">
        <f t="shared" si="2"/>
        <v>1161</v>
      </c>
      <c r="C149" s="2" t="s">
        <v>672</v>
      </c>
      <c r="D149" s="2" t="s">
        <v>673</v>
      </c>
      <c r="E149" s="2" t="s">
        <v>668</v>
      </c>
      <c r="F149" s="5">
        <v>43434.0</v>
      </c>
      <c r="G149" s="2" t="s">
        <v>669</v>
      </c>
      <c r="H149" s="2" t="s">
        <v>118</v>
      </c>
      <c r="I149" s="2">
        <v>9.99242624E8</v>
      </c>
      <c r="K149" s="2" t="s">
        <v>355</v>
      </c>
      <c r="O149" s="2" t="s">
        <v>23</v>
      </c>
      <c r="P149" s="6">
        <v>0.0</v>
      </c>
      <c r="Q149" s="7">
        <f t="shared" si="1"/>
        <v>4</v>
      </c>
    </row>
    <row r="150">
      <c r="A150" s="4">
        <v>45053.78203216435</v>
      </c>
      <c r="B150" s="2">
        <f t="shared" si="2"/>
        <v>1162</v>
      </c>
      <c r="C150" s="2" t="s">
        <v>674</v>
      </c>
      <c r="D150" s="2" t="s">
        <v>675</v>
      </c>
      <c r="E150" s="2" t="s">
        <v>676</v>
      </c>
      <c r="F150" s="5">
        <v>42642.0</v>
      </c>
      <c r="H150" s="2" t="s">
        <v>118</v>
      </c>
      <c r="I150" s="2">
        <v>9.95022232E8</v>
      </c>
      <c r="K150" s="2" t="s">
        <v>244</v>
      </c>
      <c r="L150" s="2" t="s">
        <v>292</v>
      </c>
      <c r="O150" s="2" t="s">
        <v>23</v>
      </c>
      <c r="P150" s="6">
        <v>0.0</v>
      </c>
      <c r="Q150" s="7">
        <f t="shared" si="1"/>
        <v>6</v>
      </c>
    </row>
    <row r="151">
      <c r="A151" s="4">
        <v>45053.83132023148</v>
      </c>
      <c r="B151" s="2">
        <f t="shared" si="2"/>
        <v>1163</v>
      </c>
      <c r="C151" s="2" t="s">
        <v>677</v>
      </c>
      <c r="D151" s="2" t="s">
        <v>678</v>
      </c>
      <c r="E151" s="2" t="s">
        <v>679</v>
      </c>
      <c r="F151" s="5">
        <v>43602.0</v>
      </c>
      <c r="G151" s="2" t="s">
        <v>680</v>
      </c>
      <c r="H151" s="2" t="s">
        <v>19</v>
      </c>
      <c r="I151" s="2">
        <v>8.1988311063E10</v>
      </c>
      <c r="J151" s="2">
        <v>8.1988311063E10</v>
      </c>
      <c r="K151" s="2" t="s">
        <v>681</v>
      </c>
      <c r="L151" s="2" t="s">
        <v>682</v>
      </c>
      <c r="M151" s="2" t="s">
        <v>54</v>
      </c>
      <c r="N151" s="2" t="s">
        <v>54</v>
      </c>
      <c r="O151" s="2" t="s">
        <v>23</v>
      </c>
      <c r="P151" s="6">
        <v>0.0</v>
      </c>
      <c r="Q151" s="7">
        <f t="shared" si="1"/>
        <v>4</v>
      </c>
    </row>
    <row r="152">
      <c r="A152" s="4">
        <v>45053.85324423611</v>
      </c>
      <c r="B152" s="2">
        <f t="shared" si="2"/>
        <v>1164</v>
      </c>
      <c r="C152" s="2" t="s">
        <v>683</v>
      </c>
      <c r="D152" s="2" t="s">
        <v>684</v>
      </c>
      <c r="E152" s="2" t="s">
        <v>685</v>
      </c>
      <c r="F152" s="5">
        <v>43112.0</v>
      </c>
      <c r="G152" s="2" t="s">
        <v>686</v>
      </c>
      <c r="H152" s="2" t="s">
        <v>118</v>
      </c>
      <c r="I152" s="2" t="s">
        <v>687</v>
      </c>
      <c r="J152" s="2" t="s">
        <v>688</v>
      </c>
      <c r="K152" s="2" t="s">
        <v>108</v>
      </c>
      <c r="L152" s="2" t="s">
        <v>54</v>
      </c>
      <c r="M152" s="2" t="s">
        <v>54</v>
      </c>
      <c r="N152" s="2" t="s">
        <v>54</v>
      </c>
      <c r="O152" s="2" t="s">
        <v>23</v>
      </c>
      <c r="P152" s="6">
        <v>0.0</v>
      </c>
      <c r="Q152" s="7">
        <f t="shared" si="1"/>
        <v>5</v>
      </c>
    </row>
    <row r="153">
      <c r="A153" s="4">
        <v>45053.87363609954</v>
      </c>
      <c r="B153" s="2">
        <f t="shared" si="2"/>
        <v>1165</v>
      </c>
      <c r="C153" s="2" t="s">
        <v>689</v>
      </c>
      <c r="D153" s="2" t="s">
        <v>690</v>
      </c>
      <c r="E153" s="2" t="s">
        <v>691</v>
      </c>
      <c r="F153" s="5">
        <v>42059.0</v>
      </c>
      <c r="G153" s="2" t="s">
        <v>692</v>
      </c>
      <c r="H153" s="2" t="s">
        <v>19</v>
      </c>
      <c r="I153" s="2">
        <v>8.1995476627E10</v>
      </c>
      <c r="K153" s="2" t="s">
        <v>29</v>
      </c>
      <c r="L153" s="2" t="s">
        <v>54</v>
      </c>
      <c r="M153" s="2" t="s">
        <v>54</v>
      </c>
      <c r="N153" s="2" t="s">
        <v>54</v>
      </c>
      <c r="O153" s="2" t="s">
        <v>23</v>
      </c>
      <c r="P153" s="6">
        <v>0.0</v>
      </c>
      <c r="Q153" s="7">
        <f t="shared" si="1"/>
        <v>8</v>
      </c>
    </row>
    <row r="154">
      <c r="A154" s="4">
        <v>45053.87432065972</v>
      </c>
      <c r="B154" s="2">
        <f t="shared" si="2"/>
        <v>1166</v>
      </c>
      <c r="C154" s="2" t="s">
        <v>693</v>
      </c>
      <c r="D154" s="2" t="s">
        <v>690</v>
      </c>
      <c r="E154" s="2" t="s">
        <v>691</v>
      </c>
      <c r="F154" s="5">
        <v>42673.0</v>
      </c>
      <c r="G154" s="2" t="s">
        <v>692</v>
      </c>
      <c r="H154" s="2" t="s">
        <v>19</v>
      </c>
      <c r="I154" s="2">
        <v>8.1995476627E10</v>
      </c>
      <c r="K154" s="2" t="s">
        <v>29</v>
      </c>
      <c r="L154" s="2" t="s">
        <v>54</v>
      </c>
      <c r="M154" s="2" t="s">
        <v>54</v>
      </c>
      <c r="N154" s="2" t="s">
        <v>54</v>
      </c>
      <c r="O154" s="2" t="s">
        <v>23</v>
      </c>
      <c r="P154" s="6">
        <v>0.0</v>
      </c>
      <c r="Q154" s="7">
        <f t="shared" si="1"/>
        <v>6</v>
      </c>
    </row>
    <row r="155">
      <c r="A155" s="4">
        <v>45053.875032118056</v>
      </c>
      <c r="B155" s="2">
        <f t="shared" si="2"/>
        <v>1167</v>
      </c>
      <c r="C155" s="2" t="s">
        <v>694</v>
      </c>
      <c r="D155" s="2" t="s">
        <v>695</v>
      </c>
      <c r="E155" s="2" t="s">
        <v>696</v>
      </c>
      <c r="F155" s="5">
        <v>42256.0</v>
      </c>
      <c r="G155" s="2" t="s">
        <v>697</v>
      </c>
      <c r="H155" s="2" t="s">
        <v>118</v>
      </c>
      <c r="I155" s="2" t="s">
        <v>698</v>
      </c>
      <c r="J155" s="2" t="s">
        <v>699</v>
      </c>
      <c r="K155" s="2" t="s">
        <v>125</v>
      </c>
      <c r="L155" s="2" t="s">
        <v>54</v>
      </c>
      <c r="M155" s="2" t="s">
        <v>700</v>
      </c>
      <c r="N155" s="2" t="s">
        <v>36</v>
      </c>
      <c r="O155" s="2" t="s">
        <v>23</v>
      </c>
      <c r="P155" s="6">
        <v>0.0</v>
      </c>
      <c r="Q155" s="7">
        <f t="shared" si="1"/>
        <v>7</v>
      </c>
    </row>
    <row r="156">
      <c r="A156" s="4">
        <v>45054.02566304398</v>
      </c>
      <c r="B156" s="2">
        <f t="shared" si="2"/>
        <v>1168</v>
      </c>
      <c r="C156" s="2" t="s">
        <v>701</v>
      </c>
      <c r="D156" s="2" t="s">
        <v>702</v>
      </c>
      <c r="E156" s="2" t="s">
        <v>703</v>
      </c>
      <c r="F156" s="5">
        <v>40798.0</v>
      </c>
      <c r="G156" s="2" t="s">
        <v>704</v>
      </c>
      <c r="H156" s="2" t="s">
        <v>19</v>
      </c>
      <c r="I156" s="2">
        <v>8.1992408852E10</v>
      </c>
      <c r="L156" s="2" t="s">
        <v>54</v>
      </c>
      <c r="M156" s="2" t="s">
        <v>54</v>
      </c>
      <c r="N156" s="2" t="s">
        <v>54</v>
      </c>
      <c r="O156" s="2" t="s">
        <v>23</v>
      </c>
      <c r="P156" s="6">
        <v>0.0</v>
      </c>
      <c r="Q156" s="7">
        <f t="shared" si="1"/>
        <v>11</v>
      </c>
    </row>
    <row r="157">
      <c r="A157" s="4">
        <v>45054.03251480324</v>
      </c>
      <c r="B157" s="2">
        <f t="shared" si="2"/>
        <v>1169</v>
      </c>
      <c r="C157" s="2" t="s">
        <v>705</v>
      </c>
      <c r="D157" s="2" t="s">
        <v>706</v>
      </c>
      <c r="E157" s="2" t="s">
        <v>707</v>
      </c>
      <c r="F157" s="5">
        <v>43990.0</v>
      </c>
      <c r="G157" s="2" t="s">
        <v>708</v>
      </c>
      <c r="H157" s="2" t="s">
        <v>19</v>
      </c>
      <c r="I157" s="2">
        <v>8.1999381943E10</v>
      </c>
      <c r="J157" s="2">
        <v>8.1998260966E10</v>
      </c>
      <c r="K157" s="2">
        <v>1.0</v>
      </c>
      <c r="L157" s="2" t="s">
        <v>54</v>
      </c>
      <c r="M157" s="2" t="s">
        <v>54</v>
      </c>
      <c r="N157" s="2" t="s">
        <v>54</v>
      </c>
      <c r="O157" s="2" t="s">
        <v>23</v>
      </c>
      <c r="P157" s="6">
        <v>0.0</v>
      </c>
      <c r="Q157" s="7">
        <f t="shared" si="1"/>
        <v>3</v>
      </c>
    </row>
    <row r="158">
      <c r="A158" s="4">
        <v>45054.243719687496</v>
      </c>
      <c r="B158" s="2">
        <f t="shared" si="2"/>
        <v>1170</v>
      </c>
      <c r="C158" s="2" t="s">
        <v>709</v>
      </c>
      <c r="D158" s="2" t="s">
        <v>710</v>
      </c>
      <c r="E158" s="2" t="s">
        <v>711</v>
      </c>
      <c r="F158" s="5">
        <v>43374.0</v>
      </c>
      <c r="G158" s="2" t="s">
        <v>137</v>
      </c>
      <c r="H158" s="2" t="s">
        <v>19</v>
      </c>
      <c r="I158" s="2" t="s">
        <v>712</v>
      </c>
      <c r="J158" s="2">
        <v>8.1997331991E10</v>
      </c>
      <c r="K158" s="2" t="s">
        <v>244</v>
      </c>
      <c r="L158" s="2" t="s">
        <v>54</v>
      </c>
      <c r="M158" s="2" t="s">
        <v>54</v>
      </c>
      <c r="N158" s="2" t="s">
        <v>54</v>
      </c>
      <c r="O158" s="2" t="s">
        <v>23</v>
      </c>
      <c r="P158" s="6">
        <v>0.0</v>
      </c>
      <c r="Q158" s="7">
        <f t="shared" si="1"/>
        <v>4</v>
      </c>
    </row>
    <row r="159">
      <c r="A159" s="4">
        <v>45054.3351406713</v>
      </c>
      <c r="B159" s="2">
        <f t="shared" si="2"/>
        <v>1171</v>
      </c>
      <c r="C159" s="2" t="s">
        <v>713</v>
      </c>
      <c r="D159" s="2" t="s">
        <v>714</v>
      </c>
      <c r="E159" s="2" t="s">
        <v>715</v>
      </c>
      <c r="F159" s="5">
        <v>42450.0</v>
      </c>
      <c r="G159" s="2" t="s">
        <v>716</v>
      </c>
      <c r="H159" s="2" t="s">
        <v>118</v>
      </c>
      <c r="I159" s="2">
        <v>9.96363868E8</v>
      </c>
      <c r="J159" s="2">
        <v>9.96609386E8</v>
      </c>
      <c r="K159" s="2" t="s">
        <v>717</v>
      </c>
      <c r="L159" s="2" t="s">
        <v>718</v>
      </c>
      <c r="M159" s="2" t="s">
        <v>54</v>
      </c>
      <c r="N159" s="2" t="s">
        <v>36</v>
      </c>
      <c r="O159" s="2" t="s">
        <v>23</v>
      </c>
      <c r="P159" s="6">
        <v>0.0</v>
      </c>
      <c r="Q159" s="7">
        <f t="shared" si="1"/>
        <v>7</v>
      </c>
    </row>
    <row r="160">
      <c r="A160" s="4">
        <v>45054.392033564814</v>
      </c>
      <c r="B160" s="2">
        <f t="shared" si="2"/>
        <v>1172</v>
      </c>
      <c r="C160" s="2" t="s">
        <v>719</v>
      </c>
      <c r="D160" s="2" t="s">
        <v>720</v>
      </c>
      <c r="E160" s="2" t="s">
        <v>721</v>
      </c>
      <c r="F160" s="5">
        <v>42850.0</v>
      </c>
      <c r="G160" s="2" t="s">
        <v>722</v>
      </c>
      <c r="H160" s="2" t="s">
        <v>19</v>
      </c>
      <c r="I160" s="2">
        <v>8.1988000812E10</v>
      </c>
      <c r="J160" s="2">
        <v>8.1996655368E10</v>
      </c>
      <c r="K160" s="2" t="s">
        <v>125</v>
      </c>
      <c r="L160" s="2" t="s">
        <v>54</v>
      </c>
      <c r="M160" s="2" t="s">
        <v>54</v>
      </c>
      <c r="N160" s="2" t="s">
        <v>723</v>
      </c>
      <c r="O160" s="2" t="s">
        <v>23</v>
      </c>
      <c r="P160" s="6">
        <v>0.0</v>
      </c>
      <c r="Q160" s="7">
        <f t="shared" si="1"/>
        <v>6</v>
      </c>
    </row>
    <row r="161">
      <c r="A161" s="4">
        <v>45054.39308591435</v>
      </c>
      <c r="B161" s="2">
        <f t="shared" si="2"/>
        <v>1173</v>
      </c>
      <c r="C161" s="2" t="s">
        <v>724</v>
      </c>
      <c r="D161" s="2" t="s">
        <v>720</v>
      </c>
      <c r="E161" s="2" t="s">
        <v>725</v>
      </c>
      <c r="F161" s="5">
        <v>44144.0</v>
      </c>
      <c r="G161" s="2" t="s">
        <v>722</v>
      </c>
      <c r="H161" s="2" t="s">
        <v>19</v>
      </c>
      <c r="I161" s="2">
        <v>8.1988000812E10</v>
      </c>
      <c r="J161" s="2">
        <v>8.1996655368E10</v>
      </c>
      <c r="K161" s="2" t="s">
        <v>726</v>
      </c>
      <c r="L161" s="2" t="s">
        <v>54</v>
      </c>
      <c r="M161" s="2" t="s">
        <v>54</v>
      </c>
      <c r="N161" s="2" t="s">
        <v>54</v>
      </c>
      <c r="O161" s="2" t="s">
        <v>23</v>
      </c>
      <c r="P161" s="6">
        <v>0.0</v>
      </c>
      <c r="Q161" s="7">
        <f t="shared" si="1"/>
        <v>2</v>
      </c>
    </row>
    <row r="162">
      <c r="A162" s="4">
        <v>45054.39621402777</v>
      </c>
      <c r="B162" s="2">
        <f t="shared" si="2"/>
        <v>1174</v>
      </c>
      <c r="C162" s="2" t="s">
        <v>727</v>
      </c>
      <c r="D162" s="2" t="s">
        <v>728</v>
      </c>
      <c r="E162" s="2" t="s">
        <v>729</v>
      </c>
      <c r="F162" s="5">
        <v>44020.0</v>
      </c>
      <c r="G162" s="2" t="s">
        <v>730</v>
      </c>
      <c r="H162" s="2" t="s">
        <v>19</v>
      </c>
      <c r="I162" s="2">
        <v>8.1999018249E10</v>
      </c>
      <c r="J162" s="2">
        <v>8.1997978008E10</v>
      </c>
      <c r="K162" s="2" t="s">
        <v>731</v>
      </c>
      <c r="L162" s="2" t="s">
        <v>732</v>
      </c>
      <c r="M162" s="2" t="s">
        <v>733</v>
      </c>
      <c r="N162" s="2" t="s">
        <v>36</v>
      </c>
      <c r="O162" s="2" t="s">
        <v>23</v>
      </c>
      <c r="P162" s="6">
        <v>0.0</v>
      </c>
      <c r="Q162" s="7">
        <f t="shared" si="1"/>
        <v>3</v>
      </c>
    </row>
    <row r="163">
      <c r="A163" s="4">
        <v>45054.447694525465</v>
      </c>
      <c r="B163" s="2">
        <f t="shared" si="2"/>
        <v>1175</v>
      </c>
      <c r="C163" s="2" t="s">
        <v>734</v>
      </c>
      <c r="D163" s="2" t="s">
        <v>735</v>
      </c>
      <c r="E163" s="2" t="s">
        <v>736</v>
      </c>
      <c r="F163" s="5">
        <v>43622.0</v>
      </c>
      <c r="G163" s="2" t="s">
        <v>737</v>
      </c>
      <c r="H163" s="2" t="s">
        <v>19</v>
      </c>
      <c r="I163" s="2">
        <v>8.1984793883E10</v>
      </c>
      <c r="J163" s="2">
        <v>8.1983422295E10</v>
      </c>
      <c r="K163" s="2" t="s">
        <v>441</v>
      </c>
      <c r="L163" s="2" t="s">
        <v>54</v>
      </c>
      <c r="M163" s="2" t="s">
        <v>54</v>
      </c>
      <c r="N163" s="2" t="s">
        <v>92</v>
      </c>
      <c r="O163" s="2" t="s">
        <v>23</v>
      </c>
      <c r="P163" s="6">
        <v>0.0</v>
      </c>
      <c r="Q163" s="7">
        <f t="shared" si="1"/>
        <v>4</v>
      </c>
    </row>
    <row r="164">
      <c r="A164" s="4">
        <v>45054.44892581018</v>
      </c>
      <c r="B164" s="2">
        <f t="shared" si="2"/>
        <v>1176</v>
      </c>
      <c r="C164" s="2" t="s">
        <v>738</v>
      </c>
      <c r="D164" s="2" t="s">
        <v>739</v>
      </c>
      <c r="E164" s="2" t="s">
        <v>433</v>
      </c>
      <c r="F164" s="5">
        <v>41422.0</v>
      </c>
      <c r="G164" s="2" t="s">
        <v>737</v>
      </c>
      <c r="H164" s="2" t="s">
        <v>19</v>
      </c>
      <c r="I164" s="2">
        <v>8.1984793883E10</v>
      </c>
      <c r="J164" s="2">
        <v>9.83422295E8</v>
      </c>
      <c r="K164" s="2" t="s">
        <v>441</v>
      </c>
      <c r="L164" s="2" t="s">
        <v>54</v>
      </c>
      <c r="M164" s="2" t="s">
        <v>54</v>
      </c>
      <c r="N164" s="2" t="s">
        <v>740</v>
      </c>
      <c r="O164" s="2" t="s">
        <v>23</v>
      </c>
      <c r="P164" s="6">
        <v>0.0</v>
      </c>
      <c r="Q164" s="7">
        <f t="shared" si="1"/>
        <v>10</v>
      </c>
    </row>
    <row r="165">
      <c r="A165" s="4">
        <v>45054.54813834491</v>
      </c>
      <c r="B165" s="2">
        <f t="shared" si="2"/>
        <v>1177</v>
      </c>
      <c r="C165" s="2" t="s">
        <v>741</v>
      </c>
      <c r="D165" s="2" t="s">
        <v>742</v>
      </c>
      <c r="E165" s="2" t="s">
        <v>743</v>
      </c>
      <c r="F165" s="5">
        <v>41325.0</v>
      </c>
      <c r="G165" s="2" t="s">
        <v>744</v>
      </c>
      <c r="H165" s="2" t="s">
        <v>118</v>
      </c>
      <c r="I165" s="2">
        <v>8.1985296375E10</v>
      </c>
      <c r="K165" s="2" t="s">
        <v>745</v>
      </c>
      <c r="L165" s="2" t="s">
        <v>54</v>
      </c>
      <c r="M165" s="2" t="s">
        <v>54</v>
      </c>
      <c r="N165" s="2" t="s">
        <v>54</v>
      </c>
      <c r="O165" s="2" t="s">
        <v>23</v>
      </c>
      <c r="P165" s="6">
        <v>0.0</v>
      </c>
      <c r="Q165" s="7">
        <f t="shared" si="1"/>
        <v>10</v>
      </c>
    </row>
    <row r="166">
      <c r="A166" s="4">
        <v>45055.424915972224</v>
      </c>
      <c r="B166" s="2">
        <f t="shared" si="2"/>
        <v>1178</v>
      </c>
      <c r="C166" s="2" t="s">
        <v>746</v>
      </c>
      <c r="D166" s="2" t="s">
        <v>747</v>
      </c>
      <c r="E166" s="2" t="s">
        <v>748</v>
      </c>
      <c r="F166" s="5">
        <v>40821.0</v>
      </c>
      <c r="G166" s="2" t="s">
        <v>526</v>
      </c>
      <c r="H166" s="2" t="s">
        <v>19</v>
      </c>
      <c r="I166" s="2">
        <v>9.91028469E8</v>
      </c>
      <c r="J166" s="2">
        <v>9.88327722E8</v>
      </c>
      <c r="K166" s="2" t="s">
        <v>333</v>
      </c>
      <c r="L166" s="2" t="s">
        <v>54</v>
      </c>
      <c r="M166" s="2" t="s">
        <v>54</v>
      </c>
      <c r="N166" s="2" t="s">
        <v>54</v>
      </c>
      <c r="O166" s="2" t="s">
        <v>23</v>
      </c>
      <c r="P166" s="6">
        <v>0.0</v>
      </c>
      <c r="Q166" s="7">
        <f t="shared" si="1"/>
        <v>11</v>
      </c>
    </row>
    <row r="167">
      <c r="A167" s="4">
        <v>45055.785357141205</v>
      </c>
      <c r="B167" s="2">
        <f t="shared" si="2"/>
        <v>1179</v>
      </c>
      <c r="C167" s="2" t="s">
        <v>749</v>
      </c>
      <c r="D167" s="2" t="s">
        <v>750</v>
      </c>
      <c r="E167" s="2" t="s">
        <v>751</v>
      </c>
      <c r="F167" s="5">
        <v>45063.0</v>
      </c>
      <c r="G167" s="2" t="s">
        <v>752</v>
      </c>
      <c r="H167" s="2" t="s">
        <v>118</v>
      </c>
      <c r="I167" s="2">
        <v>8.1983032184E10</v>
      </c>
      <c r="J167" s="2">
        <v>8.1984384487E10</v>
      </c>
      <c r="K167" s="2" t="s">
        <v>753</v>
      </c>
      <c r="L167" s="2" t="s">
        <v>92</v>
      </c>
      <c r="M167" s="2" t="s">
        <v>92</v>
      </c>
      <c r="N167" s="2" t="s">
        <v>92</v>
      </c>
      <c r="O167" s="2" t="s">
        <v>23</v>
      </c>
      <c r="P167" s="6">
        <v>0.0</v>
      </c>
      <c r="Q167" s="7">
        <f t="shared" si="1"/>
        <v>0</v>
      </c>
    </row>
    <row r="168">
      <c r="A168" s="4">
        <v>45055.788945636574</v>
      </c>
      <c r="B168" s="2">
        <f t="shared" si="2"/>
        <v>1180</v>
      </c>
      <c r="C168" s="2" t="s">
        <v>754</v>
      </c>
      <c r="D168" s="2" t="s">
        <v>755</v>
      </c>
      <c r="E168" s="2" t="s">
        <v>756</v>
      </c>
      <c r="F168" s="5">
        <v>45009.0</v>
      </c>
      <c r="H168" s="2" t="s">
        <v>118</v>
      </c>
      <c r="I168" s="2" t="s">
        <v>757</v>
      </c>
      <c r="P168" s="6">
        <v>0.0</v>
      </c>
      <c r="Q168" s="7">
        <f t="shared" si="1"/>
        <v>0</v>
      </c>
    </row>
    <row r="169">
      <c r="A169" s="4">
        <v>45055.79107936342</v>
      </c>
      <c r="B169" s="2">
        <f t="shared" si="2"/>
        <v>1181</v>
      </c>
      <c r="C169" s="2" t="s">
        <v>758</v>
      </c>
      <c r="D169" s="2" t="s">
        <v>759</v>
      </c>
      <c r="E169" s="2" t="s">
        <v>760</v>
      </c>
      <c r="F169" s="5">
        <v>45008.0</v>
      </c>
      <c r="G169" s="2" t="s">
        <v>761</v>
      </c>
      <c r="H169" s="2" t="s">
        <v>118</v>
      </c>
      <c r="I169" s="2">
        <v>9.86219271E8</v>
      </c>
      <c r="K169" s="2" t="s">
        <v>158</v>
      </c>
      <c r="L169" s="2" t="s">
        <v>54</v>
      </c>
      <c r="M169" s="2" t="s">
        <v>54</v>
      </c>
      <c r="N169" s="2" t="s">
        <v>54</v>
      </c>
      <c r="O169" s="2" t="s">
        <v>23</v>
      </c>
      <c r="P169" s="6">
        <v>0.0</v>
      </c>
      <c r="Q169" s="7">
        <f t="shared" si="1"/>
        <v>0</v>
      </c>
    </row>
    <row r="170">
      <c r="A170" s="4">
        <v>45055.79442957176</v>
      </c>
      <c r="B170" s="2">
        <f t="shared" si="2"/>
        <v>1182</v>
      </c>
      <c r="C170" s="2" t="s">
        <v>762</v>
      </c>
      <c r="D170" s="2" t="s">
        <v>759</v>
      </c>
      <c r="E170" s="2" t="s">
        <v>760</v>
      </c>
      <c r="F170" s="5">
        <v>42036.0</v>
      </c>
      <c r="G170" s="2" t="s">
        <v>763</v>
      </c>
      <c r="H170" s="2" t="s">
        <v>118</v>
      </c>
      <c r="I170" s="2">
        <v>9.86219272E8</v>
      </c>
      <c r="K170" s="2" t="s">
        <v>113</v>
      </c>
      <c r="L170" s="2" t="s">
        <v>54</v>
      </c>
      <c r="M170" s="2" t="s">
        <v>54</v>
      </c>
      <c r="N170" s="2" t="s">
        <v>54</v>
      </c>
      <c r="O170" s="2" t="s">
        <v>23</v>
      </c>
      <c r="P170" s="6">
        <v>0.0</v>
      </c>
      <c r="Q170" s="7">
        <f t="shared" si="1"/>
        <v>8</v>
      </c>
    </row>
    <row r="171">
      <c r="A171" s="4">
        <v>45055.79665895834</v>
      </c>
      <c r="B171" s="2">
        <f t="shared" si="2"/>
        <v>1183</v>
      </c>
      <c r="C171" s="2" t="s">
        <v>764</v>
      </c>
      <c r="D171" s="2" t="s">
        <v>765</v>
      </c>
      <c r="E171" s="2" t="s">
        <v>766</v>
      </c>
      <c r="F171" s="5">
        <v>42207.0</v>
      </c>
      <c r="G171" s="2" t="s">
        <v>767</v>
      </c>
      <c r="H171" s="2" t="s">
        <v>118</v>
      </c>
      <c r="I171" s="2" t="s">
        <v>768</v>
      </c>
      <c r="K171" s="2" t="s">
        <v>29</v>
      </c>
      <c r="L171" s="2" t="s">
        <v>54</v>
      </c>
      <c r="M171" s="2" t="s">
        <v>54</v>
      </c>
      <c r="N171" s="2" t="s">
        <v>54</v>
      </c>
      <c r="O171" s="2" t="s">
        <v>23</v>
      </c>
      <c r="P171" s="6">
        <v>0.0</v>
      </c>
      <c r="Q171" s="7">
        <f t="shared" si="1"/>
        <v>8</v>
      </c>
    </row>
    <row r="172">
      <c r="A172" s="4">
        <v>45055.79681482639</v>
      </c>
      <c r="B172" s="2">
        <f t="shared" si="2"/>
        <v>1184</v>
      </c>
      <c r="C172" s="2" t="s">
        <v>769</v>
      </c>
      <c r="D172" s="2" t="s">
        <v>770</v>
      </c>
      <c r="E172" s="2" t="s">
        <v>771</v>
      </c>
      <c r="F172" s="5">
        <v>41160.0</v>
      </c>
      <c r="G172" s="2" t="s">
        <v>772</v>
      </c>
      <c r="H172" s="2" t="s">
        <v>231</v>
      </c>
      <c r="I172" s="2" t="s">
        <v>773</v>
      </c>
      <c r="J172" s="2" t="s">
        <v>773</v>
      </c>
      <c r="K172" s="2" t="s">
        <v>774</v>
      </c>
      <c r="L172" s="2" t="s">
        <v>54</v>
      </c>
      <c r="M172" s="2" t="s">
        <v>54</v>
      </c>
      <c r="N172" s="2" t="s">
        <v>54</v>
      </c>
      <c r="O172" s="2" t="s">
        <v>23</v>
      </c>
      <c r="P172" s="6">
        <v>0.0</v>
      </c>
      <c r="Q172" s="7">
        <f t="shared" si="1"/>
        <v>10</v>
      </c>
    </row>
    <row r="173">
      <c r="A173" s="4">
        <v>45055.79839138889</v>
      </c>
      <c r="B173" s="2">
        <f t="shared" si="2"/>
        <v>1185</v>
      </c>
      <c r="C173" s="2" t="s">
        <v>758</v>
      </c>
      <c r="D173" s="2" t="s">
        <v>759</v>
      </c>
      <c r="E173" s="2" t="s">
        <v>760</v>
      </c>
      <c r="F173" s="5">
        <v>42817.0</v>
      </c>
      <c r="G173" s="2" t="s">
        <v>763</v>
      </c>
      <c r="H173" s="2" t="s">
        <v>118</v>
      </c>
      <c r="I173" s="2">
        <v>9.86219271E8</v>
      </c>
      <c r="K173" s="2" t="s">
        <v>158</v>
      </c>
      <c r="L173" s="2" t="s">
        <v>54</v>
      </c>
      <c r="M173" s="2" t="s">
        <v>54</v>
      </c>
      <c r="N173" s="2" t="s">
        <v>54</v>
      </c>
      <c r="O173" s="2" t="s">
        <v>23</v>
      </c>
      <c r="P173" s="6">
        <v>0.0</v>
      </c>
      <c r="Q173" s="7">
        <f t="shared" si="1"/>
        <v>6</v>
      </c>
    </row>
    <row r="174">
      <c r="A174" s="4">
        <v>45055.804892789354</v>
      </c>
      <c r="B174" s="2">
        <f t="shared" si="2"/>
        <v>1186</v>
      </c>
      <c r="C174" s="2" t="s">
        <v>775</v>
      </c>
      <c r="D174" s="2" t="s">
        <v>776</v>
      </c>
      <c r="E174" s="2" t="s">
        <v>777</v>
      </c>
      <c r="F174" s="5">
        <v>41974.0</v>
      </c>
      <c r="G174" s="2" t="s">
        <v>778</v>
      </c>
      <c r="H174" s="2" t="s">
        <v>118</v>
      </c>
      <c r="I174" s="2">
        <v>8.1984357606E10</v>
      </c>
      <c r="J174" s="2">
        <v>8.1984115326E10</v>
      </c>
      <c r="L174" s="2" t="s">
        <v>36</v>
      </c>
      <c r="M174" s="2" t="s">
        <v>36</v>
      </c>
      <c r="N174" s="2" t="s">
        <v>36</v>
      </c>
      <c r="O174" s="2" t="s">
        <v>23</v>
      </c>
      <c r="P174" s="6">
        <v>0.0</v>
      </c>
      <c r="Q174" s="7">
        <f t="shared" si="1"/>
        <v>8</v>
      </c>
    </row>
    <row r="175">
      <c r="A175" s="4">
        <v>45055.80746121528</v>
      </c>
      <c r="B175" s="2">
        <f t="shared" si="2"/>
        <v>1187</v>
      </c>
      <c r="C175" s="2" t="s">
        <v>779</v>
      </c>
      <c r="D175" s="2" t="s">
        <v>780</v>
      </c>
      <c r="E175" s="2" t="s">
        <v>781</v>
      </c>
      <c r="F175" s="5">
        <v>41798.0</v>
      </c>
      <c r="G175" s="2" t="s">
        <v>782</v>
      </c>
      <c r="H175" s="2" t="s">
        <v>118</v>
      </c>
      <c r="I175" s="2">
        <v>8.1985952766E10</v>
      </c>
      <c r="J175" s="2">
        <v>8.1984700641E10</v>
      </c>
      <c r="O175" s="2" t="s">
        <v>23</v>
      </c>
      <c r="P175" s="6">
        <v>0.0</v>
      </c>
      <c r="Q175" s="7">
        <f t="shared" si="1"/>
        <v>9</v>
      </c>
    </row>
    <row r="176">
      <c r="A176" s="4">
        <v>45055.808136886575</v>
      </c>
      <c r="B176" s="2">
        <f t="shared" si="2"/>
        <v>1188</v>
      </c>
      <c r="C176" s="2" t="s">
        <v>783</v>
      </c>
      <c r="D176" s="2" t="s">
        <v>784</v>
      </c>
      <c r="E176" s="2" t="s">
        <v>785</v>
      </c>
      <c r="F176" s="5">
        <v>41893.0</v>
      </c>
      <c r="G176" s="2" t="s">
        <v>786</v>
      </c>
      <c r="H176" s="2" t="s">
        <v>118</v>
      </c>
      <c r="I176" s="2">
        <v>8.1996850091E10</v>
      </c>
      <c r="O176" s="2" t="s">
        <v>23</v>
      </c>
      <c r="P176" s="6">
        <v>0.0</v>
      </c>
      <c r="Q176" s="7">
        <f t="shared" si="1"/>
        <v>8</v>
      </c>
    </row>
    <row r="177">
      <c r="A177" s="4">
        <v>45055.85739483796</v>
      </c>
      <c r="B177" s="2">
        <f t="shared" si="2"/>
        <v>1189</v>
      </c>
      <c r="C177" s="2" t="s">
        <v>787</v>
      </c>
      <c r="D177" s="2" t="s">
        <v>788</v>
      </c>
      <c r="E177" s="2" t="s">
        <v>789</v>
      </c>
      <c r="F177" s="5">
        <v>40810.0</v>
      </c>
      <c r="G177" s="2" t="s">
        <v>790</v>
      </c>
      <c r="H177" s="2" t="s">
        <v>118</v>
      </c>
      <c r="I177" s="2" t="s">
        <v>791</v>
      </c>
      <c r="J177" s="2" t="s">
        <v>792</v>
      </c>
      <c r="L177" s="2" t="s">
        <v>54</v>
      </c>
      <c r="N177" s="2" t="s">
        <v>54</v>
      </c>
      <c r="O177" s="2" t="s">
        <v>23</v>
      </c>
      <c r="P177" s="6">
        <v>0.0</v>
      </c>
      <c r="Q177" s="7">
        <f t="shared" si="1"/>
        <v>11</v>
      </c>
    </row>
    <row r="178">
      <c r="A178" s="4">
        <v>45055.870162465275</v>
      </c>
      <c r="B178" s="2">
        <f t="shared" si="2"/>
        <v>1190</v>
      </c>
      <c r="C178" s="2" t="s">
        <v>793</v>
      </c>
      <c r="D178" s="2" t="s">
        <v>794</v>
      </c>
      <c r="E178" s="2" t="s">
        <v>795</v>
      </c>
      <c r="F178" s="5">
        <v>41761.0</v>
      </c>
      <c r="G178" s="2" t="s">
        <v>796</v>
      </c>
      <c r="H178" s="2" t="s">
        <v>231</v>
      </c>
      <c r="I178" s="2">
        <v>8.1983019814E10</v>
      </c>
      <c r="J178" s="2">
        <v>8.1993397707E10</v>
      </c>
      <c r="K178" s="2" t="s">
        <v>108</v>
      </c>
      <c r="L178" s="2" t="s">
        <v>36</v>
      </c>
      <c r="M178" s="2" t="s">
        <v>36</v>
      </c>
      <c r="N178" s="2" t="s">
        <v>36</v>
      </c>
      <c r="O178" s="2" t="s">
        <v>23</v>
      </c>
      <c r="P178" s="6">
        <v>0.0</v>
      </c>
      <c r="Q178" s="7">
        <f t="shared" si="1"/>
        <v>9</v>
      </c>
    </row>
    <row r="179">
      <c r="A179" s="4">
        <v>45055.87398396991</v>
      </c>
      <c r="B179" s="2">
        <f t="shared" si="2"/>
        <v>1191</v>
      </c>
      <c r="C179" s="2" t="s">
        <v>797</v>
      </c>
      <c r="D179" s="2" t="s">
        <v>798</v>
      </c>
      <c r="E179" s="2" t="s">
        <v>799</v>
      </c>
      <c r="F179" s="5">
        <v>41268.0</v>
      </c>
      <c r="G179" s="2" t="s">
        <v>800</v>
      </c>
      <c r="H179" s="2" t="s">
        <v>118</v>
      </c>
      <c r="I179" s="2">
        <v>8.1988054319E10</v>
      </c>
      <c r="J179" s="2">
        <v>8.1988054319E10</v>
      </c>
      <c r="K179" s="2" t="s">
        <v>801</v>
      </c>
      <c r="L179" s="2" t="s">
        <v>54</v>
      </c>
      <c r="M179" s="2" t="s">
        <v>54</v>
      </c>
      <c r="N179" s="2" t="s">
        <v>54</v>
      </c>
      <c r="O179" s="2" t="s">
        <v>23</v>
      </c>
      <c r="P179" s="6">
        <v>0.0</v>
      </c>
      <c r="Q179" s="7">
        <f t="shared" si="1"/>
        <v>10</v>
      </c>
    </row>
    <row r="180">
      <c r="A180" s="4">
        <v>45055.87584905092</v>
      </c>
      <c r="B180" s="2">
        <f t="shared" si="2"/>
        <v>1192</v>
      </c>
      <c r="C180" s="2" t="s">
        <v>802</v>
      </c>
      <c r="D180" s="2" t="s">
        <v>803</v>
      </c>
      <c r="E180" s="2" t="s">
        <v>804</v>
      </c>
      <c r="F180" s="5">
        <v>45050.0</v>
      </c>
      <c r="H180" s="2" t="s">
        <v>118</v>
      </c>
      <c r="I180" s="2">
        <v>9.83397356E8</v>
      </c>
      <c r="O180" s="2" t="s">
        <v>23</v>
      </c>
      <c r="P180" s="6">
        <v>0.0</v>
      </c>
      <c r="Q180" s="7">
        <f t="shared" si="1"/>
        <v>0</v>
      </c>
    </row>
    <row r="181">
      <c r="A181" s="4">
        <v>45055.87792712963</v>
      </c>
      <c r="B181" s="2">
        <f t="shared" si="2"/>
        <v>1193</v>
      </c>
      <c r="C181" s="2" t="s">
        <v>805</v>
      </c>
      <c r="D181" s="2" t="s">
        <v>803</v>
      </c>
      <c r="E181" s="2" t="s">
        <v>804</v>
      </c>
      <c r="F181" s="5">
        <v>45174.0</v>
      </c>
      <c r="H181" s="2" t="s">
        <v>118</v>
      </c>
      <c r="I181" s="2">
        <v>9.83397356E8</v>
      </c>
      <c r="O181" s="2" t="s">
        <v>23</v>
      </c>
      <c r="P181" s="6">
        <v>0.0</v>
      </c>
      <c r="Q181" s="7" t="str">
        <f t="shared" si="1"/>
        <v>#NUM!</v>
      </c>
    </row>
    <row r="182">
      <c r="A182" s="4">
        <v>45055.92555143518</v>
      </c>
      <c r="B182" s="2">
        <f t="shared" si="2"/>
        <v>1194</v>
      </c>
      <c r="C182" s="2" t="s">
        <v>806</v>
      </c>
      <c r="D182" s="2" t="s">
        <v>807</v>
      </c>
      <c r="E182" s="2" t="s">
        <v>808</v>
      </c>
      <c r="F182" s="5">
        <v>44610.0</v>
      </c>
      <c r="G182" s="2" t="s">
        <v>809</v>
      </c>
      <c r="H182" s="2" t="s">
        <v>118</v>
      </c>
      <c r="I182" s="2" t="s">
        <v>810</v>
      </c>
      <c r="J182" s="2">
        <v>9.87578443E8</v>
      </c>
      <c r="O182" s="2" t="s">
        <v>23</v>
      </c>
      <c r="P182" s="6">
        <v>0.0</v>
      </c>
      <c r="Q182" s="7">
        <f t="shared" si="1"/>
        <v>1</v>
      </c>
    </row>
    <row r="183">
      <c r="A183" s="4">
        <v>45055.93486119213</v>
      </c>
      <c r="B183" s="2">
        <f t="shared" si="2"/>
        <v>1195</v>
      </c>
      <c r="C183" s="2" t="s">
        <v>811</v>
      </c>
      <c r="D183" s="2" t="s">
        <v>812</v>
      </c>
      <c r="E183" s="2" t="s">
        <v>813</v>
      </c>
      <c r="F183" s="5">
        <v>41645.0</v>
      </c>
      <c r="G183" s="2" t="s">
        <v>814</v>
      </c>
      <c r="H183" s="2" t="s">
        <v>19</v>
      </c>
      <c r="I183" s="2">
        <v>8.198714949E10</v>
      </c>
      <c r="J183" s="2" t="s">
        <v>815</v>
      </c>
      <c r="L183" s="2" t="s">
        <v>54</v>
      </c>
      <c r="M183" s="2" t="s">
        <v>54</v>
      </c>
      <c r="N183" s="2" t="s">
        <v>54</v>
      </c>
      <c r="O183" s="2" t="s">
        <v>23</v>
      </c>
      <c r="P183" s="6">
        <v>0.0</v>
      </c>
      <c r="Q183" s="7">
        <f t="shared" si="1"/>
        <v>9</v>
      </c>
    </row>
    <row r="184">
      <c r="A184" s="4">
        <v>45056.28989635417</v>
      </c>
      <c r="B184" s="2">
        <f t="shared" si="2"/>
        <v>1196</v>
      </c>
      <c r="C184" s="2" t="s">
        <v>816</v>
      </c>
      <c r="D184" s="2" t="s">
        <v>817</v>
      </c>
      <c r="E184" s="2" t="s">
        <v>818</v>
      </c>
      <c r="F184" s="5">
        <v>41085.0</v>
      </c>
      <c r="G184" s="2" t="s">
        <v>819</v>
      </c>
      <c r="H184" s="2" t="s">
        <v>231</v>
      </c>
      <c r="I184" s="2">
        <v>8.1983577853E10</v>
      </c>
      <c r="J184" s="2">
        <v>8.1986397232E10</v>
      </c>
      <c r="K184" s="2" t="s">
        <v>820</v>
      </c>
      <c r="L184" s="2" t="s">
        <v>821</v>
      </c>
      <c r="M184" s="2" t="s">
        <v>822</v>
      </c>
      <c r="O184" s="2" t="s">
        <v>23</v>
      </c>
      <c r="P184" s="6">
        <v>0.0</v>
      </c>
      <c r="Q184" s="7">
        <f t="shared" si="1"/>
        <v>11</v>
      </c>
    </row>
    <row r="185">
      <c r="A185" s="4">
        <v>45056.4750046875</v>
      </c>
      <c r="B185" s="2">
        <f t="shared" si="2"/>
        <v>1197</v>
      </c>
      <c r="C185" s="2" t="s">
        <v>823</v>
      </c>
      <c r="D185" s="2" t="s">
        <v>824</v>
      </c>
      <c r="E185" s="2" t="s">
        <v>825</v>
      </c>
      <c r="F185" s="5">
        <v>41952.0</v>
      </c>
      <c r="G185" s="2" t="s">
        <v>826</v>
      </c>
      <c r="H185" s="2" t="s">
        <v>19</v>
      </c>
      <c r="I185" s="2">
        <v>8.199909281E10</v>
      </c>
      <c r="J185" s="2">
        <v>8.1997392025E10</v>
      </c>
      <c r="K185" s="2" t="s">
        <v>97</v>
      </c>
      <c r="L185" s="2" t="s">
        <v>54</v>
      </c>
      <c r="M185" s="2" t="s">
        <v>54</v>
      </c>
      <c r="N185" s="2" t="s">
        <v>54</v>
      </c>
      <c r="O185" s="2" t="s">
        <v>23</v>
      </c>
      <c r="P185" s="6">
        <v>0.0</v>
      </c>
      <c r="Q185" s="7">
        <f t="shared" si="1"/>
        <v>8</v>
      </c>
    </row>
    <row r="186">
      <c r="A186" s="4">
        <v>45056.47593075232</v>
      </c>
      <c r="B186" s="2">
        <f t="shared" si="2"/>
        <v>1198</v>
      </c>
      <c r="C186" s="2" t="s">
        <v>827</v>
      </c>
      <c r="D186" s="2" t="s">
        <v>824</v>
      </c>
      <c r="E186" s="2" t="s">
        <v>825</v>
      </c>
      <c r="F186" s="5">
        <v>42903.0</v>
      </c>
      <c r="G186" s="2" t="s">
        <v>826</v>
      </c>
      <c r="H186" s="2" t="s">
        <v>19</v>
      </c>
      <c r="I186" s="2">
        <v>8.199909281E10</v>
      </c>
      <c r="J186" s="2">
        <v>8.1997392025E10</v>
      </c>
      <c r="K186" s="2" t="s">
        <v>29</v>
      </c>
      <c r="L186" s="2" t="s">
        <v>54</v>
      </c>
      <c r="M186" s="2" t="s">
        <v>54</v>
      </c>
      <c r="N186" s="2" t="s">
        <v>54</v>
      </c>
      <c r="O186" s="2" t="s">
        <v>23</v>
      </c>
      <c r="P186" s="6">
        <v>0.0</v>
      </c>
      <c r="Q186" s="7">
        <f t="shared" si="1"/>
        <v>6</v>
      </c>
    </row>
    <row r="187">
      <c r="A187" s="4">
        <v>45056.476779143515</v>
      </c>
      <c r="B187" s="2">
        <f t="shared" si="2"/>
        <v>1199</v>
      </c>
      <c r="C187" s="2" t="s">
        <v>828</v>
      </c>
      <c r="D187" s="2" t="s">
        <v>829</v>
      </c>
      <c r="E187" s="2" t="s">
        <v>830</v>
      </c>
      <c r="F187" s="5">
        <v>43240.0</v>
      </c>
      <c r="G187" s="2" t="s">
        <v>831</v>
      </c>
      <c r="H187" s="2" t="s">
        <v>19</v>
      </c>
      <c r="I187" s="2">
        <v>8.1997769858E10</v>
      </c>
      <c r="J187" s="2">
        <v>8.1982990202E10</v>
      </c>
      <c r="K187" s="2" t="s">
        <v>161</v>
      </c>
      <c r="L187" s="2" t="s">
        <v>92</v>
      </c>
      <c r="M187" s="2" t="s">
        <v>92</v>
      </c>
      <c r="N187" s="2" t="s">
        <v>832</v>
      </c>
      <c r="O187" s="2" t="s">
        <v>23</v>
      </c>
      <c r="P187" s="6">
        <v>0.0</v>
      </c>
      <c r="Q187" s="7">
        <f t="shared" si="1"/>
        <v>5</v>
      </c>
    </row>
    <row r="188">
      <c r="A188" s="4">
        <v>45056.66480370371</v>
      </c>
      <c r="B188" s="2">
        <f t="shared" si="2"/>
        <v>1200</v>
      </c>
      <c r="C188" s="2" t="s">
        <v>833</v>
      </c>
      <c r="D188" s="2" t="s">
        <v>834</v>
      </c>
      <c r="E188" s="2" t="s">
        <v>835</v>
      </c>
      <c r="F188" s="5">
        <v>42755.0</v>
      </c>
      <c r="G188" s="2" t="s">
        <v>836</v>
      </c>
      <c r="H188" s="2" t="s">
        <v>19</v>
      </c>
      <c r="I188" s="2">
        <v>8.1989955726E10</v>
      </c>
      <c r="J188" s="2" t="s">
        <v>837</v>
      </c>
      <c r="K188" s="2" t="s">
        <v>244</v>
      </c>
      <c r="L188" s="2" t="s">
        <v>838</v>
      </c>
      <c r="O188" s="2" t="s">
        <v>23</v>
      </c>
      <c r="P188" s="6">
        <v>0.0</v>
      </c>
      <c r="Q188" s="7">
        <f t="shared" si="1"/>
        <v>6</v>
      </c>
    </row>
    <row r="189">
      <c r="A189" s="4">
        <v>45056.686475532406</v>
      </c>
      <c r="B189" s="2">
        <f t="shared" si="2"/>
        <v>1201</v>
      </c>
      <c r="C189" s="2" t="s">
        <v>839</v>
      </c>
      <c r="D189" s="2" t="s">
        <v>840</v>
      </c>
      <c r="E189" s="2" t="s">
        <v>841</v>
      </c>
      <c r="F189" s="5">
        <v>41963.0</v>
      </c>
      <c r="G189" s="2" t="s">
        <v>842</v>
      </c>
      <c r="H189" s="2" t="s">
        <v>19</v>
      </c>
      <c r="I189" s="2">
        <v>8.1997896171E10</v>
      </c>
      <c r="J189" s="2">
        <v>8.1981869975E10</v>
      </c>
      <c r="K189" s="2" t="s">
        <v>843</v>
      </c>
      <c r="L189" s="2" t="s">
        <v>54</v>
      </c>
      <c r="M189" s="2" t="s">
        <v>54</v>
      </c>
      <c r="N189" s="2" t="s">
        <v>54</v>
      </c>
      <c r="O189" s="2" t="s">
        <v>23</v>
      </c>
      <c r="P189" s="6">
        <v>0.0</v>
      </c>
      <c r="Q189" s="7">
        <f t="shared" si="1"/>
        <v>8</v>
      </c>
    </row>
    <row r="190">
      <c r="A190" s="4">
        <v>45056.69394064815</v>
      </c>
      <c r="B190" s="2">
        <f t="shared" si="2"/>
        <v>1202</v>
      </c>
      <c r="C190" s="2" t="s">
        <v>844</v>
      </c>
      <c r="D190" s="2" t="s">
        <v>845</v>
      </c>
      <c r="E190" s="2" t="s">
        <v>846</v>
      </c>
      <c r="F190" s="5">
        <v>41645.0</v>
      </c>
      <c r="G190" s="2" t="s">
        <v>847</v>
      </c>
      <c r="H190" s="2" t="s">
        <v>19</v>
      </c>
      <c r="I190" s="2">
        <v>8.1999484332E10</v>
      </c>
      <c r="J190" s="2">
        <v>8.1996245054E10</v>
      </c>
      <c r="K190" s="2" t="s">
        <v>848</v>
      </c>
      <c r="L190" s="2" t="s">
        <v>54</v>
      </c>
      <c r="M190" s="2" t="s">
        <v>54</v>
      </c>
      <c r="N190" s="2" t="s">
        <v>54</v>
      </c>
      <c r="O190" s="2" t="s">
        <v>23</v>
      </c>
      <c r="P190" s="6">
        <v>0.0</v>
      </c>
      <c r="Q190" s="7">
        <f t="shared" si="1"/>
        <v>9</v>
      </c>
    </row>
    <row r="191">
      <c r="A191" s="4">
        <v>45056.69454814815</v>
      </c>
      <c r="B191" s="2">
        <f t="shared" si="2"/>
        <v>1203</v>
      </c>
      <c r="C191" s="2" t="s">
        <v>849</v>
      </c>
      <c r="D191" s="2" t="s">
        <v>845</v>
      </c>
      <c r="E191" s="2" t="s">
        <v>846</v>
      </c>
      <c r="F191" s="5">
        <v>42067.0</v>
      </c>
      <c r="G191" s="2" t="s">
        <v>847</v>
      </c>
      <c r="H191" s="2" t="s">
        <v>19</v>
      </c>
      <c r="I191" s="2">
        <v>8.1999484332E10</v>
      </c>
      <c r="J191" s="2">
        <v>8.1996245054E10</v>
      </c>
      <c r="K191" s="2" t="s">
        <v>848</v>
      </c>
      <c r="L191" s="2" t="s">
        <v>54</v>
      </c>
      <c r="M191" s="2" t="s">
        <v>54</v>
      </c>
      <c r="N191" s="2" t="s">
        <v>54</v>
      </c>
      <c r="O191" s="2" t="s">
        <v>23</v>
      </c>
      <c r="P191" s="6">
        <v>0.0</v>
      </c>
      <c r="Q191" s="7">
        <f t="shared" si="1"/>
        <v>8</v>
      </c>
    </row>
    <row r="192">
      <c r="A192" s="4">
        <v>45056.716588483796</v>
      </c>
      <c r="B192" s="2">
        <f t="shared" si="2"/>
        <v>1204</v>
      </c>
      <c r="C192" s="2" t="s">
        <v>850</v>
      </c>
      <c r="D192" s="2" t="s">
        <v>851</v>
      </c>
      <c r="E192" s="2" t="s">
        <v>852</v>
      </c>
      <c r="F192" s="5">
        <v>42527.0</v>
      </c>
      <c r="G192" s="2" t="s">
        <v>853</v>
      </c>
      <c r="H192" s="2" t="s">
        <v>19</v>
      </c>
      <c r="I192" s="2">
        <v>8.1999995959E10</v>
      </c>
      <c r="J192" s="2">
        <v>8.1999332121E10</v>
      </c>
      <c r="K192" s="2" t="s">
        <v>854</v>
      </c>
      <c r="L192" s="2" t="s">
        <v>92</v>
      </c>
      <c r="M192" s="2" t="s">
        <v>54</v>
      </c>
      <c r="N192" s="2" t="s">
        <v>54</v>
      </c>
      <c r="O192" s="2" t="s">
        <v>23</v>
      </c>
      <c r="P192" s="6">
        <v>0.0</v>
      </c>
      <c r="Q192" s="7">
        <f t="shared" si="1"/>
        <v>7</v>
      </c>
    </row>
    <row r="193">
      <c r="A193" s="4">
        <v>45056.71811736111</v>
      </c>
      <c r="B193" s="2">
        <f t="shared" si="2"/>
        <v>1205</v>
      </c>
      <c r="C193" s="2" t="s">
        <v>855</v>
      </c>
      <c r="D193" s="2" t="s">
        <v>851</v>
      </c>
      <c r="E193" s="2" t="s">
        <v>856</v>
      </c>
      <c r="F193" s="5">
        <v>43514.0</v>
      </c>
      <c r="G193" s="2" t="s">
        <v>853</v>
      </c>
      <c r="H193" s="2" t="s">
        <v>19</v>
      </c>
      <c r="I193" s="2">
        <v>8.1999995959E10</v>
      </c>
      <c r="J193" s="2">
        <v>8.1999332121E10</v>
      </c>
      <c r="K193" s="2" t="s">
        <v>857</v>
      </c>
      <c r="L193" s="2" t="s">
        <v>36</v>
      </c>
      <c r="M193" s="2" t="s">
        <v>36</v>
      </c>
      <c r="N193" s="2" t="s">
        <v>92</v>
      </c>
      <c r="O193" s="2" t="s">
        <v>23</v>
      </c>
      <c r="P193" s="6">
        <v>0.0</v>
      </c>
      <c r="Q193" s="7">
        <f t="shared" si="1"/>
        <v>4</v>
      </c>
    </row>
    <row r="194">
      <c r="A194" s="4">
        <v>45056.722246944446</v>
      </c>
      <c r="B194" s="2">
        <f t="shared" si="2"/>
        <v>1206</v>
      </c>
      <c r="C194" s="2" t="s">
        <v>858</v>
      </c>
      <c r="D194" s="2" t="s">
        <v>859</v>
      </c>
      <c r="E194" s="2" t="s">
        <v>860</v>
      </c>
      <c r="F194" s="5">
        <v>42504.0</v>
      </c>
      <c r="G194" s="2" t="s">
        <v>861</v>
      </c>
      <c r="H194" s="2" t="s">
        <v>19</v>
      </c>
      <c r="I194" s="2" t="s">
        <v>862</v>
      </c>
      <c r="J194" s="2" t="s">
        <v>863</v>
      </c>
      <c r="K194" s="2" t="s">
        <v>42</v>
      </c>
      <c r="L194" s="2" t="s">
        <v>864</v>
      </c>
      <c r="M194" s="2" t="s">
        <v>865</v>
      </c>
      <c r="N194" s="2" t="s">
        <v>54</v>
      </c>
      <c r="O194" s="2" t="s">
        <v>23</v>
      </c>
      <c r="P194" s="6">
        <v>0.0</v>
      </c>
      <c r="Q194" s="7">
        <f t="shared" si="1"/>
        <v>7</v>
      </c>
    </row>
    <row r="195">
      <c r="A195" s="4">
        <v>45056.725276770834</v>
      </c>
      <c r="B195" s="2">
        <f t="shared" si="2"/>
        <v>1207</v>
      </c>
      <c r="C195" s="2" t="s">
        <v>866</v>
      </c>
      <c r="D195" s="2" t="s">
        <v>859</v>
      </c>
      <c r="E195" s="2" t="s">
        <v>867</v>
      </c>
      <c r="F195" s="5">
        <v>41550.0</v>
      </c>
      <c r="G195" s="2" t="s">
        <v>861</v>
      </c>
      <c r="H195" s="2" t="s">
        <v>19</v>
      </c>
      <c r="I195" s="2" t="s">
        <v>862</v>
      </c>
      <c r="J195" s="2">
        <v>8.199234408E10</v>
      </c>
      <c r="K195" s="2" t="s">
        <v>355</v>
      </c>
      <c r="L195" s="2" t="s">
        <v>868</v>
      </c>
      <c r="M195" s="2" t="s">
        <v>869</v>
      </c>
      <c r="N195" s="2" t="s">
        <v>54</v>
      </c>
      <c r="O195" s="2" t="s">
        <v>23</v>
      </c>
      <c r="P195" s="6">
        <v>0.0</v>
      </c>
      <c r="Q195" s="7">
        <f t="shared" si="1"/>
        <v>9</v>
      </c>
    </row>
    <row r="196">
      <c r="A196" s="4">
        <v>45056.73318488426</v>
      </c>
      <c r="B196" s="2">
        <f t="shared" si="2"/>
        <v>1208</v>
      </c>
      <c r="C196" s="2" t="s">
        <v>870</v>
      </c>
      <c r="D196" s="2" t="s">
        <v>871</v>
      </c>
      <c r="E196" s="2" t="s">
        <v>872</v>
      </c>
      <c r="F196" s="5">
        <v>41254.0</v>
      </c>
      <c r="G196" s="2" t="s">
        <v>873</v>
      </c>
      <c r="H196" s="2" t="s">
        <v>19</v>
      </c>
      <c r="I196" s="2">
        <v>8.1997059613E10</v>
      </c>
      <c r="J196" s="2">
        <v>8.19861108E10</v>
      </c>
      <c r="K196" s="2" t="s">
        <v>97</v>
      </c>
      <c r="L196" s="2" t="s">
        <v>54</v>
      </c>
      <c r="N196" s="2" t="s">
        <v>54</v>
      </c>
      <c r="O196" s="2" t="s">
        <v>23</v>
      </c>
      <c r="P196" s="6">
        <v>0.0</v>
      </c>
      <c r="Q196" s="7">
        <f t="shared" si="1"/>
        <v>10</v>
      </c>
    </row>
    <row r="197">
      <c r="A197" s="4">
        <v>45056.74207136574</v>
      </c>
      <c r="B197" s="2">
        <f t="shared" si="2"/>
        <v>1209</v>
      </c>
      <c r="C197" s="2" t="s">
        <v>874</v>
      </c>
      <c r="D197" s="2" t="s">
        <v>875</v>
      </c>
      <c r="E197" s="2" t="s">
        <v>876</v>
      </c>
      <c r="F197" s="5">
        <v>41945.0</v>
      </c>
      <c r="G197" s="2" t="s">
        <v>877</v>
      </c>
      <c r="H197" s="2" t="s">
        <v>19</v>
      </c>
      <c r="I197" s="2">
        <v>8.1982893392E10</v>
      </c>
      <c r="J197" s="2">
        <v>8.1986861112E10</v>
      </c>
      <c r="K197" s="2" t="s">
        <v>878</v>
      </c>
      <c r="L197" s="2" t="s">
        <v>54</v>
      </c>
      <c r="M197" s="2" t="s">
        <v>879</v>
      </c>
      <c r="N197" s="2" t="s">
        <v>54</v>
      </c>
      <c r="O197" s="2" t="s">
        <v>23</v>
      </c>
      <c r="P197" s="6">
        <v>0.0</v>
      </c>
      <c r="Q197" s="7">
        <f t="shared" si="1"/>
        <v>8</v>
      </c>
    </row>
    <row r="198">
      <c r="A198" s="4">
        <v>45056.74305002315</v>
      </c>
      <c r="B198" s="2">
        <f t="shared" si="2"/>
        <v>1210</v>
      </c>
      <c r="C198" s="2" t="s">
        <v>880</v>
      </c>
      <c r="D198" s="2" t="s">
        <v>881</v>
      </c>
      <c r="E198" s="2" t="s">
        <v>882</v>
      </c>
      <c r="F198" s="5">
        <v>41539.0</v>
      </c>
      <c r="G198" s="2" t="s">
        <v>883</v>
      </c>
      <c r="H198" s="2" t="s">
        <v>118</v>
      </c>
      <c r="I198" s="2" t="s">
        <v>884</v>
      </c>
      <c r="J198" s="2" t="s">
        <v>885</v>
      </c>
      <c r="K198" s="2" t="s">
        <v>886</v>
      </c>
      <c r="L198" s="2" t="s">
        <v>54</v>
      </c>
      <c r="M198" s="2" t="s">
        <v>54</v>
      </c>
      <c r="N198" s="2" t="s">
        <v>54</v>
      </c>
      <c r="O198" s="2" t="s">
        <v>23</v>
      </c>
      <c r="P198" s="6">
        <v>0.0</v>
      </c>
      <c r="Q198" s="7">
        <f t="shared" si="1"/>
        <v>9</v>
      </c>
    </row>
    <row r="199">
      <c r="A199" s="4">
        <v>45056.74431648148</v>
      </c>
      <c r="B199" s="2">
        <f t="shared" si="2"/>
        <v>1211</v>
      </c>
      <c r="C199" s="2" t="s">
        <v>887</v>
      </c>
      <c r="D199" s="2"/>
      <c r="E199" s="2" t="s">
        <v>876</v>
      </c>
      <c r="F199" s="5">
        <v>42838.0</v>
      </c>
      <c r="G199" s="2" t="s">
        <v>877</v>
      </c>
      <c r="H199" s="2" t="s">
        <v>19</v>
      </c>
      <c r="I199" s="2">
        <v>8.1982893392E10</v>
      </c>
      <c r="J199" s="2">
        <v>8.1986861112E10</v>
      </c>
      <c r="K199" s="2" t="s">
        <v>888</v>
      </c>
      <c r="L199" s="2" t="s">
        <v>54</v>
      </c>
      <c r="M199" s="2" t="s">
        <v>54</v>
      </c>
      <c r="N199" s="2" t="s">
        <v>54</v>
      </c>
      <c r="O199" s="2" t="s">
        <v>23</v>
      </c>
      <c r="P199" s="6">
        <v>0.0</v>
      </c>
      <c r="Q199" s="7">
        <f t="shared" si="1"/>
        <v>6</v>
      </c>
    </row>
    <row r="200">
      <c r="A200" s="4">
        <v>45056.74587825232</v>
      </c>
      <c r="B200" s="2">
        <f t="shared" si="2"/>
        <v>1212</v>
      </c>
      <c r="C200" s="2" t="s">
        <v>889</v>
      </c>
      <c r="D200" s="2" t="s">
        <v>875</v>
      </c>
      <c r="E200" s="2" t="s">
        <v>876</v>
      </c>
      <c r="F200" s="5">
        <v>43658.0</v>
      </c>
      <c r="G200" s="2" t="s">
        <v>877</v>
      </c>
      <c r="H200" s="2" t="s">
        <v>19</v>
      </c>
      <c r="I200" s="2">
        <v>8.1982893392E10</v>
      </c>
      <c r="J200" s="2">
        <v>8.1986861112E10</v>
      </c>
      <c r="K200" s="2" t="s">
        <v>888</v>
      </c>
      <c r="L200" s="2" t="s">
        <v>54</v>
      </c>
      <c r="M200" s="2" t="s">
        <v>54</v>
      </c>
      <c r="N200" s="2" t="s">
        <v>54</v>
      </c>
      <c r="O200" s="2" t="s">
        <v>23</v>
      </c>
      <c r="P200" s="6">
        <v>0.0</v>
      </c>
      <c r="Q200" s="7">
        <f t="shared" si="1"/>
        <v>4</v>
      </c>
    </row>
    <row r="201">
      <c r="A201" s="4">
        <v>45056.76973162037</v>
      </c>
      <c r="B201" s="2">
        <f t="shared" si="2"/>
        <v>1213</v>
      </c>
      <c r="C201" s="2" t="s">
        <v>890</v>
      </c>
      <c r="D201" s="2" t="s">
        <v>891</v>
      </c>
      <c r="E201" s="2" t="s">
        <v>892</v>
      </c>
      <c r="F201" s="5">
        <v>42922.0</v>
      </c>
      <c r="G201" s="2" t="s">
        <v>893</v>
      </c>
      <c r="H201" s="2" t="s">
        <v>19</v>
      </c>
      <c r="I201" s="2">
        <v>8.199903202E10</v>
      </c>
      <c r="J201" s="2">
        <v>8.199606808E10</v>
      </c>
      <c r="K201" s="2" t="s">
        <v>894</v>
      </c>
      <c r="L201" s="2" t="s">
        <v>895</v>
      </c>
      <c r="M201" s="2" t="s">
        <v>896</v>
      </c>
      <c r="N201" s="2" t="s">
        <v>54</v>
      </c>
      <c r="O201" s="2" t="s">
        <v>23</v>
      </c>
      <c r="P201" s="6">
        <v>0.0</v>
      </c>
      <c r="Q201" s="7">
        <f t="shared" si="1"/>
        <v>6</v>
      </c>
    </row>
    <row r="202">
      <c r="A202" s="4">
        <v>45056.89752082176</v>
      </c>
      <c r="B202" s="2">
        <f t="shared" si="2"/>
        <v>1214</v>
      </c>
      <c r="C202" s="2" t="s">
        <v>897</v>
      </c>
      <c r="D202" s="2" t="s">
        <v>898</v>
      </c>
      <c r="E202" s="2" t="s">
        <v>899</v>
      </c>
      <c r="F202" s="5">
        <v>41093.0</v>
      </c>
      <c r="G202" s="2" t="s">
        <v>900</v>
      </c>
      <c r="H202" s="2" t="s">
        <v>19</v>
      </c>
      <c r="I202" s="2">
        <v>8.1998375384E10</v>
      </c>
      <c r="J202" s="2">
        <v>8.1999228931E10</v>
      </c>
      <c r="K202" s="2" t="s">
        <v>901</v>
      </c>
      <c r="L202" s="2" t="s">
        <v>54</v>
      </c>
      <c r="M202" s="2" t="s">
        <v>54</v>
      </c>
      <c r="N202" s="2" t="s">
        <v>54</v>
      </c>
      <c r="O202" s="2" t="s">
        <v>23</v>
      </c>
      <c r="P202" s="6">
        <v>0.0</v>
      </c>
      <c r="Q202" s="7">
        <f t="shared" si="1"/>
        <v>11</v>
      </c>
    </row>
    <row r="203">
      <c r="A203" s="4">
        <v>45056.910340925926</v>
      </c>
      <c r="B203" s="2">
        <f t="shared" si="2"/>
        <v>1215</v>
      </c>
      <c r="C203" s="2" t="s">
        <v>902</v>
      </c>
      <c r="D203" s="2" t="s">
        <v>903</v>
      </c>
      <c r="E203" s="2" t="s">
        <v>904</v>
      </c>
      <c r="F203" s="5">
        <v>43363.0</v>
      </c>
      <c r="G203" s="2" t="s">
        <v>905</v>
      </c>
      <c r="H203" s="2" t="s">
        <v>19</v>
      </c>
      <c r="I203" s="2" t="s">
        <v>906</v>
      </c>
      <c r="J203" s="2" t="s">
        <v>907</v>
      </c>
      <c r="K203" s="2" t="s">
        <v>857</v>
      </c>
      <c r="L203" s="2" t="s">
        <v>92</v>
      </c>
      <c r="M203" s="2" t="s">
        <v>54</v>
      </c>
      <c r="N203" s="2" t="s">
        <v>54</v>
      </c>
      <c r="O203" s="2" t="s">
        <v>23</v>
      </c>
      <c r="P203" s="6">
        <v>0.0</v>
      </c>
      <c r="Q203" s="7">
        <f t="shared" si="1"/>
        <v>4</v>
      </c>
    </row>
    <row r="204">
      <c r="A204" s="4">
        <v>45056.94169523148</v>
      </c>
      <c r="B204" s="2">
        <f t="shared" si="2"/>
        <v>1216</v>
      </c>
      <c r="C204" s="2" t="s">
        <v>908</v>
      </c>
      <c r="D204" s="2" t="s">
        <v>909</v>
      </c>
      <c r="E204" s="2" t="s">
        <v>910</v>
      </c>
      <c r="F204" s="5">
        <v>43084.0</v>
      </c>
      <c r="G204" s="2" t="s">
        <v>911</v>
      </c>
      <c r="I204" s="2">
        <v>8.1986103732E10</v>
      </c>
      <c r="K204" s="2" t="s">
        <v>912</v>
      </c>
      <c r="L204" s="2" t="s">
        <v>92</v>
      </c>
      <c r="N204" s="2" t="s">
        <v>92</v>
      </c>
      <c r="O204" s="2" t="s">
        <v>23</v>
      </c>
      <c r="P204" s="6">
        <v>0.0</v>
      </c>
      <c r="Q204" s="7">
        <f t="shared" si="1"/>
        <v>5</v>
      </c>
    </row>
    <row r="205">
      <c r="A205" s="4">
        <v>45056.9418875</v>
      </c>
      <c r="B205" s="2">
        <f t="shared" si="2"/>
        <v>1217</v>
      </c>
      <c r="C205" s="2" t="s">
        <v>749</v>
      </c>
      <c r="D205" s="2" t="s">
        <v>913</v>
      </c>
      <c r="E205" s="2" t="s">
        <v>751</v>
      </c>
      <c r="F205" s="5">
        <v>41046.0</v>
      </c>
      <c r="G205" s="2" t="s">
        <v>752</v>
      </c>
      <c r="H205" s="2" t="s">
        <v>231</v>
      </c>
      <c r="I205" s="2">
        <v>8.1983032184E10</v>
      </c>
      <c r="J205" s="2">
        <v>8.1984384487E10</v>
      </c>
      <c r="K205" s="2" t="s">
        <v>113</v>
      </c>
      <c r="L205" s="2" t="s">
        <v>54</v>
      </c>
      <c r="M205" s="2" t="s">
        <v>92</v>
      </c>
      <c r="N205" s="2" t="s">
        <v>54</v>
      </c>
      <c r="O205" s="2" t="s">
        <v>23</v>
      </c>
      <c r="P205" s="6">
        <v>0.0</v>
      </c>
      <c r="Q205" s="7">
        <f t="shared" si="1"/>
        <v>11</v>
      </c>
    </row>
    <row r="206">
      <c r="A206" s="4">
        <v>45056.970126817134</v>
      </c>
      <c r="B206" s="2">
        <f t="shared" si="2"/>
        <v>1218</v>
      </c>
      <c r="C206" s="2" t="s">
        <v>914</v>
      </c>
      <c r="D206" s="2" t="s">
        <v>915</v>
      </c>
      <c r="E206" s="2" t="s">
        <v>916</v>
      </c>
      <c r="F206" s="5">
        <v>42754.0</v>
      </c>
      <c r="G206" s="2" t="s">
        <v>917</v>
      </c>
      <c r="I206" s="2" t="s">
        <v>918</v>
      </c>
      <c r="J206" s="2" t="s">
        <v>919</v>
      </c>
      <c r="K206" s="2" t="s">
        <v>920</v>
      </c>
      <c r="L206" s="2" t="s">
        <v>92</v>
      </c>
      <c r="M206" s="2" t="s">
        <v>92</v>
      </c>
      <c r="N206" s="2" t="s">
        <v>92</v>
      </c>
      <c r="O206" s="2" t="s">
        <v>23</v>
      </c>
      <c r="P206" s="6">
        <v>0.0</v>
      </c>
      <c r="Q206" s="7">
        <f t="shared" si="1"/>
        <v>6</v>
      </c>
    </row>
    <row r="207">
      <c r="A207" s="4">
        <v>45056.98348746527</v>
      </c>
      <c r="B207" s="2">
        <f t="shared" si="2"/>
        <v>1219</v>
      </c>
      <c r="C207" s="2"/>
      <c r="D207" s="2" t="s">
        <v>921</v>
      </c>
      <c r="E207" s="2" t="s">
        <v>922</v>
      </c>
      <c r="F207" s="5">
        <v>43619.0</v>
      </c>
      <c r="G207" s="2" t="s">
        <v>923</v>
      </c>
      <c r="H207" s="2" t="s">
        <v>19</v>
      </c>
      <c r="I207" s="2">
        <v>8.199973685E10</v>
      </c>
      <c r="J207" s="2">
        <v>8.1998611223E10</v>
      </c>
      <c r="K207" s="2" t="s">
        <v>53</v>
      </c>
      <c r="L207" s="2" t="s">
        <v>924</v>
      </c>
      <c r="M207" s="2" t="s">
        <v>54</v>
      </c>
      <c r="N207" s="2" t="s">
        <v>740</v>
      </c>
      <c r="O207" s="2" t="s">
        <v>23</v>
      </c>
      <c r="P207" s="6">
        <v>0.0</v>
      </c>
      <c r="Q207" s="7">
        <f t="shared" si="1"/>
        <v>4</v>
      </c>
    </row>
    <row r="208">
      <c r="A208" s="4">
        <v>45057.01048690973</v>
      </c>
      <c r="B208" s="2">
        <f t="shared" si="2"/>
        <v>1220</v>
      </c>
      <c r="C208" s="2" t="s">
        <v>925</v>
      </c>
      <c r="D208" s="2" t="s">
        <v>926</v>
      </c>
      <c r="E208" s="2" t="s">
        <v>927</v>
      </c>
      <c r="F208" s="5">
        <v>41697.0</v>
      </c>
      <c r="G208" s="2" t="s">
        <v>928</v>
      </c>
      <c r="H208" s="2" t="s">
        <v>19</v>
      </c>
      <c r="I208" s="2">
        <v>8.198644892E10</v>
      </c>
      <c r="K208" s="2" t="s">
        <v>929</v>
      </c>
      <c r="L208" s="2" t="s">
        <v>54</v>
      </c>
      <c r="M208" s="2" t="s">
        <v>54</v>
      </c>
      <c r="N208" s="2" t="s">
        <v>54</v>
      </c>
      <c r="O208" s="2" t="s">
        <v>23</v>
      </c>
      <c r="P208" s="6">
        <v>0.0</v>
      </c>
      <c r="Q208" s="7">
        <f t="shared" si="1"/>
        <v>9</v>
      </c>
    </row>
    <row r="209">
      <c r="A209" s="4">
        <v>45057.29106461805</v>
      </c>
      <c r="B209" s="2">
        <f t="shared" si="2"/>
        <v>1221</v>
      </c>
      <c r="C209" s="2" t="s">
        <v>930</v>
      </c>
      <c r="D209" s="2" t="s">
        <v>931</v>
      </c>
      <c r="E209" s="2" t="s">
        <v>932</v>
      </c>
      <c r="F209" s="5">
        <v>43159.0</v>
      </c>
      <c r="G209" s="2" t="s">
        <v>933</v>
      </c>
      <c r="H209" s="2" t="s">
        <v>19</v>
      </c>
      <c r="I209" s="2">
        <v>8.1996852004E10</v>
      </c>
      <c r="J209" s="2">
        <v>8.1999982031E10</v>
      </c>
      <c r="K209" s="2" t="s">
        <v>934</v>
      </c>
      <c r="L209" s="2" t="s">
        <v>935</v>
      </c>
      <c r="M209" s="2" t="s">
        <v>54</v>
      </c>
      <c r="N209" s="2" t="s">
        <v>54</v>
      </c>
      <c r="O209" s="2" t="s">
        <v>23</v>
      </c>
      <c r="P209" s="6">
        <v>0.0</v>
      </c>
      <c r="Q209" s="7">
        <f t="shared" si="1"/>
        <v>5</v>
      </c>
    </row>
    <row r="210">
      <c r="A210" s="4">
        <v>45057.386064872684</v>
      </c>
      <c r="B210" s="2">
        <f t="shared" si="2"/>
        <v>1222</v>
      </c>
      <c r="C210" s="2" t="s">
        <v>936</v>
      </c>
      <c r="D210" s="2" t="s">
        <v>937</v>
      </c>
      <c r="E210" s="2" t="s">
        <v>938</v>
      </c>
      <c r="F210" s="5">
        <v>42967.0</v>
      </c>
      <c r="G210" s="2" t="s">
        <v>939</v>
      </c>
      <c r="H210" s="2" t="s">
        <v>19</v>
      </c>
      <c r="I210" s="2">
        <v>9.8547478E8</v>
      </c>
      <c r="J210" s="2">
        <v>9.9186734E8</v>
      </c>
      <c r="K210" s="2" t="s">
        <v>940</v>
      </c>
      <c r="L210" s="2" t="s">
        <v>54</v>
      </c>
      <c r="M210" s="2" t="s">
        <v>54</v>
      </c>
      <c r="N210" s="2" t="s">
        <v>54</v>
      </c>
      <c r="O210" s="2" t="s">
        <v>23</v>
      </c>
      <c r="P210" s="6">
        <v>0.0</v>
      </c>
      <c r="Q210" s="7">
        <f t="shared" si="1"/>
        <v>5</v>
      </c>
    </row>
    <row r="211">
      <c r="A211" s="4">
        <v>45057.46959396991</v>
      </c>
      <c r="B211" s="2">
        <f t="shared" si="2"/>
        <v>1223</v>
      </c>
      <c r="C211" s="2" t="s">
        <v>941</v>
      </c>
      <c r="D211" s="2" t="s">
        <v>942</v>
      </c>
      <c r="E211" s="2" t="s">
        <v>943</v>
      </c>
      <c r="F211" s="5">
        <v>41088.0</v>
      </c>
      <c r="G211" s="2" t="s">
        <v>944</v>
      </c>
      <c r="H211" s="2" t="s">
        <v>19</v>
      </c>
      <c r="I211" s="2">
        <v>8.19840136E10</v>
      </c>
      <c r="J211" s="2">
        <v>8.1986320686E10</v>
      </c>
      <c r="K211" s="2" t="s">
        <v>355</v>
      </c>
      <c r="L211" s="2" t="s">
        <v>945</v>
      </c>
      <c r="M211" s="2" t="s">
        <v>54</v>
      </c>
      <c r="N211" s="2" t="s">
        <v>740</v>
      </c>
      <c r="O211" s="2" t="s">
        <v>23</v>
      </c>
      <c r="P211" s="6">
        <v>0.0</v>
      </c>
      <c r="Q211" s="7">
        <f t="shared" si="1"/>
        <v>11</v>
      </c>
    </row>
    <row r="212">
      <c r="A212" s="4">
        <v>45057.86672800926</v>
      </c>
      <c r="B212" s="2">
        <f t="shared" si="2"/>
        <v>1224</v>
      </c>
      <c r="C212" s="2" t="s">
        <v>946</v>
      </c>
      <c r="D212" s="2" t="s">
        <v>947</v>
      </c>
      <c r="E212" s="2" t="s">
        <v>948</v>
      </c>
      <c r="F212" s="5">
        <v>42865.0</v>
      </c>
      <c r="G212" s="2" t="s">
        <v>67</v>
      </c>
      <c r="H212" s="2" t="s">
        <v>19</v>
      </c>
      <c r="I212" s="2" t="s">
        <v>68</v>
      </c>
      <c r="J212" s="2">
        <v>8.1988050238E10</v>
      </c>
      <c r="K212" s="2" t="s">
        <v>69</v>
      </c>
      <c r="L212" s="2" t="s">
        <v>92</v>
      </c>
      <c r="M212" s="2" t="s">
        <v>92</v>
      </c>
      <c r="N212" s="2" t="s">
        <v>92</v>
      </c>
      <c r="O212" s="2" t="s">
        <v>23</v>
      </c>
      <c r="P212" s="6">
        <v>0.0</v>
      </c>
      <c r="Q212" s="7">
        <f t="shared" si="1"/>
        <v>6</v>
      </c>
    </row>
    <row r="213">
      <c r="A213" s="4">
        <v>45057.8682735301</v>
      </c>
      <c r="B213" s="2">
        <f t="shared" si="2"/>
        <v>1225</v>
      </c>
      <c r="C213" s="2" t="s">
        <v>949</v>
      </c>
      <c r="D213" s="2" t="s">
        <v>950</v>
      </c>
      <c r="E213" s="2" t="s">
        <v>951</v>
      </c>
      <c r="F213" s="5">
        <v>43861.0</v>
      </c>
      <c r="G213" s="2" t="s">
        <v>952</v>
      </c>
      <c r="H213" s="2" t="s">
        <v>19</v>
      </c>
      <c r="I213" s="2">
        <v>8.1988483078E10</v>
      </c>
      <c r="J213" s="2">
        <v>8.1988050238E10</v>
      </c>
      <c r="K213" s="2" t="s">
        <v>69</v>
      </c>
      <c r="L213" s="2" t="s">
        <v>92</v>
      </c>
      <c r="M213" s="2" t="s">
        <v>92</v>
      </c>
      <c r="N213" s="2" t="s">
        <v>92</v>
      </c>
      <c r="O213" s="2" t="s">
        <v>23</v>
      </c>
      <c r="P213" s="6">
        <v>0.0</v>
      </c>
      <c r="Q213" s="7">
        <f t="shared" si="1"/>
        <v>3</v>
      </c>
    </row>
    <row r="214">
      <c r="A214" s="4">
        <v>45057.896191493055</v>
      </c>
      <c r="B214" s="2">
        <f t="shared" si="2"/>
        <v>1226</v>
      </c>
      <c r="C214" s="2" t="s">
        <v>953</v>
      </c>
      <c r="D214" s="2" t="s">
        <v>954</v>
      </c>
      <c r="E214" s="2" t="s">
        <v>955</v>
      </c>
      <c r="F214" s="5">
        <v>41800.0</v>
      </c>
      <c r="G214" s="2" t="s">
        <v>956</v>
      </c>
      <c r="H214" s="2" t="s">
        <v>118</v>
      </c>
      <c r="I214" s="2" t="s">
        <v>957</v>
      </c>
      <c r="K214" s="2" t="s">
        <v>158</v>
      </c>
      <c r="L214" s="2" t="s">
        <v>958</v>
      </c>
      <c r="M214" s="2" t="s">
        <v>959</v>
      </c>
      <c r="N214" s="2" t="s">
        <v>36</v>
      </c>
      <c r="O214" s="2" t="s">
        <v>23</v>
      </c>
      <c r="P214" s="6">
        <v>0.0</v>
      </c>
      <c r="Q214" s="7">
        <f t="shared" si="1"/>
        <v>9</v>
      </c>
    </row>
    <row r="215">
      <c r="A215" s="4">
        <v>45057.92947924769</v>
      </c>
      <c r="B215" s="2">
        <f t="shared" si="2"/>
        <v>1227</v>
      </c>
      <c r="C215" s="2" t="s">
        <v>960</v>
      </c>
      <c r="D215" s="2" t="s">
        <v>961</v>
      </c>
      <c r="E215" s="2" t="s">
        <v>962</v>
      </c>
      <c r="F215" s="5">
        <v>43698.0</v>
      </c>
      <c r="G215" s="2" t="s">
        <v>963</v>
      </c>
      <c r="H215" s="2" t="s">
        <v>19</v>
      </c>
      <c r="I215" s="2" t="s">
        <v>964</v>
      </c>
      <c r="J215" s="2" t="s">
        <v>965</v>
      </c>
      <c r="L215" s="2" t="s">
        <v>54</v>
      </c>
      <c r="M215" s="2" t="s">
        <v>54</v>
      </c>
      <c r="N215" s="2" t="s">
        <v>54</v>
      </c>
      <c r="O215" s="2" t="s">
        <v>23</v>
      </c>
      <c r="P215" s="6">
        <v>0.0</v>
      </c>
      <c r="Q215" s="7">
        <f t="shared" si="1"/>
        <v>3</v>
      </c>
    </row>
    <row r="216">
      <c r="A216" s="4">
        <v>45059.6355678588</v>
      </c>
      <c r="B216" s="2">
        <f t="shared" si="2"/>
        <v>1228</v>
      </c>
      <c r="C216" s="2" t="s">
        <v>966</v>
      </c>
      <c r="D216" s="2" t="s">
        <v>967</v>
      </c>
      <c r="E216" s="2" t="s">
        <v>968</v>
      </c>
      <c r="F216" s="5">
        <v>43245.0</v>
      </c>
      <c r="G216" s="2" t="s">
        <v>969</v>
      </c>
      <c r="H216" s="2" t="s">
        <v>118</v>
      </c>
      <c r="I216" s="2">
        <v>8.1989105508E10</v>
      </c>
      <c r="J216" s="2">
        <v>8.1986980317E10</v>
      </c>
      <c r="K216" s="2" t="s">
        <v>42</v>
      </c>
      <c r="L216" s="2" t="s">
        <v>36</v>
      </c>
      <c r="M216" s="2" t="s">
        <v>36</v>
      </c>
      <c r="N216" s="2" t="s">
        <v>36</v>
      </c>
      <c r="O216" s="2" t="s">
        <v>23</v>
      </c>
      <c r="P216" s="6">
        <v>0.0</v>
      </c>
      <c r="Q216" s="7">
        <f t="shared" si="1"/>
        <v>5</v>
      </c>
    </row>
    <row r="217">
      <c r="A217" s="4">
        <v>45060.397374340275</v>
      </c>
      <c r="B217" s="2">
        <f t="shared" si="2"/>
        <v>1229</v>
      </c>
      <c r="C217" s="2" t="s">
        <v>970</v>
      </c>
      <c r="D217" s="2" t="s">
        <v>971</v>
      </c>
      <c r="E217" s="2" t="s">
        <v>972</v>
      </c>
      <c r="F217" s="5">
        <v>40984.0</v>
      </c>
      <c r="G217" s="2" t="s">
        <v>973</v>
      </c>
      <c r="H217" s="2" t="s">
        <v>19</v>
      </c>
      <c r="I217" s="2">
        <v>8.1985108696E10</v>
      </c>
      <c r="J217" s="2">
        <v>8.1991066869E10</v>
      </c>
      <c r="L217" s="2" t="s">
        <v>54</v>
      </c>
      <c r="M217" s="2" t="s">
        <v>54</v>
      </c>
      <c r="N217" s="2" t="s">
        <v>54</v>
      </c>
      <c r="O217" s="2" t="s">
        <v>23</v>
      </c>
      <c r="P217" s="6">
        <v>0.0</v>
      </c>
      <c r="Q217" s="7">
        <f t="shared" si="1"/>
        <v>11</v>
      </c>
    </row>
    <row r="218">
      <c r="A218" s="4">
        <v>45060.40226912037</v>
      </c>
      <c r="B218" s="2">
        <f t="shared" si="2"/>
        <v>1230</v>
      </c>
      <c r="C218" s="2" t="s">
        <v>974</v>
      </c>
      <c r="D218" s="2" t="s">
        <v>975</v>
      </c>
      <c r="E218" s="2" t="s">
        <v>976</v>
      </c>
      <c r="F218" s="5">
        <v>44112.0</v>
      </c>
      <c r="G218" s="2" t="s">
        <v>977</v>
      </c>
      <c r="H218" s="2" t="s">
        <v>19</v>
      </c>
      <c r="I218" s="2">
        <v>8.1981597049E10</v>
      </c>
      <c r="J218" s="2">
        <v>8.1986998999E10</v>
      </c>
      <c r="K218" s="2" t="s">
        <v>978</v>
      </c>
      <c r="L218" s="2" t="s">
        <v>92</v>
      </c>
      <c r="M218" s="2" t="s">
        <v>54</v>
      </c>
      <c r="N218" s="2" t="s">
        <v>54</v>
      </c>
      <c r="O218" s="2" t="s">
        <v>23</v>
      </c>
      <c r="P218" s="6">
        <v>0.0</v>
      </c>
      <c r="Q218" s="7">
        <f t="shared" si="1"/>
        <v>2</v>
      </c>
    </row>
    <row r="219">
      <c r="A219" s="4">
        <v>45060.402633148144</v>
      </c>
      <c r="B219" s="2">
        <f t="shared" si="2"/>
        <v>1231</v>
      </c>
      <c r="C219" s="2" t="s">
        <v>979</v>
      </c>
      <c r="D219" s="2" t="s">
        <v>980</v>
      </c>
      <c r="E219" s="2" t="s">
        <v>981</v>
      </c>
      <c r="F219" s="5">
        <v>42201.0</v>
      </c>
      <c r="G219" s="2" t="s">
        <v>982</v>
      </c>
      <c r="H219" s="2" t="s">
        <v>19</v>
      </c>
      <c r="I219" s="2">
        <v>8.1996598302E10</v>
      </c>
      <c r="J219" s="2">
        <v>9.99252994E8</v>
      </c>
      <c r="K219" s="2" t="s">
        <v>441</v>
      </c>
      <c r="L219" s="2" t="s">
        <v>92</v>
      </c>
      <c r="M219" s="2" t="s">
        <v>92</v>
      </c>
      <c r="N219" s="2" t="s">
        <v>92</v>
      </c>
      <c r="O219" s="2" t="s">
        <v>23</v>
      </c>
      <c r="P219" s="6">
        <v>0.0</v>
      </c>
      <c r="Q219" s="7">
        <f t="shared" si="1"/>
        <v>8</v>
      </c>
    </row>
    <row r="220">
      <c r="A220" s="4">
        <v>45060.403470798614</v>
      </c>
      <c r="B220" s="2">
        <f t="shared" si="2"/>
        <v>1232</v>
      </c>
      <c r="C220" s="2" t="s">
        <v>983</v>
      </c>
      <c r="D220" s="2" t="s">
        <v>984</v>
      </c>
      <c r="E220" s="2" t="s">
        <v>985</v>
      </c>
      <c r="F220" s="5">
        <v>43731.0</v>
      </c>
      <c r="G220" s="2" t="s">
        <v>986</v>
      </c>
      <c r="H220" s="2" t="s">
        <v>19</v>
      </c>
      <c r="I220" s="2">
        <v>8.1996331597E10</v>
      </c>
      <c r="J220" s="2">
        <v>8.1995399087E10</v>
      </c>
      <c r="K220" s="2" t="s">
        <v>373</v>
      </c>
      <c r="L220" s="2" t="s">
        <v>54</v>
      </c>
      <c r="M220" s="2" t="s">
        <v>54</v>
      </c>
      <c r="N220" s="2" t="s">
        <v>54</v>
      </c>
      <c r="O220" s="2" t="s">
        <v>23</v>
      </c>
      <c r="P220" s="6">
        <v>0.0</v>
      </c>
      <c r="Q220" s="7">
        <f t="shared" si="1"/>
        <v>3</v>
      </c>
    </row>
    <row r="221">
      <c r="A221" s="4">
        <v>45060.40427570602</v>
      </c>
      <c r="B221" s="2">
        <f t="shared" si="2"/>
        <v>1233</v>
      </c>
      <c r="C221" s="2" t="s">
        <v>987</v>
      </c>
      <c r="D221" s="2" t="s">
        <v>980</v>
      </c>
      <c r="E221" s="2" t="s">
        <v>988</v>
      </c>
      <c r="F221" s="5">
        <v>42877.0</v>
      </c>
      <c r="G221" s="2" t="s">
        <v>982</v>
      </c>
      <c r="H221" s="2" t="s">
        <v>19</v>
      </c>
      <c r="I221" s="2">
        <v>8.1996598302E10</v>
      </c>
      <c r="J221" s="2">
        <v>8.1996598302E10</v>
      </c>
      <c r="K221" s="2" t="s">
        <v>441</v>
      </c>
      <c r="L221" s="2" t="s">
        <v>92</v>
      </c>
      <c r="M221" s="2" t="s">
        <v>92</v>
      </c>
      <c r="N221" s="2" t="s">
        <v>92</v>
      </c>
      <c r="O221" s="2" t="s">
        <v>23</v>
      </c>
      <c r="P221" s="6">
        <v>0.0</v>
      </c>
      <c r="Q221" s="7">
        <f t="shared" si="1"/>
        <v>6</v>
      </c>
    </row>
    <row r="222">
      <c r="A222" s="4">
        <v>45060.4056537037</v>
      </c>
      <c r="B222" s="2">
        <f t="shared" si="2"/>
        <v>1234</v>
      </c>
      <c r="C222" s="2" t="s">
        <v>989</v>
      </c>
      <c r="D222" s="2" t="s">
        <v>990</v>
      </c>
      <c r="E222" s="2">
        <v>8.1996244838E10</v>
      </c>
      <c r="F222" s="5">
        <v>42395.0</v>
      </c>
      <c r="G222" s="2" t="s">
        <v>991</v>
      </c>
      <c r="H222" s="2" t="s">
        <v>19</v>
      </c>
      <c r="I222" s="2">
        <v>8.1996244838E10</v>
      </c>
      <c r="K222" s="2" t="s">
        <v>108</v>
      </c>
      <c r="L222" s="2" t="s">
        <v>54</v>
      </c>
      <c r="M222" s="2" t="s">
        <v>54</v>
      </c>
      <c r="N222" s="2" t="s">
        <v>54</v>
      </c>
      <c r="O222" s="2" t="s">
        <v>23</v>
      </c>
      <c r="P222" s="6">
        <v>0.0</v>
      </c>
      <c r="Q222" s="7">
        <f t="shared" si="1"/>
        <v>7</v>
      </c>
    </row>
    <row r="223">
      <c r="A223" s="4">
        <v>45060.4078158912</v>
      </c>
      <c r="B223" s="2">
        <f t="shared" si="2"/>
        <v>1235</v>
      </c>
      <c r="C223" s="2" t="s">
        <v>992</v>
      </c>
      <c r="D223" s="2" t="s">
        <v>993</v>
      </c>
      <c r="E223" s="2" t="s">
        <v>994</v>
      </c>
      <c r="F223" s="5">
        <v>41516.0</v>
      </c>
      <c r="H223" s="2" t="s">
        <v>19</v>
      </c>
      <c r="I223" s="2">
        <v>8.1992184733E10</v>
      </c>
      <c r="J223" s="2">
        <v>8.1992741444E10</v>
      </c>
      <c r="O223" s="2" t="s">
        <v>23</v>
      </c>
      <c r="P223" s="6">
        <v>0.0</v>
      </c>
      <c r="Q223" s="7">
        <f t="shared" si="1"/>
        <v>9</v>
      </c>
    </row>
    <row r="224">
      <c r="A224" s="4">
        <v>45060.413430625005</v>
      </c>
      <c r="B224" s="2">
        <f t="shared" si="2"/>
        <v>1236</v>
      </c>
      <c r="C224" s="2" t="s">
        <v>995</v>
      </c>
      <c r="D224" s="2" t="s">
        <v>996</v>
      </c>
      <c r="E224" s="2" t="s">
        <v>997</v>
      </c>
      <c r="F224" s="5">
        <v>42857.0</v>
      </c>
      <c r="G224" s="2" t="s">
        <v>998</v>
      </c>
      <c r="H224" s="2" t="s">
        <v>19</v>
      </c>
      <c r="I224" s="2">
        <v>8.1992192297E10</v>
      </c>
      <c r="K224" s="2" t="s">
        <v>999</v>
      </c>
      <c r="L224" s="2" t="s">
        <v>54</v>
      </c>
      <c r="M224" s="2" t="s">
        <v>54</v>
      </c>
      <c r="N224" s="2" t="s">
        <v>54</v>
      </c>
      <c r="O224" s="2" t="s">
        <v>23</v>
      </c>
      <c r="P224" s="6">
        <v>0.0</v>
      </c>
      <c r="Q224" s="7">
        <f t="shared" si="1"/>
        <v>6</v>
      </c>
    </row>
    <row r="225">
      <c r="A225" s="4">
        <v>45060.41478203704</v>
      </c>
      <c r="B225" s="2">
        <f t="shared" si="2"/>
        <v>1237</v>
      </c>
      <c r="C225" s="2" t="s">
        <v>1000</v>
      </c>
      <c r="D225" s="2" t="s">
        <v>1001</v>
      </c>
      <c r="E225" s="2" t="s">
        <v>1002</v>
      </c>
      <c r="F225" s="5">
        <v>41725.0</v>
      </c>
      <c r="H225" s="2" t="s">
        <v>19</v>
      </c>
      <c r="I225" s="2" t="s">
        <v>1003</v>
      </c>
      <c r="J225" s="2" t="s">
        <v>1004</v>
      </c>
      <c r="K225" s="2" t="s">
        <v>327</v>
      </c>
      <c r="L225" s="2" t="s">
        <v>54</v>
      </c>
      <c r="M225" s="2" t="s">
        <v>54</v>
      </c>
      <c r="N225" s="2" t="s">
        <v>54</v>
      </c>
      <c r="O225" s="2" t="s">
        <v>23</v>
      </c>
      <c r="P225" s="6">
        <v>0.0</v>
      </c>
      <c r="Q225" s="7">
        <f t="shared" si="1"/>
        <v>9</v>
      </c>
    </row>
    <row r="226">
      <c r="A226" s="4">
        <v>45060.41530121528</v>
      </c>
      <c r="B226" s="2">
        <f t="shared" si="2"/>
        <v>1238</v>
      </c>
      <c r="C226" s="2" t="s">
        <v>1005</v>
      </c>
      <c r="D226" s="2" t="s">
        <v>1006</v>
      </c>
      <c r="E226" s="2" t="s">
        <v>1007</v>
      </c>
      <c r="F226" s="5">
        <v>41902.0</v>
      </c>
      <c r="G226" s="2" t="s">
        <v>998</v>
      </c>
      <c r="H226" s="2" t="s">
        <v>19</v>
      </c>
      <c r="I226" s="2">
        <v>8.1992192297E10</v>
      </c>
      <c r="K226" s="2" t="s">
        <v>1008</v>
      </c>
      <c r="L226" s="2" t="s">
        <v>54</v>
      </c>
      <c r="M226" s="2" t="s">
        <v>54</v>
      </c>
      <c r="N226" s="2" t="s">
        <v>54</v>
      </c>
      <c r="O226" s="2" t="s">
        <v>23</v>
      </c>
      <c r="P226" s="6">
        <v>0.0</v>
      </c>
      <c r="Q226" s="7">
        <f t="shared" si="1"/>
        <v>8</v>
      </c>
    </row>
    <row r="227">
      <c r="A227" s="4">
        <v>45060.415810983795</v>
      </c>
      <c r="B227" s="2">
        <f t="shared" si="2"/>
        <v>1239</v>
      </c>
      <c r="C227" s="2" t="s">
        <v>1009</v>
      </c>
      <c r="D227" s="2" t="s">
        <v>740</v>
      </c>
      <c r="E227" s="2" t="s">
        <v>1010</v>
      </c>
      <c r="F227" s="5">
        <v>42903.0</v>
      </c>
      <c r="G227" s="2" t="s">
        <v>1011</v>
      </c>
      <c r="H227" s="2" t="s">
        <v>19</v>
      </c>
      <c r="I227" s="2">
        <v>8.1997392025E10</v>
      </c>
      <c r="J227" s="2">
        <v>8.199909281E10</v>
      </c>
      <c r="K227" s="2" t="s">
        <v>97</v>
      </c>
      <c r="L227" s="2" t="s">
        <v>54</v>
      </c>
      <c r="M227" s="2" t="s">
        <v>54</v>
      </c>
      <c r="O227" s="2" t="s">
        <v>23</v>
      </c>
      <c r="P227" s="6">
        <v>0.0</v>
      </c>
      <c r="Q227" s="7">
        <f t="shared" si="1"/>
        <v>6</v>
      </c>
    </row>
    <row r="228">
      <c r="A228" s="4">
        <v>45060.4160150463</v>
      </c>
      <c r="B228" s="2">
        <f t="shared" si="2"/>
        <v>1240</v>
      </c>
      <c r="C228" s="2" t="s">
        <v>1012</v>
      </c>
      <c r="D228" s="2" t="s">
        <v>1013</v>
      </c>
      <c r="E228" s="2" t="s">
        <v>1014</v>
      </c>
      <c r="F228" s="5">
        <v>41782.0</v>
      </c>
      <c r="G228" s="2" t="s">
        <v>1015</v>
      </c>
      <c r="H228" s="2" t="s">
        <v>19</v>
      </c>
      <c r="I228" s="2">
        <v>8.199543676E10</v>
      </c>
      <c r="J228" s="2">
        <v>8.1995436761E10</v>
      </c>
      <c r="K228" s="2" t="s">
        <v>425</v>
      </c>
      <c r="L228" s="2" t="s">
        <v>92</v>
      </c>
      <c r="M228" s="2" t="s">
        <v>92</v>
      </c>
      <c r="N228" s="2" t="s">
        <v>92</v>
      </c>
      <c r="O228" s="2" t="s">
        <v>23</v>
      </c>
      <c r="P228" s="6">
        <v>0.0</v>
      </c>
      <c r="Q228" s="7">
        <f t="shared" si="1"/>
        <v>9</v>
      </c>
    </row>
    <row r="229">
      <c r="A229" s="4">
        <v>45060.41664217593</v>
      </c>
      <c r="B229" s="2">
        <f t="shared" si="2"/>
        <v>1241</v>
      </c>
      <c r="C229" s="2" t="s">
        <v>1016</v>
      </c>
      <c r="D229" s="2" t="s">
        <v>1017</v>
      </c>
      <c r="E229" s="2" t="s">
        <v>1018</v>
      </c>
      <c r="F229" s="5">
        <v>42169.0</v>
      </c>
      <c r="G229" s="2" t="s">
        <v>1019</v>
      </c>
      <c r="H229" s="2" t="s">
        <v>19</v>
      </c>
      <c r="I229" s="2" t="s">
        <v>1020</v>
      </c>
      <c r="J229" s="2" t="s">
        <v>1021</v>
      </c>
      <c r="K229" s="2" t="s">
        <v>42</v>
      </c>
      <c r="L229" s="2" t="s">
        <v>1022</v>
      </c>
      <c r="M229" s="2" t="s">
        <v>1022</v>
      </c>
      <c r="N229" s="2" t="s">
        <v>1022</v>
      </c>
      <c r="O229" s="2" t="s">
        <v>23</v>
      </c>
      <c r="P229" s="6">
        <v>0.0</v>
      </c>
      <c r="Q229" s="7">
        <f t="shared" si="1"/>
        <v>8</v>
      </c>
    </row>
    <row r="230">
      <c r="A230" s="4">
        <v>45060.41674615741</v>
      </c>
      <c r="B230" s="2">
        <f t="shared" si="2"/>
        <v>1242</v>
      </c>
      <c r="C230" s="2" t="s">
        <v>1023</v>
      </c>
      <c r="D230" s="2" t="s">
        <v>1024</v>
      </c>
      <c r="E230" s="2" t="s">
        <v>1025</v>
      </c>
      <c r="F230" s="5">
        <v>41716.0</v>
      </c>
      <c r="H230" s="2" t="s">
        <v>19</v>
      </c>
      <c r="I230" s="2">
        <v>8.1999261213E10</v>
      </c>
      <c r="J230" s="2">
        <v>8.1999263773E10</v>
      </c>
      <c r="K230" s="2" t="s">
        <v>1026</v>
      </c>
      <c r="L230" s="2" t="s">
        <v>54</v>
      </c>
      <c r="M230" s="2" t="s">
        <v>54</v>
      </c>
      <c r="N230" s="2" t="s">
        <v>54</v>
      </c>
      <c r="O230" s="2" t="s">
        <v>23</v>
      </c>
      <c r="P230" s="6">
        <v>0.0</v>
      </c>
      <c r="Q230" s="7">
        <f t="shared" si="1"/>
        <v>9</v>
      </c>
    </row>
    <row r="231">
      <c r="A231" s="4">
        <v>45060.417155057876</v>
      </c>
      <c r="B231" s="2">
        <f t="shared" si="2"/>
        <v>1243</v>
      </c>
      <c r="C231" s="2" t="s">
        <v>1027</v>
      </c>
      <c r="D231" s="2" t="s">
        <v>1028</v>
      </c>
      <c r="E231" s="2" t="s">
        <v>1028</v>
      </c>
      <c r="F231" s="5">
        <v>29084.0</v>
      </c>
      <c r="G231" s="2" t="s">
        <v>1029</v>
      </c>
      <c r="H231" s="2" t="s">
        <v>19</v>
      </c>
      <c r="I231" s="2">
        <v>8.1987477968E10</v>
      </c>
      <c r="L231" s="2" t="s">
        <v>54</v>
      </c>
      <c r="O231" s="2" t="s">
        <v>36</v>
      </c>
      <c r="P231" s="6">
        <v>0.0</v>
      </c>
      <c r="Q231" s="7">
        <f t="shared" si="1"/>
        <v>43</v>
      </c>
    </row>
    <row r="232">
      <c r="A232" s="4">
        <v>45060.41745512732</v>
      </c>
      <c r="B232" s="2">
        <f t="shared" si="2"/>
        <v>1244</v>
      </c>
      <c r="C232" s="2" t="s">
        <v>1030</v>
      </c>
      <c r="D232" s="2" t="s">
        <v>1031</v>
      </c>
      <c r="E232" s="2" t="s">
        <v>1032</v>
      </c>
      <c r="F232" s="5">
        <v>42926.0</v>
      </c>
      <c r="G232" s="2" t="s">
        <v>1033</v>
      </c>
      <c r="H232" s="2" t="s">
        <v>19</v>
      </c>
      <c r="I232" s="2">
        <v>8.1999263773E10</v>
      </c>
      <c r="J232" s="2">
        <v>8.1999261213E10</v>
      </c>
      <c r="K232" s="2" t="s">
        <v>1034</v>
      </c>
      <c r="L232" s="2" t="s">
        <v>54</v>
      </c>
      <c r="M232" s="2" t="s">
        <v>54</v>
      </c>
      <c r="N232" s="2" t="s">
        <v>54</v>
      </c>
      <c r="O232" s="2" t="s">
        <v>23</v>
      </c>
      <c r="P232" s="6">
        <v>0.0</v>
      </c>
      <c r="Q232" s="7">
        <f t="shared" si="1"/>
        <v>6</v>
      </c>
    </row>
    <row r="233">
      <c r="A233" s="4">
        <v>45060.41890076389</v>
      </c>
      <c r="B233" s="2">
        <f t="shared" si="2"/>
        <v>1245</v>
      </c>
      <c r="C233" s="2" t="s">
        <v>1035</v>
      </c>
      <c r="D233" s="2" t="s">
        <v>1036</v>
      </c>
      <c r="E233" s="2" t="s">
        <v>1037</v>
      </c>
      <c r="F233" s="5">
        <v>41509.0</v>
      </c>
      <c r="G233" s="2" t="s">
        <v>1038</v>
      </c>
      <c r="H233" s="2" t="s">
        <v>19</v>
      </c>
      <c r="I233" s="2">
        <v>8.1997246641E10</v>
      </c>
      <c r="J233" s="2">
        <v>8.1997246641E10</v>
      </c>
      <c r="K233" s="2">
        <v>5.0</v>
      </c>
      <c r="L233" s="2" t="s">
        <v>1039</v>
      </c>
      <c r="M233" s="2" t="s">
        <v>92</v>
      </c>
      <c r="N233" s="2" t="s">
        <v>92</v>
      </c>
      <c r="O233" s="2" t="s">
        <v>23</v>
      </c>
      <c r="P233" s="6">
        <v>0.0</v>
      </c>
      <c r="Q233" s="7">
        <f t="shared" si="1"/>
        <v>9</v>
      </c>
    </row>
    <row r="234">
      <c r="A234" s="4">
        <v>45060.41891641203</v>
      </c>
      <c r="B234" s="2">
        <f t="shared" si="2"/>
        <v>1246</v>
      </c>
      <c r="C234" s="2" t="s">
        <v>1040</v>
      </c>
      <c r="D234" s="2" t="s">
        <v>1041</v>
      </c>
      <c r="E234" s="2" t="s">
        <v>1042</v>
      </c>
      <c r="F234" s="5">
        <v>41590.0</v>
      </c>
      <c r="G234" s="2" t="s">
        <v>1043</v>
      </c>
      <c r="H234" s="2" t="s">
        <v>118</v>
      </c>
      <c r="I234" s="2">
        <v>8.1988970473E10</v>
      </c>
      <c r="K234" s="2" t="s">
        <v>161</v>
      </c>
      <c r="L234" s="2" t="s">
        <v>54</v>
      </c>
      <c r="M234" s="2" t="s">
        <v>54</v>
      </c>
      <c r="N234" s="2" t="s">
        <v>54</v>
      </c>
      <c r="O234" s="2" t="s">
        <v>23</v>
      </c>
      <c r="P234" s="6">
        <v>0.0</v>
      </c>
      <c r="Q234" s="7">
        <f t="shared" si="1"/>
        <v>9</v>
      </c>
    </row>
    <row r="235">
      <c r="A235" s="4">
        <v>45060.4193394676</v>
      </c>
      <c r="B235" s="2">
        <f t="shared" si="2"/>
        <v>1247</v>
      </c>
      <c r="C235" s="2" t="s">
        <v>1044</v>
      </c>
      <c r="D235" s="2" t="s">
        <v>1045</v>
      </c>
      <c r="E235" s="2" t="s">
        <v>1046</v>
      </c>
      <c r="F235" s="5">
        <v>43224.0</v>
      </c>
      <c r="G235" s="2" t="s">
        <v>1047</v>
      </c>
      <c r="H235" s="2" t="s">
        <v>19</v>
      </c>
      <c r="I235" s="2">
        <v>8.1991844651E10</v>
      </c>
      <c r="J235" s="2">
        <v>8.1988070473E10</v>
      </c>
      <c r="K235" s="2" t="s">
        <v>1048</v>
      </c>
      <c r="L235" s="2" t="s">
        <v>54</v>
      </c>
      <c r="M235" s="2" t="s">
        <v>92</v>
      </c>
      <c r="N235" s="2" t="s">
        <v>54</v>
      </c>
      <c r="O235" s="2" t="s">
        <v>23</v>
      </c>
      <c r="P235" s="6">
        <v>0.0</v>
      </c>
      <c r="Q235" s="7">
        <f t="shared" si="1"/>
        <v>5</v>
      </c>
    </row>
    <row r="236">
      <c r="A236" s="4">
        <v>45060.420976759255</v>
      </c>
      <c r="B236" s="2">
        <f t="shared" si="2"/>
        <v>1248</v>
      </c>
      <c r="C236" s="2" t="s">
        <v>1049</v>
      </c>
      <c r="D236" s="2" t="s">
        <v>1050</v>
      </c>
      <c r="E236" s="2" t="s">
        <v>1051</v>
      </c>
      <c r="F236" s="5">
        <v>41850.0</v>
      </c>
      <c r="G236" s="2" t="s">
        <v>1052</v>
      </c>
      <c r="H236" s="2" t="s">
        <v>19</v>
      </c>
      <c r="I236" s="2">
        <v>8.1988288839E10</v>
      </c>
      <c r="K236" s="2" t="s">
        <v>425</v>
      </c>
      <c r="L236" s="2" t="s">
        <v>54</v>
      </c>
      <c r="M236" s="2" t="s">
        <v>54</v>
      </c>
      <c r="N236" s="2" t="s">
        <v>54</v>
      </c>
      <c r="O236" s="2" t="s">
        <v>23</v>
      </c>
      <c r="P236" s="6">
        <v>0.0</v>
      </c>
      <c r="Q236" s="7">
        <f t="shared" si="1"/>
        <v>9</v>
      </c>
    </row>
    <row r="237">
      <c r="A237" s="4">
        <v>45060.42229827546</v>
      </c>
      <c r="B237" s="2">
        <f t="shared" si="2"/>
        <v>1249</v>
      </c>
      <c r="C237" s="2" t="s">
        <v>1053</v>
      </c>
      <c r="D237" s="2" t="s">
        <v>1054</v>
      </c>
      <c r="E237" s="2" t="s">
        <v>1055</v>
      </c>
      <c r="F237" s="5">
        <v>45063.0</v>
      </c>
      <c r="G237" s="2" t="s">
        <v>1056</v>
      </c>
      <c r="H237" s="2" t="s">
        <v>19</v>
      </c>
      <c r="I237" s="2">
        <v>9.92696549E8</v>
      </c>
      <c r="J237" s="2">
        <v>9.9946981E8</v>
      </c>
      <c r="K237" s="2" t="s">
        <v>244</v>
      </c>
      <c r="L237" s="2" t="s">
        <v>92</v>
      </c>
      <c r="M237" s="2" t="s">
        <v>92</v>
      </c>
      <c r="N237" s="2" t="s">
        <v>92</v>
      </c>
      <c r="O237" s="2" t="s">
        <v>23</v>
      </c>
      <c r="P237" s="6">
        <v>0.0</v>
      </c>
      <c r="Q237" s="7">
        <f t="shared" si="1"/>
        <v>0</v>
      </c>
    </row>
    <row r="238">
      <c r="A238" s="4">
        <v>45060.42412603009</v>
      </c>
      <c r="B238" s="2">
        <f t="shared" si="2"/>
        <v>1250</v>
      </c>
      <c r="C238" s="2" t="s">
        <v>1057</v>
      </c>
      <c r="D238" s="2" t="s">
        <v>1058</v>
      </c>
      <c r="E238" s="2" t="s">
        <v>1059</v>
      </c>
      <c r="F238" s="5">
        <v>40969.0</v>
      </c>
      <c r="H238" s="2" t="s">
        <v>118</v>
      </c>
      <c r="I238" s="2" t="s">
        <v>1060</v>
      </c>
      <c r="J238" s="2" t="s">
        <v>1061</v>
      </c>
      <c r="K238" s="2" t="s">
        <v>355</v>
      </c>
      <c r="L238" s="2" t="s">
        <v>54</v>
      </c>
      <c r="M238" s="2" t="s">
        <v>54</v>
      </c>
      <c r="N238" s="2" t="s">
        <v>54</v>
      </c>
      <c r="O238" s="2" t="s">
        <v>23</v>
      </c>
      <c r="P238" s="6">
        <v>0.0</v>
      </c>
      <c r="Q238" s="7">
        <f t="shared" si="1"/>
        <v>11</v>
      </c>
    </row>
    <row r="239">
      <c r="A239" s="4">
        <v>45060.42598327546</v>
      </c>
      <c r="B239" s="2">
        <f t="shared" si="2"/>
        <v>1251</v>
      </c>
      <c r="C239" s="2" t="s">
        <v>1062</v>
      </c>
      <c r="D239" s="2" t="s">
        <v>1063</v>
      </c>
      <c r="E239" s="2" t="s">
        <v>1064</v>
      </c>
      <c r="F239" s="5">
        <v>45140.0</v>
      </c>
      <c r="G239" s="2" t="s">
        <v>1065</v>
      </c>
      <c r="H239" s="2" t="s">
        <v>19</v>
      </c>
      <c r="I239" s="2">
        <v>8.1999601008E10</v>
      </c>
      <c r="J239" s="2">
        <v>8.1996287853E10</v>
      </c>
      <c r="L239" s="2" t="s">
        <v>36</v>
      </c>
      <c r="N239" s="2" t="s">
        <v>36</v>
      </c>
      <c r="O239" s="2" t="s">
        <v>23</v>
      </c>
      <c r="P239" s="6">
        <v>0.0</v>
      </c>
      <c r="Q239" s="7">
        <f t="shared" si="1"/>
        <v>0</v>
      </c>
    </row>
    <row r="240">
      <c r="A240" s="4">
        <v>45060.42645864583</v>
      </c>
      <c r="B240" s="2">
        <f t="shared" si="2"/>
        <v>1252</v>
      </c>
      <c r="C240" s="2" t="s">
        <v>1066</v>
      </c>
      <c r="D240" s="2" t="s">
        <v>1067</v>
      </c>
      <c r="E240" s="2" t="s">
        <v>1068</v>
      </c>
      <c r="F240" s="5">
        <v>42355.0</v>
      </c>
      <c r="G240" s="2" t="s">
        <v>1069</v>
      </c>
      <c r="H240" s="2" t="s">
        <v>19</v>
      </c>
      <c r="I240" s="2">
        <v>8.1994032621E10</v>
      </c>
      <c r="J240" s="2">
        <v>8.1992479644E10</v>
      </c>
      <c r="K240" s="2" t="s">
        <v>244</v>
      </c>
      <c r="L240" s="2" t="s">
        <v>821</v>
      </c>
      <c r="M240" s="2" t="s">
        <v>92</v>
      </c>
      <c r="N240" s="2" t="s">
        <v>92</v>
      </c>
      <c r="O240" s="2" t="s">
        <v>23</v>
      </c>
      <c r="P240" s="6">
        <v>0.0</v>
      </c>
      <c r="Q240" s="7">
        <f t="shared" si="1"/>
        <v>7</v>
      </c>
    </row>
    <row r="241">
      <c r="A241" s="4">
        <v>45060.42702149306</v>
      </c>
      <c r="B241" s="2">
        <f t="shared" si="2"/>
        <v>1253</v>
      </c>
      <c r="C241" s="2" t="s">
        <v>1070</v>
      </c>
      <c r="D241" s="2" t="s">
        <v>1071</v>
      </c>
      <c r="E241" s="2" t="s">
        <v>1072</v>
      </c>
      <c r="F241" s="5">
        <v>41964.0</v>
      </c>
      <c r="H241" s="2" t="s">
        <v>19</v>
      </c>
      <c r="I241" s="2">
        <v>8.1987671534E10</v>
      </c>
      <c r="O241" s="2" t="s">
        <v>23</v>
      </c>
      <c r="P241" s="6">
        <v>0.0</v>
      </c>
      <c r="Q241" s="7">
        <f t="shared" si="1"/>
        <v>8</v>
      </c>
    </row>
    <row r="242">
      <c r="A242" s="4">
        <v>45060.42764436343</v>
      </c>
      <c r="B242" s="2">
        <f t="shared" si="2"/>
        <v>1254</v>
      </c>
      <c r="C242" s="2" t="s">
        <v>1073</v>
      </c>
      <c r="D242" s="2" t="s">
        <v>1074</v>
      </c>
      <c r="E242" s="2" t="s">
        <v>1075</v>
      </c>
      <c r="F242" s="5">
        <v>40809.0</v>
      </c>
      <c r="H242" s="2" t="s">
        <v>19</v>
      </c>
      <c r="I242" s="2">
        <v>8.1987671534E10</v>
      </c>
      <c r="O242" s="2" t="s">
        <v>23</v>
      </c>
      <c r="P242" s="6">
        <v>0.0</v>
      </c>
      <c r="Q242" s="7">
        <f t="shared" si="1"/>
        <v>11</v>
      </c>
    </row>
    <row r="243">
      <c r="A243" s="4">
        <v>45060.429214351854</v>
      </c>
      <c r="B243" s="2">
        <f t="shared" si="2"/>
        <v>1255</v>
      </c>
      <c r="C243" s="2" t="s">
        <v>1076</v>
      </c>
      <c r="D243" s="2" t="s">
        <v>1077</v>
      </c>
      <c r="E243" s="2" t="s">
        <v>1078</v>
      </c>
      <c r="F243" s="5">
        <v>42223.0</v>
      </c>
      <c r="G243" s="2" t="s">
        <v>1079</v>
      </c>
      <c r="H243" s="2" t="s">
        <v>19</v>
      </c>
      <c r="I243" s="2">
        <v>9.99294881E8</v>
      </c>
      <c r="J243" s="2">
        <v>9.99366577E8</v>
      </c>
      <c r="K243" s="2" t="s">
        <v>1080</v>
      </c>
      <c r="L243" s="2" t="s">
        <v>54</v>
      </c>
      <c r="M243" s="2" t="s">
        <v>92</v>
      </c>
      <c r="N243" s="2" t="s">
        <v>92</v>
      </c>
      <c r="O243" s="2" t="s">
        <v>36</v>
      </c>
      <c r="P243" s="6">
        <v>0.0</v>
      </c>
      <c r="Q243" s="7">
        <f t="shared" si="1"/>
        <v>8</v>
      </c>
    </row>
    <row r="244">
      <c r="A244" s="4">
        <v>45060.43104726852</v>
      </c>
      <c r="B244" s="2">
        <f t="shared" si="2"/>
        <v>1256</v>
      </c>
      <c r="C244" s="2" t="s">
        <v>1081</v>
      </c>
      <c r="D244" s="2" t="s">
        <v>1082</v>
      </c>
      <c r="E244" s="2" t="s">
        <v>1083</v>
      </c>
      <c r="F244" s="5">
        <v>42660.0</v>
      </c>
      <c r="G244" s="2" t="s">
        <v>1084</v>
      </c>
      <c r="H244" s="2" t="s">
        <v>19</v>
      </c>
      <c r="I244" s="2">
        <v>8.1991194204E10</v>
      </c>
      <c r="J244" s="2">
        <v>8.1987434204E10</v>
      </c>
      <c r="K244" s="2" t="s">
        <v>410</v>
      </c>
      <c r="L244" s="2" t="s">
        <v>292</v>
      </c>
      <c r="M244" s="2" t="s">
        <v>1085</v>
      </c>
      <c r="N244" s="2" t="s">
        <v>54</v>
      </c>
      <c r="O244" s="2" t="s">
        <v>23</v>
      </c>
      <c r="P244" s="6">
        <v>0.0</v>
      </c>
      <c r="Q244" s="7">
        <f t="shared" si="1"/>
        <v>6</v>
      </c>
    </row>
    <row r="245">
      <c r="A245" s="4">
        <v>45060.43855511574</v>
      </c>
      <c r="B245" s="2">
        <f t="shared" si="2"/>
        <v>1257</v>
      </c>
      <c r="C245" s="2" t="s">
        <v>1086</v>
      </c>
      <c r="D245" s="2" t="s">
        <v>1087</v>
      </c>
      <c r="E245" s="2" t="s">
        <v>1088</v>
      </c>
      <c r="F245" s="5">
        <v>42306.0</v>
      </c>
      <c r="H245" s="2" t="s">
        <v>19</v>
      </c>
      <c r="I245" s="2">
        <v>9.92770505E8</v>
      </c>
      <c r="K245" s="2" t="s">
        <v>1089</v>
      </c>
      <c r="O245" s="2" t="s">
        <v>23</v>
      </c>
      <c r="P245" s="6">
        <v>0.0</v>
      </c>
      <c r="Q245" s="7">
        <f t="shared" si="1"/>
        <v>7</v>
      </c>
    </row>
    <row r="246">
      <c r="A246" s="4">
        <v>45060.43978189815</v>
      </c>
      <c r="B246" s="2">
        <f t="shared" si="2"/>
        <v>1258</v>
      </c>
      <c r="C246" s="2" t="s">
        <v>1090</v>
      </c>
      <c r="D246" s="2" t="s">
        <v>1091</v>
      </c>
      <c r="E246" s="2" t="s">
        <v>1092</v>
      </c>
      <c r="F246" s="5">
        <v>42926.0</v>
      </c>
      <c r="G246" s="2" t="s">
        <v>1093</v>
      </c>
      <c r="H246" s="2" t="s">
        <v>19</v>
      </c>
      <c r="I246" s="2">
        <v>8.1992438363E10</v>
      </c>
      <c r="J246" s="2">
        <v>8.1992770505E10</v>
      </c>
      <c r="K246" s="2" t="s">
        <v>1094</v>
      </c>
      <c r="L246" s="2" t="s">
        <v>54</v>
      </c>
      <c r="M246" s="2" t="s">
        <v>54</v>
      </c>
      <c r="N246" s="2" t="s">
        <v>54</v>
      </c>
      <c r="O246" s="2" t="s">
        <v>23</v>
      </c>
      <c r="P246" s="6">
        <v>0.0</v>
      </c>
      <c r="Q246" s="7">
        <f t="shared" si="1"/>
        <v>6</v>
      </c>
    </row>
    <row r="247">
      <c r="A247" s="4">
        <v>45060.440946435185</v>
      </c>
      <c r="B247" s="2">
        <f t="shared" si="2"/>
        <v>1259</v>
      </c>
      <c r="C247" s="2" t="s">
        <v>1095</v>
      </c>
      <c r="D247" s="2" t="s">
        <v>1096</v>
      </c>
      <c r="E247" s="2" t="s">
        <v>1097</v>
      </c>
      <c r="F247" s="5">
        <v>41352.0</v>
      </c>
      <c r="G247" s="2" t="s">
        <v>1093</v>
      </c>
      <c r="H247" s="2" t="s">
        <v>19</v>
      </c>
      <c r="I247" s="2">
        <v>8.1992438363E10</v>
      </c>
      <c r="J247" s="2">
        <v>8.1992770505E10</v>
      </c>
      <c r="K247" s="2" t="s">
        <v>1094</v>
      </c>
      <c r="L247" s="2" t="s">
        <v>54</v>
      </c>
      <c r="M247" s="2" t="s">
        <v>54</v>
      </c>
      <c r="N247" s="2" t="s">
        <v>54</v>
      </c>
      <c r="O247" s="2" t="s">
        <v>23</v>
      </c>
      <c r="P247" s="6">
        <v>0.0</v>
      </c>
      <c r="Q247" s="7">
        <f t="shared" si="1"/>
        <v>10</v>
      </c>
    </row>
    <row r="248">
      <c r="A248" s="4">
        <v>45060.44583363426</v>
      </c>
      <c r="B248" s="2">
        <f t="shared" si="2"/>
        <v>1260</v>
      </c>
      <c r="C248" s="2" t="s">
        <v>1098</v>
      </c>
      <c r="D248" s="2" t="s">
        <v>1099</v>
      </c>
      <c r="E248" s="2" t="s">
        <v>1100</v>
      </c>
      <c r="F248" s="5">
        <v>40907.0</v>
      </c>
      <c r="G248" s="2" t="s">
        <v>1101</v>
      </c>
      <c r="H248" s="2" t="s">
        <v>19</v>
      </c>
      <c r="I248" s="2" t="s">
        <v>1102</v>
      </c>
      <c r="J248" s="2">
        <v>8.1999790652E10</v>
      </c>
      <c r="K248" s="2" t="s">
        <v>53</v>
      </c>
      <c r="L248" s="2" t="s">
        <v>92</v>
      </c>
      <c r="M248" s="2" t="s">
        <v>92</v>
      </c>
      <c r="O248" s="2" t="s">
        <v>23</v>
      </c>
      <c r="P248" s="6">
        <v>0.0</v>
      </c>
      <c r="Q248" s="7">
        <f t="shared" si="1"/>
        <v>11</v>
      </c>
    </row>
    <row r="249">
      <c r="A249" s="4">
        <v>45060.44862814815</v>
      </c>
      <c r="B249" s="2">
        <f t="shared" si="2"/>
        <v>1261</v>
      </c>
      <c r="C249" s="2" t="s">
        <v>1103</v>
      </c>
      <c r="D249" s="2" t="s">
        <v>1104</v>
      </c>
      <c r="E249" s="2" t="s">
        <v>1105</v>
      </c>
      <c r="F249" s="5">
        <v>42776.0</v>
      </c>
      <c r="G249" s="2" t="s">
        <v>1106</v>
      </c>
      <c r="H249" s="2" t="s">
        <v>19</v>
      </c>
      <c r="I249" s="2" t="s">
        <v>1107</v>
      </c>
      <c r="K249" s="2" t="s">
        <v>327</v>
      </c>
      <c r="L249" s="2" t="s">
        <v>22</v>
      </c>
      <c r="M249" s="2" t="s">
        <v>1108</v>
      </c>
      <c r="N249" s="2" t="s">
        <v>22</v>
      </c>
      <c r="O249" s="2" t="s">
        <v>23</v>
      </c>
      <c r="P249" s="6">
        <v>0.0</v>
      </c>
      <c r="Q249" s="7">
        <f t="shared" si="1"/>
        <v>6</v>
      </c>
    </row>
    <row r="250">
      <c r="A250" s="4">
        <v>45060.45663105324</v>
      </c>
      <c r="B250" s="2">
        <f t="shared" si="2"/>
        <v>1262</v>
      </c>
      <c r="C250" s="2" t="s">
        <v>1109</v>
      </c>
      <c r="D250" s="2" t="s">
        <v>1110</v>
      </c>
      <c r="E250" s="2" t="s">
        <v>1100</v>
      </c>
      <c r="F250" s="5">
        <v>41486.0</v>
      </c>
      <c r="G250" s="2" t="s">
        <v>1101</v>
      </c>
      <c r="H250" s="2" t="s">
        <v>19</v>
      </c>
      <c r="I250" s="2" t="s">
        <v>1102</v>
      </c>
      <c r="O250" s="2" t="s">
        <v>23</v>
      </c>
      <c r="P250" s="6">
        <v>0.0</v>
      </c>
      <c r="Q250" s="7">
        <f t="shared" si="1"/>
        <v>10</v>
      </c>
    </row>
    <row r="251">
      <c r="A251" s="4">
        <v>45060.45688699074</v>
      </c>
      <c r="B251" s="2">
        <f t="shared" si="2"/>
        <v>1263</v>
      </c>
      <c r="C251" s="2" t="s">
        <v>1111</v>
      </c>
      <c r="D251" s="2" t="s">
        <v>1112</v>
      </c>
      <c r="E251" s="2" t="s">
        <v>1113</v>
      </c>
      <c r="F251" s="5">
        <v>40635.0</v>
      </c>
      <c r="G251" s="2" t="s">
        <v>1114</v>
      </c>
      <c r="H251" s="2" t="s">
        <v>19</v>
      </c>
      <c r="I251" s="2">
        <v>8.199313929E10</v>
      </c>
      <c r="K251" s="2" t="s">
        <v>21</v>
      </c>
      <c r="L251" s="2" t="s">
        <v>54</v>
      </c>
      <c r="M251" s="2" t="s">
        <v>92</v>
      </c>
      <c r="N251" s="2" t="s">
        <v>92</v>
      </c>
      <c r="O251" s="2" t="s">
        <v>36</v>
      </c>
      <c r="P251" s="6">
        <v>0.0</v>
      </c>
      <c r="Q251" s="7">
        <f t="shared" si="1"/>
        <v>12</v>
      </c>
    </row>
    <row r="252">
      <c r="A252" s="4">
        <v>45060.45866528935</v>
      </c>
      <c r="B252" s="2">
        <f t="shared" si="2"/>
        <v>1264</v>
      </c>
      <c r="C252" s="2" t="s">
        <v>1115</v>
      </c>
      <c r="D252" s="2" t="s">
        <v>1116</v>
      </c>
      <c r="E252" s="2" t="s">
        <v>1113</v>
      </c>
      <c r="F252" s="5">
        <v>41292.0</v>
      </c>
      <c r="G252" s="2" t="s">
        <v>1117</v>
      </c>
      <c r="H252" s="2" t="s">
        <v>19</v>
      </c>
      <c r="I252" s="2">
        <v>8.199313929E10</v>
      </c>
      <c r="K252" s="2">
        <v>2.0</v>
      </c>
      <c r="L252" s="2" t="s">
        <v>92</v>
      </c>
      <c r="M252" s="2" t="s">
        <v>54</v>
      </c>
      <c r="N252" s="2" t="s">
        <v>1118</v>
      </c>
      <c r="O252" s="2" t="s">
        <v>36</v>
      </c>
      <c r="P252" s="6">
        <v>0.0</v>
      </c>
      <c r="Q252" s="7">
        <f t="shared" si="1"/>
        <v>10</v>
      </c>
    </row>
    <row r="253">
      <c r="A253" s="4">
        <v>45060.4587596875</v>
      </c>
      <c r="B253" s="2">
        <f t="shared" si="2"/>
        <v>1265</v>
      </c>
      <c r="C253" s="2" t="s">
        <v>1119</v>
      </c>
      <c r="D253" s="2" t="s">
        <v>1120</v>
      </c>
      <c r="E253" s="2" t="s">
        <v>1121</v>
      </c>
      <c r="F253" s="5">
        <v>41775.0</v>
      </c>
      <c r="G253" s="2" t="s">
        <v>1101</v>
      </c>
      <c r="H253" s="2" t="s">
        <v>19</v>
      </c>
      <c r="I253" s="2" t="s">
        <v>1102</v>
      </c>
      <c r="P253" s="6">
        <v>0.0</v>
      </c>
      <c r="Q253" s="7">
        <f t="shared" si="1"/>
        <v>9</v>
      </c>
    </row>
    <row r="254">
      <c r="A254" s="4">
        <v>45060.459915706015</v>
      </c>
      <c r="B254" s="2">
        <f t="shared" si="2"/>
        <v>1266</v>
      </c>
      <c r="C254" s="2" t="s">
        <v>1122</v>
      </c>
      <c r="D254" s="2" t="s">
        <v>1112</v>
      </c>
      <c r="E254" s="2" t="s">
        <v>1113</v>
      </c>
      <c r="F254" s="5">
        <v>42316.0</v>
      </c>
      <c r="G254" s="2" t="s">
        <v>1117</v>
      </c>
      <c r="H254" s="2" t="s">
        <v>19</v>
      </c>
      <c r="I254" s="2">
        <v>8.199313929E10</v>
      </c>
      <c r="K254" s="2" t="s">
        <v>21</v>
      </c>
      <c r="L254" s="2" t="s">
        <v>54</v>
      </c>
      <c r="M254" s="2" t="s">
        <v>54</v>
      </c>
      <c r="N254" s="2" t="s">
        <v>54</v>
      </c>
      <c r="O254" s="2" t="s">
        <v>36</v>
      </c>
      <c r="P254" s="6">
        <v>0.0</v>
      </c>
      <c r="Q254" s="7">
        <f t="shared" si="1"/>
        <v>7</v>
      </c>
    </row>
    <row r="255">
      <c r="A255" s="4">
        <v>45060.48509894676</v>
      </c>
      <c r="B255" s="2">
        <f t="shared" si="2"/>
        <v>1267</v>
      </c>
      <c r="C255" s="2" t="s">
        <v>1123</v>
      </c>
      <c r="D255" s="2" t="s">
        <v>1124</v>
      </c>
      <c r="E255" s="2" t="s">
        <v>1125</v>
      </c>
      <c r="F255" s="5">
        <v>41338.0</v>
      </c>
      <c r="G255" s="2" t="s">
        <v>1126</v>
      </c>
      <c r="H255" s="2" t="s">
        <v>118</v>
      </c>
      <c r="I255" s="2">
        <v>9.86170772E8</v>
      </c>
      <c r="J255" s="2">
        <v>9.8827813E8</v>
      </c>
      <c r="K255" s="2" t="s">
        <v>21</v>
      </c>
      <c r="L255" s="2" t="s">
        <v>54</v>
      </c>
      <c r="M255" s="2" t="s">
        <v>1127</v>
      </c>
      <c r="N255" s="2" t="s">
        <v>54</v>
      </c>
      <c r="O255" s="2" t="s">
        <v>23</v>
      </c>
      <c r="P255" s="6">
        <v>0.0</v>
      </c>
      <c r="Q255" s="7">
        <f t="shared" si="1"/>
        <v>10</v>
      </c>
    </row>
    <row r="256">
      <c r="A256" s="4">
        <v>45060.74532274305</v>
      </c>
      <c r="B256" s="2">
        <f t="shared" si="2"/>
        <v>1268</v>
      </c>
      <c r="C256" s="2" t="s">
        <v>1128</v>
      </c>
      <c r="D256" s="2" t="s">
        <v>1129</v>
      </c>
      <c r="E256" s="2" t="s">
        <v>1130</v>
      </c>
      <c r="F256" s="5">
        <v>40878.0</v>
      </c>
      <c r="G256" s="2" t="s">
        <v>1131</v>
      </c>
      <c r="H256" s="2" t="s">
        <v>118</v>
      </c>
      <c r="I256" s="2" t="s">
        <v>1132</v>
      </c>
      <c r="J256" s="2" t="s">
        <v>1133</v>
      </c>
      <c r="K256" s="2" t="s">
        <v>200</v>
      </c>
      <c r="L256" s="2" t="s">
        <v>1134</v>
      </c>
      <c r="M256" s="2" t="s">
        <v>54</v>
      </c>
      <c r="N256" s="2" t="s">
        <v>54</v>
      </c>
      <c r="O256" s="2" t="s">
        <v>23</v>
      </c>
      <c r="P256" s="6">
        <v>0.0</v>
      </c>
      <c r="Q256" s="7">
        <f t="shared" si="1"/>
        <v>11</v>
      </c>
    </row>
    <row r="257">
      <c r="A257" s="4">
        <v>45060.745985312504</v>
      </c>
      <c r="B257" s="2">
        <f t="shared" si="2"/>
        <v>1269</v>
      </c>
      <c r="C257" s="2" t="s">
        <v>1135</v>
      </c>
      <c r="D257" s="2" t="s">
        <v>1136</v>
      </c>
      <c r="E257" s="2" t="s">
        <v>1137</v>
      </c>
      <c r="F257" s="5">
        <v>43460.0</v>
      </c>
      <c r="G257" s="2" t="s">
        <v>1138</v>
      </c>
      <c r="H257" s="2" t="s">
        <v>118</v>
      </c>
      <c r="I257" s="2">
        <v>9.98101171E8</v>
      </c>
      <c r="J257" s="2">
        <v>9.97515199E8</v>
      </c>
      <c r="K257" s="2" t="s">
        <v>355</v>
      </c>
      <c r="L257" s="2" t="s">
        <v>1139</v>
      </c>
      <c r="M257" s="2" t="s">
        <v>54</v>
      </c>
      <c r="N257" s="2" t="s">
        <v>54</v>
      </c>
      <c r="O257" s="2" t="s">
        <v>23</v>
      </c>
      <c r="P257" s="6">
        <v>0.0</v>
      </c>
      <c r="Q257" s="7">
        <f t="shared" si="1"/>
        <v>4</v>
      </c>
    </row>
    <row r="258">
      <c r="A258" s="4">
        <v>45060.747337465276</v>
      </c>
      <c r="B258" s="2">
        <f t="shared" si="2"/>
        <v>1270</v>
      </c>
      <c r="C258" s="2" t="s">
        <v>1140</v>
      </c>
      <c r="D258" s="2" t="s">
        <v>1141</v>
      </c>
      <c r="E258" s="2" t="s">
        <v>1142</v>
      </c>
      <c r="F258" s="5">
        <v>41743.0</v>
      </c>
      <c r="G258" s="2" t="s">
        <v>1143</v>
      </c>
      <c r="H258" s="2" t="s">
        <v>118</v>
      </c>
      <c r="I258" s="2" t="s">
        <v>1144</v>
      </c>
      <c r="J258" s="2" t="s">
        <v>1145</v>
      </c>
      <c r="K258" s="2" t="s">
        <v>355</v>
      </c>
      <c r="L258" s="2" t="s">
        <v>54</v>
      </c>
      <c r="M258" s="2" t="s">
        <v>54</v>
      </c>
      <c r="N258" s="2" t="s">
        <v>54</v>
      </c>
      <c r="O258" s="2" t="s">
        <v>23</v>
      </c>
      <c r="P258" s="6">
        <v>0.0</v>
      </c>
      <c r="Q258" s="7">
        <f t="shared" si="1"/>
        <v>9</v>
      </c>
    </row>
    <row r="259">
      <c r="A259" s="4">
        <v>45060.74845327546</v>
      </c>
      <c r="B259" s="2">
        <f t="shared" si="2"/>
        <v>1271</v>
      </c>
      <c r="C259" s="2" t="s">
        <v>1146</v>
      </c>
      <c r="D259" s="2" t="s">
        <v>1147</v>
      </c>
      <c r="E259" s="2" t="s">
        <v>1148</v>
      </c>
      <c r="F259" s="5">
        <v>41030.0</v>
      </c>
      <c r="G259" s="2" t="s">
        <v>1149</v>
      </c>
      <c r="H259" s="2" t="s">
        <v>19</v>
      </c>
      <c r="I259" s="2">
        <v>8.1981332012E10</v>
      </c>
      <c r="K259" s="2" t="s">
        <v>1150</v>
      </c>
      <c r="L259" s="2" t="s">
        <v>1151</v>
      </c>
      <c r="O259" s="2" t="s">
        <v>36</v>
      </c>
      <c r="P259" s="6">
        <v>0.0</v>
      </c>
      <c r="Q259" s="7">
        <f t="shared" si="1"/>
        <v>11</v>
      </c>
    </row>
    <row r="260">
      <c r="A260" s="4">
        <v>45060.74993769676</v>
      </c>
      <c r="B260" s="2">
        <f t="shared" si="2"/>
        <v>1272</v>
      </c>
      <c r="C260" s="2" t="s">
        <v>1152</v>
      </c>
      <c r="D260" s="2" t="s">
        <v>1147</v>
      </c>
      <c r="E260" s="2" t="s">
        <v>1153</v>
      </c>
      <c r="F260" s="5">
        <v>43858.0</v>
      </c>
      <c r="G260" s="2" t="s">
        <v>1149</v>
      </c>
      <c r="H260" s="2" t="s">
        <v>19</v>
      </c>
      <c r="I260" s="2">
        <v>8.1981332012E10</v>
      </c>
      <c r="K260" s="2" t="s">
        <v>1150</v>
      </c>
      <c r="L260" s="2" t="s">
        <v>1154</v>
      </c>
      <c r="O260" s="2" t="s">
        <v>36</v>
      </c>
      <c r="P260" s="6">
        <v>0.0</v>
      </c>
      <c r="Q260" s="7">
        <f t="shared" si="1"/>
        <v>3</v>
      </c>
    </row>
    <row r="261">
      <c r="A261" s="4">
        <v>45060.75245152778</v>
      </c>
      <c r="B261" s="2">
        <f t="shared" si="2"/>
        <v>1273</v>
      </c>
      <c r="C261" s="2" t="s">
        <v>1155</v>
      </c>
      <c r="D261" s="2" t="s">
        <v>1156</v>
      </c>
      <c r="E261" s="2" t="s">
        <v>1157</v>
      </c>
      <c r="F261" s="5">
        <v>42268.0</v>
      </c>
      <c r="G261" s="2" t="s">
        <v>1158</v>
      </c>
      <c r="H261" s="2" t="s">
        <v>118</v>
      </c>
      <c r="I261" s="2">
        <v>8.1999272303E10</v>
      </c>
      <c r="K261" s="2" t="s">
        <v>651</v>
      </c>
      <c r="L261" s="2" t="s">
        <v>54</v>
      </c>
      <c r="M261" s="2" t="s">
        <v>54</v>
      </c>
      <c r="N261" s="2" t="s">
        <v>54</v>
      </c>
      <c r="O261" s="2" t="s">
        <v>23</v>
      </c>
      <c r="P261" s="6">
        <v>0.0</v>
      </c>
      <c r="Q261" s="7">
        <f t="shared" si="1"/>
        <v>7</v>
      </c>
    </row>
    <row r="262">
      <c r="A262" s="4">
        <v>45060.753089652775</v>
      </c>
      <c r="B262" s="2">
        <f t="shared" si="2"/>
        <v>1274</v>
      </c>
      <c r="C262" s="2" t="s">
        <v>1159</v>
      </c>
      <c r="D262" s="2" t="s">
        <v>1160</v>
      </c>
      <c r="E262" s="2" t="s">
        <v>1161</v>
      </c>
      <c r="F262" s="5">
        <v>41394.0</v>
      </c>
      <c r="G262" s="2" t="s">
        <v>1162</v>
      </c>
      <c r="H262" s="2" t="s">
        <v>118</v>
      </c>
      <c r="I262" s="2">
        <v>8.1996170696E10</v>
      </c>
      <c r="J262" s="2">
        <v>8.133266945E9</v>
      </c>
      <c r="K262" s="2" t="s">
        <v>108</v>
      </c>
      <c r="L262" s="2" t="s">
        <v>54</v>
      </c>
      <c r="M262" s="2" t="s">
        <v>822</v>
      </c>
      <c r="N262" s="2" t="s">
        <v>92</v>
      </c>
      <c r="O262" s="2" t="s">
        <v>23</v>
      </c>
      <c r="P262" s="6">
        <v>0.0</v>
      </c>
      <c r="Q262" s="7">
        <f t="shared" si="1"/>
        <v>10</v>
      </c>
    </row>
    <row r="263">
      <c r="A263" s="4">
        <v>45060.7567240162</v>
      </c>
      <c r="B263" s="2">
        <f t="shared" si="2"/>
        <v>1275</v>
      </c>
      <c r="C263" s="2" t="s">
        <v>1163</v>
      </c>
      <c r="D263" s="2" t="s">
        <v>1164</v>
      </c>
      <c r="E263" s="2" t="s">
        <v>1165</v>
      </c>
      <c r="F263" s="5">
        <v>41409.0</v>
      </c>
      <c r="G263" s="2" t="s">
        <v>1166</v>
      </c>
      <c r="H263" s="2" t="s">
        <v>19</v>
      </c>
      <c r="I263" s="2" t="s">
        <v>1167</v>
      </c>
      <c r="J263" s="2" t="s">
        <v>1168</v>
      </c>
      <c r="K263" s="2" t="s">
        <v>1169</v>
      </c>
      <c r="L263" s="2" t="s">
        <v>292</v>
      </c>
      <c r="M263" s="2" t="s">
        <v>54</v>
      </c>
      <c r="N263" s="2" t="s">
        <v>54</v>
      </c>
      <c r="O263" s="2" t="s">
        <v>23</v>
      </c>
      <c r="P263" s="6">
        <v>0.0</v>
      </c>
      <c r="Q263" s="7">
        <f t="shared" si="1"/>
        <v>10</v>
      </c>
    </row>
    <row r="264">
      <c r="A264" s="4">
        <v>45060.75706697917</v>
      </c>
      <c r="B264" s="2">
        <f t="shared" si="2"/>
        <v>1276</v>
      </c>
      <c r="C264" s="2" t="s">
        <v>1170</v>
      </c>
      <c r="D264" s="2" t="s">
        <v>1171</v>
      </c>
      <c r="E264" s="2" t="s">
        <v>1172</v>
      </c>
      <c r="F264" s="5">
        <v>41198.0</v>
      </c>
      <c r="G264" s="2" t="s">
        <v>1173</v>
      </c>
      <c r="H264" s="2" t="s">
        <v>118</v>
      </c>
      <c r="I264" s="2">
        <v>9.81384407E8</v>
      </c>
      <c r="J264" s="2">
        <v>9.8248606E8</v>
      </c>
      <c r="K264" s="2" t="s">
        <v>42</v>
      </c>
      <c r="L264" s="2" t="s">
        <v>54</v>
      </c>
      <c r="M264" s="2" t="s">
        <v>54</v>
      </c>
      <c r="N264" s="2" t="s">
        <v>54</v>
      </c>
      <c r="O264" s="2" t="s">
        <v>23</v>
      </c>
      <c r="P264" s="6">
        <v>0.0</v>
      </c>
      <c r="Q264" s="7">
        <f t="shared" si="1"/>
        <v>10</v>
      </c>
    </row>
    <row r="265">
      <c r="A265" s="4">
        <v>45060.76974699074</v>
      </c>
      <c r="B265" s="2">
        <f t="shared" si="2"/>
        <v>1277</v>
      </c>
      <c r="C265" s="2" t="s">
        <v>1174</v>
      </c>
      <c r="D265" s="2" t="s">
        <v>1175</v>
      </c>
      <c r="E265" s="2" t="s">
        <v>1176</v>
      </c>
      <c r="F265" s="5">
        <v>45057.0</v>
      </c>
      <c r="G265" s="2" t="s">
        <v>1177</v>
      </c>
      <c r="H265" s="2" t="s">
        <v>118</v>
      </c>
      <c r="I265" s="2" t="s">
        <v>1178</v>
      </c>
      <c r="J265" s="2" t="s">
        <v>1179</v>
      </c>
      <c r="K265" s="2" t="s">
        <v>244</v>
      </c>
      <c r="L265" s="2" t="s">
        <v>1180</v>
      </c>
      <c r="M265" s="2" t="s">
        <v>36</v>
      </c>
      <c r="N265" s="2" t="s">
        <v>36</v>
      </c>
      <c r="O265" s="2" t="s">
        <v>23</v>
      </c>
      <c r="P265" s="6">
        <v>0.0</v>
      </c>
      <c r="Q265" s="7">
        <f t="shared" si="1"/>
        <v>0</v>
      </c>
    </row>
    <row r="266">
      <c r="A266" s="4">
        <v>45060.7725762037</v>
      </c>
      <c r="B266" s="2">
        <f t="shared" si="2"/>
        <v>1278</v>
      </c>
      <c r="C266" s="2" t="s">
        <v>1181</v>
      </c>
      <c r="D266" s="2" t="s">
        <v>1182</v>
      </c>
      <c r="E266" s="2" t="s">
        <v>1183</v>
      </c>
      <c r="F266" s="5">
        <v>41882.0</v>
      </c>
      <c r="G266" s="2" t="s">
        <v>1184</v>
      </c>
      <c r="H266" s="2" t="s">
        <v>19</v>
      </c>
      <c r="I266" s="2">
        <v>8.1987382921E10</v>
      </c>
      <c r="K266" s="2">
        <v>5.0</v>
      </c>
      <c r="L266" s="2" t="s">
        <v>92</v>
      </c>
      <c r="M266" s="2" t="s">
        <v>92</v>
      </c>
      <c r="N266" s="2" t="s">
        <v>92</v>
      </c>
      <c r="O266" s="2" t="s">
        <v>23</v>
      </c>
      <c r="P266" s="6">
        <v>0.0</v>
      </c>
      <c r="Q266" s="7">
        <f t="shared" si="1"/>
        <v>8</v>
      </c>
    </row>
    <row r="267">
      <c r="A267" s="4">
        <v>45060.77330422454</v>
      </c>
      <c r="B267" s="2">
        <f t="shared" si="2"/>
        <v>1279</v>
      </c>
      <c r="C267" s="2" t="s">
        <v>1185</v>
      </c>
      <c r="D267" s="2" t="s">
        <v>1186</v>
      </c>
      <c r="E267" s="2" t="s">
        <v>1187</v>
      </c>
      <c r="F267" s="5">
        <v>42416.0</v>
      </c>
      <c r="G267" s="2" t="s">
        <v>1188</v>
      </c>
      <c r="H267" s="2" t="s">
        <v>19</v>
      </c>
      <c r="I267" s="2" t="s">
        <v>1189</v>
      </c>
      <c r="J267" s="2" t="s">
        <v>1190</v>
      </c>
      <c r="K267" s="2" t="s">
        <v>108</v>
      </c>
      <c r="L267" s="2" t="s">
        <v>54</v>
      </c>
      <c r="M267" s="2" t="s">
        <v>54</v>
      </c>
      <c r="N267" s="2" t="s">
        <v>54</v>
      </c>
      <c r="O267" s="2" t="s">
        <v>23</v>
      </c>
      <c r="P267" s="6">
        <v>0.0</v>
      </c>
      <c r="Q267" s="7">
        <f t="shared" si="1"/>
        <v>7</v>
      </c>
    </row>
    <row r="268">
      <c r="A268" s="4">
        <v>45060.77931913194</v>
      </c>
      <c r="B268" s="2">
        <f t="shared" si="2"/>
        <v>1280</v>
      </c>
      <c r="C268" s="2" t="s">
        <v>1191</v>
      </c>
      <c r="D268" s="2" t="s">
        <v>1192</v>
      </c>
      <c r="E268" s="2" t="s">
        <v>1193</v>
      </c>
      <c r="F268" s="5">
        <v>41697.0</v>
      </c>
      <c r="G268" s="2" t="s">
        <v>1194</v>
      </c>
      <c r="H268" s="2" t="s">
        <v>19</v>
      </c>
      <c r="I268" s="2">
        <v>8.1999219213E10</v>
      </c>
      <c r="J268" s="2">
        <v>8.1998638888E10</v>
      </c>
      <c r="K268" s="2" t="s">
        <v>113</v>
      </c>
      <c r="L268" s="2" t="s">
        <v>292</v>
      </c>
      <c r="M268" s="2" t="s">
        <v>54</v>
      </c>
      <c r="N268" s="2" t="s">
        <v>92</v>
      </c>
      <c r="O268" s="2" t="s">
        <v>23</v>
      </c>
      <c r="P268" s="6">
        <v>0.0</v>
      </c>
      <c r="Q268" s="7">
        <f t="shared" si="1"/>
        <v>9</v>
      </c>
    </row>
    <row r="269">
      <c r="A269" s="4">
        <v>45060.7803250463</v>
      </c>
      <c r="B269" s="2">
        <f t="shared" si="2"/>
        <v>1281</v>
      </c>
      <c r="C269" s="2" t="s">
        <v>1195</v>
      </c>
      <c r="D269" s="2" t="s">
        <v>1196</v>
      </c>
      <c r="E269" s="2" t="s">
        <v>1197</v>
      </c>
      <c r="F269" s="5">
        <v>43672.0</v>
      </c>
      <c r="G269" s="2" t="s">
        <v>1198</v>
      </c>
      <c r="H269" s="2" t="s">
        <v>118</v>
      </c>
      <c r="I269" s="2" t="s">
        <v>1199</v>
      </c>
      <c r="J269" s="2" t="s">
        <v>1200</v>
      </c>
      <c r="K269" s="2" t="s">
        <v>441</v>
      </c>
      <c r="L269" s="2" t="s">
        <v>36</v>
      </c>
      <c r="O269" s="2" t="s">
        <v>23</v>
      </c>
      <c r="P269" s="6">
        <v>0.0</v>
      </c>
      <c r="Q269" s="7">
        <f t="shared" si="1"/>
        <v>4</v>
      </c>
    </row>
    <row r="270">
      <c r="A270" s="4">
        <v>45061.414573368056</v>
      </c>
      <c r="B270" s="2">
        <f t="shared" si="2"/>
        <v>1282</v>
      </c>
      <c r="C270" s="2" t="s">
        <v>1201</v>
      </c>
      <c r="D270" s="2" t="s">
        <v>1202</v>
      </c>
      <c r="E270" s="2" t="s">
        <v>1203</v>
      </c>
      <c r="F270" s="5">
        <v>41143.0</v>
      </c>
      <c r="G270" s="2" t="s">
        <v>1204</v>
      </c>
      <c r="H270" s="2" t="s">
        <v>231</v>
      </c>
      <c r="I270" s="2" t="s">
        <v>1205</v>
      </c>
      <c r="J270" s="2" t="s">
        <v>1206</v>
      </c>
      <c r="K270" s="2" t="s">
        <v>108</v>
      </c>
      <c r="L270" s="2" t="s">
        <v>54</v>
      </c>
      <c r="M270" s="2" t="s">
        <v>54</v>
      </c>
      <c r="N270" s="2" t="s">
        <v>54</v>
      </c>
      <c r="O270" s="2" t="s">
        <v>23</v>
      </c>
      <c r="P270" s="6">
        <v>0.0</v>
      </c>
      <c r="Q270" s="7">
        <f t="shared" si="1"/>
        <v>10</v>
      </c>
    </row>
    <row r="271">
      <c r="A271" s="4">
        <v>45062.779313252315</v>
      </c>
      <c r="B271" s="2">
        <f t="shared" si="2"/>
        <v>1283</v>
      </c>
      <c r="C271" s="2" t="s">
        <v>1207</v>
      </c>
      <c r="D271" s="2" t="s">
        <v>1202</v>
      </c>
      <c r="E271" s="2" t="s">
        <v>1203</v>
      </c>
      <c r="F271" s="5">
        <v>40536.0</v>
      </c>
      <c r="G271" s="2" t="s">
        <v>1204</v>
      </c>
      <c r="H271" s="2" t="s">
        <v>231</v>
      </c>
      <c r="I271" s="2" t="s">
        <v>1208</v>
      </c>
      <c r="J271" s="2" t="s">
        <v>1206</v>
      </c>
      <c r="K271" s="2" t="s">
        <v>125</v>
      </c>
      <c r="L271" s="2" t="s">
        <v>54</v>
      </c>
      <c r="M271" s="2" t="s">
        <v>54</v>
      </c>
      <c r="N271" s="2" t="s">
        <v>54</v>
      </c>
      <c r="O271" s="2" t="s">
        <v>23</v>
      </c>
      <c r="P271" s="6">
        <v>0.0</v>
      </c>
      <c r="Q271" s="7">
        <f t="shared" si="1"/>
        <v>12</v>
      </c>
    </row>
    <row r="272">
      <c r="A272" s="4">
        <v>45064.771870185185</v>
      </c>
      <c r="B272" s="2">
        <f t="shared" si="2"/>
        <v>1284</v>
      </c>
      <c r="C272" s="2" t="s">
        <v>1209</v>
      </c>
      <c r="D272" s="2" t="s">
        <v>1210</v>
      </c>
      <c r="E272" s="2" t="s">
        <v>1211</v>
      </c>
      <c r="F272" s="5" t="s">
        <v>1212</v>
      </c>
      <c r="G272" s="2" t="s">
        <v>1213</v>
      </c>
      <c r="H272" s="2" t="s">
        <v>118</v>
      </c>
      <c r="I272" s="2">
        <v>8.199840117E10</v>
      </c>
      <c r="J272" s="2">
        <v>8.199840117E10</v>
      </c>
      <c r="K272" s="2">
        <v>0.0</v>
      </c>
      <c r="L272" s="2" t="s">
        <v>54</v>
      </c>
      <c r="M272" s="2" t="s">
        <v>54</v>
      </c>
      <c r="N272" s="2" t="s">
        <v>54</v>
      </c>
      <c r="O272" s="2" t="s">
        <v>23</v>
      </c>
      <c r="P272" s="6">
        <v>0.0</v>
      </c>
      <c r="Q272" s="7">
        <f t="shared" si="1"/>
        <v>2008</v>
      </c>
    </row>
    <row r="273">
      <c r="A273" s="4">
        <v>45065.44535542824</v>
      </c>
      <c r="B273" s="2">
        <f t="shared" si="2"/>
        <v>1285</v>
      </c>
      <c r="C273" s="2" t="s">
        <v>1214</v>
      </c>
      <c r="D273" s="2" t="s">
        <v>1215</v>
      </c>
      <c r="E273" s="2" t="s">
        <v>1216</v>
      </c>
      <c r="F273" s="5">
        <v>40439.0</v>
      </c>
      <c r="G273" s="2" t="s">
        <v>1217</v>
      </c>
      <c r="I273" s="2">
        <v>8.1986703662E10</v>
      </c>
      <c r="J273" s="2">
        <v>8.1986703662E10</v>
      </c>
      <c r="L273" s="2" t="s">
        <v>54</v>
      </c>
      <c r="M273" s="2" t="s">
        <v>54</v>
      </c>
      <c r="N273" s="2" t="s">
        <v>54</v>
      </c>
      <c r="O273" s="2" t="s">
        <v>23</v>
      </c>
      <c r="P273" s="6">
        <v>0.0</v>
      </c>
      <c r="Q273" s="7">
        <f t="shared" si="1"/>
        <v>12</v>
      </c>
    </row>
    <row r="274">
      <c r="A274" s="4">
        <v>45065.44850302083</v>
      </c>
      <c r="B274" s="2">
        <f t="shared" si="2"/>
        <v>1286</v>
      </c>
      <c r="C274" s="2" t="s">
        <v>1218</v>
      </c>
      <c r="D274" s="2" t="s">
        <v>776</v>
      </c>
      <c r="E274" s="2" t="s">
        <v>1219</v>
      </c>
      <c r="F274" s="5">
        <v>41974.0</v>
      </c>
      <c r="G274" s="2" t="s">
        <v>778</v>
      </c>
      <c r="I274" s="2">
        <v>8.1984357606E10</v>
      </c>
      <c r="J274" s="2">
        <v>8.1984115326E10</v>
      </c>
      <c r="K274" s="2" t="s">
        <v>1220</v>
      </c>
      <c r="L274" s="2" t="s">
        <v>36</v>
      </c>
      <c r="M274" s="2" t="s">
        <v>36</v>
      </c>
      <c r="N274" s="2" t="s">
        <v>36</v>
      </c>
      <c r="O274" s="2" t="s">
        <v>23</v>
      </c>
      <c r="P274" s="6">
        <v>0.0</v>
      </c>
      <c r="Q274" s="7">
        <f t="shared" si="1"/>
        <v>8</v>
      </c>
    </row>
    <row r="275">
      <c r="A275" s="4">
        <v>45065.44989192129</v>
      </c>
      <c r="B275" s="2">
        <f t="shared" si="2"/>
        <v>1287</v>
      </c>
      <c r="C275" s="2" t="s">
        <v>1221</v>
      </c>
      <c r="D275" s="2" t="s">
        <v>1222</v>
      </c>
      <c r="E275" s="2" t="s">
        <v>1223</v>
      </c>
      <c r="F275" s="5">
        <v>40129.0</v>
      </c>
      <c r="G275" s="2" t="s">
        <v>1224</v>
      </c>
      <c r="H275" s="2" t="s">
        <v>118</v>
      </c>
      <c r="I275" s="2">
        <v>8.1984240098E10</v>
      </c>
      <c r="J275" s="2">
        <v>8.1997239316E10</v>
      </c>
      <c r="K275" s="2" t="s">
        <v>113</v>
      </c>
      <c r="L275" s="2" t="s">
        <v>54</v>
      </c>
      <c r="M275" s="2" t="s">
        <v>54</v>
      </c>
      <c r="N275" s="2" t="s">
        <v>54</v>
      </c>
      <c r="O275" s="2" t="s">
        <v>23</v>
      </c>
      <c r="P275" s="6">
        <v>0.0</v>
      </c>
      <c r="Q275" s="7">
        <f t="shared" si="1"/>
        <v>13</v>
      </c>
    </row>
    <row r="276">
      <c r="A276" s="4">
        <v>45065.48497666667</v>
      </c>
      <c r="B276" s="2">
        <f t="shared" si="2"/>
        <v>1288</v>
      </c>
      <c r="C276" s="2" t="s">
        <v>1225</v>
      </c>
      <c r="D276" s="2" t="s">
        <v>798</v>
      </c>
      <c r="E276" s="2" t="s">
        <v>799</v>
      </c>
      <c r="F276" s="5">
        <v>41238.0</v>
      </c>
      <c r="G276" s="2" t="s">
        <v>800</v>
      </c>
      <c r="H276" s="2" t="s">
        <v>118</v>
      </c>
      <c r="I276" s="2">
        <v>8.1988054319E10</v>
      </c>
      <c r="J276" s="2">
        <v>8.1988054319E10</v>
      </c>
      <c r="K276" s="2" t="s">
        <v>91</v>
      </c>
      <c r="L276" s="2" t="s">
        <v>1226</v>
      </c>
      <c r="M276" s="2" t="s">
        <v>54</v>
      </c>
      <c r="N276" s="2" t="s">
        <v>54</v>
      </c>
      <c r="O276" s="2" t="s">
        <v>23</v>
      </c>
      <c r="P276" s="6">
        <v>0.0</v>
      </c>
      <c r="Q276" s="7">
        <f t="shared" si="1"/>
        <v>10</v>
      </c>
    </row>
    <row r="277">
      <c r="A277" s="4">
        <v>45065.581372824076</v>
      </c>
      <c r="B277" s="2">
        <f t="shared" si="2"/>
        <v>1289</v>
      </c>
      <c r="C277" s="2" t="s">
        <v>1227</v>
      </c>
      <c r="D277" s="2" t="s">
        <v>1228</v>
      </c>
      <c r="E277" s="2" t="s">
        <v>1229</v>
      </c>
      <c r="F277" s="5">
        <v>40734.0</v>
      </c>
      <c r="G277" s="2" t="s">
        <v>1230</v>
      </c>
      <c r="H277" s="2" t="s">
        <v>231</v>
      </c>
      <c r="I277" s="2" t="s">
        <v>1231</v>
      </c>
      <c r="J277" s="2">
        <v>8.1985307814E10</v>
      </c>
      <c r="K277" s="2" t="s">
        <v>854</v>
      </c>
      <c r="L277" s="2" t="s">
        <v>30</v>
      </c>
      <c r="M277" s="2" t="s">
        <v>30</v>
      </c>
      <c r="N277" s="2" t="s">
        <v>1232</v>
      </c>
      <c r="O277" s="2" t="s">
        <v>23</v>
      </c>
      <c r="P277" s="6">
        <v>0.0</v>
      </c>
      <c r="Q277" s="7">
        <f t="shared" si="1"/>
        <v>12</v>
      </c>
    </row>
    <row r="278">
      <c r="A278" s="4">
        <v>45065.58670439815</v>
      </c>
      <c r="B278" s="2">
        <f t="shared" si="2"/>
        <v>1290</v>
      </c>
      <c r="C278" s="2" t="s">
        <v>1233</v>
      </c>
      <c r="D278" s="2" t="s">
        <v>1234</v>
      </c>
      <c r="E278" s="2" t="s">
        <v>1235</v>
      </c>
      <c r="F278" s="5">
        <v>40019.0</v>
      </c>
      <c r="G278" s="2" t="s">
        <v>1236</v>
      </c>
      <c r="I278" s="2">
        <v>8.1985430229E10</v>
      </c>
      <c r="J278" s="2">
        <v>8.199473113E10</v>
      </c>
      <c r="K278" s="2" t="s">
        <v>161</v>
      </c>
      <c r="L278" s="2" t="s">
        <v>54</v>
      </c>
      <c r="M278" s="2" t="s">
        <v>1237</v>
      </c>
      <c r="N278" s="2" t="s">
        <v>1238</v>
      </c>
      <c r="O278" s="2" t="s">
        <v>23</v>
      </c>
      <c r="P278" s="6">
        <v>0.0</v>
      </c>
      <c r="Q278" s="7">
        <f t="shared" si="1"/>
        <v>14</v>
      </c>
    </row>
    <row r="279">
      <c r="A279" s="4">
        <v>45065.64934775463</v>
      </c>
      <c r="B279" s="2">
        <f t="shared" si="2"/>
        <v>1291</v>
      </c>
      <c r="C279" s="2" t="s">
        <v>1239</v>
      </c>
      <c r="D279" s="2" t="s">
        <v>1240</v>
      </c>
      <c r="E279" s="2" t="s">
        <v>1241</v>
      </c>
      <c r="F279" s="5">
        <v>42196.0</v>
      </c>
      <c r="G279" s="2" t="s">
        <v>1242</v>
      </c>
      <c r="H279" s="2" t="s">
        <v>231</v>
      </c>
      <c r="I279" s="2">
        <v>8.1983589635E10</v>
      </c>
      <c r="J279" s="2">
        <v>8.1988339623E10</v>
      </c>
      <c r="K279" s="2" t="s">
        <v>29</v>
      </c>
      <c r="L279" s="2" t="s">
        <v>92</v>
      </c>
      <c r="M279" s="2" t="s">
        <v>92</v>
      </c>
      <c r="N279" s="2" t="s">
        <v>54</v>
      </c>
      <c r="O279" s="2" t="s">
        <v>23</v>
      </c>
      <c r="P279" s="6">
        <v>0.0</v>
      </c>
      <c r="Q279" s="7">
        <f t="shared" si="1"/>
        <v>8</v>
      </c>
    </row>
    <row r="280">
      <c r="A280" s="4">
        <v>45065.748512962964</v>
      </c>
      <c r="B280" s="2">
        <f t="shared" si="2"/>
        <v>1292</v>
      </c>
      <c r="C280" s="2" t="s">
        <v>1243</v>
      </c>
      <c r="D280" s="2" t="s">
        <v>1244</v>
      </c>
      <c r="E280" s="2" t="s">
        <v>1245</v>
      </c>
      <c r="F280" s="5">
        <v>41550.0</v>
      </c>
      <c r="G280" s="2" t="s">
        <v>1246</v>
      </c>
      <c r="H280" s="2" t="s">
        <v>118</v>
      </c>
      <c r="I280" s="2" t="s">
        <v>1247</v>
      </c>
      <c r="J280" s="2" t="s">
        <v>1248</v>
      </c>
      <c r="K280" s="2" t="s">
        <v>1249</v>
      </c>
      <c r="L280" s="2" t="s">
        <v>1250</v>
      </c>
      <c r="M280" s="2" t="s">
        <v>1251</v>
      </c>
      <c r="N280" s="2" t="s">
        <v>54</v>
      </c>
      <c r="O280" s="2" t="s">
        <v>23</v>
      </c>
      <c r="P280" s="6">
        <v>0.0</v>
      </c>
      <c r="Q280" s="7">
        <f t="shared" si="1"/>
        <v>9</v>
      </c>
    </row>
    <row r="281">
      <c r="A281" s="4">
        <v>45065.75121267361</v>
      </c>
      <c r="B281" s="2">
        <f t="shared" si="2"/>
        <v>1293</v>
      </c>
      <c r="C281" s="2" t="s">
        <v>1252</v>
      </c>
      <c r="D281" s="2" t="s">
        <v>1253</v>
      </c>
      <c r="E281" s="2" t="s">
        <v>1254</v>
      </c>
      <c r="F281" s="5">
        <v>41842.0</v>
      </c>
      <c r="I281" s="2">
        <v>8.1989912455E10</v>
      </c>
      <c r="L281" s="2" t="s">
        <v>92</v>
      </c>
      <c r="M281" s="2" t="s">
        <v>92</v>
      </c>
      <c r="N281" s="2" t="s">
        <v>92</v>
      </c>
      <c r="O281" s="2" t="s">
        <v>23</v>
      </c>
      <c r="P281" s="6">
        <v>0.0</v>
      </c>
      <c r="Q281" s="7">
        <f t="shared" si="1"/>
        <v>9</v>
      </c>
    </row>
    <row r="282">
      <c r="A282" s="4">
        <v>45065.7553353125</v>
      </c>
      <c r="B282" s="2">
        <f t="shared" si="2"/>
        <v>1294</v>
      </c>
      <c r="C282" s="2" t="s">
        <v>1255</v>
      </c>
      <c r="D282" s="2" t="s">
        <v>1256</v>
      </c>
      <c r="E282" s="2" t="s">
        <v>1245</v>
      </c>
      <c r="F282" s="5">
        <v>41550.0</v>
      </c>
      <c r="G282" s="2" t="s">
        <v>1257</v>
      </c>
      <c r="H282" s="2" t="s">
        <v>231</v>
      </c>
      <c r="I282" s="2">
        <v>9.81929678E8</v>
      </c>
      <c r="J282" s="2">
        <v>8.8384094E7</v>
      </c>
      <c r="L282" s="2" t="s">
        <v>22</v>
      </c>
      <c r="M282" s="2" t="s">
        <v>54</v>
      </c>
      <c r="N282" s="2" t="s">
        <v>54</v>
      </c>
      <c r="O282" s="2" t="s">
        <v>23</v>
      </c>
      <c r="P282" s="6">
        <v>0.0</v>
      </c>
      <c r="Q282" s="7">
        <f t="shared" si="1"/>
        <v>9</v>
      </c>
    </row>
    <row r="283">
      <c r="A283" s="4">
        <v>45065.863722974536</v>
      </c>
      <c r="B283" s="2">
        <f t="shared" si="2"/>
        <v>1295</v>
      </c>
      <c r="C283" s="2" t="s">
        <v>1258</v>
      </c>
      <c r="D283" s="2" t="s">
        <v>1259</v>
      </c>
      <c r="E283" s="2" t="s">
        <v>1260</v>
      </c>
      <c r="F283" s="5">
        <v>42852.0</v>
      </c>
      <c r="G283" s="2" t="s">
        <v>1261</v>
      </c>
      <c r="I283" s="2">
        <v>8.1973340495E10</v>
      </c>
      <c r="J283" s="2">
        <v>8.1986772591E10</v>
      </c>
      <c r="K283" s="2" t="s">
        <v>1262</v>
      </c>
      <c r="L283" s="2" t="s">
        <v>54</v>
      </c>
      <c r="M283" s="2" t="s">
        <v>54</v>
      </c>
      <c r="N283" s="2" t="s">
        <v>54</v>
      </c>
      <c r="O283" s="2" t="s">
        <v>23</v>
      </c>
      <c r="P283" s="6">
        <v>0.0</v>
      </c>
      <c r="Q283" s="7">
        <f t="shared" si="1"/>
        <v>6</v>
      </c>
    </row>
    <row r="284">
      <c r="A284" s="4">
        <v>45066.60837681713</v>
      </c>
      <c r="B284" s="2">
        <f t="shared" si="2"/>
        <v>1296</v>
      </c>
      <c r="C284" s="2" t="s">
        <v>1263</v>
      </c>
      <c r="D284" s="2" t="s">
        <v>1264</v>
      </c>
      <c r="E284" s="2" t="s">
        <v>1265</v>
      </c>
      <c r="F284" s="5">
        <v>41999.0</v>
      </c>
      <c r="G284" s="2" t="s">
        <v>1266</v>
      </c>
      <c r="H284" s="2" t="s">
        <v>231</v>
      </c>
      <c r="I284" s="2">
        <v>9.87321712E8</v>
      </c>
      <c r="J284" s="2">
        <v>9.86199028E8</v>
      </c>
      <c r="K284" s="2" t="s">
        <v>108</v>
      </c>
      <c r="L284" s="2" t="s">
        <v>54</v>
      </c>
      <c r="N284" s="2" t="s">
        <v>54</v>
      </c>
      <c r="O284" s="2" t="s">
        <v>23</v>
      </c>
      <c r="P284" s="6">
        <v>0.0</v>
      </c>
      <c r="Q284" s="7">
        <f t="shared" si="1"/>
        <v>8</v>
      </c>
    </row>
    <row r="285">
      <c r="A285" s="4">
        <v>45067.40375737268</v>
      </c>
      <c r="B285" s="2">
        <f t="shared" si="2"/>
        <v>1297</v>
      </c>
      <c r="C285" s="2" t="s">
        <v>1267</v>
      </c>
      <c r="D285" s="2" t="s">
        <v>1268</v>
      </c>
      <c r="E285" s="2" t="s">
        <v>1269</v>
      </c>
      <c r="F285" s="5">
        <v>44092.0</v>
      </c>
      <c r="G285" s="2" t="s">
        <v>1270</v>
      </c>
      <c r="H285" s="2" t="s">
        <v>19</v>
      </c>
      <c r="I285" s="2">
        <v>8.198634884E10</v>
      </c>
      <c r="L285" s="2" t="s">
        <v>54</v>
      </c>
      <c r="M285" s="2" t="s">
        <v>54</v>
      </c>
      <c r="N285" s="2" t="s">
        <v>54</v>
      </c>
      <c r="O285" s="2" t="s">
        <v>23</v>
      </c>
      <c r="P285" s="6">
        <v>0.0</v>
      </c>
      <c r="Q285" s="7">
        <f t="shared" si="1"/>
        <v>2</v>
      </c>
    </row>
    <row r="286">
      <c r="A286" s="4">
        <v>45067.40534305555</v>
      </c>
      <c r="B286" s="2">
        <f t="shared" si="2"/>
        <v>1298</v>
      </c>
      <c r="C286" s="2" t="s">
        <v>1271</v>
      </c>
      <c r="D286" s="2" t="s">
        <v>1272</v>
      </c>
      <c r="E286" s="2" t="s">
        <v>1273</v>
      </c>
      <c r="F286" s="5">
        <v>43595.0</v>
      </c>
      <c r="G286" s="2" t="s">
        <v>1274</v>
      </c>
      <c r="H286" s="2" t="s">
        <v>19</v>
      </c>
      <c r="I286" s="2">
        <v>9.88982035E8</v>
      </c>
      <c r="K286" s="2" t="s">
        <v>108</v>
      </c>
      <c r="O286" s="2" t="s">
        <v>23</v>
      </c>
      <c r="P286" s="6">
        <v>0.0</v>
      </c>
      <c r="Q286" s="7">
        <f t="shared" si="1"/>
        <v>4</v>
      </c>
    </row>
    <row r="287">
      <c r="A287" s="4">
        <v>45067.40731416667</v>
      </c>
      <c r="B287" s="2">
        <f t="shared" si="2"/>
        <v>1299</v>
      </c>
      <c r="C287" s="2" t="s">
        <v>1275</v>
      </c>
      <c r="D287" s="2" t="s">
        <v>1276</v>
      </c>
      <c r="E287" s="2" t="s">
        <v>1277</v>
      </c>
      <c r="F287" s="5">
        <v>42306.0</v>
      </c>
      <c r="G287" s="2" t="s">
        <v>1278</v>
      </c>
      <c r="H287" s="2" t="s">
        <v>19</v>
      </c>
      <c r="I287" s="2">
        <v>8.19966607E10</v>
      </c>
      <c r="J287" s="2">
        <v>8.1999696969E10</v>
      </c>
      <c r="K287" s="2" t="s">
        <v>53</v>
      </c>
      <c r="O287" s="2" t="s">
        <v>23</v>
      </c>
      <c r="P287" s="6">
        <v>0.0</v>
      </c>
      <c r="Q287" s="7">
        <f t="shared" si="1"/>
        <v>7</v>
      </c>
    </row>
    <row r="288">
      <c r="A288" s="4">
        <v>45067.40772142361</v>
      </c>
      <c r="B288" s="2">
        <f t="shared" si="2"/>
        <v>1300</v>
      </c>
      <c r="C288" s="2" t="s">
        <v>1279</v>
      </c>
      <c r="D288" s="2" t="s">
        <v>1280</v>
      </c>
      <c r="E288" s="2" t="s">
        <v>1281</v>
      </c>
      <c r="F288" s="5">
        <v>42843.0</v>
      </c>
      <c r="G288" s="2" t="s">
        <v>1282</v>
      </c>
      <c r="H288" s="2" t="s">
        <v>19</v>
      </c>
      <c r="I288" s="2">
        <v>9.84147699E8</v>
      </c>
      <c r="K288" s="2" t="s">
        <v>1283</v>
      </c>
      <c r="L288" s="2" t="s">
        <v>54</v>
      </c>
      <c r="M288" s="2" t="s">
        <v>1284</v>
      </c>
      <c r="N288" s="2" t="s">
        <v>54</v>
      </c>
      <c r="O288" s="2" t="s">
        <v>23</v>
      </c>
      <c r="P288" s="6">
        <v>0.0</v>
      </c>
      <c r="Q288" s="7">
        <f t="shared" si="1"/>
        <v>6</v>
      </c>
    </row>
    <row r="289">
      <c r="A289" s="4">
        <v>45067.4080650463</v>
      </c>
      <c r="B289" s="2">
        <f t="shared" si="2"/>
        <v>1301</v>
      </c>
      <c r="C289" s="2" t="s">
        <v>1285</v>
      </c>
      <c r="D289" s="2" t="s">
        <v>1286</v>
      </c>
      <c r="E289" s="2" t="s">
        <v>1287</v>
      </c>
      <c r="F289" s="5">
        <v>42110.0</v>
      </c>
      <c r="G289" s="2" t="s">
        <v>1288</v>
      </c>
      <c r="H289" s="2" t="s">
        <v>19</v>
      </c>
      <c r="I289" s="2">
        <v>9.99940017E8</v>
      </c>
      <c r="J289" s="2">
        <v>9.79006001E8</v>
      </c>
      <c r="K289" s="2" t="s">
        <v>441</v>
      </c>
      <c r="L289" s="2" t="s">
        <v>92</v>
      </c>
      <c r="M289" s="2" t="s">
        <v>92</v>
      </c>
      <c r="N289" s="2" t="s">
        <v>92</v>
      </c>
      <c r="O289" s="2" t="s">
        <v>23</v>
      </c>
      <c r="P289" s="6">
        <v>0.0</v>
      </c>
      <c r="Q289" s="7">
        <f t="shared" si="1"/>
        <v>8</v>
      </c>
    </row>
    <row r="290">
      <c r="A290" s="4">
        <v>45067.40943568287</v>
      </c>
      <c r="B290" s="2">
        <f t="shared" si="2"/>
        <v>1302</v>
      </c>
      <c r="C290" s="2" t="s">
        <v>1289</v>
      </c>
      <c r="D290" s="2" t="s">
        <v>1276</v>
      </c>
      <c r="E290" s="2" t="s">
        <v>1277</v>
      </c>
      <c r="F290" s="5">
        <v>40597.0</v>
      </c>
      <c r="G290" s="2" t="s">
        <v>1278</v>
      </c>
      <c r="H290" s="2" t="s">
        <v>19</v>
      </c>
      <c r="I290" s="2">
        <v>8.19966607E10</v>
      </c>
      <c r="J290" s="2">
        <v>8.1999696969E10</v>
      </c>
      <c r="P290" s="6">
        <v>0.0</v>
      </c>
      <c r="Q290" s="7">
        <f t="shared" si="1"/>
        <v>12</v>
      </c>
    </row>
    <row r="291">
      <c r="A291" s="4">
        <v>45067.41043267361</v>
      </c>
      <c r="B291" s="2">
        <f t="shared" si="2"/>
        <v>1303</v>
      </c>
      <c r="C291" s="2" t="s">
        <v>1290</v>
      </c>
      <c r="D291" s="2" t="s">
        <v>1291</v>
      </c>
      <c r="E291" s="2" t="s">
        <v>1292</v>
      </c>
      <c r="F291" s="5">
        <v>42190.0</v>
      </c>
      <c r="G291" s="2" t="s">
        <v>1293</v>
      </c>
      <c r="H291" s="2" t="s">
        <v>19</v>
      </c>
      <c r="I291" s="2" t="s">
        <v>1294</v>
      </c>
      <c r="K291" s="2" t="s">
        <v>53</v>
      </c>
      <c r="L291" s="2" t="s">
        <v>92</v>
      </c>
      <c r="M291" s="2" t="s">
        <v>54</v>
      </c>
      <c r="N291" s="2" t="s">
        <v>54</v>
      </c>
      <c r="O291" s="2" t="s">
        <v>23</v>
      </c>
      <c r="P291" s="6">
        <v>0.0</v>
      </c>
      <c r="Q291" s="7">
        <f t="shared" si="1"/>
        <v>8</v>
      </c>
    </row>
    <row r="292">
      <c r="A292" s="4">
        <v>45067.41224935185</v>
      </c>
      <c r="B292" s="2">
        <f t="shared" si="2"/>
        <v>1304</v>
      </c>
      <c r="C292" s="2" t="s">
        <v>1295</v>
      </c>
      <c r="D292" s="2" t="s">
        <v>1296</v>
      </c>
      <c r="E292" s="2" t="s">
        <v>1297</v>
      </c>
      <c r="F292" s="5">
        <v>43315.0</v>
      </c>
      <c r="G292" s="2" t="s">
        <v>1298</v>
      </c>
      <c r="H292" s="2" t="s">
        <v>19</v>
      </c>
      <c r="I292" s="2">
        <v>8.1999973375E10</v>
      </c>
      <c r="J292" s="2">
        <v>8.1997743404E10</v>
      </c>
      <c r="K292" s="2" t="s">
        <v>29</v>
      </c>
      <c r="L292" s="2" t="s">
        <v>1299</v>
      </c>
      <c r="O292" s="2" t="s">
        <v>23</v>
      </c>
      <c r="P292" s="6">
        <v>0.0</v>
      </c>
      <c r="Q292" s="7">
        <f t="shared" si="1"/>
        <v>5</v>
      </c>
    </row>
    <row r="293">
      <c r="A293" s="4">
        <v>45067.41357146991</v>
      </c>
      <c r="B293" s="2">
        <f t="shared" si="2"/>
        <v>1305</v>
      </c>
      <c r="C293" s="2" t="s">
        <v>1300</v>
      </c>
      <c r="D293" s="2" t="s">
        <v>1301</v>
      </c>
      <c r="E293" s="2" t="s">
        <v>1302</v>
      </c>
      <c r="F293" s="5">
        <v>42101.0</v>
      </c>
      <c r="G293" s="2" t="s">
        <v>1303</v>
      </c>
      <c r="H293" s="2" t="s">
        <v>19</v>
      </c>
      <c r="I293" s="2">
        <v>8.199730192E10</v>
      </c>
      <c r="J293" s="2">
        <v>8.1997302002E10</v>
      </c>
      <c r="K293" s="2" t="s">
        <v>125</v>
      </c>
      <c r="L293" s="2" t="s">
        <v>54</v>
      </c>
      <c r="M293" s="2" t="s">
        <v>54</v>
      </c>
      <c r="N293" s="2" t="s">
        <v>36</v>
      </c>
      <c r="O293" s="2" t="s">
        <v>23</v>
      </c>
      <c r="P293" s="6">
        <v>0.0</v>
      </c>
      <c r="Q293" s="7">
        <f t="shared" si="1"/>
        <v>8</v>
      </c>
    </row>
    <row r="294">
      <c r="A294" s="4">
        <v>45067.41426268518</v>
      </c>
      <c r="B294" s="2">
        <f t="shared" si="2"/>
        <v>1306</v>
      </c>
      <c r="C294" s="2" t="s">
        <v>1304</v>
      </c>
      <c r="D294" s="2" t="s">
        <v>1305</v>
      </c>
      <c r="E294" s="2" t="s">
        <v>1297</v>
      </c>
      <c r="F294" s="5">
        <v>44070.0</v>
      </c>
      <c r="G294" s="2" t="s">
        <v>1298</v>
      </c>
      <c r="H294" s="2" t="s">
        <v>19</v>
      </c>
      <c r="I294" s="2">
        <v>8.1999973375E10</v>
      </c>
      <c r="J294" s="2">
        <v>8.1997743404E10</v>
      </c>
      <c r="K294" s="2" t="s">
        <v>569</v>
      </c>
      <c r="L294" s="2" t="s">
        <v>54</v>
      </c>
      <c r="O294" s="2" t="s">
        <v>23</v>
      </c>
      <c r="P294" s="6">
        <v>0.0</v>
      </c>
      <c r="Q294" s="7">
        <f t="shared" si="1"/>
        <v>2</v>
      </c>
    </row>
    <row r="295">
      <c r="A295" s="4">
        <v>45067.41536824074</v>
      </c>
      <c r="B295" s="2">
        <f t="shared" si="2"/>
        <v>1307</v>
      </c>
      <c r="C295" s="2" t="s">
        <v>1306</v>
      </c>
      <c r="D295" s="2" t="s">
        <v>1307</v>
      </c>
      <c r="E295" s="2" t="s">
        <v>1308</v>
      </c>
      <c r="F295" s="5">
        <v>42151.0</v>
      </c>
      <c r="G295" s="2" t="s">
        <v>1309</v>
      </c>
      <c r="H295" s="2" t="s">
        <v>19</v>
      </c>
      <c r="I295" s="2">
        <v>8.1996157695E10</v>
      </c>
      <c r="J295" s="2">
        <v>8.1996094454E10</v>
      </c>
      <c r="K295" s="2" t="s">
        <v>1310</v>
      </c>
      <c r="L295" s="2" t="s">
        <v>54</v>
      </c>
      <c r="M295" s="2" t="s">
        <v>1311</v>
      </c>
      <c r="N295" s="2" t="s">
        <v>54</v>
      </c>
      <c r="O295" s="2" t="s">
        <v>23</v>
      </c>
      <c r="P295" s="6">
        <v>0.0</v>
      </c>
      <c r="Q295" s="7">
        <f t="shared" si="1"/>
        <v>8</v>
      </c>
    </row>
    <row r="296">
      <c r="A296" s="4">
        <v>45067.42029059028</v>
      </c>
      <c r="B296" s="2">
        <f t="shared" si="2"/>
        <v>1308</v>
      </c>
      <c r="C296" s="2" t="s">
        <v>1312</v>
      </c>
      <c r="D296" s="2" t="s">
        <v>1313</v>
      </c>
      <c r="E296" s="2" t="s">
        <v>1314</v>
      </c>
      <c r="F296" s="5">
        <v>43264.0</v>
      </c>
      <c r="G296" s="2" t="s">
        <v>1315</v>
      </c>
      <c r="H296" s="2" t="s">
        <v>19</v>
      </c>
      <c r="I296" s="2">
        <v>8.1981270527E10</v>
      </c>
      <c r="J296" s="2">
        <v>8.1982889158E10</v>
      </c>
      <c r="K296" s="2" t="s">
        <v>355</v>
      </c>
      <c r="L296" s="2" t="s">
        <v>54</v>
      </c>
      <c r="M296" s="2" t="s">
        <v>54</v>
      </c>
      <c r="N296" s="2" t="s">
        <v>740</v>
      </c>
      <c r="O296" s="2" t="s">
        <v>23</v>
      </c>
      <c r="P296" s="6">
        <v>0.0</v>
      </c>
      <c r="Q296" s="7">
        <f t="shared" si="1"/>
        <v>5</v>
      </c>
    </row>
    <row r="297">
      <c r="A297" s="4">
        <v>45067.420581134254</v>
      </c>
      <c r="B297" s="2">
        <f t="shared" si="2"/>
        <v>1309</v>
      </c>
      <c r="C297" s="2" t="s">
        <v>1316</v>
      </c>
      <c r="D297" s="2" t="s">
        <v>1317</v>
      </c>
      <c r="E297" s="2" t="s">
        <v>1318</v>
      </c>
      <c r="F297" s="5">
        <v>44921.0</v>
      </c>
      <c r="G297" s="2" t="s">
        <v>1319</v>
      </c>
      <c r="H297" s="2" t="s">
        <v>19</v>
      </c>
      <c r="I297" s="2">
        <v>8.1997738246E10</v>
      </c>
      <c r="J297" s="2">
        <v>8.1997672037E10</v>
      </c>
      <c r="L297" s="2" t="s">
        <v>54</v>
      </c>
      <c r="M297" s="2" t="s">
        <v>54</v>
      </c>
      <c r="N297" s="2" t="s">
        <v>740</v>
      </c>
      <c r="O297" s="2" t="s">
        <v>23</v>
      </c>
      <c r="P297" s="6">
        <v>0.0</v>
      </c>
      <c r="Q297" s="7">
        <f t="shared" si="1"/>
        <v>0</v>
      </c>
    </row>
    <row r="298">
      <c r="A298" s="4">
        <v>45067.421377569444</v>
      </c>
      <c r="B298" s="2">
        <f t="shared" si="2"/>
        <v>1310</v>
      </c>
      <c r="C298" s="2" t="s">
        <v>1320</v>
      </c>
      <c r="D298" s="2" t="s">
        <v>1317</v>
      </c>
      <c r="E298" s="2" t="s">
        <v>1321</v>
      </c>
      <c r="F298" s="5">
        <v>43185.0</v>
      </c>
      <c r="G298" s="2" t="s">
        <v>1322</v>
      </c>
      <c r="H298" s="2" t="s">
        <v>19</v>
      </c>
      <c r="I298" s="2">
        <v>8.1997672037E10</v>
      </c>
      <c r="K298" s="2" t="s">
        <v>1323</v>
      </c>
      <c r="L298" s="2" t="s">
        <v>54</v>
      </c>
      <c r="M298" s="2" t="s">
        <v>54</v>
      </c>
      <c r="N298" s="2" t="s">
        <v>54</v>
      </c>
      <c r="O298" s="2" t="s">
        <v>23</v>
      </c>
      <c r="P298" s="6">
        <v>0.0</v>
      </c>
      <c r="Q298" s="7">
        <f t="shared" si="1"/>
        <v>5</v>
      </c>
    </row>
    <row r="299">
      <c r="A299" s="4">
        <v>45067.422786423616</v>
      </c>
      <c r="B299" s="2">
        <f t="shared" si="2"/>
        <v>1311</v>
      </c>
      <c r="C299" s="2" t="s">
        <v>1324</v>
      </c>
      <c r="D299" s="2" t="s">
        <v>1325</v>
      </c>
      <c r="E299" s="2" t="s">
        <v>1326</v>
      </c>
      <c r="F299" s="5">
        <v>41921.0</v>
      </c>
      <c r="G299" s="2" t="s">
        <v>1327</v>
      </c>
      <c r="H299" s="2" t="s">
        <v>19</v>
      </c>
      <c r="I299" s="2">
        <v>8.198275E10</v>
      </c>
      <c r="J299" s="2">
        <v>8.1988430011E10</v>
      </c>
      <c r="K299" s="2" t="s">
        <v>42</v>
      </c>
      <c r="L299" s="2" t="s">
        <v>92</v>
      </c>
      <c r="M299" s="2" t="s">
        <v>92</v>
      </c>
      <c r="N299" s="2" t="s">
        <v>54</v>
      </c>
      <c r="O299" s="2" t="s">
        <v>23</v>
      </c>
      <c r="P299" s="6">
        <v>0.0</v>
      </c>
      <c r="Q299" s="7">
        <f t="shared" si="1"/>
        <v>8</v>
      </c>
    </row>
    <row r="300">
      <c r="A300" s="4">
        <v>45067.423078356485</v>
      </c>
      <c r="B300" s="2">
        <f t="shared" si="2"/>
        <v>1312</v>
      </c>
      <c r="C300" s="2" t="s">
        <v>1328</v>
      </c>
      <c r="D300" s="2" t="s">
        <v>1329</v>
      </c>
      <c r="E300" s="2" t="s">
        <v>1330</v>
      </c>
      <c r="F300" s="5">
        <v>42993.0</v>
      </c>
      <c r="G300" s="2" t="s">
        <v>1331</v>
      </c>
      <c r="H300" s="2" t="s">
        <v>19</v>
      </c>
      <c r="I300" s="2">
        <v>8.1988542832E10</v>
      </c>
      <c r="K300" s="2" t="s">
        <v>53</v>
      </c>
      <c r="L300" s="2" t="s">
        <v>54</v>
      </c>
      <c r="O300" s="2" t="s">
        <v>23</v>
      </c>
      <c r="P300" s="6">
        <v>0.0</v>
      </c>
      <c r="Q300" s="7">
        <f t="shared" si="1"/>
        <v>5</v>
      </c>
    </row>
    <row r="301">
      <c r="A301" s="4">
        <v>45067.42321011574</v>
      </c>
      <c r="B301" s="2">
        <f t="shared" si="2"/>
        <v>1313</v>
      </c>
      <c r="C301" s="2" t="s">
        <v>1332</v>
      </c>
      <c r="D301" s="2" t="s">
        <v>1333</v>
      </c>
      <c r="E301" s="2" t="s">
        <v>1334</v>
      </c>
      <c r="F301" s="5">
        <v>42520.0</v>
      </c>
      <c r="G301" s="2" t="s">
        <v>1335</v>
      </c>
      <c r="H301" s="2" t="s">
        <v>19</v>
      </c>
      <c r="I301" s="2" t="s">
        <v>1336</v>
      </c>
      <c r="L301" s="2" t="s">
        <v>1337</v>
      </c>
      <c r="M301" s="2" t="s">
        <v>36</v>
      </c>
      <c r="N301" s="2" t="s">
        <v>36</v>
      </c>
      <c r="O301" s="2" t="s">
        <v>23</v>
      </c>
      <c r="P301" s="6">
        <v>0.0</v>
      </c>
      <c r="Q301" s="7">
        <f t="shared" si="1"/>
        <v>7</v>
      </c>
    </row>
    <row r="302">
      <c r="A302" s="4">
        <v>45067.42386909723</v>
      </c>
      <c r="B302" s="2">
        <f t="shared" si="2"/>
        <v>1314</v>
      </c>
      <c r="C302" s="2" t="s">
        <v>1338</v>
      </c>
      <c r="D302" s="2" t="s">
        <v>1339</v>
      </c>
      <c r="E302" s="2" t="s">
        <v>1340</v>
      </c>
      <c r="F302" s="5">
        <v>42501.0</v>
      </c>
      <c r="G302" s="2" t="s">
        <v>1341</v>
      </c>
      <c r="H302" s="2" t="s">
        <v>19</v>
      </c>
      <c r="I302" s="2">
        <v>8.1996325082E10</v>
      </c>
      <c r="O302" s="2" t="s">
        <v>36</v>
      </c>
      <c r="P302" s="6">
        <v>0.0</v>
      </c>
      <c r="Q302" s="7">
        <f t="shared" si="1"/>
        <v>7</v>
      </c>
    </row>
    <row r="303">
      <c r="A303" s="4">
        <v>45067.4242083912</v>
      </c>
      <c r="B303" s="2">
        <f t="shared" si="2"/>
        <v>1315</v>
      </c>
      <c r="C303" s="2" t="s">
        <v>1342</v>
      </c>
      <c r="D303" s="2" t="s">
        <v>1343</v>
      </c>
      <c r="E303" s="2" t="s">
        <v>1344</v>
      </c>
      <c r="F303" s="5">
        <v>41221.0</v>
      </c>
      <c r="G303" s="2" t="s">
        <v>1345</v>
      </c>
      <c r="H303" s="2" t="s">
        <v>19</v>
      </c>
      <c r="I303" s="2">
        <v>9.87405559E8</v>
      </c>
      <c r="K303" s="2">
        <v>12.0</v>
      </c>
      <c r="M303" s="2" t="s">
        <v>1346</v>
      </c>
      <c r="O303" s="2" t="s">
        <v>36</v>
      </c>
      <c r="P303" s="6">
        <v>0.0</v>
      </c>
      <c r="Q303" s="7">
        <f t="shared" si="1"/>
        <v>10</v>
      </c>
    </row>
    <row r="304">
      <c r="A304" s="4">
        <v>45067.42552645833</v>
      </c>
      <c r="B304" s="2">
        <f t="shared" si="2"/>
        <v>1316</v>
      </c>
      <c r="C304" s="2" t="s">
        <v>1347</v>
      </c>
      <c r="D304" s="2" t="s">
        <v>1348</v>
      </c>
      <c r="E304" s="2" t="s">
        <v>1349</v>
      </c>
      <c r="F304" s="5">
        <v>45076.0</v>
      </c>
      <c r="G304" s="2" t="s">
        <v>1350</v>
      </c>
      <c r="H304" s="2" t="s">
        <v>19</v>
      </c>
      <c r="I304" s="2">
        <v>8.1999270102E10</v>
      </c>
      <c r="K304" s="2" t="s">
        <v>569</v>
      </c>
      <c r="L304" s="2" t="s">
        <v>1351</v>
      </c>
      <c r="O304" s="2" t="s">
        <v>23</v>
      </c>
      <c r="P304" s="6">
        <v>0.0</v>
      </c>
      <c r="Q304" s="7">
        <f t="shared" si="1"/>
        <v>0</v>
      </c>
    </row>
    <row r="305">
      <c r="A305" s="4">
        <v>45067.42727079861</v>
      </c>
      <c r="B305" s="2">
        <f t="shared" si="2"/>
        <v>1317</v>
      </c>
      <c r="C305" s="2" t="s">
        <v>1352</v>
      </c>
      <c r="D305" s="2" t="s">
        <v>1353</v>
      </c>
      <c r="E305" s="2" t="s">
        <v>1354</v>
      </c>
      <c r="F305" s="5">
        <v>43009.0</v>
      </c>
      <c r="G305" s="2" t="s">
        <v>1355</v>
      </c>
      <c r="H305" s="2" t="s">
        <v>19</v>
      </c>
      <c r="I305" s="2">
        <v>8.1988403974E10</v>
      </c>
      <c r="J305" s="2">
        <v>8.1999871682E10</v>
      </c>
      <c r="K305" s="2" t="s">
        <v>42</v>
      </c>
      <c r="M305" s="2" t="s">
        <v>92</v>
      </c>
      <c r="N305" s="2" t="s">
        <v>832</v>
      </c>
      <c r="O305" s="2" t="s">
        <v>23</v>
      </c>
      <c r="P305" s="6">
        <v>0.0</v>
      </c>
      <c r="Q305" s="7">
        <f t="shared" si="1"/>
        <v>5</v>
      </c>
    </row>
    <row r="306">
      <c r="A306" s="4">
        <v>45067.42766587963</v>
      </c>
      <c r="B306" s="2">
        <f t="shared" si="2"/>
        <v>1318</v>
      </c>
      <c r="C306" s="2" t="s">
        <v>1356</v>
      </c>
      <c r="D306" s="2" t="s">
        <v>1357</v>
      </c>
      <c r="E306" s="2" t="s">
        <v>1358</v>
      </c>
      <c r="F306" s="5">
        <v>41306.0</v>
      </c>
      <c r="G306" s="2" t="s">
        <v>1359</v>
      </c>
      <c r="H306" s="2" t="s">
        <v>118</v>
      </c>
      <c r="I306" s="2">
        <v>8.1999184148E10</v>
      </c>
      <c r="J306" s="2">
        <v>8.1998020004E10</v>
      </c>
      <c r="K306" s="2" t="s">
        <v>726</v>
      </c>
      <c r="L306" s="2" t="s">
        <v>1360</v>
      </c>
      <c r="M306" s="2" t="s">
        <v>1361</v>
      </c>
      <c r="N306" s="2" t="s">
        <v>54</v>
      </c>
      <c r="O306" s="2" t="s">
        <v>23</v>
      </c>
      <c r="P306" s="6">
        <v>0.0</v>
      </c>
      <c r="Q306" s="7">
        <f t="shared" si="1"/>
        <v>10</v>
      </c>
    </row>
    <row r="307">
      <c r="A307" s="4">
        <v>45067.428625706016</v>
      </c>
      <c r="B307" s="2">
        <f t="shared" si="2"/>
        <v>1319</v>
      </c>
      <c r="C307" s="2" t="s">
        <v>1362</v>
      </c>
      <c r="D307" s="2" t="s">
        <v>1363</v>
      </c>
      <c r="E307" s="2" t="s">
        <v>1364</v>
      </c>
      <c r="F307" s="5">
        <v>42969.0</v>
      </c>
      <c r="G307" s="2" t="s">
        <v>1365</v>
      </c>
      <c r="H307" s="2" t="s">
        <v>19</v>
      </c>
      <c r="I307" s="2">
        <v>8.1997364445E10</v>
      </c>
      <c r="L307" s="2" t="s">
        <v>92</v>
      </c>
      <c r="M307" s="2" t="s">
        <v>54</v>
      </c>
      <c r="N307" s="2" t="s">
        <v>54</v>
      </c>
      <c r="O307" s="2" t="s">
        <v>23</v>
      </c>
      <c r="P307" s="6">
        <v>0.0</v>
      </c>
      <c r="Q307" s="7">
        <f t="shared" si="1"/>
        <v>5</v>
      </c>
    </row>
    <row r="308">
      <c r="A308" s="4">
        <v>45067.42878341435</v>
      </c>
      <c r="B308" s="2">
        <f t="shared" si="2"/>
        <v>1320</v>
      </c>
      <c r="C308" s="2" t="s">
        <v>1366</v>
      </c>
      <c r="D308" s="2" t="s">
        <v>1367</v>
      </c>
      <c r="E308" s="2" t="s">
        <v>1368</v>
      </c>
      <c r="F308" s="5">
        <v>42306.0</v>
      </c>
      <c r="G308" s="2" t="s">
        <v>1369</v>
      </c>
      <c r="H308" s="2" t="s">
        <v>19</v>
      </c>
      <c r="I308" s="2">
        <v>8.1991048872E10</v>
      </c>
      <c r="J308" s="2">
        <v>8.199619783E9</v>
      </c>
      <c r="K308" s="2" t="s">
        <v>139</v>
      </c>
      <c r="L308" s="2" t="s">
        <v>292</v>
      </c>
      <c r="O308" s="2" t="s">
        <v>23</v>
      </c>
      <c r="P308" s="6">
        <v>0.0</v>
      </c>
      <c r="Q308" s="7">
        <f t="shared" si="1"/>
        <v>7</v>
      </c>
    </row>
    <row r="309">
      <c r="A309" s="4">
        <v>45067.429763935186</v>
      </c>
      <c r="B309" s="2">
        <f t="shared" si="2"/>
        <v>1321</v>
      </c>
      <c r="C309" s="2" t="s">
        <v>1370</v>
      </c>
      <c r="D309" s="2" t="s">
        <v>1371</v>
      </c>
      <c r="E309" s="2" t="s">
        <v>1372</v>
      </c>
      <c r="F309" s="5">
        <v>43009.0</v>
      </c>
      <c r="G309" s="2" t="s">
        <v>1373</v>
      </c>
      <c r="H309" s="2" t="s">
        <v>19</v>
      </c>
      <c r="I309" s="2" t="s">
        <v>1374</v>
      </c>
      <c r="J309" s="2" t="s">
        <v>1375</v>
      </c>
      <c r="K309" s="2" t="s">
        <v>21</v>
      </c>
      <c r="L309" s="2" t="s">
        <v>54</v>
      </c>
      <c r="M309" s="2" t="s">
        <v>54</v>
      </c>
      <c r="N309" s="2" t="s">
        <v>54</v>
      </c>
      <c r="O309" s="2" t="s">
        <v>23</v>
      </c>
      <c r="P309" s="6">
        <v>0.0</v>
      </c>
      <c r="Q309" s="7">
        <f t="shared" si="1"/>
        <v>5</v>
      </c>
    </row>
    <row r="310">
      <c r="A310" s="4">
        <v>45067.43226850695</v>
      </c>
      <c r="B310" s="2">
        <f t="shared" si="2"/>
        <v>1322</v>
      </c>
      <c r="C310" s="2" t="s">
        <v>1376</v>
      </c>
      <c r="D310" s="2" t="s">
        <v>1377</v>
      </c>
      <c r="E310" s="2" t="s">
        <v>1378</v>
      </c>
      <c r="F310" s="5">
        <v>41284.0</v>
      </c>
      <c r="G310" s="2" t="s">
        <v>1379</v>
      </c>
      <c r="H310" s="2" t="s">
        <v>19</v>
      </c>
      <c r="I310" s="2">
        <v>8.198774908E10</v>
      </c>
      <c r="J310" s="2">
        <v>9.88864415E8</v>
      </c>
      <c r="K310" s="2" t="s">
        <v>1380</v>
      </c>
      <c r="L310" s="2" t="s">
        <v>1381</v>
      </c>
      <c r="M310" s="2" t="s">
        <v>92</v>
      </c>
      <c r="N310" s="2" t="s">
        <v>54</v>
      </c>
      <c r="O310" s="2" t="s">
        <v>23</v>
      </c>
      <c r="P310" s="6">
        <v>0.0</v>
      </c>
      <c r="Q310" s="7">
        <f t="shared" si="1"/>
        <v>10</v>
      </c>
    </row>
    <row r="311">
      <c r="A311" s="4">
        <v>45067.43264068287</v>
      </c>
      <c r="B311" s="2">
        <f t="shared" si="2"/>
        <v>1323</v>
      </c>
      <c r="C311" s="2" t="s">
        <v>1382</v>
      </c>
      <c r="D311" s="2" t="s">
        <v>1383</v>
      </c>
      <c r="E311" s="2" t="s">
        <v>1384</v>
      </c>
      <c r="F311" s="5">
        <v>42426.0</v>
      </c>
      <c r="G311" s="2" t="s">
        <v>1385</v>
      </c>
      <c r="H311" s="2" t="s">
        <v>19</v>
      </c>
      <c r="I311" s="2">
        <v>8.1996790162E10</v>
      </c>
      <c r="J311" s="2">
        <v>8.199868255E10</v>
      </c>
      <c r="K311" s="2" t="s">
        <v>166</v>
      </c>
      <c r="L311" s="2" t="s">
        <v>740</v>
      </c>
      <c r="M311" s="2" t="s">
        <v>92</v>
      </c>
      <c r="N311" s="2" t="s">
        <v>92</v>
      </c>
      <c r="O311" s="2" t="s">
        <v>23</v>
      </c>
      <c r="P311" s="6">
        <v>0.0</v>
      </c>
      <c r="Q311" s="7">
        <f t="shared" si="1"/>
        <v>7</v>
      </c>
    </row>
    <row r="312">
      <c r="A312" s="4">
        <v>45067.43269068287</v>
      </c>
      <c r="B312" s="2">
        <f t="shared" si="2"/>
        <v>1324</v>
      </c>
      <c r="C312" s="2" t="s">
        <v>1386</v>
      </c>
      <c r="D312" s="2" t="s">
        <v>1387</v>
      </c>
      <c r="E312" s="2" t="s">
        <v>1388</v>
      </c>
      <c r="F312" s="5">
        <v>43711.0</v>
      </c>
      <c r="G312" s="2" t="s">
        <v>1389</v>
      </c>
      <c r="H312" s="2" t="s">
        <v>19</v>
      </c>
      <c r="I312" s="2">
        <v>8.1995241144E10</v>
      </c>
      <c r="J312" s="2">
        <v>8.1993578612E10</v>
      </c>
      <c r="K312" s="2" t="s">
        <v>166</v>
      </c>
      <c r="L312" s="2" t="s">
        <v>1390</v>
      </c>
      <c r="M312" s="2" t="s">
        <v>682</v>
      </c>
      <c r="N312" s="2" t="s">
        <v>54</v>
      </c>
      <c r="O312" s="2" t="s">
        <v>23</v>
      </c>
      <c r="P312" s="6">
        <v>0.0</v>
      </c>
      <c r="Q312" s="7">
        <f t="shared" si="1"/>
        <v>3</v>
      </c>
    </row>
    <row r="313">
      <c r="A313" s="4">
        <v>45067.43422523148</v>
      </c>
      <c r="B313" s="2">
        <f t="shared" si="2"/>
        <v>1325</v>
      </c>
      <c r="C313" s="2" t="s">
        <v>1391</v>
      </c>
      <c r="D313" s="2" t="s">
        <v>1392</v>
      </c>
      <c r="E313" s="2" t="s">
        <v>1393</v>
      </c>
      <c r="F313" s="5">
        <v>41400.0</v>
      </c>
      <c r="G313" s="2" t="s">
        <v>1394</v>
      </c>
      <c r="H313" s="2" t="s">
        <v>118</v>
      </c>
      <c r="I313" s="2">
        <v>8.1993638665E10</v>
      </c>
      <c r="K313" s="2" t="s">
        <v>53</v>
      </c>
      <c r="L313" s="2" t="s">
        <v>54</v>
      </c>
      <c r="M313" s="2" t="s">
        <v>54</v>
      </c>
      <c r="N313" s="2" t="s">
        <v>54</v>
      </c>
      <c r="O313" s="2" t="s">
        <v>23</v>
      </c>
      <c r="P313" s="6">
        <v>0.0</v>
      </c>
      <c r="Q313" s="7">
        <f t="shared" si="1"/>
        <v>10</v>
      </c>
    </row>
    <row r="314">
      <c r="A314" s="4">
        <v>45067.434365381945</v>
      </c>
      <c r="B314" s="2">
        <f t="shared" si="2"/>
        <v>1326</v>
      </c>
      <c r="C314" s="2" t="s">
        <v>1395</v>
      </c>
      <c r="D314" s="2" t="s">
        <v>1383</v>
      </c>
      <c r="E314" s="2" t="s">
        <v>1396</v>
      </c>
      <c r="F314" s="5">
        <v>43448.0</v>
      </c>
      <c r="G314" s="2" t="s">
        <v>1385</v>
      </c>
      <c r="H314" s="2" t="s">
        <v>19</v>
      </c>
      <c r="I314" s="2">
        <v>8.1996790162E10</v>
      </c>
      <c r="J314" s="2">
        <v>8.199868255E10</v>
      </c>
      <c r="K314" s="2" t="s">
        <v>166</v>
      </c>
      <c r="L314" s="2" t="s">
        <v>54</v>
      </c>
      <c r="M314" s="2" t="s">
        <v>54</v>
      </c>
      <c r="N314" s="2" t="s">
        <v>54</v>
      </c>
      <c r="O314" s="2" t="s">
        <v>23</v>
      </c>
      <c r="P314" s="6">
        <v>0.0</v>
      </c>
      <c r="Q314" s="7">
        <f t="shared" si="1"/>
        <v>4</v>
      </c>
    </row>
    <row r="315">
      <c r="A315" s="4">
        <v>45067.43478412037</v>
      </c>
      <c r="B315" s="2">
        <f t="shared" si="2"/>
        <v>1327</v>
      </c>
      <c r="C315" s="2" t="s">
        <v>1397</v>
      </c>
      <c r="D315" s="2" t="s">
        <v>1398</v>
      </c>
      <c r="E315" s="2" t="s">
        <v>1399</v>
      </c>
      <c r="F315" s="5">
        <v>41539.0</v>
      </c>
      <c r="G315" s="2" t="s">
        <v>1400</v>
      </c>
      <c r="H315" s="2" t="s">
        <v>19</v>
      </c>
      <c r="I315" s="2">
        <v>9.918757404E9</v>
      </c>
      <c r="O315" s="2" t="s">
        <v>23</v>
      </c>
      <c r="P315" s="6">
        <v>0.0</v>
      </c>
      <c r="Q315" s="7">
        <f t="shared" si="1"/>
        <v>9</v>
      </c>
    </row>
    <row r="316">
      <c r="A316" s="4">
        <v>45067.43539239583</v>
      </c>
      <c r="B316" s="2">
        <f t="shared" si="2"/>
        <v>1328</v>
      </c>
      <c r="C316" s="2" t="s">
        <v>1401</v>
      </c>
      <c r="D316" s="2" t="s">
        <v>1402</v>
      </c>
      <c r="E316" s="2" t="s">
        <v>1403</v>
      </c>
      <c r="F316" s="5">
        <v>41675.0</v>
      </c>
      <c r="G316" s="2" t="s">
        <v>1404</v>
      </c>
      <c r="H316" s="2" t="s">
        <v>19</v>
      </c>
      <c r="I316" s="2">
        <v>8.1997889307E10</v>
      </c>
      <c r="J316" s="2">
        <v>8.1999499E10</v>
      </c>
      <c r="K316" s="2" t="s">
        <v>569</v>
      </c>
      <c r="L316" s="2" t="s">
        <v>54</v>
      </c>
      <c r="M316" s="2" t="s">
        <v>54</v>
      </c>
      <c r="N316" s="2" t="s">
        <v>54</v>
      </c>
      <c r="O316" s="2" t="s">
        <v>23</v>
      </c>
      <c r="P316" s="6">
        <v>0.0</v>
      </c>
      <c r="Q316" s="7">
        <f t="shared" si="1"/>
        <v>9</v>
      </c>
    </row>
    <row r="317">
      <c r="A317" s="4">
        <v>45067.435993113424</v>
      </c>
      <c r="B317" s="2">
        <f t="shared" si="2"/>
        <v>1329</v>
      </c>
      <c r="C317" s="2" t="s">
        <v>1405</v>
      </c>
      <c r="D317" s="2" t="s">
        <v>1398</v>
      </c>
      <c r="E317" s="2" t="s">
        <v>1406</v>
      </c>
      <c r="F317" s="5">
        <v>43498.0</v>
      </c>
      <c r="G317" s="2" t="s">
        <v>1400</v>
      </c>
      <c r="I317" s="2">
        <v>9.91757404E8</v>
      </c>
      <c r="O317" s="2" t="s">
        <v>23</v>
      </c>
      <c r="P317" s="6">
        <v>0.0</v>
      </c>
      <c r="Q317" s="7">
        <f t="shared" si="1"/>
        <v>4</v>
      </c>
    </row>
    <row r="318">
      <c r="A318" s="4">
        <v>45067.437155949076</v>
      </c>
      <c r="B318" s="2">
        <f t="shared" si="2"/>
        <v>1330</v>
      </c>
      <c r="C318" s="2" t="s">
        <v>1407</v>
      </c>
      <c r="D318" s="2" t="s">
        <v>1408</v>
      </c>
      <c r="E318" s="2" t="s">
        <v>1409</v>
      </c>
      <c r="F318" s="5">
        <v>42284.0</v>
      </c>
      <c r="G318" s="2" t="s">
        <v>1410</v>
      </c>
      <c r="H318" s="2" t="s">
        <v>19</v>
      </c>
      <c r="I318" s="8">
        <v>8.1999824198E10</v>
      </c>
      <c r="J318" s="2" t="s">
        <v>1411</v>
      </c>
      <c r="K318" s="2" t="s">
        <v>21</v>
      </c>
      <c r="L318" s="2" t="s">
        <v>54</v>
      </c>
      <c r="M318" s="2" t="s">
        <v>54</v>
      </c>
      <c r="N318" s="2" t="s">
        <v>92</v>
      </c>
      <c r="O318" s="2" t="s">
        <v>23</v>
      </c>
      <c r="P318" s="6">
        <v>0.0</v>
      </c>
      <c r="Q318" s="7">
        <f t="shared" si="1"/>
        <v>7</v>
      </c>
    </row>
    <row r="319">
      <c r="A319" s="4">
        <v>45067.43817523148</v>
      </c>
      <c r="B319" s="2">
        <f t="shared" si="2"/>
        <v>1331</v>
      </c>
      <c r="C319" s="2" t="s">
        <v>1412</v>
      </c>
      <c r="D319" s="2" t="s">
        <v>1413</v>
      </c>
      <c r="E319" s="2" t="s">
        <v>1414</v>
      </c>
      <c r="F319" s="5">
        <v>44456.0</v>
      </c>
      <c r="H319" s="2" t="s">
        <v>19</v>
      </c>
      <c r="I319" s="2">
        <v>9.99604829E8</v>
      </c>
      <c r="O319" s="2" t="s">
        <v>23</v>
      </c>
      <c r="P319" s="6">
        <v>0.0</v>
      </c>
      <c r="Q319" s="7">
        <f t="shared" si="1"/>
        <v>1</v>
      </c>
    </row>
    <row r="320">
      <c r="A320" s="4">
        <v>45067.43947752315</v>
      </c>
      <c r="B320" s="2">
        <f t="shared" si="2"/>
        <v>1332</v>
      </c>
      <c r="C320" s="2" t="s">
        <v>1415</v>
      </c>
      <c r="D320" s="2" t="s">
        <v>1416</v>
      </c>
      <c r="E320" s="2" t="s">
        <v>1417</v>
      </c>
      <c r="F320" s="5">
        <v>40870.0</v>
      </c>
      <c r="G320" s="2" t="s">
        <v>1418</v>
      </c>
      <c r="H320" s="2" t="s">
        <v>19</v>
      </c>
      <c r="I320" s="2">
        <v>8.1999945704E10</v>
      </c>
      <c r="J320" s="2">
        <v>8.1988543314E10</v>
      </c>
      <c r="K320" s="2" t="s">
        <v>569</v>
      </c>
      <c r="L320" s="2" t="s">
        <v>54</v>
      </c>
      <c r="M320" s="2" t="s">
        <v>54</v>
      </c>
      <c r="N320" s="2" t="s">
        <v>54</v>
      </c>
      <c r="O320" s="2" t="s">
        <v>23</v>
      </c>
      <c r="P320" s="6">
        <v>0.0</v>
      </c>
      <c r="Q320" s="7">
        <f t="shared" si="1"/>
        <v>11</v>
      </c>
    </row>
    <row r="321">
      <c r="A321" s="4">
        <v>45067.43992668981</v>
      </c>
      <c r="B321" s="2">
        <f t="shared" si="2"/>
        <v>1333</v>
      </c>
      <c r="C321" s="2" t="s">
        <v>1419</v>
      </c>
      <c r="D321" s="2" t="s">
        <v>1420</v>
      </c>
      <c r="E321" s="2" t="s">
        <v>1421</v>
      </c>
      <c r="F321" s="5">
        <v>43095.0</v>
      </c>
      <c r="G321" s="2" t="s">
        <v>1422</v>
      </c>
      <c r="H321" s="2" t="s">
        <v>19</v>
      </c>
      <c r="I321" s="2" t="s">
        <v>1423</v>
      </c>
      <c r="J321" s="2" t="s">
        <v>1424</v>
      </c>
      <c r="K321" s="2" t="s">
        <v>53</v>
      </c>
      <c r="L321" s="2" t="s">
        <v>1425</v>
      </c>
      <c r="M321" s="2" t="s">
        <v>1426</v>
      </c>
      <c r="N321" s="2" t="s">
        <v>92</v>
      </c>
      <c r="O321" s="2" t="s">
        <v>23</v>
      </c>
      <c r="P321" s="6">
        <v>0.0</v>
      </c>
      <c r="Q321" s="7">
        <f t="shared" si="1"/>
        <v>5</v>
      </c>
    </row>
    <row r="322">
      <c r="A322" s="4">
        <v>45067.44088033565</v>
      </c>
      <c r="B322" s="2">
        <f t="shared" si="2"/>
        <v>1334</v>
      </c>
      <c r="C322" s="2" t="s">
        <v>1427</v>
      </c>
      <c r="D322" s="2" t="s">
        <v>1428</v>
      </c>
      <c r="E322" s="2" t="s">
        <v>1417</v>
      </c>
      <c r="F322" s="5">
        <v>42355.0</v>
      </c>
      <c r="G322" s="2" t="s">
        <v>1418</v>
      </c>
      <c r="H322" s="2" t="s">
        <v>19</v>
      </c>
      <c r="I322" s="2">
        <v>8.1999945704E10</v>
      </c>
      <c r="J322" s="2">
        <v>8.1988543314E10</v>
      </c>
      <c r="K322" s="2" t="s">
        <v>200</v>
      </c>
      <c r="L322" s="2" t="s">
        <v>54</v>
      </c>
      <c r="M322" s="2" t="s">
        <v>54</v>
      </c>
      <c r="N322" s="2" t="s">
        <v>54</v>
      </c>
      <c r="O322" s="2" t="s">
        <v>23</v>
      </c>
      <c r="P322" s="6">
        <v>0.0</v>
      </c>
      <c r="Q322" s="7">
        <f t="shared" si="1"/>
        <v>7</v>
      </c>
    </row>
    <row r="323">
      <c r="A323" s="4">
        <v>45067.44123165509</v>
      </c>
      <c r="B323" s="2">
        <f t="shared" si="2"/>
        <v>1335</v>
      </c>
      <c r="C323" s="2" t="s">
        <v>1429</v>
      </c>
      <c r="D323" s="2" t="s">
        <v>1430</v>
      </c>
      <c r="E323" s="2" t="s">
        <v>1431</v>
      </c>
      <c r="F323" s="5">
        <v>43234.0</v>
      </c>
      <c r="G323" s="2" t="s">
        <v>1432</v>
      </c>
      <c r="H323" s="2" t="s">
        <v>19</v>
      </c>
      <c r="I323" s="2">
        <v>8.1998040043E10</v>
      </c>
      <c r="J323" s="2">
        <v>8.1993759312E10</v>
      </c>
      <c r="K323" s="2" t="s">
        <v>125</v>
      </c>
      <c r="L323" s="2" t="s">
        <v>92</v>
      </c>
      <c r="M323" s="2" t="s">
        <v>54</v>
      </c>
      <c r="N323" s="2" t="s">
        <v>54</v>
      </c>
      <c r="O323" s="2" t="s">
        <v>23</v>
      </c>
      <c r="P323" s="6">
        <v>0.0</v>
      </c>
      <c r="Q323" s="7">
        <f t="shared" si="1"/>
        <v>5</v>
      </c>
    </row>
    <row r="324">
      <c r="A324" s="4">
        <v>45067.44249128472</v>
      </c>
      <c r="B324" s="2">
        <f t="shared" si="2"/>
        <v>1336</v>
      </c>
      <c r="C324" s="2" t="s">
        <v>1433</v>
      </c>
      <c r="D324" s="2" t="s">
        <v>1420</v>
      </c>
      <c r="E324" s="2" t="s">
        <v>1434</v>
      </c>
      <c r="F324" s="5">
        <v>41885.0</v>
      </c>
      <c r="G324" s="2" t="s">
        <v>1422</v>
      </c>
      <c r="H324" s="2" t="s">
        <v>19</v>
      </c>
      <c r="I324" s="2" t="s">
        <v>1423</v>
      </c>
      <c r="J324" s="2" t="s">
        <v>1424</v>
      </c>
      <c r="K324" s="2" t="s">
        <v>53</v>
      </c>
      <c r="L324" s="2" t="s">
        <v>1435</v>
      </c>
      <c r="M324" s="2" t="s">
        <v>1426</v>
      </c>
      <c r="N324" s="2" t="s">
        <v>92</v>
      </c>
      <c r="O324" s="2" t="s">
        <v>23</v>
      </c>
      <c r="P324" s="6">
        <v>0.0</v>
      </c>
      <c r="Q324" s="7">
        <f t="shared" si="1"/>
        <v>8</v>
      </c>
    </row>
    <row r="325">
      <c r="A325" s="4">
        <v>45067.44485068287</v>
      </c>
      <c r="B325" s="2">
        <f t="shared" si="2"/>
        <v>1337</v>
      </c>
      <c r="C325" s="2" t="s">
        <v>1436</v>
      </c>
      <c r="D325" s="2" t="s">
        <v>1437</v>
      </c>
      <c r="E325" s="2" t="s">
        <v>1437</v>
      </c>
      <c r="F325" s="5">
        <v>42620.0</v>
      </c>
      <c r="G325" s="2" t="s">
        <v>1438</v>
      </c>
      <c r="H325" s="2" t="s">
        <v>19</v>
      </c>
      <c r="I325" s="2">
        <v>8.1999171705E10</v>
      </c>
      <c r="J325" s="2">
        <v>8.1999171705E10</v>
      </c>
      <c r="K325" s="2">
        <v>2023.0</v>
      </c>
      <c r="L325" s="2" t="s">
        <v>945</v>
      </c>
      <c r="M325" s="2" t="s">
        <v>1439</v>
      </c>
      <c r="N325" s="2" t="s">
        <v>1440</v>
      </c>
      <c r="O325" s="2" t="s">
        <v>23</v>
      </c>
      <c r="P325" s="6">
        <v>0.0</v>
      </c>
      <c r="Q325" s="7">
        <f t="shared" si="1"/>
        <v>6</v>
      </c>
    </row>
    <row r="326">
      <c r="A326" s="4">
        <v>45067.448363414354</v>
      </c>
      <c r="B326" s="2">
        <f t="shared" si="2"/>
        <v>1338</v>
      </c>
      <c r="C326" s="2" t="s">
        <v>1441</v>
      </c>
      <c r="D326" s="2" t="s">
        <v>1442</v>
      </c>
      <c r="E326" s="2" t="s">
        <v>1443</v>
      </c>
      <c r="F326" s="5">
        <v>43703.0</v>
      </c>
      <c r="G326" s="2" t="s">
        <v>1444</v>
      </c>
      <c r="H326" s="2" t="s">
        <v>19</v>
      </c>
      <c r="I326" s="2">
        <v>8.1998111991E10</v>
      </c>
      <c r="J326" s="2">
        <v>8.1998111991E10</v>
      </c>
      <c r="L326" s="2" t="s">
        <v>92</v>
      </c>
      <c r="M326" s="2" t="s">
        <v>92</v>
      </c>
      <c r="N326" s="2" t="s">
        <v>700</v>
      </c>
      <c r="O326" s="2" t="s">
        <v>23</v>
      </c>
      <c r="P326" s="6">
        <v>0.0</v>
      </c>
      <c r="Q326" s="7">
        <f t="shared" si="1"/>
        <v>3</v>
      </c>
    </row>
    <row r="327">
      <c r="A327" s="4">
        <v>45067.70614164352</v>
      </c>
      <c r="B327" s="2">
        <f t="shared" si="2"/>
        <v>1339</v>
      </c>
      <c r="C327" s="2" t="s">
        <v>1445</v>
      </c>
      <c r="D327" s="2" t="s">
        <v>1446</v>
      </c>
      <c r="E327" s="2" t="s">
        <v>1447</v>
      </c>
      <c r="F327" s="5">
        <v>45171.0</v>
      </c>
      <c r="G327" s="2" t="s">
        <v>1448</v>
      </c>
      <c r="I327" s="2">
        <v>8.1983841406E10</v>
      </c>
      <c r="J327" s="2">
        <v>8.1986561858E10</v>
      </c>
      <c r="K327" s="2" t="s">
        <v>1449</v>
      </c>
      <c r="L327" s="2" t="s">
        <v>1251</v>
      </c>
      <c r="M327" s="2" t="s">
        <v>1251</v>
      </c>
      <c r="N327" s="2" t="s">
        <v>1251</v>
      </c>
      <c r="O327" s="2" t="s">
        <v>23</v>
      </c>
      <c r="P327" s="6">
        <v>0.0</v>
      </c>
      <c r="Q327" s="7" t="str">
        <f t="shared" si="1"/>
        <v>#NUM!</v>
      </c>
    </row>
    <row r="328">
      <c r="A328" s="4">
        <v>45067.71520501157</v>
      </c>
      <c r="B328" s="2">
        <f t="shared" si="2"/>
        <v>1340</v>
      </c>
      <c r="C328" s="2" t="s">
        <v>1450</v>
      </c>
      <c r="D328" s="2" t="s">
        <v>1451</v>
      </c>
      <c r="E328" s="2" t="s">
        <v>1452</v>
      </c>
      <c r="F328" s="5">
        <v>43512.0</v>
      </c>
      <c r="H328" s="2" t="s">
        <v>19</v>
      </c>
      <c r="I328" s="2" t="s">
        <v>1453</v>
      </c>
      <c r="K328" s="2" t="s">
        <v>569</v>
      </c>
      <c r="L328" s="2" t="s">
        <v>1454</v>
      </c>
      <c r="O328" s="2" t="s">
        <v>23</v>
      </c>
      <c r="P328" s="6">
        <v>0.0</v>
      </c>
      <c r="Q328" s="7">
        <f t="shared" si="1"/>
        <v>4</v>
      </c>
    </row>
    <row r="329">
      <c r="A329" s="4">
        <v>45067.717372430554</v>
      </c>
      <c r="B329" s="2">
        <f t="shared" si="2"/>
        <v>1341</v>
      </c>
      <c r="C329" s="2" t="s">
        <v>1455</v>
      </c>
      <c r="D329" s="2" t="s">
        <v>1456</v>
      </c>
      <c r="E329" s="2" t="s">
        <v>1457</v>
      </c>
      <c r="F329" s="5">
        <v>41242.0</v>
      </c>
      <c r="H329" s="2" t="s">
        <v>231</v>
      </c>
      <c r="I329" s="2">
        <v>8.4149737E7</v>
      </c>
      <c r="K329" s="2" t="s">
        <v>113</v>
      </c>
      <c r="O329" s="2" t="s">
        <v>23</v>
      </c>
      <c r="P329" s="6">
        <v>0.0</v>
      </c>
      <c r="Q329" s="7">
        <f t="shared" si="1"/>
        <v>10</v>
      </c>
    </row>
    <row r="330">
      <c r="A330" s="4">
        <v>45067.71954503472</v>
      </c>
      <c r="B330" s="2">
        <f t="shared" si="2"/>
        <v>1342</v>
      </c>
      <c r="C330" s="2" t="s">
        <v>1458</v>
      </c>
      <c r="D330" s="2" t="s">
        <v>1459</v>
      </c>
      <c r="E330" s="2" t="s">
        <v>1460</v>
      </c>
      <c r="F330" s="5">
        <v>42214.0</v>
      </c>
      <c r="H330" s="2" t="s">
        <v>231</v>
      </c>
      <c r="I330" s="2">
        <v>8.4149737E7</v>
      </c>
      <c r="K330" s="2" t="s">
        <v>200</v>
      </c>
      <c r="O330" s="2" t="s">
        <v>23</v>
      </c>
      <c r="P330" s="6">
        <v>0.0</v>
      </c>
      <c r="Q330" s="7">
        <f t="shared" si="1"/>
        <v>8</v>
      </c>
    </row>
    <row r="331">
      <c r="A331" s="4">
        <v>45067.72133114583</v>
      </c>
      <c r="B331" s="2">
        <f t="shared" si="2"/>
        <v>1343</v>
      </c>
      <c r="C331" s="2" t="s">
        <v>1461</v>
      </c>
      <c r="D331" s="2" t="s">
        <v>1462</v>
      </c>
      <c r="E331" s="2" t="s">
        <v>1463</v>
      </c>
      <c r="F331" s="5">
        <v>41048.0</v>
      </c>
      <c r="H331" s="2" t="s">
        <v>19</v>
      </c>
      <c r="I331" s="2">
        <v>8.4149737E7</v>
      </c>
      <c r="K331" s="2" t="s">
        <v>200</v>
      </c>
      <c r="O331" s="2" t="s">
        <v>23</v>
      </c>
      <c r="P331" s="6">
        <v>0.0</v>
      </c>
      <c r="Q331" s="7">
        <f t="shared" si="1"/>
        <v>11</v>
      </c>
    </row>
    <row r="332">
      <c r="A332" s="4">
        <v>45067.72217603009</v>
      </c>
      <c r="B332" s="2">
        <f t="shared" si="2"/>
        <v>1344</v>
      </c>
      <c r="C332" s="2" t="s">
        <v>1464</v>
      </c>
      <c r="D332" s="2" t="s">
        <v>1465</v>
      </c>
      <c r="E332" s="2" t="s">
        <v>1466</v>
      </c>
      <c r="F332" s="5">
        <v>42515.0</v>
      </c>
      <c r="G332" s="2" t="s">
        <v>1467</v>
      </c>
      <c r="H332" s="2" t="s">
        <v>231</v>
      </c>
      <c r="I332" s="2">
        <v>8.1988247566E10</v>
      </c>
      <c r="O332" s="2" t="s">
        <v>23</v>
      </c>
      <c r="P332" s="6">
        <v>0.0</v>
      </c>
      <c r="Q332" s="7">
        <f t="shared" si="1"/>
        <v>7</v>
      </c>
    </row>
    <row r="333">
      <c r="A333" s="4">
        <v>45067.72610885417</v>
      </c>
      <c r="B333" s="2">
        <f t="shared" si="2"/>
        <v>1345</v>
      </c>
      <c r="C333" s="2" t="s">
        <v>1468</v>
      </c>
      <c r="D333" s="2" t="s">
        <v>1469</v>
      </c>
      <c r="E333" s="2" t="s">
        <v>1470</v>
      </c>
      <c r="F333" s="5">
        <v>41356.0</v>
      </c>
      <c r="G333" s="2" t="s">
        <v>1471</v>
      </c>
      <c r="H333" s="2" t="s">
        <v>231</v>
      </c>
      <c r="I333" s="2">
        <v>7.1987036855E10</v>
      </c>
      <c r="K333" s="2" t="s">
        <v>1220</v>
      </c>
      <c r="L333" s="2" t="s">
        <v>54</v>
      </c>
      <c r="M333" s="2" t="s">
        <v>54</v>
      </c>
      <c r="N333" s="2" t="s">
        <v>54</v>
      </c>
      <c r="O333" s="2" t="s">
        <v>23</v>
      </c>
      <c r="P333" s="6">
        <v>0.0</v>
      </c>
      <c r="Q333" s="7">
        <f t="shared" si="1"/>
        <v>10</v>
      </c>
    </row>
    <row r="334">
      <c r="A334" s="4">
        <v>45067.72761553241</v>
      </c>
      <c r="B334" s="2">
        <f t="shared" si="2"/>
        <v>1346</v>
      </c>
      <c r="C334" s="2" t="s">
        <v>1472</v>
      </c>
      <c r="D334" s="2" t="s">
        <v>1473</v>
      </c>
      <c r="E334" s="2" t="s">
        <v>1474</v>
      </c>
      <c r="F334" s="5">
        <v>41469.0</v>
      </c>
      <c r="G334" s="2" t="s">
        <v>1475</v>
      </c>
      <c r="H334" s="2" t="s">
        <v>231</v>
      </c>
      <c r="I334" s="2">
        <v>8.1992364579E10</v>
      </c>
      <c r="K334" s="2" t="s">
        <v>113</v>
      </c>
      <c r="L334" s="2" t="s">
        <v>54</v>
      </c>
      <c r="M334" s="2" t="s">
        <v>54</v>
      </c>
      <c r="N334" s="2" t="s">
        <v>54</v>
      </c>
      <c r="O334" s="2" t="s">
        <v>23</v>
      </c>
      <c r="P334" s="6">
        <v>0.0</v>
      </c>
      <c r="Q334" s="7">
        <f t="shared" si="1"/>
        <v>10</v>
      </c>
    </row>
    <row r="335">
      <c r="A335" s="4">
        <v>45067.73050775463</v>
      </c>
      <c r="B335" s="2">
        <f t="shared" si="2"/>
        <v>1347</v>
      </c>
      <c r="C335" s="2" t="s">
        <v>1476</v>
      </c>
      <c r="D335" s="2" t="s">
        <v>1477</v>
      </c>
      <c r="E335" s="2" t="s">
        <v>1478</v>
      </c>
      <c r="F335" s="5">
        <v>41663.0</v>
      </c>
      <c r="G335" s="2" t="s">
        <v>1479</v>
      </c>
      <c r="H335" s="2" t="s">
        <v>19</v>
      </c>
      <c r="I335" s="2">
        <v>8.1994081115E10</v>
      </c>
      <c r="J335" s="2">
        <v>8.1997766582E10</v>
      </c>
      <c r="K335" s="2" t="s">
        <v>53</v>
      </c>
      <c r="L335" s="2" t="s">
        <v>92</v>
      </c>
      <c r="N335" s="2" t="s">
        <v>1480</v>
      </c>
      <c r="O335" s="2" t="s">
        <v>23</v>
      </c>
      <c r="P335" s="6">
        <v>0.0</v>
      </c>
      <c r="Q335" s="7">
        <f t="shared" si="1"/>
        <v>9</v>
      </c>
    </row>
    <row r="336">
      <c r="A336" s="4">
        <v>45067.73081228009</v>
      </c>
      <c r="B336" s="2">
        <f t="shared" si="2"/>
        <v>1348</v>
      </c>
      <c r="C336" s="2" t="s">
        <v>1481</v>
      </c>
      <c r="D336" s="2" t="s">
        <v>1482</v>
      </c>
      <c r="E336" s="2" t="s">
        <v>1483</v>
      </c>
      <c r="F336" s="5">
        <v>41511.0</v>
      </c>
      <c r="H336" s="2" t="s">
        <v>231</v>
      </c>
      <c r="I336" s="2">
        <v>8.1988543998E10</v>
      </c>
      <c r="K336" s="2" t="s">
        <v>113</v>
      </c>
      <c r="L336" s="2" t="s">
        <v>54</v>
      </c>
      <c r="M336" s="2" t="s">
        <v>54</v>
      </c>
      <c r="N336" s="2" t="s">
        <v>1484</v>
      </c>
      <c r="O336" s="2" t="s">
        <v>23</v>
      </c>
      <c r="P336" s="6">
        <v>0.0</v>
      </c>
      <c r="Q336" s="7">
        <f t="shared" si="1"/>
        <v>9</v>
      </c>
    </row>
    <row r="337">
      <c r="A337" s="4">
        <v>45067.73428236111</v>
      </c>
      <c r="B337" s="2">
        <f t="shared" si="2"/>
        <v>1349</v>
      </c>
      <c r="C337" s="2" t="s">
        <v>1485</v>
      </c>
      <c r="D337" s="2" t="s">
        <v>1486</v>
      </c>
      <c r="E337" s="2" t="s">
        <v>1487</v>
      </c>
      <c r="F337" s="5">
        <v>41309.0</v>
      </c>
      <c r="H337" s="2" t="s">
        <v>231</v>
      </c>
      <c r="I337" s="2">
        <v>8.1987121316E10</v>
      </c>
      <c r="K337" s="2" t="s">
        <v>53</v>
      </c>
      <c r="L337" s="2" t="s">
        <v>54</v>
      </c>
      <c r="M337" s="2" t="s">
        <v>54</v>
      </c>
      <c r="N337" s="2" t="s">
        <v>54</v>
      </c>
      <c r="O337" s="2" t="s">
        <v>23</v>
      </c>
      <c r="P337" s="6">
        <v>0.0</v>
      </c>
      <c r="Q337" s="7">
        <f t="shared" si="1"/>
        <v>10</v>
      </c>
    </row>
    <row r="338">
      <c r="A338" s="4">
        <v>45067.73658349537</v>
      </c>
      <c r="B338" s="2">
        <f t="shared" si="2"/>
        <v>1350</v>
      </c>
      <c r="C338" s="2" t="s">
        <v>1488</v>
      </c>
      <c r="D338" s="2" t="s">
        <v>1489</v>
      </c>
      <c r="E338" s="2" t="s">
        <v>1490</v>
      </c>
      <c r="F338" s="5">
        <v>40734.0</v>
      </c>
      <c r="H338" s="2" t="s">
        <v>231</v>
      </c>
      <c r="I338" s="2">
        <v>9.81985833469E11</v>
      </c>
      <c r="J338" s="2">
        <v>8.1985833469E10</v>
      </c>
      <c r="K338" s="2" t="s">
        <v>161</v>
      </c>
      <c r="L338" s="2" t="s">
        <v>54</v>
      </c>
      <c r="M338" s="2" t="s">
        <v>54</v>
      </c>
      <c r="N338" s="2" t="s">
        <v>54</v>
      </c>
      <c r="O338" s="2" t="s">
        <v>23</v>
      </c>
      <c r="P338" s="6">
        <v>0.0</v>
      </c>
      <c r="Q338" s="7">
        <f t="shared" si="1"/>
        <v>12</v>
      </c>
    </row>
    <row r="339">
      <c r="A339" s="4">
        <v>45067.7374040162</v>
      </c>
      <c r="B339" s="2">
        <f t="shared" si="2"/>
        <v>1351</v>
      </c>
      <c r="C339" s="2" t="s">
        <v>1491</v>
      </c>
      <c r="D339" s="2" t="s">
        <v>1492</v>
      </c>
      <c r="E339" s="2" t="s">
        <v>1493</v>
      </c>
      <c r="F339" s="5">
        <v>41085.0</v>
      </c>
      <c r="G339" s="2" t="s">
        <v>1494</v>
      </c>
      <c r="H339" s="2" t="s">
        <v>231</v>
      </c>
      <c r="I339" s="2">
        <v>8.1983577853E10</v>
      </c>
      <c r="J339" s="2">
        <v>8.1986397232E10</v>
      </c>
      <c r="K339" s="2" t="s">
        <v>161</v>
      </c>
      <c r="L339" s="2" t="s">
        <v>36</v>
      </c>
      <c r="M339" s="2" t="s">
        <v>1495</v>
      </c>
      <c r="N339" s="2" t="s">
        <v>36</v>
      </c>
      <c r="O339" s="2" t="s">
        <v>23</v>
      </c>
      <c r="P339" s="6">
        <v>0.0</v>
      </c>
      <c r="Q339" s="7">
        <f t="shared" si="1"/>
        <v>11</v>
      </c>
    </row>
    <row r="340">
      <c r="A340" s="4">
        <v>45067.737549791666</v>
      </c>
      <c r="B340" s="2">
        <f t="shared" si="2"/>
        <v>1352</v>
      </c>
      <c r="C340" s="2" t="s">
        <v>1496</v>
      </c>
      <c r="D340" s="2" t="s">
        <v>1497</v>
      </c>
      <c r="E340" s="2" t="s">
        <v>771</v>
      </c>
      <c r="F340" s="5">
        <v>41160.0</v>
      </c>
      <c r="H340" s="2" t="s">
        <v>231</v>
      </c>
      <c r="I340" s="2">
        <v>8.1988459447E10</v>
      </c>
      <c r="K340" s="2" t="s">
        <v>113</v>
      </c>
      <c r="L340" s="2" t="s">
        <v>54</v>
      </c>
      <c r="M340" s="2" t="s">
        <v>54</v>
      </c>
      <c r="N340" s="2" t="s">
        <v>54</v>
      </c>
      <c r="O340" s="2" t="s">
        <v>23</v>
      </c>
      <c r="P340" s="6">
        <v>0.0</v>
      </c>
      <c r="Q340" s="7">
        <f t="shared" si="1"/>
        <v>10</v>
      </c>
    </row>
    <row r="341">
      <c r="A341" s="4">
        <v>45067.73881541667</v>
      </c>
      <c r="B341" s="2">
        <f t="shared" si="2"/>
        <v>1353</v>
      </c>
      <c r="C341" s="2" t="s">
        <v>1498</v>
      </c>
      <c r="D341" s="2" t="s">
        <v>1499</v>
      </c>
      <c r="E341" s="2" t="s">
        <v>1500</v>
      </c>
      <c r="F341" s="5">
        <v>42151.0</v>
      </c>
      <c r="G341" s="2" t="s">
        <v>74</v>
      </c>
      <c r="H341" s="2" t="s">
        <v>231</v>
      </c>
      <c r="I341" s="2">
        <v>8.1987321713E10</v>
      </c>
      <c r="J341" s="2" t="s">
        <v>74</v>
      </c>
      <c r="K341" s="2" t="s">
        <v>53</v>
      </c>
      <c r="L341" s="2" t="s">
        <v>54</v>
      </c>
      <c r="M341" s="2" t="s">
        <v>36</v>
      </c>
      <c r="N341" s="2" t="s">
        <v>36</v>
      </c>
      <c r="O341" s="2" t="s">
        <v>23</v>
      </c>
      <c r="P341" s="6">
        <v>0.0</v>
      </c>
      <c r="Q341" s="7">
        <f t="shared" si="1"/>
        <v>8</v>
      </c>
    </row>
    <row r="342">
      <c r="A342" s="4">
        <v>45067.73928378472</v>
      </c>
      <c r="B342" s="2">
        <f t="shared" si="2"/>
        <v>1354</v>
      </c>
      <c r="C342" s="2" t="s">
        <v>1233</v>
      </c>
      <c r="D342" s="2" t="s">
        <v>1234</v>
      </c>
      <c r="E342" s="2" t="s">
        <v>1235</v>
      </c>
      <c r="F342" s="5">
        <v>40019.0</v>
      </c>
      <c r="H342" s="2" t="s">
        <v>231</v>
      </c>
      <c r="I342" s="2">
        <v>8.1985430229E10</v>
      </c>
      <c r="K342" s="2" t="s">
        <v>161</v>
      </c>
      <c r="L342" s="2" t="s">
        <v>54</v>
      </c>
      <c r="M342" s="2" t="s">
        <v>1501</v>
      </c>
      <c r="N342" s="2" t="s">
        <v>1502</v>
      </c>
      <c r="O342" s="2" t="s">
        <v>23</v>
      </c>
      <c r="P342" s="6">
        <v>0.0</v>
      </c>
      <c r="Q342" s="7">
        <f t="shared" si="1"/>
        <v>14</v>
      </c>
    </row>
    <row r="343">
      <c r="A343" s="4">
        <v>45067.74008797454</v>
      </c>
      <c r="B343" s="2">
        <f t="shared" si="2"/>
        <v>1355</v>
      </c>
      <c r="C343" s="2" t="s">
        <v>1503</v>
      </c>
      <c r="D343" s="2" t="s">
        <v>1504</v>
      </c>
      <c r="E343" s="2" t="s">
        <v>1505</v>
      </c>
      <c r="F343" s="5">
        <v>40129.0</v>
      </c>
      <c r="G343" s="2" t="s">
        <v>1506</v>
      </c>
      <c r="H343" s="2" t="s">
        <v>231</v>
      </c>
      <c r="I343" s="2">
        <v>8.19984240098E11</v>
      </c>
      <c r="J343" s="2">
        <v>8.1998729629E11</v>
      </c>
      <c r="K343" s="2" t="s">
        <v>161</v>
      </c>
      <c r="L343" s="2" t="s">
        <v>36</v>
      </c>
      <c r="M343" s="2" t="s">
        <v>36</v>
      </c>
      <c r="N343" s="2" t="s">
        <v>36</v>
      </c>
      <c r="O343" s="2" t="s">
        <v>23</v>
      </c>
      <c r="P343" s="6">
        <v>0.0</v>
      </c>
      <c r="Q343" s="7">
        <f t="shared" si="1"/>
        <v>13</v>
      </c>
    </row>
    <row r="344">
      <c r="A344" s="4">
        <v>45067.74062423611</v>
      </c>
      <c r="B344" s="2">
        <f t="shared" si="2"/>
        <v>1356</v>
      </c>
      <c r="C344" s="2" t="s">
        <v>1507</v>
      </c>
      <c r="D344" s="2" t="s">
        <v>1508</v>
      </c>
      <c r="E344" s="2" t="s">
        <v>1509</v>
      </c>
      <c r="F344" s="5">
        <v>41714.0</v>
      </c>
      <c r="H344" s="2" t="s">
        <v>231</v>
      </c>
      <c r="I344" s="2">
        <v>8.1985501316E10</v>
      </c>
      <c r="K344" s="2" t="s">
        <v>113</v>
      </c>
      <c r="L344" s="2" t="s">
        <v>54</v>
      </c>
      <c r="M344" s="2" t="s">
        <v>54</v>
      </c>
      <c r="N344" s="2" t="s">
        <v>54</v>
      </c>
      <c r="O344" s="2" t="s">
        <v>23</v>
      </c>
      <c r="P344" s="6">
        <v>0.0</v>
      </c>
      <c r="Q344" s="7">
        <f t="shared" si="1"/>
        <v>9</v>
      </c>
    </row>
    <row r="345">
      <c r="A345" s="4">
        <v>45067.741914976854</v>
      </c>
      <c r="B345" s="2">
        <f t="shared" si="2"/>
        <v>1357</v>
      </c>
      <c r="C345" s="2" t="s">
        <v>1510</v>
      </c>
      <c r="D345" s="2" t="s">
        <v>1511</v>
      </c>
      <c r="E345" s="2" t="s">
        <v>1512</v>
      </c>
      <c r="F345" s="5">
        <v>41894.0</v>
      </c>
      <c r="H345" s="2" t="s">
        <v>118</v>
      </c>
      <c r="I345" s="2">
        <v>8.1988459337E10</v>
      </c>
      <c r="K345" s="2" t="s">
        <v>166</v>
      </c>
      <c r="L345" s="2" t="s">
        <v>54</v>
      </c>
      <c r="M345" s="2" t="s">
        <v>54</v>
      </c>
      <c r="N345" s="2" t="s">
        <v>54</v>
      </c>
      <c r="O345" s="2" t="s">
        <v>23</v>
      </c>
      <c r="P345" s="6">
        <v>0.0</v>
      </c>
      <c r="Q345" s="7">
        <f t="shared" si="1"/>
        <v>8</v>
      </c>
    </row>
    <row r="346">
      <c r="A346" s="4">
        <v>45067.74210513889</v>
      </c>
      <c r="B346" s="2">
        <f t="shared" si="2"/>
        <v>1358</v>
      </c>
      <c r="C346" s="2" t="s">
        <v>1513</v>
      </c>
      <c r="D346" s="2" t="s">
        <v>1514</v>
      </c>
      <c r="E346" s="2" t="s">
        <v>1515</v>
      </c>
      <c r="F346" s="5">
        <v>40846.0</v>
      </c>
      <c r="G346" s="2" t="s">
        <v>1516</v>
      </c>
      <c r="H346" s="2" t="s">
        <v>118</v>
      </c>
      <c r="I346" s="2">
        <v>8.19989151407E11</v>
      </c>
      <c r="J346" s="2">
        <v>8.1992436922E10</v>
      </c>
      <c r="K346" s="2" t="s">
        <v>21</v>
      </c>
      <c r="L346" s="2" t="s">
        <v>36</v>
      </c>
      <c r="M346" s="2" t="s">
        <v>54</v>
      </c>
      <c r="N346" s="2" t="s">
        <v>36</v>
      </c>
      <c r="O346" s="2" t="s">
        <v>23</v>
      </c>
      <c r="P346" s="6">
        <v>0.0</v>
      </c>
      <c r="Q346" s="7">
        <f t="shared" si="1"/>
        <v>11</v>
      </c>
    </row>
    <row r="347">
      <c r="A347" s="4">
        <v>45067.744658379626</v>
      </c>
      <c r="B347" s="2">
        <f t="shared" si="2"/>
        <v>1359</v>
      </c>
      <c r="C347" s="2" t="s">
        <v>1517</v>
      </c>
      <c r="D347" s="2" t="s">
        <v>1518</v>
      </c>
      <c r="E347" s="2" t="s">
        <v>1519</v>
      </c>
      <c r="F347" s="5">
        <v>42786.0</v>
      </c>
      <c r="G347" s="2" t="s">
        <v>1520</v>
      </c>
      <c r="H347" s="2" t="s">
        <v>118</v>
      </c>
      <c r="I347" s="2">
        <v>8.1995297013E10</v>
      </c>
      <c r="J347" s="2">
        <v>8.195297013E9</v>
      </c>
      <c r="K347" s="2" t="s">
        <v>92</v>
      </c>
      <c r="L347" s="2" t="s">
        <v>92</v>
      </c>
      <c r="M347" s="2" t="s">
        <v>92</v>
      </c>
      <c r="N347" s="2" t="s">
        <v>92</v>
      </c>
      <c r="O347" s="2" t="s">
        <v>23</v>
      </c>
      <c r="P347" s="6">
        <v>0.0</v>
      </c>
      <c r="Q347" s="7">
        <f t="shared" si="1"/>
        <v>6</v>
      </c>
    </row>
    <row r="348">
      <c r="A348" s="4">
        <v>45067.744954525464</v>
      </c>
      <c r="B348" s="2">
        <f t="shared" si="2"/>
        <v>1360</v>
      </c>
      <c r="C348" s="2" t="s">
        <v>1521</v>
      </c>
      <c r="D348" s="2" t="s">
        <v>1522</v>
      </c>
      <c r="E348" s="2" t="s">
        <v>1523</v>
      </c>
      <c r="F348" s="5">
        <v>42555.0</v>
      </c>
      <c r="G348" s="2" t="s">
        <v>1524</v>
      </c>
      <c r="H348" s="2" t="s">
        <v>19</v>
      </c>
      <c r="I348" s="2">
        <v>8.1991380056E10</v>
      </c>
      <c r="J348" s="2">
        <v>9.9452813E8</v>
      </c>
      <c r="K348" s="2" t="s">
        <v>355</v>
      </c>
      <c r="L348" s="2" t="s">
        <v>92</v>
      </c>
      <c r="M348" s="2" t="s">
        <v>92</v>
      </c>
      <c r="N348" s="2" t="s">
        <v>92</v>
      </c>
      <c r="O348" s="2" t="s">
        <v>23</v>
      </c>
      <c r="P348" s="6">
        <v>0.0</v>
      </c>
      <c r="Q348" s="7">
        <f t="shared" si="1"/>
        <v>7</v>
      </c>
    </row>
    <row r="349">
      <c r="A349" s="4">
        <v>45067.746614351854</v>
      </c>
      <c r="B349" s="2">
        <f t="shared" si="2"/>
        <v>1361</v>
      </c>
      <c r="C349" s="2" t="s">
        <v>1525</v>
      </c>
      <c r="D349" s="2" t="s">
        <v>1526</v>
      </c>
      <c r="E349" s="2" t="s">
        <v>1527</v>
      </c>
      <c r="F349" s="5">
        <v>41031.0</v>
      </c>
      <c r="G349" s="2" t="s">
        <v>1528</v>
      </c>
      <c r="H349" s="2" t="s">
        <v>19</v>
      </c>
      <c r="I349" s="2" t="s">
        <v>1529</v>
      </c>
      <c r="J349" s="2" t="s">
        <v>1530</v>
      </c>
      <c r="K349" s="2" t="s">
        <v>1531</v>
      </c>
      <c r="L349" s="2" t="s">
        <v>1532</v>
      </c>
      <c r="N349" s="2" t="s">
        <v>1533</v>
      </c>
      <c r="O349" s="2" t="s">
        <v>23</v>
      </c>
      <c r="P349" s="6">
        <v>0.0</v>
      </c>
      <c r="Q349" s="7">
        <f t="shared" si="1"/>
        <v>11</v>
      </c>
    </row>
    <row r="350">
      <c r="A350" s="4">
        <v>45067.74683935185</v>
      </c>
      <c r="B350" s="2">
        <f t="shared" si="2"/>
        <v>1362</v>
      </c>
      <c r="C350" s="2" t="s">
        <v>1534</v>
      </c>
      <c r="D350" s="2" t="s">
        <v>1535</v>
      </c>
      <c r="E350" s="2" t="s">
        <v>1536</v>
      </c>
      <c r="F350" s="5">
        <v>43453.0</v>
      </c>
      <c r="G350" s="2" t="s">
        <v>1537</v>
      </c>
      <c r="H350" s="2" t="s">
        <v>118</v>
      </c>
      <c r="I350" s="2" t="s">
        <v>1538</v>
      </c>
      <c r="J350" s="2" t="s">
        <v>1539</v>
      </c>
      <c r="K350" s="2" t="s">
        <v>161</v>
      </c>
      <c r="L350" s="2" t="s">
        <v>54</v>
      </c>
      <c r="M350" s="2" t="s">
        <v>54</v>
      </c>
      <c r="N350" s="2" t="s">
        <v>1540</v>
      </c>
      <c r="O350" s="2" t="s">
        <v>23</v>
      </c>
      <c r="P350" s="6">
        <v>0.0</v>
      </c>
      <c r="Q350" s="7">
        <f t="shared" si="1"/>
        <v>4</v>
      </c>
    </row>
    <row r="351">
      <c r="A351" s="4">
        <v>45067.74889821759</v>
      </c>
      <c r="B351" s="2">
        <f t="shared" si="2"/>
        <v>1363</v>
      </c>
      <c r="C351" s="2" t="s">
        <v>1541</v>
      </c>
      <c r="D351" s="2" t="s">
        <v>1542</v>
      </c>
      <c r="E351" s="2" t="s">
        <v>1543</v>
      </c>
      <c r="F351" s="5">
        <v>43098.0</v>
      </c>
      <c r="H351" s="2" t="s">
        <v>118</v>
      </c>
      <c r="I351" s="2">
        <v>7.9991915631E10</v>
      </c>
      <c r="L351" s="2" t="s">
        <v>54</v>
      </c>
      <c r="M351" s="2" t="s">
        <v>92</v>
      </c>
      <c r="N351" s="2" t="s">
        <v>92</v>
      </c>
      <c r="O351" s="2" t="s">
        <v>23</v>
      </c>
      <c r="P351" s="6">
        <v>0.0</v>
      </c>
      <c r="Q351" s="7">
        <f t="shared" si="1"/>
        <v>5</v>
      </c>
    </row>
    <row r="352">
      <c r="A352" s="4">
        <v>45067.74892254629</v>
      </c>
      <c r="B352" s="2">
        <f t="shared" si="2"/>
        <v>1364</v>
      </c>
      <c r="C352" s="2" t="s">
        <v>1544</v>
      </c>
      <c r="D352" s="2" t="s">
        <v>1545</v>
      </c>
      <c r="E352" s="2" t="s">
        <v>1546</v>
      </c>
      <c r="F352" s="5">
        <v>29506.0</v>
      </c>
      <c r="G352" s="2" t="s">
        <v>1547</v>
      </c>
      <c r="H352" s="2" t="s">
        <v>118</v>
      </c>
      <c r="I352" s="2">
        <v>8.198289829E10</v>
      </c>
      <c r="J352" s="2">
        <v>8.1982801404E10</v>
      </c>
      <c r="K352" s="2" t="s">
        <v>42</v>
      </c>
      <c r="N352" s="2" t="s">
        <v>92</v>
      </c>
      <c r="O352" s="2" t="s">
        <v>23</v>
      </c>
      <c r="P352" s="6">
        <v>0.0</v>
      </c>
      <c r="Q352" s="7">
        <f t="shared" si="1"/>
        <v>42</v>
      </c>
    </row>
    <row r="353">
      <c r="A353" s="4">
        <v>45067.749474375</v>
      </c>
      <c r="B353" s="2">
        <f t="shared" si="2"/>
        <v>1365</v>
      </c>
      <c r="C353" s="2" t="s">
        <v>1548</v>
      </c>
      <c r="D353" s="2" t="s">
        <v>1549</v>
      </c>
      <c r="E353" s="2" t="s">
        <v>1550</v>
      </c>
      <c r="F353" s="5">
        <v>42109.0</v>
      </c>
      <c r="H353" s="2" t="s">
        <v>19</v>
      </c>
      <c r="I353" s="2">
        <v>8.1997851219E10</v>
      </c>
      <c r="O353" s="2" t="s">
        <v>23</v>
      </c>
      <c r="P353" s="6">
        <v>0.0</v>
      </c>
      <c r="Q353" s="7">
        <f t="shared" si="1"/>
        <v>8</v>
      </c>
    </row>
    <row r="354">
      <c r="A354" s="4">
        <v>45067.749708981486</v>
      </c>
      <c r="B354" s="2">
        <f t="shared" si="2"/>
        <v>1366</v>
      </c>
      <c r="C354" s="2" t="s">
        <v>1551</v>
      </c>
      <c r="D354" s="2" t="s">
        <v>1552</v>
      </c>
      <c r="E354" s="2" t="s">
        <v>1553</v>
      </c>
      <c r="F354" s="5">
        <v>42222.0</v>
      </c>
      <c r="G354" s="2" t="s">
        <v>1554</v>
      </c>
      <c r="H354" s="2" t="s">
        <v>118</v>
      </c>
      <c r="I354" s="2">
        <v>8.1997146555E10</v>
      </c>
      <c r="J354" s="2">
        <v>8.1997293076E10</v>
      </c>
      <c r="K354" s="2" t="s">
        <v>655</v>
      </c>
      <c r="L354" s="2" t="s">
        <v>54</v>
      </c>
      <c r="M354" s="2" t="s">
        <v>54</v>
      </c>
      <c r="N354" s="2" t="s">
        <v>54</v>
      </c>
      <c r="O354" s="2" t="s">
        <v>23</v>
      </c>
      <c r="P354" s="6">
        <v>0.0</v>
      </c>
      <c r="Q354" s="7">
        <f t="shared" si="1"/>
        <v>8</v>
      </c>
    </row>
    <row r="355">
      <c r="A355" s="4">
        <v>45067.75045927083</v>
      </c>
      <c r="B355" s="2">
        <f t="shared" si="2"/>
        <v>1367</v>
      </c>
      <c r="C355" s="2" t="s">
        <v>1555</v>
      </c>
      <c r="D355" s="2" t="s">
        <v>1556</v>
      </c>
      <c r="E355" s="2" t="s">
        <v>1557</v>
      </c>
      <c r="F355" s="5">
        <v>40920.0</v>
      </c>
      <c r="H355" s="2" t="s">
        <v>118</v>
      </c>
      <c r="I355" s="2">
        <v>8.7121316E7</v>
      </c>
      <c r="K355" s="2" t="s">
        <v>21</v>
      </c>
      <c r="L355" s="2" t="s">
        <v>54</v>
      </c>
      <c r="O355" s="2" t="s">
        <v>23</v>
      </c>
      <c r="P355" s="6">
        <v>0.0</v>
      </c>
      <c r="Q355" s="7">
        <f t="shared" si="1"/>
        <v>11</v>
      </c>
    </row>
    <row r="356">
      <c r="A356" s="4">
        <v>45067.75200096065</v>
      </c>
      <c r="B356" s="2">
        <f t="shared" si="2"/>
        <v>1368</v>
      </c>
      <c r="C356" s="2" t="s">
        <v>1558</v>
      </c>
      <c r="D356" s="2" t="s">
        <v>1559</v>
      </c>
      <c r="E356" s="2" t="s">
        <v>1560</v>
      </c>
      <c r="F356" s="5">
        <v>43893.0</v>
      </c>
      <c r="G356" s="2" t="s">
        <v>1561</v>
      </c>
      <c r="H356" s="2" t="s">
        <v>118</v>
      </c>
      <c r="I356" s="9" t="s">
        <v>1562</v>
      </c>
      <c r="J356" s="2">
        <v>8.1997146555E10</v>
      </c>
      <c r="K356" s="2" t="s">
        <v>125</v>
      </c>
      <c r="L356" s="2" t="s">
        <v>54</v>
      </c>
      <c r="M356" s="2" t="s">
        <v>54</v>
      </c>
      <c r="N356" s="2" t="s">
        <v>54</v>
      </c>
      <c r="O356" s="2" t="s">
        <v>23</v>
      </c>
      <c r="P356" s="6">
        <v>0.0</v>
      </c>
      <c r="Q356" s="7">
        <f t="shared" si="1"/>
        <v>3</v>
      </c>
    </row>
    <row r="357">
      <c r="A357" s="4">
        <v>45067.75269292824</v>
      </c>
      <c r="B357" s="2">
        <f t="shared" si="2"/>
        <v>1369</v>
      </c>
      <c r="C357" s="2" t="s">
        <v>1563</v>
      </c>
      <c r="D357" s="2" t="s">
        <v>1564</v>
      </c>
      <c r="E357" s="2" t="s">
        <v>1565</v>
      </c>
      <c r="F357" s="5">
        <v>41186.0</v>
      </c>
      <c r="H357" s="2" t="s">
        <v>231</v>
      </c>
      <c r="I357" s="2">
        <v>8.1984352445E10</v>
      </c>
      <c r="K357" s="2">
        <v>2022.0</v>
      </c>
      <c r="L357" s="2" t="s">
        <v>1566</v>
      </c>
      <c r="M357" s="2" t="s">
        <v>74</v>
      </c>
      <c r="N357" s="2" t="s">
        <v>74</v>
      </c>
      <c r="O357" s="2" t="s">
        <v>23</v>
      </c>
      <c r="P357" s="6">
        <v>0.0</v>
      </c>
      <c r="Q357" s="7">
        <f t="shared" si="1"/>
        <v>10</v>
      </c>
    </row>
    <row r="358">
      <c r="A358" s="4">
        <v>45067.753482314816</v>
      </c>
      <c r="B358" s="2">
        <f t="shared" si="2"/>
        <v>1370</v>
      </c>
      <c r="C358" s="2" t="s">
        <v>1567</v>
      </c>
      <c r="D358" s="2" t="s">
        <v>1568</v>
      </c>
      <c r="E358" s="2" t="s">
        <v>1569</v>
      </c>
      <c r="F358" s="5">
        <v>41051.0</v>
      </c>
      <c r="H358" s="2" t="s">
        <v>118</v>
      </c>
      <c r="I358" s="2">
        <v>871236.0</v>
      </c>
      <c r="K358" s="2" t="s">
        <v>113</v>
      </c>
      <c r="L358" s="2" t="s">
        <v>54</v>
      </c>
      <c r="M358" s="2" t="s">
        <v>54</v>
      </c>
      <c r="O358" s="2" t="s">
        <v>23</v>
      </c>
      <c r="P358" s="6">
        <v>0.0</v>
      </c>
      <c r="Q358" s="7">
        <f t="shared" si="1"/>
        <v>11</v>
      </c>
    </row>
    <row r="359">
      <c r="A359" s="4">
        <v>45067.75513579861</v>
      </c>
      <c r="B359" s="2">
        <f t="shared" si="2"/>
        <v>1371</v>
      </c>
      <c r="C359" s="2" t="s">
        <v>1570</v>
      </c>
      <c r="D359" s="2" t="s">
        <v>1571</v>
      </c>
      <c r="E359" s="2" t="s">
        <v>1572</v>
      </c>
      <c r="F359" s="5">
        <v>41031.0</v>
      </c>
      <c r="H359" s="2" t="s">
        <v>231</v>
      </c>
      <c r="I359" s="2">
        <v>8.1987121316E10</v>
      </c>
      <c r="K359" s="2">
        <v>2017.0</v>
      </c>
      <c r="L359" s="2" t="s">
        <v>1573</v>
      </c>
      <c r="M359" s="2" t="s">
        <v>54</v>
      </c>
      <c r="N359" s="2" t="s">
        <v>74</v>
      </c>
      <c r="O359" s="2" t="s">
        <v>23</v>
      </c>
      <c r="P359" s="6">
        <v>0.0</v>
      </c>
      <c r="Q359" s="7">
        <f t="shared" si="1"/>
        <v>11</v>
      </c>
    </row>
    <row r="360">
      <c r="A360" s="4">
        <v>45067.7559040625</v>
      </c>
      <c r="B360" s="2">
        <f t="shared" si="2"/>
        <v>1372</v>
      </c>
      <c r="C360" s="2" t="s">
        <v>1574</v>
      </c>
      <c r="D360" s="2" t="s">
        <v>1575</v>
      </c>
      <c r="E360" s="2" t="s">
        <v>1576</v>
      </c>
      <c r="F360" s="5">
        <v>42397.0</v>
      </c>
      <c r="G360" s="2" t="s">
        <v>1577</v>
      </c>
      <c r="H360" s="2" t="s">
        <v>118</v>
      </c>
      <c r="I360" s="2">
        <v>8.1981674388E10</v>
      </c>
      <c r="J360" s="2">
        <v>8.1988782509E10</v>
      </c>
      <c r="K360" s="2">
        <v>1.0</v>
      </c>
      <c r="L360" s="2" t="s">
        <v>54</v>
      </c>
      <c r="M360" s="2" t="s">
        <v>54</v>
      </c>
      <c r="N360" s="2" t="s">
        <v>54</v>
      </c>
      <c r="O360" s="2" t="s">
        <v>23</v>
      </c>
      <c r="P360" s="6">
        <v>0.0</v>
      </c>
      <c r="Q360" s="7">
        <f t="shared" si="1"/>
        <v>7</v>
      </c>
    </row>
    <row r="361">
      <c r="A361" s="4">
        <v>45067.75642002314</v>
      </c>
      <c r="B361" s="2">
        <f t="shared" si="2"/>
        <v>1373</v>
      </c>
      <c r="C361" s="2" t="s">
        <v>1578</v>
      </c>
      <c r="D361" s="2" t="s">
        <v>1579</v>
      </c>
      <c r="E361" s="2" t="s">
        <v>1580</v>
      </c>
      <c r="F361" s="5">
        <v>42438.0</v>
      </c>
      <c r="G361" s="2" t="s">
        <v>1581</v>
      </c>
      <c r="H361" s="2" t="s">
        <v>118</v>
      </c>
      <c r="I361" s="2" t="s">
        <v>1582</v>
      </c>
      <c r="J361" s="2" t="s">
        <v>1583</v>
      </c>
      <c r="K361" s="2" t="s">
        <v>441</v>
      </c>
      <c r="L361" s="2" t="s">
        <v>54</v>
      </c>
      <c r="M361" s="2" t="s">
        <v>54</v>
      </c>
      <c r="N361" s="2" t="s">
        <v>54</v>
      </c>
      <c r="O361" s="2" t="s">
        <v>23</v>
      </c>
      <c r="P361" s="6">
        <v>0.0</v>
      </c>
      <c r="Q361" s="7">
        <f t="shared" si="1"/>
        <v>7</v>
      </c>
    </row>
    <row r="362">
      <c r="A362" s="4">
        <v>45067.75680899306</v>
      </c>
      <c r="B362" s="2">
        <f t="shared" si="2"/>
        <v>1374</v>
      </c>
      <c r="C362" s="2" t="s">
        <v>1584</v>
      </c>
      <c r="D362" s="2" t="s">
        <v>1585</v>
      </c>
      <c r="E362" s="2" t="s">
        <v>1586</v>
      </c>
      <c r="F362" s="5">
        <v>41769.0</v>
      </c>
      <c r="G362" s="2" t="s">
        <v>1587</v>
      </c>
      <c r="H362" s="2" t="s">
        <v>19</v>
      </c>
      <c r="I362" s="2">
        <v>9.97660385E8</v>
      </c>
      <c r="J362" s="2">
        <v>9.8752523E8</v>
      </c>
      <c r="K362" s="2" t="s">
        <v>108</v>
      </c>
      <c r="L362" s="2" t="s">
        <v>54</v>
      </c>
      <c r="M362" s="2" t="s">
        <v>54</v>
      </c>
      <c r="N362" s="2" t="s">
        <v>54</v>
      </c>
      <c r="O362" s="2" t="s">
        <v>23</v>
      </c>
      <c r="P362" s="6">
        <v>0.0</v>
      </c>
      <c r="Q362" s="7">
        <f t="shared" si="1"/>
        <v>9</v>
      </c>
    </row>
    <row r="363">
      <c r="A363" s="4">
        <v>45067.759165625</v>
      </c>
      <c r="B363" s="2">
        <f t="shared" si="2"/>
        <v>1375</v>
      </c>
      <c r="C363" s="2" t="s">
        <v>1588</v>
      </c>
      <c r="D363" s="2" t="s">
        <v>1589</v>
      </c>
      <c r="E363" s="2" t="s">
        <v>1590</v>
      </c>
      <c r="F363" s="5">
        <v>43290.0</v>
      </c>
      <c r="G363" s="2" t="s">
        <v>1591</v>
      </c>
      <c r="H363" s="2" t="s">
        <v>19</v>
      </c>
      <c r="I363" s="2">
        <v>8.1994362905E10</v>
      </c>
      <c r="K363" s="2" t="s">
        <v>53</v>
      </c>
      <c r="L363" s="2" t="s">
        <v>36</v>
      </c>
      <c r="M363" s="2" t="s">
        <v>740</v>
      </c>
      <c r="N363" s="2" t="s">
        <v>92</v>
      </c>
      <c r="O363" s="2" t="s">
        <v>23</v>
      </c>
      <c r="P363" s="6">
        <v>0.0</v>
      </c>
      <c r="Q363" s="7">
        <f t="shared" si="1"/>
        <v>5</v>
      </c>
    </row>
    <row r="364">
      <c r="A364" s="4">
        <v>45067.76114690972</v>
      </c>
      <c r="B364" s="2">
        <f t="shared" si="2"/>
        <v>1376</v>
      </c>
      <c r="C364" s="2" t="s">
        <v>1592</v>
      </c>
      <c r="D364" s="2" t="s">
        <v>1593</v>
      </c>
      <c r="E364" s="2" t="s">
        <v>1594</v>
      </c>
      <c r="F364" s="5" t="s">
        <v>1595</v>
      </c>
      <c r="G364" s="2" t="s">
        <v>1596</v>
      </c>
      <c r="H364" s="2" t="s">
        <v>118</v>
      </c>
      <c r="I364" s="2">
        <v>8.1988332726E10</v>
      </c>
      <c r="J364" s="2">
        <v>8.198823423E10</v>
      </c>
      <c r="K364" s="2" t="s">
        <v>42</v>
      </c>
      <c r="L364" s="2" t="s">
        <v>54</v>
      </c>
      <c r="M364" s="2" t="s">
        <v>54</v>
      </c>
      <c r="N364" s="2" t="s">
        <v>54</v>
      </c>
      <c r="O364" s="2" t="s">
        <v>23</v>
      </c>
      <c r="P364" s="6">
        <v>0.0</v>
      </c>
      <c r="Q364" s="7">
        <f t="shared" si="1"/>
        <v>2008</v>
      </c>
    </row>
    <row r="365">
      <c r="A365" s="4">
        <v>45067.76752952546</v>
      </c>
      <c r="B365" s="2">
        <f t="shared" si="2"/>
        <v>1377</v>
      </c>
      <c r="C365" s="2" t="s">
        <v>1597</v>
      </c>
      <c r="D365" s="2" t="s">
        <v>1598</v>
      </c>
      <c r="E365" s="2" t="s">
        <v>1599</v>
      </c>
      <c r="F365" s="5">
        <v>41967.0</v>
      </c>
      <c r="G365" s="10" t="s">
        <v>1600</v>
      </c>
      <c r="H365" s="2" t="s">
        <v>19</v>
      </c>
      <c r="I365" s="2">
        <v>8.199884131E11</v>
      </c>
      <c r="J365" s="2">
        <v>8.1996960076E10</v>
      </c>
      <c r="K365" s="2" t="s">
        <v>158</v>
      </c>
      <c r="L365" s="2" t="s">
        <v>54</v>
      </c>
      <c r="M365" s="2" t="s">
        <v>54</v>
      </c>
      <c r="N365" s="2" t="s">
        <v>54</v>
      </c>
      <c r="O365" s="2" t="s">
        <v>23</v>
      </c>
      <c r="P365" s="6">
        <v>0.0</v>
      </c>
      <c r="Q365" s="7">
        <f t="shared" si="1"/>
        <v>8</v>
      </c>
    </row>
    <row r="366">
      <c r="A366" s="4">
        <v>45067.767552233796</v>
      </c>
      <c r="B366" s="2">
        <f t="shared" si="2"/>
        <v>1378</v>
      </c>
      <c r="C366" s="2" t="s">
        <v>1601</v>
      </c>
      <c r="D366" s="2" t="s">
        <v>1602</v>
      </c>
      <c r="E366" s="2" t="s">
        <v>1603</v>
      </c>
      <c r="F366" s="5">
        <v>40927.0</v>
      </c>
      <c r="G366" s="2" t="s">
        <v>1604</v>
      </c>
      <c r="H366" s="2" t="s">
        <v>19</v>
      </c>
      <c r="I366" s="2">
        <v>8.1996960076E10</v>
      </c>
      <c r="J366" s="2">
        <v>8.19884131E10</v>
      </c>
      <c r="K366" s="2" t="s">
        <v>158</v>
      </c>
      <c r="L366" s="2" t="s">
        <v>54</v>
      </c>
      <c r="M366" s="2" t="s">
        <v>54</v>
      </c>
      <c r="N366" s="2" t="s">
        <v>54</v>
      </c>
      <c r="O366" s="2" t="s">
        <v>23</v>
      </c>
      <c r="P366" s="6">
        <v>0.0</v>
      </c>
      <c r="Q366" s="7">
        <f t="shared" si="1"/>
        <v>11</v>
      </c>
    </row>
    <row r="367">
      <c r="A367" s="4">
        <v>45067.78060320602</v>
      </c>
      <c r="B367" s="2">
        <f t="shared" si="2"/>
        <v>1379</v>
      </c>
      <c r="C367" s="2" t="s">
        <v>1605</v>
      </c>
      <c r="D367" s="2" t="s">
        <v>1606</v>
      </c>
      <c r="E367" s="2" t="s">
        <v>789</v>
      </c>
      <c r="F367" s="5">
        <v>43567.0</v>
      </c>
      <c r="G367" s="2" t="s">
        <v>1607</v>
      </c>
      <c r="H367" s="2" t="s">
        <v>118</v>
      </c>
      <c r="I367" s="2">
        <v>8.1983720996E10</v>
      </c>
      <c r="J367" s="2">
        <v>8.198713535E10</v>
      </c>
      <c r="K367" s="2" t="s">
        <v>166</v>
      </c>
      <c r="L367" s="2" t="s">
        <v>54</v>
      </c>
      <c r="M367" s="2" t="s">
        <v>54</v>
      </c>
      <c r="N367" s="2" t="s">
        <v>54</v>
      </c>
      <c r="O367" s="2" t="s">
        <v>23</v>
      </c>
      <c r="P367" s="6">
        <v>0.0</v>
      </c>
      <c r="Q367" s="7">
        <f t="shared" si="1"/>
        <v>4</v>
      </c>
    </row>
    <row r="368">
      <c r="A368" s="4">
        <v>45067.81898877315</v>
      </c>
      <c r="B368" s="2">
        <f t="shared" si="2"/>
        <v>1380</v>
      </c>
      <c r="C368" s="2" t="s">
        <v>1608</v>
      </c>
      <c r="D368" s="2" t="s">
        <v>1609</v>
      </c>
      <c r="E368" s="2" t="s">
        <v>1610</v>
      </c>
      <c r="F368" s="5">
        <v>42014.0</v>
      </c>
      <c r="G368" s="2" t="s">
        <v>1611</v>
      </c>
      <c r="H368" s="2" t="s">
        <v>231</v>
      </c>
      <c r="I368" s="2">
        <v>8.1998390971E10</v>
      </c>
      <c r="O368" s="2" t="s">
        <v>23</v>
      </c>
      <c r="P368" s="6">
        <v>0.0</v>
      </c>
      <c r="Q368" s="7">
        <f t="shared" si="1"/>
        <v>8</v>
      </c>
    </row>
    <row r="369">
      <c r="A369" s="4">
        <v>45074.401881921294</v>
      </c>
      <c r="B369" s="2">
        <f t="shared" si="2"/>
        <v>1381</v>
      </c>
      <c r="C369" s="2" t="s">
        <v>828</v>
      </c>
      <c r="D369" s="2" t="s">
        <v>829</v>
      </c>
      <c r="E369" s="2" t="s">
        <v>830</v>
      </c>
      <c r="F369" s="5">
        <v>43240.0</v>
      </c>
      <c r="G369" s="2" t="s">
        <v>831</v>
      </c>
      <c r="H369" s="2" t="s">
        <v>19</v>
      </c>
      <c r="I369" s="2" t="s">
        <v>1612</v>
      </c>
      <c r="J369" s="2" t="s">
        <v>1613</v>
      </c>
      <c r="K369" s="2" t="s">
        <v>161</v>
      </c>
      <c r="L369" s="2" t="s">
        <v>54</v>
      </c>
      <c r="M369" s="2" t="s">
        <v>54</v>
      </c>
      <c r="N369" s="2" t="s">
        <v>92</v>
      </c>
      <c r="O369" s="2" t="s">
        <v>23</v>
      </c>
      <c r="P369" s="6">
        <v>0.0</v>
      </c>
      <c r="Q369" s="7">
        <f t="shared" si="1"/>
        <v>5</v>
      </c>
    </row>
    <row r="370">
      <c r="A370" s="4">
        <v>45074.40360075231</v>
      </c>
      <c r="B370" s="2">
        <f t="shared" si="2"/>
        <v>1382</v>
      </c>
      <c r="C370" s="2" t="s">
        <v>1614</v>
      </c>
      <c r="D370" s="2" t="s">
        <v>1615</v>
      </c>
      <c r="E370" s="2" t="s">
        <v>1616</v>
      </c>
      <c r="F370" s="5">
        <v>44102.0</v>
      </c>
      <c r="G370" s="2" t="s">
        <v>1617</v>
      </c>
      <c r="H370" s="2" t="s">
        <v>19</v>
      </c>
      <c r="I370" s="2" t="s">
        <v>1618</v>
      </c>
      <c r="J370" s="2">
        <v>9.9619404E8</v>
      </c>
      <c r="K370" s="2" t="s">
        <v>1619</v>
      </c>
      <c r="O370" s="2" t="s">
        <v>23</v>
      </c>
      <c r="P370" s="6">
        <v>0.0</v>
      </c>
      <c r="Q370" s="7">
        <f t="shared" si="1"/>
        <v>2</v>
      </c>
    </row>
    <row r="371">
      <c r="A371" s="4">
        <v>45074.40963380787</v>
      </c>
      <c r="B371" s="2">
        <f t="shared" si="2"/>
        <v>1383</v>
      </c>
      <c r="C371" s="2" t="s">
        <v>1620</v>
      </c>
      <c r="D371" s="2" t="s">
        <v>1621</v>
      </c>
      <c r="E371" s="2" t="s">
        <v>1622</v>
      </c>
      <c r="F371" s="5">
        <v>43106.0</v>
      </c>
      <c r="G371" s="2" t="s">
        <v>1623</v>
      </c>
      <c r="H371" s="2" t="s">
        <v>19</v>
      </c>
      <c r="I371" s="2">
        <v>8.199941112E10</v>
      </c>
      <c r="K371" s="2" t="s">
        <v>53</v>
      </c>
      <c r="L371" s="2" t="s">
        <v>1624</v>
      </c>
      <c r="M371" s="2" t="s">
        <v>1625</v>
      </c>
      <c r="N371" s="2" t="s">
        <v>1625</v>
      </c>
      <c r="O371" s="2" t="s">
        <v>23</v>
      </c>
      <c r="P371" s="6">
        <v>0.0</v>
      </c>
      <c r="Q371" s="7">
        <f t="shared" si="1"/>
        <v>5</v>
      </c>
    </row>
    <row r="372">
      <c r="A372" s="4">
        <v>45074.41613309028</v>
      </c>
      <c r="B372" s="2">
        <f t="shared" si="2"/>
        <v>1384</v>
      </c>
      <c r="C372" s="2" t="s">
        <v>1626</v>
      </c>
      <c r="D372" s="2" t="s">
        <v>1627</v>
      </c>
      <c r="E372" s="2" t="s">
        <v>1628</v>
      </c>
      <c r="F372" s="5">
        <v>42768.0</v>
      </c>
      <c r="G372" s="2" t="s">
        <v>1629</v>
      </c>
      <c r="H372" s="2" t="s">
        <v>19</v>
      </c>
      <c r="I372" s="2" t="s">
        <v>1630</v>
      </c>
      <c r="K372" s="2" t="s">
        <v>1631</v>
      </c>
      <c r="L372" s="2" t="s">
        <v>54</v>
      </c>
      <c r="M372" s="2" t="s">
        <v>54</v>
      </c>
      <c r="N372" s="2" t="s">
        <v>54</v>
      </c>
      <c r="O372" s="2" t="s">
        <v>23</v>
      </c>
      <c r="P372" s="6">
        <v>0.0</v>
      </c>
      <c r="Q372" s="7">
        <f t="shared" si="1"/>
        <v>6</v>
      </c>
    </row>
    <row r="373">
      <c r="A373" s="4">
        <v>45074.41627094908</v>
      </c>
      <c r="B373" s="2">
        <f t="shared" si="2"/>
        <v>1385</v>
      </c>
      <c r="C373" s="2" t="s">
        <v>1632</v>
      </c>
      <c r="D373" s="2" t="s">
        <v>1633</v>
      </c>
      <c r="E373" s="2" t="s">
        <v>1634</v>
      </c>
      <c r="F373" s="5">
        <v>44411.0</v>
      </c>
      <c r="G373" s="2" t="s">
        <v>1635</v>
      </c>
      <c r="H373" s="2" t="s">
        <v>19</v>
      </c>
      <c r="I373" s="2">
        <v>8.1982598114E10</v>
      </c>
      <c r="J373" s="2">
        <v>9.98871234E8</v>
      </c>
      <c r="L373" s="2" t="s">
        <v>54</v>
      </c>
      <c r="M373" s="2" t="s">
        <v>54</v>
      </c>
      <c r="O373" s="2" t="s">
        <v>23</v>
      </c>
      <c r="P373" s="6">
        <v>0.0</v>
      </c>
      <c r="Q373" s="7">
        <f t="shared" si="1"/>
        <v>2</v>
      </c>
    </row>
    <row r="374">
      <c r="A374" s="4">
        <v>45074.41841075232</v>
      </c>
      <c r="B374" s="2">
        <f t="shared" si="2"/>
        <v>1386</v>
      </c>
      <c r="C374" s="2" t="s">
        <v>1636</v>
      </c>
      <c r="D374" s="2" t="s">
        <v>1637</v>
      </c>
      <c r="E374" s="2" t="s">
        <v>1638</v>
      </c>
      <c r="F374" s="5">
        <v>42980.0</v>
      </c>
      <c r="G374" s="2" t="s">
        <v>1639</v>
      </c>
      <c r="H374" s="2" t="s">
        <v>19</v>
      </c>
      <c r="I374" s="2">
        <v>8.1999749576E10</v>
      </c>
      <c r="J374" s="2" t="s">
        <v>74</v>
      </c>
      <c r="K374" s="2" t="s">
        <v>601</v>
      </c>
      <c r="L374" s="2" t="s">
        <v>54</v>
      </c>
      <c r="M374" s="2" t="s">
        <v>54</v>
      </c>
      <c r="N374" s="2" t="s">
        <v>54</v>
      </c>
      <c r="O374" s="2" t="s">
        <v>23</v>
      </c>
      <c r="P374" s="6">
        <v>0.0</v>
      </c>
      <c r="Q374" s="7">
        <f t="shared" si="1"/>
        <v>5</v>
      </c>
    </row>
    <row r="375">
      <c r="A375" s="4">
        <v>45074.420267546295</v>
      </c>
      <c r="B375" s="2">
        <f t="shared" si="2"/>
        <v>1387</v>
      </c>
      <c r="C375" s="2" t="s">
        <v>1640</v>
      </c>
      <c r="D375" s="2" t="s">
        <v>1031</v>
      </c>
      <c r="E375" s="2" t="s">
        <v>1641</v>
      </c>
      <c r="F375" s="5">
        <v>41716.0</v>
      </c>
      <c r="G375" s="2" t="s">
        <v>1033</v>
      </c>
      <c r="H375" s="2" t="s">
        <v>19</v>
      </c>
      <c r="I375" s="2">
        <v>8.1999263773E10</v>
      </c>
      <c r="J375" s="2">
        <v>8.1999261213E10</v>
      </c>
      <c r="K375" s="2" t="s">
        <v>774</v>
      </c>
      <c r="L375" s="2" t="s">
        <v>54</v>
      </c>
      <c r="M375" s="2" t="s">
        <v>54</v>
      </c>
      <c r="N375" s="2" t="s">
        <v>54</v>
      </c>
      <c r="O375" s="2" t="s">
        <v>23</v>
      </c>
      <c r="P375" s="6">
        <v>0.0</v>
      </c>
      <c r="Q375" s="7">
        <f t="shared" si="1"/>
        <v>9</v>
      </c>
    </row>
    <row r="376">
      <c r="A376" s="4">
        <v>45074.42052103009</v>
      </c>
      <c r="B376" s="2">
        <f t="shared" si="2"/>
        <v>1388</v>
      </c>
      <c r="C376" s="2" t="s">
        <v>1642</v>
      </c>
      <c r="D376" s="2" t="s">
        <v>1643</v>
      </c>
      <c r="E376" s="2" t="s">
        <v>1644</v>
      </c>
      <c r="F376" s="5">
        <v>42888.0</v>
      </c>
      <c r="H376" s="2" t="s">
        <v>19</v>
      </c>
      <c r="I376" s="2">
        <v>8.1999296267E10</v>
      </c>
      <c r="J376" s="2">
        <v>8.1999988929E10</v>
      </c>
      <c r="K376" s="2" t="s">
        <v>726</v>
      </c>
      <c r="L376" s="2" t="s">
        <v>54</v>
      </c>
      <c r="O376" s="2" t="s">
        <v>23</v>
      </c>
      <c r="P376" s="6">
        <v>0.0</v>
      </c>
      <c r="Q376" s="7">
        <f t="shared" si="1"/>
        <v>6</v>
      </c>
    </row>
    <row r="377">
      <c r="A377" s="4">
        <v>45074.421135173616</v>
      </c>
      <c r="B377" s="2">
        <f t="shared" si="2"/>
        <v>1389</v>
      </c>
      <c r="C377" s="2" t="s">
        <v>1645</v>
      </c>
      <c r="D377" s="2" t="s">
        <v>1646</v>
      </c>
      <c r="E377" s="2" t="s">
        <v>1638</v>
      </c>
      <c r="F377" s="5">
        <v>41883.0</v>
      </c>
      <c r="G377" s="2" t="s">
        <v>1647</v>
      </c>
      <c r="H377" s="2" t="s">
        <v>19</v>
      </c>
      <c r="I377" s="2">
        <v>8.1999749576E10</v>
      </c>
      <c r="J377" s="2" t="s">
        <v>74</v>
      </c>
      <c r="K377" s="2" t="s">
        <v>1080</v>
      </c>
      <c r="L377" s="2" t="s">
        <v>740</v>
      </c>
      <c r="M377" s="2" t="s">
        <v>740</v>
      </c>
      <c r="N377" s="2" t="s">
        <v>740</v>
      </c>
      <c r="O377" s="2" t="s">
        <v>23</v>
      </c>
      <c r="P377" s="6">
        <v>0.0</v>
      </c>
      <c r="Q377" s="7">
        <f t="shared" si="1"/>
        <v>8</v>
      </c>
    </row>
    <row r="378">
      <c r="A378" s="4">
        <v>45074.42597778935</v>
      </c>
      <c r="B378" s="2">
        <f t="shared" si="2"/>
        <v>1390</v>
      </c>
      <c r="C378" s="2" t="s">
        <v>1648</v>
      </c>
      <c r="D378" s="2" t="s">
        <v>1649</v>
      </c>
      <c r="E378" s="2" t="s">
        <v>1650</v>
      </c>
      <c r="F378" s="5">
        <v>43586.0</v>
      </c>
      <c r="G378" s="2" t="s">
        <v>1651</v>
      </c>
      <c r="H378" s="2" t="s">
        <v>19</v>
      </c>
      <c r="I378" s="2">
        <v>8.1992112762E10</v>
      </c>
      <c r="J378" s="2">
        <v>8.1984158197E10</v>
      </c>
      <c r="K378" s="2">
        <v>4.0</v>
      </c>
      <c r="L378" s="2" t="s">
        <v>92</v>
      </c>
      <c r="M378" s="2" t="s">
        <v>92</v>
      </c>
      <c r="N378" s="2" t="s">
        <v>92</v>
      </c>
      <c r="O378" s="2" t="s">
        <v>23</v>
      </c>
      <c r="P378" s="6">
        <v>0.0</v>
      </c>
      <c r="Q378" s="7">
        <f t="shared" si="1"/>
        <v>4</v>
      </c>
    </row>
    <row r="379">
      <c r="A379" s="4">
        <v>45074.42736258102</v>
      </c>
      <c r="B379" s="2">
        <f t="shared" si="2"/>
        <v>1391</v>
      </c>
      <c r="C379" s="2" t="s">
        <v>1652</v>
      </c>
      <c r="D379" s="2" t="s">
        <v>1653</v>
      </c>
      <c r="E379" s="2" t="s">
        <v>1654</v>
      </c>
      <c r="F379" s="5">
        <v>40841.0</v>
      </c>
      <c r="G379" s="2" t="s">
        <v>1655</v>
      </c>
      <c r="H379" s="2" t="s">
        <v>19</v>
      </c>
      <c r="I379" s="2">
        <v>8.1979140967E10</v>
      </c>
      <c r="J379" s="2">
        <v>8.1987661677E10</v>
      </c>
      <c r="K379" s="2" t="s">
        <v>108</v>
      </c>
      <c r="L379" s="2" t="s">
        <v>1656</v>
      </c>
      <c r="M379" s="2" t="s">
        <v>92</v>
      </c>
      <c r="N379" s="2" t="s">
        <v>92</v>
      </c>
      <c r="O379" s="2" t="s">
        <v>23</v>
      </c>
      <c r="P379" s="6">
        <v>0.0</v>
      </c>
      <c r="Q379" s="7">
        <f t="shared" si="1"/>
        <v>11</v>
      </c>
    </row>
    <row r="380">
      <c r="A380" s="4">
        <v>45074.42918127315</v>
      </c>
      <c r="B380" s="2">
        <f t="shared" si="2"/>
        <v>1392</v>
      </c>
      <c r="C380" s="2" t="s">
        <v>1657</v>
      </c>
      <c r="D380" s="2" t="s">
        <v>1658</v>
      </c>
      <c r="E380" s="2" t="s">
        <v>1659</v>
      </c>
      <c r="F380" s="5">
        <v>42181.0</v>
      </c>
      <c r="G380" s="2" t="s">
        <v>1660</v>
      </c>
      <c r="H380" s="2" t="s">
        <v>19</v>
      </c>
      <c r="I380" s="2">
        <v>8.1992856936E10</v>
      </c>
      <c r="J380" s="2">
        <v>8.19910324E10</v>
      </c>
      <c r="K380" s="2">
        <v>7.0</v>
      </c>
      <c r="L380" s="2" t="s">
        <v>1661</v>
      </c>
      <c r="M380" s="2" t="s">
        <v>92</v>
      </c>
      <c r="N380" s="2" t="s">
        <v>92</v>
      </c>
      <c r="O380" s="2" t="s">
        <v>23</v>
      </c>
      <c r="P380" s="6">
        <v>0.0</v>
      </c>
      <c r="Q380" s="7">
        <f t="shared" si="1"/>
        <v>8</v>
      </c>
    </row>
    <row r="381">
      <c r="A381" s="4">
        <v>45074.43043583333</v>
      </c>
      <c r="B381" s="2">
        <f t="shared" si="2"/>
        <v>1393</v>
      </c>
      <c r="C381" s="2" t="s">
        <v>1662</v>
      </c>
      <c r="D381" s="2" t="s">
        <v>1663</v>
      </c>
      <c r="E381" s="2" t="s">
        <v>1664</v>
      </c>
      <c r="F381" s="5">
        <v>42667.0</v>
      </c>
      <c r="G381" s="2" t="s">
        <v>1665</v>
      </c>
      <c r="H381" s="2" t="s">
        <v>19</v>
      </c>
      <c r="I381" s="2">
        <v>8.1998943755E10</v>
      </c>
      <c r="K381" s="2" t="s">
        <v>161</v>
      </c>
      <c r="L381" s="2" t="s">
        <v>54</v>
      </c>
      <c r="M381" s="2" t="s">
        <v>54</v>
      </c>
      <c r="N381" s="2" t="s">
        <v>54</v>
      </c>
      <c r="O381" s="2" t="s">
        <v>23</v>
      </c>
      <c r="P381" s="6">
        <v>0.0</v>
      </c>
      <c r="Q381" s="7">
        <f t="shared" si="1"/>
        <v>6</v>
      </c>
    </row>
    <row r="382">
      <c r="A382" s="4">
        <v>45074.43069641203</v>
      </c>
      <c r="B382" s="2">
        <f t="shared" si="2"/>
        <v>1394</v>
      </c>
      <c r="C382" s="2" t="s">
        <v>1666</v>
      </c>
      <c r="D382" s="2" t="s">
        <v>1658</v>
      </c>
      <c r="E382" s="2" t="s">
        <v>1667</v>
      </c>
      <c r="F382" s="5">
        <v>43267.0</v>
      </c>
      <c r="G382" s="2" t="s">
        <v>1660</v>
      </c>
      <c r="H382" s="2" t="s">
        <v>19</v>
      </c>
      <c r="I382" s="2">
        <v>8.1992856936E10</v>
      </c>
      <c r="J382" s="2">
        <v>8.19910324E10</v>
      </c>
      <c r="K382" s="2">
        <v>4.0</v>
      </c>
      <c r="L382" s="2" t="s">
        <v>1661</v>
      </c>
      <c r="M382" s="2" t="s">
        <v>92</v>
      </c>
      <c r="N382" s="2" t="s">
        <v>92</v>
      </c>
      <c r="O382" s="2" t="s">
        <v>23</v>
      </c>
      <c r="P382" s="6">
        <v>0.0</v>
      </c>
      <c r="Q382" s="7">
        <f t="shared" si="1"/>
        <v>5</v>
      </c>
    </row>
    <row r="383">
      <c r="A383" s="4">
        <v>45074.430722777775</v>
      </c>
      <c r="B383" s="2">
        <f t="shared" si="2"/>
        <v>1395</v>
      </c>
      <c r="C383" s="2" t="s">
        <v>1668</v>
      </c>
      <c r="D383" s="2" t="s">
        <v>1669</v>
      </c>
      <c r="E383" s="2" t="s">
        <v>1670</v>
      </c>
      <c r="F383" s="5">
        <v>41848.0</v>
      </c>
      <c r="G383" s="2" t="s">
        <v>1671</v>
      </c>
      <c r="H383" s="2" t="s">
        <v>19</v>
      </c>
      <c r="I383" s="2">
        <v>8.1992326902E10</v>
      </c>
      <c r="J383" s="2">
        <v>8.19994602E10</v>
      </c>
      <c r="K383" s="2" t="s">
        <v>125</v>
      </c>
      <c r="L383" s="2" t="s">
        <v>292</v>
      </c>
      <c r="M383" s="2" t="s">
        <v>54</v>
      </c>
      <c r="N383" s="2" t="s">
        <v>54</v>
      </c>
      <c r="O383" s="2" t="s">
        <v>23</v>
      </c>
      <c r="P383" s="6">
        <v>0.0</v>
      </c>
      <c r="Q383" s="7">
        <f t="shared" si="1"/>
        <v>9</v>
      </c>
    </row>
    <row r="384">
      <c r="A384" s="4">
        <v>45074.43125858797</v>
      </c>
      <c r="B384" s="2">
        <f t="shared" si="2"/>
        <v>1396</v>
      </c>
      <c r="C384" s="2" t="s">
        <v>1672</v>
      </c>
      <c r="D384" s="2" t="s">
        <v>1673</v>
      </c>
      <c r="E384" s="2" t="s">
        <v>1674</v>
      </c>
      <c r="F384" s="5">
        <v>43833.0</v>
      </c>
      <c r="G384" s="2" t="s">
        <v>1665</v>
      </c>
      <c r="H384" s="2" t="s">
        <v>19</v>
      </c>
      <c r="I384" s="2">
        <v>8.1998943755E10</v>
      </c>
      <c r="K384" s="2" t="s">
        <v>161</v>
      </c>
      <c r="L384" s="2" t="s">
        <v>54</v>
      </c>
      <c r="M384" s="2" t="s">
        <v>54</v>
      </c>
      <c r="N384" s="2" t="s">
        <v>54</v>
      </c>
      <c r="O384" s="2" t="s">
        <v>23</v>
      </c>
      <c r="P384" s="6">
        <v>0.0</v>
      </c>
      <c r="Q384" s="7">
        <f t="shared" si="1"/>
        <v>3</v>
      </c>
    </row>
    <row r="385">
      <c r="A385" s="4">
        <v>45074.431359131944</v>
      </c>
      <c r="B385" s="2">
        <f t="shared" si="2"/>
        <v>1397</v>
      </c>
      <c r="C385" s="2" t="s">
        <v>1675</v>
      </c>
      <c r="D385" s="2" t="s">
        <v>1676</v>
      </c>
      <c r="E385" s="2" t="s">
        <v>1677</v>
      </c>
      <c r="F385" s="5">
        <v>43453.0</v>
      </c>
      <c r="G385" s="2" t="s">
        <v>1678</v>
      </c>
      <c r="H385" s="2" t="s">
        <v>19</v>
      </c>
      <c r="I385" s="2">
        <v>8.198861411E9</v>
      </c>
      <c r="J385" s="2">
        <v>8.1988681305E10</v>
      </c>
      <c r="K385" s="2" t="s">
        <v>1679</v>
      </c>
      <c r="L385" s="2" t="s">
        <v>1680</v>
      </c>
      <c r="M385" s="2" t="s">
        <v>54</v>
      </c>
      <c r="N385" s="2" t="s">
        <v>54</v>
      </c>
      <c r="O385" s="2" t="s">
        <v>23</v>
      </c>
      <c r="P385" s="6">
        <v>0.0</v>
      </c>
      <c r="Q385" s="7">
        <f t="shared" si="1"/>
        <v>4</v>
      </c>
    </row>
    <row r="386">
      <c r="A386" s="4">
        <v>45074.431699768524</v>
      </c>
      <c r="B386" s="2">
        <f t="shared" si="2"/>
        <v>1398</v>
      </c>
      <c r="C386" s="2" t="s">
        <v>1681</v>
      </c>
      <c r="D386" s="2" t="s">
        <v>1669</v>
      </c>
      <c r="E386" s="2" t="s">
        <v>1670</v>
      </c>
      <c r="F386" s="5">
        <v>41848.0</v>
      </c>
      <c r="G386" s="2" t="s">
        <v>1671</v>
      </c>
      <c r="H386" s="2" t="s">
        <v>19</v>
      </c>
      <c r="I386" s="2">
        <v>8.1992326902E10</v>
      </c>
      <c r="J386" s="2">
        <v>8.19994602E10</v>
      </c>
      <c r="K386" s="2" t="s">
        <v>125</v>
      </c>
      <c r="L386" s="2" t="s">
        <v>54</v>
      </c>
      <c r="M386" s="2" t="s">
        <v>54</v>
      </c>
      <c r="N386" s="2" t="s">
        <v>54</v>
      </c>
      <c r="O386" s="2" t="s">
        <v>23</v>
      </c>
      <c r="P386" s="6">
        <v>0.0</v>
      </c>
      <c r="Q386" s="7">
        <f t="shared" si="1"/>
        <v>9</v>
      </c>
    </row>
    <row r="387">
      <c r="A387" s="4">
        <v>45074.432018287036</v>
      </c>
      <c r="B387" s="2">
        <f t="shared" si="2"/>
        <v>1399</v>
      </c>
      <c r="C387" s="2" t="s">
        <v>1682</v>
      </c>
      <c r="D387" s="2" t="s">
        <v>1658</v>
      </c>
      <c r="E387" s="2" t="s">
        <v>1659</v>
      </c>
      <c r="F387" s="5">
        <v>43269.0</v>
      </c>
      <c r="G387" s="2" t="s">
        <v>1660</v>
      </c>
      <c r="H387" s="2" t="s">
        <v>19</v>
      </c>
      <c r="I387" s="2">
        <v>8.1992856936E10</v>
      </c>
      <c r="J387" s="2">
        <v>8.19910324E10</v>
      </c>
      <c r="K387" s="2">
        <v>4.0</v>
      </c>
      <c r="L387" s="2" t="s">
        <v>1683</v>
      </c>
      <c r="M387" s="2" t="s">
        <v>92</v>
      </c>
      <c r="N387" s="2" t="s">
        <v>92</v>
      </c>
      <c r="O387" s="2" t="s">
        <v>23</v>
      </c>
      <c r="P387" s="6">
        <v>0.0</v>
      </c>
      <c r="Q387" s="7">
        <f t="shared" si="1"/>
        <v>5</v>
      </c>
    </row>
    <row r="388">
      <c r="A388" s="4">
        <v>45074.43246415509</v>
      </c>
      <c r="B388" s="2">
        <f t="shared" si="2"/>
        <v>1400</v>
      </c>
      <c r="C388" s="2" t="s">
        <v>1684</v>
      </c>
      <c r="D388" s="2" t="s">
        <v>1685</v>
      </c>
      <c r="E388" s="2" t="s">
        <v>1686</v>
      </c>
      <c r="F388" s="5">
        <v>41213.0</v>
      </c>
      <c r="G388" s="2" t="s">
        <v>1687</v>
      </c>
      <c r="H388" s="2" t="s">
        <v>19</v>
      </c>
      <c r="I388" s="2" t="s">
        <v>1688</v>
      </c>
      <c r="O388" s="2" t="s">
        <v>23</v>
      </c>
      <c r="P388" s="6">
        <v>0.0</v>
      </c>
      <c r="Q388" s="7">
        <f t="shared" si="1"/>
        <v>10</v>
      </c>
    </row>
    <row r="389">
      <c r="A389" s="4">
        <v>45074.43466206019</v>
      </c>
      <c r="B389" s="2">
        <f t="shared" si="2"/>
        <v>1401</v>
      </c>
      <c r="C389" s="2" t="s">
        <v>1689</v>
      </c>
      <c r="D389" s="2" t="s">
        <v>1690</v>
      </c>
      <c r="E389" s="2" t="s">
        <v>1691</v>
      </c>
      <c r="F389" s="5">
        <v>41841.0</v>
      </c>
      <c r="G389" s="2" t="s">
        <v>1692</v>
      </c>
      <c r="H389" s="2" t="s">
        <v>19</v>
      </c>
      <c r="I389" s="2">
        <v>8.1987289348E10</v>
      </c>
      <c r="K389" s="2" t="s">
        <v>21</v>
      </c>
      <c r="L389" s="2" t="s">
        <v>740</v>
      </c>
      <c r="M389" s="2" t="s">
        <v>740</v>
      </c>
      <c r="N389" s="2" t="s">
        <v>740</v>
      </c>
      <c r="O389" s="2" t="s">
        <v>23</v>
      </c>
      <c r="P389" s="6">
        <v>0.0</v>
      </c>
      <c r="Q389" s="7">
        <f t="shared" si="1"/>
        <v>9</v>
      </c>
    </row>
    <row r="390">
      <c r="A390" s="4">
        <v>45074.43474724537</v>
      </c>
      <c r="B390" s="2">
        <f t="shared" si="2"/>
        <v>1402</v>
      </c>
      <c r="C390" s="2" t="s">
        <v>1693</v>
      </c>
      <c r="D390" s="2" t="s">
        <v>1694</v>
      </c>
      <c r="E390" s="2" t="s">
        <v>1695</v>
      </c>
      <c r="F390" s="5">
        <v>41771.0</v>
      </c>
      <c r="G390" s="2" t="s">
        <v>1696</v>
      </c>
      <c r="H390" s="2" t="s">
        <v>19</v>
      </c>
      <c r="I390" s="2">
        <v>8.1999558227E10</v>
      </c>
      <c r="J390" s="2">
        <v>8.1992032973E10</v>
      </c>
      <c r="K390" s="2" t="s">
        <v>53</v>
      </c>
      <c r="L390" s="2" t="s">
        <v>92</v>
      </c>
      <c r="M390" s="2" t="s">
        <v>92</v>
      </c>
      <c r="N390" s="2" t="s">
        <v>92</v>
      </c>
      <c r="O390" s="2" t="s">
        <v>23</v>
      </c>
      <c r="P390" s="6">
        <v>0.0</v>
      </c>
      <c r="Q390" s="7">
        <f t="shared" si="1"/>
        <v>9</v>
      </c>
    </row>
    <row r="391">
      <c r="A391" s="4">
        <v>45074.43628006944</v>
      </c>
      <c r="B391" s="2">
        <f t="shared" si="2"/>
        <v>1403</v>
      </c>
      <c r="C391" s="2" t="s">
        <v>1697</v>
      </c>
      <c r="D391" s="2" t="s">
        <v>1698</v>
      </c>
      <c r="E391" s="2" t="s">
        <v>1699</v>
      </c>
      <c r="F391" s="5">
        <v>42331.0</v>
      </c>
      <c r="G391" s="2" t="s">
        <v>1700</v>
      </c>
      <c r="H391" s="2" t="s">
        <v>19</v>
      </c>
      <c r="I391" s="2" t="s">
        <v>1701</v>
      </c>
      <c r="K391" s="2" t="s">
        <v>161</v>
      </c>
      <c r="L391" s="2" t="s">
        <v>54</v>
      </c>
      <c r="M391" s="2" t="s">
        <v>92</v>
      </c>
      <c r="N391" s="2" t="s">
        <v>740</v>
      </c>
      <c r="O391" s="2" t="s">
        <v>23</v>
      </c>
      <c r="P391" s="6">
        <v>0.0</v>
      </c>
      <c r="Q391" s="7">
        <f t="shared" si="1"/>
        <v>7</v>
      </c>
    </row>
    <row r="392">
      <c r="A392" s="4">
        <v>45074.43638849537</v>
      </c>
      <c r="B392" s="2">
        <f t="shared" si="2"/>
        <v>1404</v>
      </c>
      <c r="C392" s="2" t="s">
        <v>1702</v>
      </c>
      <c r="D392" s="2" t="s">
        <v>1703</v>
      </c>
      <c r="E392" s="2" t="s">
        <v>1650</v>
      </c>
      <c r="F392" s="5">
        <v>41679.0</v>
      </c>
      <c r="G392" s="2" t="s">
        <v>1651</v>
      </c>
      <c r="H392" s="2" t="s">
        <v>19</v>
      </c>
      <c r="I392" s="2" t="s">
        <v>1704</v>
      </c>
      <c r="J392" s="2" t="s">
        <v>1705</v>
      </c>
      <c r="K392" s="2">
        <v>9.0</v>
      </c>
      <c r="L392" s="2" t="s">
        <v>92</v>
      </c>
      <c r="M392" s="2" t="s">
        <v>92</v>
      </c>
      <c r="N392" s="2" t="s">
        <v>92</v>
      </c>
      <c r="O392" s="2" t="s">
        <v>23</v>
      </c>
      <c r="P392" s="6">
        <v>0.0</v>
      </c>
      <c r="Q392" s="7">
        <f t="shared" si="1"/>
        <v>9</v>
      </c>
    </row>
    <row r="393">
      <c r="A393" s="4">
        <v>45074.43780325232</v>
      </c>
      <c r="B393" s="2">
        <f t="shared" si="2"/>
        <v>1405</v>
      </c>
      <c r="C393" s="2" t="s">
        <v>1706</v>
      </c>
      <c r="D393" s="2" t="s">
        <v>1703</v>
      </c>
      <c r="E393" s="2" t="s">
        <v>1650</v>
      </c>
      <c r="F393" s="5">
        <v>41070.0</v>
      </c>
      <c r="G393" s="2" t="s">
        <v>1651</v>
      </c>
      <c r="H393" s="2" t="s">
        <v>19</v>
      </c>
      <c r="I393" s="2" t="s">
        <v>1704</v>
      </c>
      <c r="J393" s="2" t="s">
        <v>1707</v>
      </c>
      <c r="K393" s="2">
        <v>10.0</v>
      </c>
      <c r="L393" s="2" t="s">
        <v>1708</v>
      </c>
      <c r="M393" s="2" t="s">
        <v>1709</v>
      </c>
      <c r="N393" s="2" t="s">
        <v>92</v>
      </c>
      <c r="O393" s="2" t="s">
        <v>23</v>
      </c>
      <c r="P393" s="6">
        <v>0.0</v>
      </c>
      <c r="Q393" s="7">
        <f t="shared" si="1"/>
        <v>11</v>
      </c>
    </row>
    <row r="394">
      <c r="A394" s="4">
        <v>45074.45112153935</v>
      </c>
      <c r="B394" s="2">
        <f t="shared" si="2"/>
        <v>1406</v>
      </c>
      <c r="C394" s="2" t="s">
        <v>1710</v>
      </c>
      <c r="D394" s="2" t="s">
        <v>1711</v>
      </c>
      <c r="E394" s="2" t="s">
        <v>1712</v>
      </c>
      <c r="F394" s="5">
        <v>42543.0</v>
      </c>
      <c r="H394" s="2" t="s">
        <v>19</v>
      </c>
      <c r="I394" s="2" t="s">
        <v>1713</v>
      </c>
      <c r="K394" s="2" t="s">
        <v>125</v>
      </c>
      <c r="L394" s="2" t="s">
        <v>36</v>
      </c>
      <c r="M394" s="2" t="s">
        <v>36</v>
      </c>
      <c r="N394" s="2" t="s">
        <v>36</v>
      </c>
      <c r="O394" s="2" t="s">
        <v>23</v>
      </c>
      <c r="P394" s="6">
        <v>0.0</v>
      </c>
      <c r="Q394" s="7">
        <f t="shared" si="1"/>
        <v>7</v>
      </c>
    </row>
    <row r="395">
      <c r="A395" s="4">
        <v>45074.48396967593</v>
      </c>
      <c r="B395" s="2">
        <f t="shared" si="2"/>
        <v>1407</v>
      </c>
      <c r="C395" s="2" t="s">
        <v>1714</v>
      </c>
      <c r="D395" s="2" t="s">
        <v>1715</v>
      </c>
      <c r="E395" s="2" t="s">
        <v>1716</v>
      </c>
      <c r="F395" s="5">
        <v>42089.0</v>
      </c>
      <c r="G395" s="2" t="s">
        <v>1717</v>
      </c>
      <c r="H395" s="2" t="s">
        <v>19</v>
      </c>
      <c r="I395" s="2" t="s">
        <v>1718</v>
      </c>
      <c r="J395" s="2" t="s">
        <v>1719</v>
      </c>
      <c r="K395" s="2" t="s">
        <v>1720</v>
      </c>
      <c r="L395" s="2" t="s">
        <v>54</v>
      </c>
      <c r="M395" s="2" t="s">
        <v>54</v>
      </c>
      <c r="N395" s="2" t="s">
        <v>54</v>
      </c>
      <c r="O395" s="2" t="s">
        <v>23</v>
      </c>
      <c r="P395" s="6">
        <v>0.0</v>
      </c>
      <c r="Q395" s="7">
        <f t="shared" si="1"/>
        <v>8</v>
      </c>
    </row>
    <row r="396">
      <c r="A396" s="4">
        <v>45074.49547010417</v>
      </c>
      <c r="B396" s="2">
        <f t="shared" si="2"/>
        <v>1408</v>
      </c>
      <c r="C396" s="2" t="s">
        <v>1721</v>
      </c>
      <c r="D396" s="2" t="s">
        <v>1722</v>
      </c>
      <c r="E396" s="2" t="s">
        <v>1723</v>
      </c>
      <c r="F396" s="5" t="s">
        <v>1724</v>
      </c>
      <c r="G396" s="2" t="s">
        <v>1725</v>
      </c>
      <c r="H396" s="2" t="s">
        <v>19</v>
      </c>
      <c r="I396" s="2">
        <v>8.1981642007E10</v>
      </c>
      <c r="J396" s="2">
        <v>8.1981252007E10</v>
      </c>
      <c r="K396" s="2" t="s">
        <v>200</v>
      </c>
      <c r="L396" s="2" t="s">
        <v>54</v>
      </c>
      <c r="M396" s="2" t="s">
        <v>54</v>
      </c>
      <c r="N396" s="2" t="s">
        <v>54</v>
      </c>
      <c r="O396" s="2" t="s">
        <v>23</v>
      </c>
      <c r="P396" s="6">
        <v>0.0</v>
      </c>
      <c r="Q396" s="7">
        <f t="shared" si="1"/>
        <v>2007</v>
      </c>
    </row>
    <row r="397">
      <c r="A397" s="4">
        <v>45074.49610188657</v>
      </c>
      <c r="B397" s="2">
        <f t="shared" si="2"/>
        <v>1409</v>
      </c>
      <c r="C397" s="2" t="s">
        <v>1726</v>
      </c>
      <c r="D397" s="2" t="s">
        <v>1727</v>
      </c>
      <c r="E397" s="2" t="s">
        <v>1728</v>
      </c>
      <c r="F397" s="5">
        <v>42492.0</v>
      </c>
      <c r="G397" s="2" t="s">
        <v>1729</v>
      </c>
      <c r="H397" s="2" t="s">
        <v>19</v>
      </c>
      <c r="I397" s="2">
        <v>8.1998352123E10</v>
      </c>
      <c r="J397" s="2">
        <v>9.99887003E8</v>
      </c>
      <c r="K397" s="2" t="s">
        <v>726</v>
      </c>
      <c r="L397" s="2" t="s">
        <v>92</v>
      </c>
      <c r="M397" s="2" t="s">
        <v>92</v>
      </c>
      <c r="N397" s="2" t="s">
        <v>92</v>
      </c>
      <c r="O397" s="2" t="s">
        <v>23</v>
      </c>
      <c r="P397" s="6">
        <v>0.0</v>
      </c>
      <c r="Q397" s="7">
        <f t="shared" si="1"/>
        <v>7</v>
      </c>
    </row>
    <row r="398">
      <c r="A398" s="4">
        <v>45074.588715370366</v>
      </c>
      <c r="B398" s="2">
        <f t="shared" si="2"/>
        <v>1410</v>
      </c>
      <c r="C398" s="2" t="s">
        <v>1730</v>
      </c>
      <c r="D398" s="2" t="s">
        <v>1731</v>
      </c>
      <c r="E398" s="2" t="s">
        <v>1732</v>
      </c>
      <c r="F398" s="5">
        <v>43861.0</v>
      </c>
      <c r="G398" s="2" t="s">
        <v>67</v>
      </c>
      <c r="H398" s="2" t="s">
        <v>19</v>
      </c>
      <c r="I398" s="2">
        <v>8.1988483078E10</v>
      </c>
      <c r="J398" s="2">
        <v>8.1988050238E10</v>
      </c>
      <c r="K398" s="2" t="s">
        <v>69</v>
      </c>
      <c r="L398" s="2" t="s">
        <v>92</v>
      </c>
      <c r="M398" s="2" t="s">
        <v>92</v>
      </c>
      <c r="N398" s="2" t="s">
        <v>92</v>
      </c>
      <c r="O398" s="2" t="s">
        <v>23</v>
      </c>
      <c r="P398" s="6">
        <v>0.0</v>
      </c>
      <c r="Q398" s="7">
        <f t="shared" si="1"/>
        <v>3</v>
      </c>
    </row>
    <row r="399">
      <c r="A399" s="4">
        <v>45074.738816770834</v>
      </c>
      <c r="B399" s="2">
        <f t="shared" si="2"/>
        <v>1411</v>
      </c>
      <c r="C399" s="2" t="s">
        <v>1733</v>
      </c>
      <c r="D399" s="2" t="s">
        <v>1734</v>
      </c>
      <c r="E399" s="2" t="s">
        <v>1735</v>
      </c>
      <c r="F399" s="5">
        <v>43482.0</v>
      </c>
      <c r="H399" s="2" t="s">
        <v>118</v>
      </c>
      <c r="I399" s="2" t="s">
        <v>1736</v>
      </c>
      <c r="J399" s="2" t="s">
        <v>1737</v>
      </c>
      <c r="K399" s="2" t="s">
        <v>355</v>
      </c>
      <c r="L399" s="2" t="s">
        <v>1738</v>
      </c>
      <c r="O399" s="2" t="s">
        <v>23</v>
      </c>
      <c r="P399" s="6">
        <v>0.0</v>
      </c>
      <c r="Q399" s="7">
        <f t="shared" si="1"/>
        <v>4</v>
      </c>
    </row>
    <row r="400">
      <c r="A400" s="4">
        <v>45074.74168663194</v>
      </c>
      <c r="B400" s="2">
        <f t="shared" si="2"/>
        <v>1412</v>
      </c>
      <c r="C400" s="2" t="s">
        <v>1739</v>
      </c>
      <c r="D400" s="2" t="s">
        <v>1740</v>
      </c>
      <c r="E400" s="2" t="s">
        <v>1741</v>
      </c>
      <c r="F400" s="5">
        <v>42583.0</v>
      </c>
      <c r="G400" s="2" t="s">
        <v>1742</v>
      </c>
      <c r="H400" s="2" t="s">
        <v>118</v>
      </c>
      <c r="I400" s="2">
        <v>8.1988596465E10</v>
      </c>
      <c r="K400" s="2" t="s">
        <v>1080</v>
      </c>
      <c r="L400" s="2" t="s">
        <v>92</v>
      </c>
      <c r="M400" s="2" t="s">
        <v>92</v>
      </c>
      <c r="N400" s="2" t="s">
        <v>740</v>
      </c>
      <c r="O400" s="2" t="s">
        <v>23</v>
      </c>
      <c r="P400" s="6">
        <v>0.0</v>
      </c>
      <c r="Q400" s="7">
        <f t="shared" si="1"/>
        <v>7</v>
      </c>
    </row>
    <row r="401">
      <c r="A401" s="4">
        <v>45074.75667998842</v>
      </c>
      <c r="B401" s="2">
        <f t="shared" si="2"/>
        <v>1413</v>
      </c>
      <c r="C401" s="2" t="s">
        <v>1743</v>
      </c>
      <c r="D401" s="2" t="s">
        <v>1744</v>
      </c>
      <c r="E401" s="2" t="s">
        <v>1745</v>
      </c>
      <c r="F401" s="5">
        <v>42109.0</v>
      </c>
      <c r="G401" s="2" t="s">
        <v>1746</v>
      </c>
      <c r="H401" s="2" t="s">
        <v>19</v>
      </c>
      <c r="I401" s="2">
        <v>8.1981594431E10</v>
      </c>
      <c r="J401" s="2" t="s">
        <v>1747</v>
      </c>
      <c r="K401" s="2" t="s">
        <v>1748</v>
      </c>
      <c r="L401" s="2" t="s">
        <v>1749</v>
      </c>
      <c r="M401" s="2" t="s">
        <v>54</v>
      </c>
      <c r="N401" s="2" t="s">
        <v>54</v>
      </c>
      <c r="O401" s="2" t="s">
        <v>23</v>
      </c>
      <c r="P401" s="6">
        <v>0.0</v>
      </c>
      <c r="Q401" s="7">
        <f t="shared" si="1"/>
        <v>8</v>
      </c>
    </row>
    <row r="402">
      <c r="A402" s="4">
        <v>45074.75670728009</v>
      </c>
      <c r="B402" s="2">
        <f t="shared" si="2"/>
        <v>1414</v>
      </c>
      <c r="C402" s="2" t="s">
        <v>1750</v>
      </c>
      <c r="D402" s="2" t="s">
        <v>1751</v>
      </c>
      <c r="E402" s="2" t="s">
        <v>1752</v>
      </c>
      <c r="F402" s="5">
        <v>43680.0</v>
      </c>
      <c r="G402" s="2" t="s">
        <v>1753</v>
      </c>
      <c r="H402" s="2" t="s">
        <v>118</v>
      </c>
      <c r="I402" s="2">
        <v>8.1984292395E10</v>
      </c>
      <c r="J402" s="2">
        <v>8.1987685053E10</v>
      </c>
      <c r="K402" s="2" t="s">
        <v>53</v>
      </c>
      <c r="L402" s="2" t="s">
        <v>36</v>
      </c>
      <c r="M402" s="2" t="s">
        <v>36</v>
      </c>
      <c r="N402" s="2" t="s">
        <v>36</v>
      </c>
      <c r="O402" s="2" t="s">
        <v>23</v>
      </c>
      <c r="P402" s="6">
        <v>0.0</v>
      </c>
      <c r="Q402" s="7">
        <f t="shared" si="1"/>
        <v>4</v>
      </c>
    </row>
    <row r="403">
      <c r="A403" s="4">
        <v>45074.75797710648</v>
      </c>
      <c r="B403" s="2">
        <f t="shared" si="2"/>
        <v>1415</v>
      </c>
      <c r="C403" s="2" t="s">
        <v>1754</v>
      </c>
      <c r="D403" s="2" t="s">
        <v>1755</v>
      </c>
      <c r="E403" s="2" t="s">
        <v>1756</v>
      </c>
      <c r="F403" s="5">
        <v>42961.0</v>
      </c>
      <c r="G403" s="2" t="s">
        <v>1757</v>
      </c>
      <c r="H403" s="2" t="s">
        <v>118</v>
      </c>
      <c r="I403" s="2">
        <v>8.1986109609E10</v>
      </c>
      <c r="J403" s="2">
        <v>8.1992955001E10</v>
      </c>
      <c r="K403" s="2" t="s">
        <v>1758</v>
      </c>
      <c r="L403" s="2" t="s">
        <v>54</v>
      </c>
      <c r="M403" s="2" t="s">
        <v>54</v>
      </c>
      <c r="N403" s="2" t="s">
        <v>54</v>
      </c>
      <c r="O403" s="2" t="s">
        <v>23</v>
      </c>
      <c r="P403" s="6">
        <v>0.0</v>
      </c>
      <c r="Q403" s="7">
        <f t="shared" si="1"/>
        <v>5</v>
      </c>
    </row>
    <row r="404">
      <c r="A404" s="4">
        <v>45074.76367753472</v>
      </c>
      <c r="B404" s="2">
        <f t="shared" si="2"/>
        <v>1416</v>
      </c>
      <c r="C404" s="2" t="s">
        <v>1759</v>
      </c>
      <c r="D404" s="2" t="s">
        <v>1760</v>
      </c>
      <c r="E404" s="2" t="s">
        <v>1761</v>
      </c>
      <c r="F404" s="5">
        <v>43508.0</v>
      </c>
      <c r="G404" s="2" t="s">
        <v>1762</v>
      </c>
      <c r="H404" s="2" t="s">
        <v>19</v>
      </c>
      <c r="I404" s="2">
        <v>9.99121377E8</v>
      </c>
      <c r="J404" s="2">
        <v>9.98420247E8</v>
      </c>
      <c r="K404" s="2" t="s">
        <v>726</v>
      </c>
      <c r="L404" s="2" t="s">
        <v>54</v>
      </c>
      <c r="M404" s="2" t="s">
        <v>54</v>
      </c>
      <c r="N404" s="2" t="s">
        <v>54</v>
      </c>
      <c r="O404" s="2" t="s">
        <v>23</v>
      </c>
      <c r="P404" s="6">
        <v>0.0</v>
      </c>
      <c r="Q404" s="7">
        <f t="shared" si="1"/>
        <v>4</v>
      </c>
    </row>
    <row r="405">
      <c r="A405" s="4">
        <v>45081.403864293985</v>
      </c>
      <c r="B405" s="2">
        <f t="shared" si="2"/>
        <v>1417</v>
      </c>
      <c r="C405" s="2" t="s">
        <v>1763</v>
      </c>
      <c r="D405" s="2" t="s">
        <v>1764</v>
      </c>
      <c r="E405" s="2" t="s">
        <v>1765</v>
      </c>
      <c r="F405" s="5">
        <v>41659.0</v>
      </c>
      <c r="G405" s="2" t="s">
        <v>1766</v>
      </c>
      <c r="H405" s="2" t="s">
        <v>19</v>
      </c>
      <c r="I405" s="2">
        <v>8.198807547E10</v>
      </c>
      <c r="J405" s="2">
        <v>8.1992124706E10</v>
      </c>
      <c r="K405" s="2" t="s">
        <v>1169</v>
      </c>
      <c r="L405" s="2" t="s">
        <v>1767</v>
      </c>
      <c r="M405" s="2" t="s">
        <v>682</v>
      </c>
      <c r="N405" s="2" t="s">
        <v>54</v>
      </c>
      <c r="O405" s="2" t="s">
        <v>23</v>
      </c>
      <c r="P405" s="6">
        <v>0.0</v>
      </c>
      <c r="Q405" s="7">
        <f t="shared" si="1"/>
        <v>9</v>
      </c>
    </row>
    <row r="406">
      <c r="A406" s="4">
        <v>45081.40548033565</v>
      </c>
      <c r="B406" s="2">
        <f t="shared" si="2"/>
        <v>1418</v>
      </c>
      <c r="C406" s="2" t="s">
        <v>1768</v>
      </c>
      <c r="D406" s="2" t="s">
        <v>1769</v>
      </c>
      <c r="E406" s="2" t="s">
        <v>1770</v>
      </c>
      <c r="F406" s="5">
        <v>42825.0</v>
      </c>
      <c r="G406" s="2" t="s">
        <v>1771</v>
      </c>
      <c r="H406" s="2" t="s">
        <v>19</v>
      </c>
      <c r="I406" s="2">
        <v>8.1999271888E10</v>
      </c>
      <c r="J406" s="2" t="s">
        <v>1772</v>
      </c>
      <c r="K406" s="2" t="s">
        <v>1773</v>
      </c>
      <c r="L406" s="2" t="s">
        <v>54</v>
      </c>
      <c r="N406" s="2" t="s">
        <v>54</v>
      </c>
      <c r="O406" s="2" t="s">
        <v>23</v>
      </c>
      <c r="P406" s="6">
        <v>0.0</v>
      </c>
      <c r="Q406" s="7">
        <f t="shared" si="1"/>
        <v>6</v>
      </c>
    </row>
    <row r="407">
      <c r="A407" s="4">
        <v>45081.40578155093</v>
      </c>
      <c r="B407" s="2">
        <f t="shared" si="2"/>
        <v>1419</v>
      </c>
      <c r="C407" s="2" t="s">
        <v>1774</v>
      </c>
      <c r="D407" s="2" t="s">
        <v>1764</v>
      </c>
      <c r="E407" s="2" t="s">
        <v>1765</v>
      </c>
      <c r="F407" s="5">
        <v>40701.0</v>
      </c>
      <c r="G407" s="2" t="s">
        <v>1775</v>
      </c>
      <c r="H407" s="2" t="s">
        <v>19</v>
      </c>
      <c r="I407" s="2">
        <v>8.198807547E10</v>
      </c>
      <c r="J407" s="2" t="s">
        <v>1776</v>
      </c>
      <c r="K407" s="2" t="s">
        <v>1777</v>
      </c>
      <c r="L407" s="2" t="s">
        <v>1778</v>
      </c>
      <c r="M407" s="2" t="s">
        <v>682</v>
      </c>
      <c r="N407" s="2" t="s">
        <v>718</v>
      </c>
      <c r="O407" s="2" t="s">
        <v>23</v>
      </c>
      <c r="P407" s="6">
        <v>0.0</v>
      </c>
      <c r="Q407" s="7">
        <f t="shared" si="1"/>
        <v>12</v>
      </c>
    </row>
    <row r="408">
      <c r="A408" s="4">
        <v>45081.416096307876</v>
      </c>
      <c r="B408" s="2">
        <f t="shared" si="2"/>
        <v>1420</v>
      </c>
      <c r="C408" s="2" t="s">
        <v>1779</v>
      </c>
      <c r="D408" s="2" t="s">
        <v>1780</v>
      </c>
      <c r="E408" s="2" t="s">
        <v>1781</v>
      </c>
      <c r="F408" s="5">
        <v>42941.0</v>
      </c>
      <c r="G408" s="2" t="s">
        <v>1782</v>
      </c>
      <c r="H408" s="2" t="s">
        <v>19</v>
      </c>
      <c r="I408" s="2">
        <v>8.1989949494E10</v>
      </c>
      <c r="J408" s="2">
        <v>8.1998590355E10</v>
      </c>
      <c r="K408" s="2" t="s">
        <v>113</v>
      </c>
      <c r="L408" s="2" t="s">
        <v>54</v>
      </c>
      <c r="N408" s="2" t="s">
        <v>36</v>
      </c>
      <c r="O408" s="2" t="s">
        <v>23</v>
      </c>
      <c r="P408" s="6">
        <v>0.0</v>
      </c>
      <c r="Q408" s="7">
        <f t="shared" si="1"/>
        <v>6</v>
      </c>
    </row>
    <row r="409">
      <c r="A409" s="4">
        <v>45081.447660000005</v>
      </c>
      <c r="B409" s="2">
        <f t="shared" si="2"/>
        <v>1421</v>
      </c>
      <c r="C409" s="2" t="s">
        <v>1783</v>
      </c>
      <c r="D409" s="2" t="s">
        <v>1784</v>
      </c>
      <c r="E409" s="2" t="s">
        <v>1785</v>
      </c>
      <c r="F409" s="5">
        <v>42787.0</v>
      </c>
      <c r="G409" s="2" t="s">
        <v>1786</v>
      </c>
      <c r="H409" s="2" t="s">
        <v>19</v>
      </c>
      <c r="I409" s="2">
        <v>8.19915226E10</v>
      </c>
      <c r="J409" s="2">
        <v>8.1992178932E10</v>
      </c>
      <c r="K409" s="2" t="s">
        <v>42</v>
      </c>
      <c r="L409" s="2" t="s">
        <v>54</v>
      </c>
      <c r="M409" s="2" t="s">
        <v>54</v>
      </c>
      <c r="N409" s="2" t="s">
        <v>54</v>
      </c>
      <c r="O409" s="2" t="s">
        <v>23</v>
      </c>
      <c r="P409" s="6">
        <v>0.0</v>
      </c>
      <c r="Q409" s="7">
        <f t="shared" si="1"/>
        <v>6</v>
      </c>
    </row>
    <row r="410">
      <c r="A410" s="4">
        <v>45081.499668599536</v>
      </c>
      <c r="B410" s="2">
        <f t="shared" si="2"/>
        <v>1422</v>
      </c>
      <c r="C410" s="2" t="s">
        <v>1787</v>
      </c>
      <c r="D410" s="2" t="s">
        <v>1788</v>
      </c>
      <c r="E410" s="2" t="s">
        <v>1193</v>
      </c>
      <c r="F410" s="5">
        <v>42164.0</v>
      </c>
      <c r="G410" s="2" t="s">
        <v>1194</v>
      </c>
      <c r="H410" s="2" t="s">
        <v>19</v>
      </c>
      <c r="I410" s="2">
        <v>9.99219213E8</v>
      </c>
      <c r="J410" s="2">
        <v>9.98638888E8</v>
      </c>
      <c r="K410" s="2" t="s">
        <v>355</v>
      </c>
      <c r="L410" s="2" t="s">
        <v>1789</v>
      </c>
      <c r="M410" s="2" t="s">
        <v>1790</v>
      </c>
      <c r="N410" s="2" t="s">
        <v>92</v>
      </c>
      <c r="O410" s="2" t="s">
        <v>23</v>
      </c>
      <c r="P410" s="6">
        <v>0.0</v>
      </c>
      <c r="Q410" s="7">
        <f t="shared" si="1"/>
        <v>8</v>
      </c>
    </row>
    <row r="411">
      <c r="A411" s="4">
        <v>45081.52349760417</v>
      </c>
      <c r="B411" s="2">
        <f t="shared" si="2"/>
        <v>1423</v>
      </c>
      <c r="C411" s="2" t="s">
        <v>1791</v>
      </c>
      <c r="D411" s="2" t="s">
        <v>1792</v>
      </c>
      <c r="E411" s="2" t="s">
        <v>1793</v>
      </c>
      <c r="F411" s="5">
        <v>42058.0</v>
      </c>
      <c r="G411" s="2" t="s">
        <v>1794</v>
      </c>
      <c r="H411" s="2" t="s">
        <v>19</v>
      </c>
      <c r="I411" s="2" t="s">
        <v>1795</v>
      </c>
      <c r="L411" s="2" t="s">
        <v>1796</v>
      </c>
      <c r="O411" s="2" t="s">
        <v>23</v>
      </c>
      <c r="P411" s="6">
        <v>0.0</v>
      </c>
      <c r="Q411" s="7">
        <f t="shared" si="1"/>
        <v>8</v>
      </c>
    </row>
    <row r="412">
      <c r="A412" s="4">
        <v>45081.60034466435</v>
      </c>
      <c r="B412" s="2">
        <f t="shared" si="2"/>
        <v>1424</v>
      </c>
      <c r="C412" s="2" t="s">
        <v>1797</v>
      </c>
      <c r="D412" s="2" t="s">
        <v>1798</v>
      </c>
      <c r="E412" s="2" t="s">
        <v>1799</v>
      </c>
      <c r="F412" s="5">
        <v>41476.0</v>
      </c>
      <c r="G412" s="2" t="s">
        <v>1800</v>
      </c>
      <c r="H412" s="2" t="s">
        <v>118</v>
      </c>
      <c r="I412" s="2">
        <v>8.1996870551E10</v>
      </c>
      <c r="J412" s="2">
        <v>8.1999860811E10</v>
      </c>
      <c r="K412" s="2" t="s">
        <v>1801</v>
      </c>
      <c r="L412" s="2" t="s">
        <v>1232</v>
      </c>
      <c r="M412" s="2" t="s">
        <v>183</v>
      </c>
      <c r="N412" s="2" t="s">
        <v>183</v>
      </c>
      <c r="O412" s="2" t="s">
        <v>23</v>
      </c>
      <c r="P412" s="6">
        <v>0.0</v>
      </c>
      <c r="Q412" s="7">
        <f t="shared" si="1"/>
        <v>10</v>
      </c>
    </row>
    <row r="413">
      <c r="A413" s="4">
        <v>45081.74328070602</v>
      </c>
      <c r="B413" s="2">
        <f t="shared" si="2"/>
        <v>1425</v>
      </c>
      <c r="C413" s="2" t="s">
        <v>1802</v>
      </c>
      <c r="D413" s="2" t="s">
        <v>1803</v>
      </c>
      <c r="E413" s="2" t="s">
        <v>1804</v>
      </c>
      <c r="F413" s="5">
        <v>41284.0</v>
      </c>
      <c r="G413" s="2" t="s">
        <v>1805</v>
      </c>
      <c r="H413" s="2" t="s">
        <v>118</v>
      </c>
      <c r="I413" s="2" t="s">
        <v>1806</v>
      </c>
      <c r="J413" s="2" t="s">
        <v>1807</v>
      </c>
      <c r="K413" s="2" t="s">
        <v>125</v>
      </c>
      <c r="L413" s="2" t="s">
        <v>54</v>
      </c>
      <c r="M413" s="2" t="s">
        <v>54</v>
      </c>
      <c r="N413" s="2" t="s">
        <v>54</v>
      </c>
      <c r="O413" s="2" t="s">
        <v>23</v>
      </c>
      <c r="P413" s="6">
        <v>0.0</v>
      </c>
      <c r="Q413" s="7">
        <f t="shared" si="1"/>
        <v>10</v>
      </c>
    </row>
    <row r="414">
      <c r="A414" s="4">
        <v>45081.743622187496</v>
      </c>
      <c r="B414" s="2">
        <f t="shared" si="2"/>
        <v>1426</v>
      </c>
      <c r="C414" s="2" t="s">
        <v>1808</v>
      </c>
      <c r="D414" s="2" t="s">
        <v>1809</v>
      </c>
      <c r="E414" s="2" t="s">
        <v>1810</v>
      </c>
      <c r="F414" s="5">
        <v>41649.0</v>
      </c>
      <c r="G414" s="2" t="s">
        <v>1811</v>
      </c>
      <c r="I414" s="2">
        <v>8.1999862926E10</v>
      </c>
      <c r="J414" s="2">
        <v>8.1999611223E10</v>
      </c>
      <c r="K414" s="2" t="s">
        <v>1812</v>
      </c>
      <c r="L414" s="2" t="s">
        <v>92</v>
      </c>
      <c r="M414" s="2" t="s">
        <v>92</v>
      </c>
      <c r="N414" s="2" t="s">
        <v>92</v>
      </c>
      <c r="O414" s="2" t="s">
        <v>23</v>
      </c>
      <c r="P414" s="6">
        <v>0.0</v>
      </c>
      <c r="Q414" s="7">
        <f t="shared" si="1"/>
        <v>9</v>
      </c>
    </row>
    <row r="415">
      <c r="A415" s="4">
        <v>45081.74381976852</v>
      </c>
      <c r="B415" s="2">
        <f t="shared" si="2"/>
        <v>1427</v>
      </c>
      <c r="C415" s="2" t="s">
        <v>1813</v>
      </c>
      <c r="D415" s="2" t="s">
        <v>1814</v>
      </c>
      <c r="E415" s="2" t="s">
        <v>1815</v>
      </c>
      <c r="F415" s="5">
        <v>42123.0</v>
      </c>
      <c r="H415" s="2" t="s">
        <v>19</v>
      </c>
      <c r="I415" s="2">
        <v>9.87351289E8</v>
      </c>
      <c r="L415" s="2" t="s">
        <v>740</v>
      </c>
      <c r="M415" s="2" t="s">
        <v>54</v>
      </c>
      <c r="N415" s="2" t="s">
        <v>54</v>
      </c>
      <c r="P415" s="6">
        <v>0.0</v>
      </c>
      <c r="Q415" s="7">
        <f t="shared" si="1"/>
        <v>8</v>
      </c>
    </row>
    <row r="416">
      <c r="A416" s="4">
        <v>45081.74711090278</v>
      </c>
      <c r="B416" s="2">
        <f t="shared" si="2"/>
        <v>1428</v>
      </c>
      <c r="C416" s="2" t="s">
        <v>1816</v>
      </c>
      <c r="D416" s="2" t="s">
        <v>1817</v>
      </c>
      <c r="E416" s="2" t="s">
        <v>1818</v>
      </c>
      <c r="F416" s="5">
        <v>45013.0</v>
      </c>
      <c r="G416" s="2" t="s">
        <v>1819</v>
      </c>
      <c r="H416" s="2" t="s">
        <v>118</v>
      </c>
      <c r="I416" s="2" t="s">
        <v>1820</v>
      </c>
      <c r="J416" s="2">
        <v>9.99143837E8</v>
      </c>
      <c r="K416" s="2" t="s">
        <v>1821</v>
      </c>
      <c r="L416" s="2" t="s">
        <v>54</v>
      </c>
      <c r="M416" s="2" t="s">
        <v>54</v>
      </c>
      <c r="N416" s="2" t="s">
        <v>54</v>
      </c>
      <c r="O416" s="2" t="s">
        <v>23</v>
      </c>
      <c r="P416" s="6">
        <v>0.0</v>
      </c>
      <c r="Q416" s="7">
        <f t="shared" si="1"/>
        <v>0</v>
      </c>
    </row>
    <row r="417">
      <c r="A417" s="4">
        <v>45081.75162837963</v>
      </c>
      <c r="B417" s="2">
        <f t="shared" si="2"/>
        <v>1429</v>
      </c>
      <c r="C417" s="2" t="s">
        <v>1822</v>
      </c>
      <c r="D417" s="2" t="s">
        <v>1823</v>
      </c>
      <c r="E417" s="2" t="s">
        <v>1824</v>
      </c>
      <c r="F417" s="5">
        <v>43444.0</v>
      </c>
      <c r="G417" s="2" t="s">
        <v>1825</v>
      </c>
      <c r="H417" s="2" t="s">
        <v>118</v>
      </c>
      <c r="I417" s="2">
        <v>8.1981299744E10</v>
      </c>
      <c r="K417" s="2" t="s">
        <v>333</v>
      </c>
      <c r="L417" s="2" t="s">
        <v>54</v>
      </c>
      <c r="M417" s="2" t="s">
        <v>54</v>
      </c>
      <c r="N417" s="2" t="s">
        <v>1826</v>
      </c>
      <c r="O417" s="2" t="s">
        <v>23</v>
      </c>
      <c r="P417" s="6">
        <v>0.0</v>
      </c>
      <c r="Q417" s="7">
        <f t="shared" si="1"/>
        <v>4</v>
      </c>
    </row>
    <row r="418">
      <c r="A418" s="4">
        <v>45081.75271612269</v>
      </c>
      <c r="B418" s="2">
        <f t="shared" si="2"/>
        <v>1430</v>
      </c>
      <c r="C418" s="2" t="s">
        <v>1827</v>
      </c>
      <c r="D418" s="2" t="s">
        <v>1828</v>
      </c>
      <c r="E418" s="2" t="s">
        <v>1829</v>
      </c>
      <c r="F418" s="5">
        <v>42756.0</v>
      </c>
      <c r="G418" s="2" t="s">
        <v>1830</v>
      </c>
      <c r="H418" s="2" t="s">
        <v>118</v>
      </c>
      <c r="I418" s="2">
        <v>8.1998941885E10</v>
      </c>
      <c r="K418" s="2" t="s">
        <v>21</v>
      </c>
      <c r="L418" s="2" t="s">
        <v>54</v>
      </c>
      <c r="M418" s="2" t="s">
        <v>1831</v>
      </c>
      <c r="N418" s="2" t="s">
        <v>54</v>
      </c>
      <c r="O418" s="2" t="s">
        <v>23</v>
      </c>
      <c r="P418" s="6">
        <v>0.0</v>
      </c>
      <c r="Q418" s="7">
        <f t="shared" si="1"/>
        <v>6</v>
      </c>
    </row>
    <row r="419">
      <c r="A419" s="4">
        <v>45081.75325359954</v>
      </c>
      <c r="B419" s="2">
        <f t="shared" si="2"/>
        <v>1431</v>
      </c>
      <c r="C419" s="2" t="s">
        <v>1832</v>
      </c>
      <c r="D419" s="2" t="s">
        <v>1833</v>
      </c>
      <c r="E419" s="2" t="s">
        <v>1834</v>
      </c>
      <c r="F419" s="5">
        <v>42838.0</v>
      </c>
      <c r="G419" s="2" t="s">
        <v>1835</v>
      </c>
      <c r="H419" s="2" t="s">
        <v>118</v>
      </c>
      <c r="I419" s="2">
        <v>8.1982720602E10</v>
      </c>
      <c r="J419" s="2">
        <v>8.1982710602E10</v>
      </c>
      <c r="K419" s="2" t="s">
        <v>125</v>
      </c>
      <c r="L419" s="2" t="s">
        <v>54</v>
      </c>
      <c r="M419" s="2" t="s">
        <v>54</v>
      </c>
      <c r="N419" s="2" t="s">
        <v>54</v>
      </c>
      <c r="O419" s="2" t="s">
        <v>23</v>
      </c>
      <c r="P419" s="6">
        <v>0.0</v>
      </c>
      <c r="Q419" s="7">
        <f t="shared" si="1"/>
        <v>6</v>
      </c>
    </row>
    <row r="420">
      <c r="A420" s="4">
        <v>45081.7538802662</v>
      </c>
      <c r="B420" s="2">
        <f t="shared" si="2"/>
        <v>1432</v>
      </c>
      <c r="C420" s="2" t="s">
        <v>1836</v>
      </c>
      <c r="D420" s="2" t="s">
        <v>1837</v>
      </c>
      <c r="E420" s="2" t="s">
        <v>1838</v>
      </c>
      <c r="F420" s="5">
        <v>42562.0</v>
      </c>
      <c r="G420" s="2" t="s">
        <v>1839</v>
      </c>
      <c r="H420" s="2" t="s">
        <v>118</v>
      </c>
      <c r="I420" s="2" t="s">
        <v>1840</v>
      </c>
      <c r="J420" s="2">
        <v>8.1998889927E10</v>
      </c>
      <c r="K420" s="2" t="s">
        <v>53</v>
      </c>
      <c r="L420" s="2" t="s">
        <v>54</v>
      </c>
      <c r="M420" s="2" t="s">
        <v>54</v>
      </c>
      <c r="N420" s="2" t="s">
        <v>92</v>
      </c>
      <c r="O420" s="2" t="s">
        <v>23</v>
      </c>
      <c r="P420" s="6">
        <v>0.0</v>
      </c>
      <c r="Q420" s="7">
        <f t="shared" si="1"/>
        <v>7</v>
      </c>
    </row>
    <row r="421">
      <c r="A421" s="4">
        <v>45088.40713288194</v>
      </c>
      <c r="B421" s="2">
        <f t="shared" si="2"/>
        <v>1433</v>
      </c>
      <c r="C421" s="2" t="s">
        <v>1841</v>
      </c>
      <c r="D421" s="2" t="s">
        <v>1842</v>
      </c>
      <c r="E421" s="2" t="s">
        <v>1843</v>
      </c>
      <c r="F421" s="5">
        <v>41672.0</v>
      </c>
      <c r="G421" s="2" t="s">
        <v>1844</v>
      </c>
      <c r="H421" s="2" t="s">
        <v>19</v>
      </c>
      <c r="I421" s="2" t="s">
        <v>1845</v>
      </c>
      <c r="J421" s="2">
        <v>8.1991942546E10</v>
      </c>
      <c r="K421" s="2" t="s">
        <v>161</v>
      </c>
      <c r="L421" s="2" t="s">
        <v>54</v>
      </c>
      <c r="M421" s="2" t="s">
        <v>54</v>
      </c>
      <c r="N421" s="2" t="s">
        <v>54</v>
      </c>
      <c r="O421" s="2" t="s">
        <v>23</v>
      </c>
      <c r="P421" s="6">
        <v>0.0</v>
      </c>
      <c r="Q421" s="7">
        <f t="shared" si="1"/>
        <v>9</v>
      </c>
    </row>
    <row r="422">
      <c r="A422" s="4">
        <v>45088.412073784726</v>
      </c>
      <c r="B422" s="2">
        <f t="shared" si="2"/>
        <v>1434</v>
      </c>
      <c r="C422" s="2" t="s">
        <v>1846</v>
      </c>
      <c r="D422" s="2" t="s">
        <v>1847</v>
      </c>
      <c r="E422" s="2" t="s">
        <v>1848</v>
      </c>
      <c r="F422" s="5">
        <v>42008.0</v>
      </c>
      <c r="G422" s="2" t="s">
        <v>1849</v>
      </c>
      <c r="H422" s="2" t="s">
        <v>19</v>
      </c>
      <c r="I422" s="2">
        <v>8.1986579415E10</v>
      </c>
      <c r="K422" s="2" t="s">
        <v>21</v>
      </c>
      <c r="L422" s="2" t="s">
        <v>54</v>
      </c>
      <c r="M422" s="2" t="s">
        <v>54</v>
      </c>
      <c r="N422" s="2" t="s">
        <v>54</v>
      </c>
      <c r="O422" s="2" t="s">
        <v>23</v>
      </c>
      <c r="P422" s="6">
        <v>0.0</v>
      </c>
      <c r="Q422" s="7">
        <f t="shared" si="1"/>
        <v>8</v>
      </c>
    </row>
    <row r="423">
      <c r="A423" s="4">
        <v>45095.40733021991</v>
      </c>
      <c r="B423" s="2">
        <f t="shared" si="2"/>
        <v>1435</v>
      </c>
      <c r="C423" s="2" t="s">
        <v>1850</v>
      </c>
      <c r="D423" s="2" t="s">
        <v>1851</v>
      </c>
      <c r="E423" s="2" t="s">
        <v>1852</v>
      </c>
      <c r="F423" s="5">
        <v>32633.0</v>
      </c>
      <c r="G423" s="2" t="s">
        <v>1853</v>
      </c>
      <c r="H423" s="2" t="s">
        <v>19</v>
      </c>
      <c r="I423" s="2">
        <v>8.1981288805E10</v>
      </c>
      <c r="J423" s="2">
        <v>8.1981088276E10</v>
      </c>
      <c r="K423" s="2" t="s">
        <v>139</v>
      </c>
      <c r="L423" s="2" t="s">
        <v>92</v>
      </c>
      <c r="M423" s="2" t="s">
        <v>92</v>
      </c>
      <c r="N423" s="2" t="s">
        <v>92</v>
      </c>
      <c r="O423" s="2" t="s">
        <v>23</v>
      </c>
      <c r="P423" s="6">
        <v>0.0</v>
      </c>
      <c r="Q423" s="7">
        <f t="shared" si="1"/>
        <v>34</v>
      </c>
    </row>
    <row r="424">
      <c r="A424" s="4">
        <v>45095.41112457176</v>
      </c>
      <c r="B424" s="2">
        <f t="shared" si="2"/>
        <v>1436</v>
      </c>
      <c r="C424" s="2" t="s">
        <v>1854</v>
      </c>
      <c r="D424" s="2" t="s">
        <v>1855</v>
      </c>
      <c r="E424" s="2" t="s">
        <v>1856</v>
      </c>
      <c r="F424" s="5">
        <v>43360.0</v>
      </c>
      <c r="G424" s="2" t="s">
        <v>1857</v>
      </c>
      <c r="H424" s="2" t="s">
        <v>19</v>
      </c>
      <c r="I424" s="2">
        <v>8.1988159467E10</v>
      </c>
      <c r="J424" s="2">
        <v>8.1999964843E10</v>
      </c>
      <c r="K424" s="2" t="s">
        <v>1858</v>
      </c>
      <c r="L424" s="2" t="s">
        <v>92</v>
      </c>
      <c r="M424" s="2" t="s">
        <v>54</v>
      </c>
      <c r="N424" s="2" t="s">
        <v>54</v>
      </c>
      <c r="O424" s="2" t="s">
        <v>23</v>
      </c>
      <c r="P424" s="6">
        <v>0.0</v>
      </c>
      <c r="Q424" s="7">
        <f t="shared" si="1"/>
        <v>4</v>
      </c>
    </row>
    <row r="425">
      <c r="A425" s="4">
        <v>45095.41471140046</v>
      </c>
      <c r="B425" s="2">
        <f t="shared" si="2"/>
        <v>1437</v>
      </c>
      <c r="C425" s="2" t="s">
        <v>974</v>
      </c>
      <c r="D425" s="2" t="s">
        <v>1859</v>
      </c>
      <c r="E425" s="2" t="s">
        <v>1859</v>
      </c>
      <c r="F425" s="5">
        <v>44112.0</v>
      </c>
      <c r="G425" s="2" t="s">
        <v>977</v>
      </c>
      <c r="H425" s="2" t="s">
        <v>19</v>
      </c>
      <c r="I425" s="2">
        <v>8.1981597049E10</v>
      </c>
      <c r="J425" s="2">
        <v>8.1986998999E10</v>
      </c>
      <c r="K425" s="2" t="s">
        <v>171</v>
      </c>
      <c r="L425" s="2" t="s">
        <v>54</v>
      </c>
      <c r="M425" s="2" t="s">
        <v>54</v>
      </c>
      <c r="N425" s="2" t="s">
        <v>54</v>
      </c>
      <c r="O425" s="2" t="s">
        <v>23</v>
      </c>
      <c r="P425" s="6">
        <v>0.0</v>
      </c>
      <c r="Q425" s="7">
        <f t="shared" si="1"/>
        <v>2</v>
      </c>
    </row>
    <row r="426">
      <c r="A426" s="4">
        <v>45095.41791636574</v>
      </c>
      <c r="B426" s="2">
        <f t="shared" si="2"/>
        <v>1438</v>
      </c>
      <c r="C426" s="2" t="s">
        <v>1860</v>
      </c>
      <c r="D426" s="2" t="s">
        <v>1861</v>
      </c>
      <c r="E426" s="2" t="s">
        <v>1862</v>
      </c>
      <c r="F426" s="5">
        <v>43664.0</v>
      </c>
      <c r="G426" s="2" t="s">
        <v>1863</v>
      </c>
      <c r="H426" s="2" t="s">
        <v>19</v>
      </c>
      <c r="I426" s="2" t="s">
        <v>1864</v>
      </c>
      <c r="J426" s="2" t="s">
        <v>1865</v>
      </c>
      <c r="K426" s="2" t="s">
        <v>1866</v>
      </c>
      <c r="L426" s="2" t="s">
        <v>54</v>
      </c>
      <c r="M426" s="2" t="s">
        <v>54</v>
      </c>
      <c r="N426" s="2" t="s">
        <v>54</v>
      </c>
      <c r="O426" s="2" t="s">
        <v>23</v>
      </c>
      <c r="P426" s="6">
        <v>0.0</v>
      </c>
      <c r="Q426" s="7">
        <f t="shared" si="1"/>
        <v>4</v>
      </c>
    </row>
    <row r="427">
      <c r="A427" s="4">
        <v>45095.42004534722</v>
      </c>
      <c r="B427" s="2">
        <f t="shared" si="2"/>
        <v>1439</v>
      </c>
      <c r="C427" s="2" t="s">
        <v>1867</v>
      </c>
      <c r="D427" s="2" t="s">
        <v>1868</v>
      </c>
      <c r="E427" s="2" t="s">
        <v>1869</v>
      </c>
      <c r="F427" s="5" t="s">
        <v>1870</v>
      </c>
      <c r="G427" s="2" t="s">
        <v>1871</v>
      </c>
      <c r="H427" s="2" t="s">
        <v>19</v>
      </c>
      <c r="I427" s="2" t="s">
        <v>1872</v>
      </c>
      <c r="J427" s="2" t="s">
        <v>1873</v>
      </c>
      <c r="K427" s="2" t="s">
        <v>1874</v>
      </c>
      <c r="L427" s="2" t="s">
        <v>682</v>
      </c>
      <c r="M427" s="2" t="s">
        <v>682</v>
      </c>
      <c r="N427" s="2" t="s">
        <v>682</v>
      </c>
      <c r="O427" s="2" t="s">
        <v>23</v>
      </c>
      <c r="P427" s="6">
        <v>0.0</v>
      </c>
      <c r="Q427" s="7">
        <f t="shared" si="1"/>
        <v>2004</v>
      </c>
    </row>
    <row r="428">
      <c r="A428" s="4">
        <v>45095.429819467594</v>
      </c>
      <c r="B428" s="2">
        <f t="shared" si="2"/>
        <v>1440</v>
      </c>
      <c r="C428" s="2" t="s">
        <v>1875</v>
      </c>
      <c r="D428" s="2" t="s">
        <v>1876</v>
      </c>
      <c r="E428" s="2" t="s">
        <v>1877</v>
      </c>
      <c r="F428" s="5">
        <v>43805.0</v>
      </c>
      <c r="G428" s="2" t="s">
        <v>1878</v>
      </c>
      <c r="H428" s="2" t="s">
        <v>19</v>
      </c>
      <c r="I428" s="2">
        <v>8.199647444E10</v>
      </c>
      <c r="J428" s="2">
        <v>8.1998248999E10</v>
      </c>
      <c r="K428" s="2" t="s">
        <v>441</v>
      </c>
      <c r="L428" s="2" t="s">
        <v>1879</v>
      </c>
      <c r="N428" s="2" t="s">
        <v>380</v>
      </c>
      <c r="O428" s="2" t="s">
        <v>23</v>
      </c>
      <c r="P428" s="6">
        <v>0.0</v>
      </c>
      <c r="Q428" s="7">
        <f t="shared" si="1"/>
        <v>3</v>
      </c>
    </row>
    <row r="429">
      <c r="A429" s="4">
        <v>45095.431206180554</v>
      </c>
      <c r="B429" s="2">
        <f t="shared" si="2"/>
        <v>1441</v>
      </c>
      <c r="C429" s="2" t="s">
        <v>1880</v>
      </c>
      <c r="D429" s="2" t="s">
        <v>1881</v>
      </c>
      <c r="E429" s="2" t="s">
        <v>1882</v>
      </c>
      <c r="F429" s="5">
        <v>43518.0</v>
      </c>
      <c r="G429" s="2" t="s">
        <v>1883</v>
      </c>
      <c r="H429" s="2" t="s">
        <v>19</v>
      </c>
      <c r="I429" s="2">
        <v>8.1996334647E10</v>
      </c>
      <c r="J429" s="2">
        <v>8.1999749402E10</v>
      </c>
      <c r="K429" s="2" t="s">
        <v>1094</v>
      </c>
      <c r="L429" s="2" t="s">
        <v>54</v>
      </c>
      <c r="M429" s="2" t="s">
        <v>54</v>
      </c>
      <c r="N429" s="2" t="s">
        <v>54</v>
      </c>
      <c r="O429" s="2" t="s">
        <v>23</v>
      </c>
      <c r="P429" s="6">
        <v>0.0</v>
      </c>
      <c r="Q429" s="7">
        <f t="shared" si="1"/>
        <v>4</v>
      </c>
    </row>
    <row r="430">
      <c r="A430" s="4">
        <v>45095.438677569444</v>
      </c>
      <c r="B430" s="2">
        <f t="shared" si="2"/>
        <v>1442</v>
      </c>
      <c r="C430" s="2" t="s">
        <v>1884</v>
      </c>
      <c r="D430" s="2" t="s">
        <v>990</v>
      </c>
      <c r="E430" s="2" t="s">
        <v>1885</v>
      </c>
      <c r="F430" s="5">
        <v>41057.0</v>
      </c>
      <c r="G430" s="2" t="s">
        <v>991</v>
      </c>
      <c r="H430" s="2" t="s">
        <v>19</v>
      </c>
      <c r="I430" s="2">
        <v>9.96244838E8</v>
      </c>
      <c r="J430" s="2">
        <v>9.96244838E8</v>
      </c>
      <c r="K430" s="2" t="s">
        <v>1886</v>
      </c>
      <c r="L430" s="2" t="s">
        <v>54</v>
      </c>
      <c r="M430" s="2" t="s">
        <v>54</v>
      </c>
      <c r="N430" s="2" t="s">
        <v>54</v>
      </c>
      <c r="O430" s="2" t="s">
        <v>23</v>
      </c>
      <c r="P430" s="6">
        <v>0.0</v>
      </c>
      <c r="Q430" s="7">
        <f t="shared" si="1"/>
        <v>11</v>
      </c>
    </row>
    <row r="431">
      <c r="A431" s="4">
        <v>45095.44596503473</v>
      </c>
      <c r="B431" s="2">
        <f t="shared" si="2"/>
        <v>1443</v>
      </c>
      <c r="C431" s="2" t="s">
        <v>1887</v>
      </c>
      <c r="D431" s="2" t="s">
        <v>1888</v>
      </c>
      <c r="E431" s="2" t="s">
        <v>1889</v>
      </c>
      <c r="F431" s="5">
        <v>43280.0</v>
      </c>
      <c r="G431" s="2" t="s">
        <v>1890</v>
      </c>
      <c r="H431" s="2" t="s">
        <v>19</v>
      </c>
      <c r="I431" s="2">
        <v>8.1994510152E10</v>
      </c>
      <c r="J431" s="2">
        <v>8.197989999E9</v>
      </c>
      <c r="K431" s="2" t="s">
        <v>425</v>
      </c>
      <c r="L431" s="2" t="s">
        <v>54</v>
      </c>
      <c r="M431" s="2" t="s">
        <v>54</v>
      </c>
      <c r="N431" s="2" t="s">
        <v>54</v>
      </c>
      <c r="O431" s="2" t="s">
        <v>23</v>
      </c>
      <c r="P431" s="6">
        <v>0.0</v>
      </c>
      <c r="Q431" s="7">
        <f t="shared" si="1"/>
        <v>5</v>
      </c>
    </row>
    <row r="432">
      <c r="A432" s="4">
        <v>45095.49169541667</v>
      </c>
      <c r="B432" s="2">
        <f t="shared" si="2"/>
        <v>1444</v>
      </c>
      <c r="C432" s="2" t="s">
        <v>1891</v>
      </c>
      <c r="D432" s="2" t="s">
        <v>1892</v>
      </c>
      <c r="E432" s="2" t="s">
        <v>1893</v>
      </c>
      <c r="F432" s="5">
        <v>45094.0</v>
      </c>
      <c r="G432" s="2" t="s">
        <v>1894</v>
      </c>
      <c r="H432" s="2" t="s">
        <v>19</v>
      </c>
      <c r="I432" s="2">
        <v>8.199646836E10</v>
      </c>
      <c r="K432" s="2" t="s">
        <v>1895</v>
      </c>
      <c r="L432" s="2" t="s">
        <v>54</v>
      </c>
      <c r="M432" s="2" t="s">
        <v>54</v>
      </c>
      <c r="N432" s="2" t="s">
        <v>54</v>
      </c>
      <c r="O432" s="2" t="s">
        <v>23</v>
      </c>
      <c r="P432" s="6">
        <v>0.0</v>
      </c>
      <c r="Q432" s="7">
        <f t="shared" si="1"/>
        <v>0</v>
      </c>
    </row>
    <row r="433">
      <c r="A433" s="4">
        <v>45095.739920486114</v>
      </c>
      <c r="B433" s="2">
        <f t="shared" si="2"/>
        <v>1445</v>
      </c>
      <c r="C433" s="2" t="s">
        <v>1896</v>
      </c>
      <c r="D433" s="2" t="s">
        <v>1897</v>
      </c>
      <c r="E433" s="2" t="s">
        <v>1898</v>
      </c>
      <c r="F433" s="5">
        <v>41708.0</v>
      </c>
      <c r="G433" s="2" t="s">
        <v>1899</v>
      </c>
      <c r="H433" s="2" t="s">
        <v>19</v>
      </c>
      <c r="I433" s="2" t="s">
        <v>1900</v>
      </c>
      <c r="J433" s="2">
        <v>8.1999660399E10</v>
      </c>
      <c r="K433" s="2" t="s">
        <v>244</v>
      </c>
      <c r="L433" s="2" t="s">
        <v>54</v>
      </c>
      <c r="M433" s="2" t="s">
        <v>54</v>
      </c>
      <c r="N433" s="2" t="s">
        <v>54</v>
      </c>
      <c r="O433" s="2" t="s">
        <v>23</v>
      </c>
      <c r="P433" s="6">
        <v>0.0</v>
      </c>
      <c r="Q433" s="7">
        <f t="shared" si="1"/>
        <v>9</v>
      </c>
    </row>
    <row r="434">
      <c r="A434" s="4">
        <v>45095.7462841088</v>
      </c>
      <c r="B434" s="2">
        <f t="shared" si="2"/>
        <v>1446</v>
      </c>
      <c r="C434" s="2" t="s">
        <v>1901</v>
      </c>
      <c r="D434" s="2" t="s">
        <v>1902</v>
      </c>
      <c r="E434" s="2" t="s">
        <v>1903</v>
      </c>
      <c r="F434" s="5">
        <v>43535.0</v>
      </c>
      <c r="G434" s="2" t="s">
        <v>1904</v>
      </c>
      <c r="H434" s="2" t="s">
        <v>118</v>
      </c>
      <c r="I434" s="2">
        <v>8.1997145201E10</v>
      </c>
      <c r="J434" s="2">
        <v>8.1985775749E10</v>
      </c>
      <c r="L434" s="2" t="s">
        <v>700</v>
      </c>
      <c r="O434" s="2" t="s">
        <v>23</v>
      </c>
      <c r="P434" s="6">
        <v>0.0</v>
      </c>
      <c r="Q434" s="7">
        <f t="shared" si="1"/>
        <v>4</v>
      </c>
    </row>
    <row r="435">
      <c r="A435" s="4">
        <v>45095.75008943287</v>
      </c>
      <c r="B435" s="2">
        <f t="shared" si="2"/>
        <v>1447</v>
      </c>
      <c r="C435" s="2" t="s">
        <v>1905</v>
      </c>
      <c r="D435" s="2" t="s">
        <v>1906</v>
      </c>
      <c r="E435" s="2" t="s">
        <v>1907</v>
      </c>
      <c r="F435" s="5">
        <v>40950.0</v>
      </c>
      <c r="G435" s="2" t="s">
        <v>1908</v>
      </c>
      <c r="H435" s="2" t="s">
        <v>118</v>
      </c>
      <c r="I435" s="2">
        <v>8.1985775749E10</v>
      </c>
      <c r="J435" s="2">
        <v>8.1997145201E10</v>
      </c>
      <c r="K435" s="2" t="s">
        <v>1909</v>
      </c>
      <c r="L435" s="2" t="s">
        <v>1910</v>
      </c>
      <c r="M435" s="2" t="s">
        <v>92</v>
      </c>
      <c r="N435" s="2" t="s">
        <v>92</v>
      </c>
      <c r="O435" s="2" t="s">
        <v>23</v>
      </c>
      <c r="P435" s="6">
        <v>0.0</v>
      </c>
      <c r="Q435" s="7">
        <f t="shared" si="1"/>
        <v>11</v>
      </c>
    </row>
    <row r="436">
      <c r="A436" s="4">
        <v>45095.75119753472</v>
      </c>
      <c r="B436" s="2">
        <f t="shared" si="2"/>
        <v>1448</v>
      </c>
      <c r="C436" s="2" t="s">
        <v>1911</v>
      </c>
      <c r="D436" s="2" t="s">
        <v>1912</v>
      </c>
      <c r="E436" s="2" t="s">
        <v>1913</v>
      </c>
      <c r="F436" s="5">
        <v>41544.0</v>
      </c>
      <c r="G436" s="2" t="s">
        <v>1914</v>
      </c>
      <c r="H436" s="2" t="s">
        <v>19</v>
      </c>
      <c r="I436" s="2">
        <v>8.1992843296E10</v>
      </c>
      <c r="J436" s="2">
        <v>9.92860446E8</v>
      </c>
      <c r="K436" s="2" t="s">
        <v>1915</v>
      </c>
      <c r="L436" s="2" t="s">
        <v>54</v>
      </c>
      <c r="M436" s="2" t="s">
        <v>54</v>
      </c>
      <c r="N436" s="2" t="s">
        <v>54</v>
      </c>
      <c r="O436" s="2" t="s">
        <v>23</v>
      </c>
      <c r="P436" s="6">
        <v>0.0</v>
      </c>
      <c r="Q436" s="7">
        <f t="shared" si="1"/>
        <v>9</v>
      </c>
    </row>
    <row r="437">
      <c r="A437" s="4">
        <v>45095.75548280093</v>
      </c>
      <c r="B437" s="2">
        <f t="shared" si="2"/>
        <v>1449</v>
      </c>
      <c r="C437" s="2" t="s">
        <v>1916</v>
      </c>
      <c r="D437" s="2" t="s">
        <v>1917</v>
      </c>
      <c r="E437" s="2" t="s">
        <v>1918</v>
      </c>
      <c r="F437" s="5">
        <v>42268.0</v>
      </c>
      <c r="G437" s="2" t="s">
        <v>1919</v>
      </c>
      <c r="H437" s="2" t="s">
        <v>118</v>
      </c>
      <c r="I437" s="2">
        <v>8.1999269399E10</v>
      </c>
      <c r="K437" s="2">
        <v>3.0</v>
      </c>
      <c r="L437" s="2" t="s">
        <v>92</v>
      </c>
      <c r="M437" s="2" t="s">
        <v>92</v>
      </c>
      <c r="O437" s="2" t="s">
        <v>23</v>
      </c>
      <c r="P437" s="6">
        <v>0.0</v>
      </c>
      <c r="Q437" s="7">
        <f t="shared" si="1"/>
        <v>7</v>
      </c>
    </row>
    <row r="438">
      <c r="A438" s="4">
        <v>45095.75568806713</v>
      </c>
      <c r="B438" s="2">
        <f t="shared" si="2"/>
        <v>1450</v>
      </c>
      <c r="C438" s="2" t="s">
        <v>1920</v>
      </c>
      <c r="D438" s="2" t="s">
        <v>1196</v>
      </c>
      <c r="E438" s="2" t="s">
        <v>1921</v>
      </c>
      <c r="F438" s="5">
        <v>41552.0</v>
      </c>
      <c r="G438" s="2" t="s">
        <v>1922</v>
      </c>
      <c r="H438" s="2" t="s">
        <v>118</v>
      </c>
      <c r="I438" s="2">
        <v>8.1981088281E10</v>
      </c>
      <c r="J438" s="2">
        <v>9.82871974E8</v>
      </c>
      <c r="L438" s="2" t="s">
        <v>54</v>
      </c>
      <c r="M438" s="2" t="s">
        <v>54</v>
      </c>
      <c r="N438" s="2" t="s">
        <v>54</v>
      </c>
      <c r="O438" s="2" t="s">
        <v>23</v>
      </c>
      <c r="P438" s="6">
        <v>0.0</v>
      </c>
      <c r="Q438" s="7">
        <f t="shared" si="1"/>
        <v>9</v>
      </c>
    </row>
    <row r="439">
      <c r="A439" s="4">
        <v>45095.75725652778</v>
      </c>
      <c r="B439" s="2">
        <f t="shared" si="2"/>
        <v>1451</v>
      </c>
      <c r="C439" s="2" t="s">
        <v>1923</v>
      </c>
      <c r="D439" s="2" t="s">
        <v>1924</v>
      </c>
      <c r="E439" s="2" t="s">
        <v>1921</v>
      </c>
      <c r="F439" s="5">
        <v>42384.0</v>
      </c>
      <c r="G439" s="2" t="s">
        <v>1922</v>
      </c>
      <c r="H439" s="2" t="s">
        <v>118</v>
      </c>
      <c r="I439" s="2">
        <v>8.1981088281E10</v>
      </c>
      <c r="J439" s="2">
        <v>9.82871974E8</v>
      </c>
      <c r="L439" s="2" t="s">
        <v>54</v>
      </c>
      <c r="M439" s="2" t="s">
        <v>54</v>
      </c>
      <c r="N439" s="2" t="s">
        <v>54</v>
      </c>
      <c r="O439" s="2" t="s">
        <v>23</v>
      </c>
      <c r="P439" s="6">
        <v>0.0</v>
      </c>
      <c r="Q439" s="7">
        <f t="shared" si="1"/>
        <v>7</v>
      </c>
    </row>
    <row r="440">
      <c r="A440" s="4">
        <v>45095.765992002314</v>
      </c>
      <c r="B440" s="2">
        <f t="shared" si="2"/>
        <v>1452</v>
      </c>
      <c r="C440" s="2" t="s">
        <v>1925</v>
      </c>
      <c r="D440" s="2" t="s">
        <v>1926</v>
      </c>
      <c r="E440" s="2" t="s">
        <v>1927</v>
      </c>
      <c r="F440" s="5">
        <v>43566.0</v>
      </c>
      <c r="G440" s="2" t="s">
        <v>1928</v>
      </c>
      <c r="H440" s="2" t="s">
        <v>118</v>
      </c>
      <c r="I440" s="2">
        <v>8.199644242E10</v>
      </c>
      <c r="K440" s="2" t="s">
        <v>1929</v>
      </c>
      <c r="L440" s="2" t="s">
        <v>92</v>
      </c>
      <c r="M440" s="2" t="s">
        <v>92</v>
      </c>
      <c r="N440" s="2" t="s">
        <v>92</v>
      </c>
      <c r="O440" s="2" t="s">
        <v>23</v>
      </c>
      <c r="P440" s="6">
        <v>0.0</v>
      </c>
      <c r="Q440" s="7">
        <f t="shared" si="1"/>
        <v>4</v>
      </c>
    </row>
    <row r="441">
      <c r="A441" s="4">
        <v>45095.771016099534</v>
      </c>
      <c r="B441" s="2">
        <f t="shared" si="2"/>
        <v>1453</v>
      </c>
      <c r="C441" s="2" t="s">
        <v>1930</v>
      </c>
      <c r="D441" s="2" t="s">
        <v>1931</v>
      </c>
      <c r="E441" s="2" t="s">
        <v>1932</v>
      </c>
      <c r="F441" s="5">
        <v>44012.0</v>
      </c>
      <c r="G441" s="2" t="s">
        <v>1933</v>
      </c>
      <c r="H441" s="2" t="s">
        <v>118</v>
      </c>
      <c r="I441" s="2">
        <v>8.1982272627E10</v>
      </c>
      <c r="J441" s="2">
        <v>8.1996853787E10</v>
      </c>
      <c r="K441" s="2" t="s">
        <v>223</v>
      </c>
      <c r="L441" s="2" t="s">
        <v>54</v>
      </c>
      <c r="M441" s="2" t="s">
        <v>54</v>
      </c>
      <c r="N441" s="2" t="s">
        <v>54</v>
      </c>
      <c r="O441" s="2" t="s">
        <v>23</v>
      </c>
      <c r="P441" s="6">
        <v>0.0</v>
      </c>
      <c r="Q441" s="7">
        <f t="shared" si="1"/>
        <v>3</v>
      </c>
    </row>
    <row r="442">
      <c r="A442" s="4">
        <v>45095.77189938657</v>
      </c>
      <c r="B442" s="2">
        <f t="shared" si="2"/>
        <v>1454</v>
      </c>
      <c r="C442" s="2" t="s">
        <v>1934</v>
      </c>
      <c r="D442" s="2" t="s">
        <v>1935</v>
      </c>
      <c r="E442" s="2" t="s">
        <v>1936</v>
      </c>
      <c r="F442" s="5">
        <v>42864.0</v>
      </c>
      <c r="G442" s="2" t="s">
        <v>1937</v>
      </c>
      <c r="H442" s="2" t="s">
        <v>118</v>
      </c>
      <c r="I442" s="2">
        <v>8.1997689794E10</v>
      </c>
      <c r="J442" s="2">
        <v>8.1981265162E10</v>
      </c>
      <c r="L442" s="2" t="s">
        <v>54</v>
      </c>
      <c r="M442" s="2" t="s">
        <v>54</v>
      </c>
      <c r="N442" s="2" t="s">
        <v>1938</v>
      </c>
      <c r="O442" s="2" t="s">
        <v>23</v>
      </c>
      <c r="P442" s="6">
        <v>0.0</v>
      </c>
      <c r="Q442" s="7">
        <f t="shared" si="1"/>
        <v>6</v>
      </c>
    </row>
    <row r="443">
      <c r="A443" s="4">
        <v>45095.773705300926</v>
      </c>
      <c r="B443" s="2">
        <f t="shared" si="2"/>
        <v>1455</v>
      </c>
      <c r="C443" s="2" t="s">
        <v>1939</v>
      </c>
      <c r="D443" s="2" t="s">
        <v>1940</v>
      </c>
      <c r="E443" s="2" t="s">
        <v>1941</v>
      </c>
      <c r="F443" s="5">
        <v>41751.0</v>
      </c>
      <c r="G443" s="2" t="s">
        <v>1942</v>
      </c>
      <c r="H443" s="2" t="s">
        <v>118</v>
      </c>
      <c r="I443" s="2" t="s">
        <v>1943</v>
      </c>
      <c r="J443" s="2">
        <v>8.19176928E9</v>
      </c>
      <c r="K443" s="2" t="s">
        <v>223</v>
      </c>
      <c r="L443" s="2" t="s">
        <v>54</v>
      </c>
      <c r="M443" s="2" t="s">
        <v>54</v>
      </c>
      <c r="N443" s="2" t="s">
        <v>740</v>
      </c>
      <c r="O443" s="2" t="s">
        <v>23</v>
      </c>
      <c r="P443" s="6">
        <v>0.0</v>
      </c>
      <c r="Q443" s="7">
        <f t="shared" si="1"/>
        <v>9</v>
      </c>
    </row>
    <row r="444">
      <c r="A444" s="4">
        <v>45095.775640277774</v>
      </c>
      <c r="B444" s="2">
        <f t="shared" si="2"/>
        <v>1456</v>
      </c>
      <c r="C444" s="2" t="s">
        <v>1944</v>
      </c>
      <c r="D444" s="2" t="s">
        <v>1945</v>
      </c>
      <c r="E444" s="2" t="s">
        <v>1946</v>
      </c>
      <c r="F444" s="5">
        <v>42954.0</v>
      </c>
      <c r="G444" s="2" t="s">
        <v>1947</v>
      </c>
      <c r="H444" s="2" t="s">
        <v>118</v>
      </c>
      <c r="I444" s="2">
        <v>8.1984249417E10</v>
      </c>
      <c r="K444" s="2" t="s">
        <v>857</v>
      </c>
      <c r="L444" s="2" t="s">
        <v>92</v>
      </c>
      <c r="M444" s="2" t="s">
        <v>92</v>
      </c>
      <c r="N444" s="2" t="s">
        <v>92</v>
      </c>
      <c r="O444" s="2" t="s">
        <v>23</v>
      </c>
      <c r="P444" s="6">
        <v>0.0</v>
      </c>
      <c r="Q444" s="7">
        <f t="shared" si="1"/>
        <v>6</v>
      </c>
    </row>
    <row r="445">
      <c r="A445" s="4">
        <v>45096.88585740741</v>
      </c>
      <c r="B445" s="2">
        <f t="shared" si="2"/>
        <v>1457</v>
      </c>
      <c r="C445" s="2" t="s">
        <v>1948</v>
      </c>
      <c r="D445" s="2" t="s">
        <v>1949</v>
      </c>
      <c r="E445" s="2" t="s">
        <v>1950</v>
      </c>
      <c r="F445" s="5">
        <v>41048.0</v>
      </c>
      <c r="G445" s="2"/>
      <c r="I445" s="2" t="s">
        <v>1951</v>
      </c>
      <c r="J445" s="2"/>
      <c r="K445" s="2">
        <v>7.0</v>
      </c>
      <c r="L445" s="2" t="s">
        <v>1952</v>
      </c>
      <c r="M445" s="2" t="s">
        <v>1953</v>
      </c>
      <c r="N445" s="2" t="s">
        <v>1954</v>
      </c>
      <c r="O445" s="2" t="s">
        <v>23</v>
      </c>
      <c r="P445" s="6">
        <v>0.0</v>
      </c>
      <c r="Q445" s="7">
        <f t="shared" si="1"/>
        <v>11</v>
      </c>
    </row>
    <row r="446">
      <c r="A446" s="4">
        <v>45102.41238652778</v>
      </c>
      <c r="B446" s="2">
        <f t="shared" si="2"/>
        <v>1458</v>
      </c>
      <c r="C446" s="2" t="s">
        <v>1955</v>
      </c>
      <c r="D446" s="2" t="s">
        <v>1956</v>
      </c>
      <c r="E446" s="2" t="s">
        <v>1957</v>
      </c>
      <c r="F446" s="5">
        <v>44006.0</v>
      </c>
      <c r="G446" s="2" t="s">
        <v>1958</v>
      </c>
      <c r="H446" s="2" t="s">
        <v>19</v>
      </c>
      <c r="I446" s="2">
        <v>8.1999003688E10</v>
      </c>
      <c r="J446" s="2">
        <v>8.1995399094E10</v>
      </c>
      <c r="K446" s="2" t="s">
        <v>161</v>
      </c>
      <c r="L446" s="2" t="s">
        <v>54</v>
      </c>
      <c r="M446" s="2" t="s">
        <v>54</v>
      </c>
      <c r="N446" s="2" t="s">
        <v>54</v>
      </c>
      <c r="O446" s="2" t="s">
        <v>23</v>
      </c>
      <c r="P446" s="6">
        <v>0.0</v>
      </c>
      <c r="Q446" s="7">
        <f t="shared" si="1"/>
        <v>3</v>
      </c>
    </row>
    <row r="447">
      <c r="A447" s="4">
        <v>45102.740756886575</v>
      </c>
      <c r="B447" s="2">
        <f t="shared" si="2"/>
        <v>1459</v>
      </c>
      <c r="C447" s="2" t="s">
        <v>1959</v>
      </c>
      <c r="D447" s="2" t="s">
        <v>1960</v>
      </c>
      <c r="E447" s="2" t="s">
        <v>1961</v>
      </c>
      <c r="F447" s="5">
        <v>41180.0</v>
      </c>
      <c r="G447" s="2" t="s">
        <v>1962</v>
      </c>
      <c r="H447" s="2" t="s">
        <v>118</v>
      </c>
      <c r="I447" s="2">
        <v>8.198773492E10</v>
      </c>
      <c r="J447" s="2">
        <v>8.1988677879E10</v>
      </c>
      <c r="K447" s="2" t="s">
        <v>166</v>
      </c>
      <c r="L447" s="2" t="s">
        <v>54</v>
      </c>
      <c r="M447" s="2" t="s">
        <v>54</v>
      </c>
      <c r="N447" s="2" t="s">
        <v>54</v>
      </c>
      <c r="O447" s="2" t="s">
        <v>23</v>
      </c>
      <c r="P447" s="6">
        <v>0.0</v>
      </c>
      <c r="Q447" s="7">
        <f t="shared" si="1"/>
        <v>10</v>
      </c>
    </row>
    <row r="448">
      <c r="A448" s="4">
        <v>45102.74259930555</v>
      </c>
      <c r="B448" s="2">
        <f t="shared" si="2"/>
        <v>1460</v>
      </c>
      <c r="C448" s="2" t="s">
        <v>1963</v>
      </c>
      <c r="D448" s="2" t="s">
        <v>1964</v>
      </c>
      <c r="E448" s="2" t="s">
        <v>1965</v>
      </c>
      <c r="F448" s="5">
        <v>41891.0</v>
      </c>
      <c r="G448" s="2" t="s">
        <v>1966</v>
      </c>
      <c r="H448" s="2" t="s">
        <v>118</v>
      </c>
      <c r="I448" s="2">
        <v>8.1997515118E10</v>
      </c>
      <c r="J448" s="2">
        <v>8.1995361407E10</v>
      </c>
      <c r="K448" s="2" t="s">
        <v>1967</v>
      </c>
      <c r="L448" s="2" t="s">
        <v>1968</v>
      </c>
      <c r="M448" s="2" t="s">
        <v>54</v>
      </c>
      <c r="N448" s="2" t="s">
        <v>54</v>
      </c>
      <c r="O448" s="2" t="s">
        <v>23</v>
      </c>
      <c r="P448" s="6">
        <v>0.0</v>
      </c>
      <c r="Q448" s="7">
        <f t="shared" si="1"/>
        <v>8</v>
      </c>
    </row>
    <row r="449">
      <c r="A449" s="4">
        <v>45102.74442949074</v>
      </c>
      <c r="B449" s="2">
        <f t="shared" si="2"/>
        <v>1461</v>
      </c>
      <c r="C449" s="2" t="s">
        <v>1969</v>
      </c>
      <c r="D449" s="2" t="s">
        <v>1970</v>
      </c>
      <c r="E449" s="2" t="s">
        <v>1971</v>
      </c>
      <c r="F449" s="5">
        <v>41612.0</v>
      </c>
      <c r="G449" s="2" t="s">
        <v>1972</v>
      </c>
      <c r="H449" s="2" t="s">
        <v>118</v>
      </c>
      <c r="I449" s="2">
        <v>8.1998474457E10</v>
      </c>
      <c r="J449" s="2">
        <v>8.1997801192E10</v>
      </c>
      <c r="K449" s="2" t="s">
        <v>1973</v>
      </c>
      <c r="L449" s="2" t="s">
        <v>92</v>
      </c>
      <c r="M449" s="2" t="s">
        <v>92</v>
      </c>
      <c r="N449" s="2" t="s">
        <v>92</v>
      </c>
      <c r="O449" s="2" t="s">
        <v>23</v>
      </c>
      <c r="P449" s="6">
        <v>0.0</v>
      </c>
      <c r="Q449" s="7">
        <f t="shared" si="1"/>
        <v>9</v>
      </c>
    </row>
    <row r="450">
      <c r="A450" s="4">
        <v>45102.74500898148</v>
      </c>
      <c r="B450" s="2">
        <f t="shared" si="2"/>
        <v>1462</v>
      </c>
      <c r="C450" s="2" t="s">
        <v>1974</v>
      </c>
      <c r="D450" s="2" t="s">
        <v>1975</v>
      </c>
      <c r="E450" s="2" t="s">
        <v>1976</v>
      </c>
      <c r="F450" s="5">
        <v>42990.0</v>
      </c>
      <c r="G450" s="2" t="s">
        <v>1977</v>
      </c>
      <c r="H450" s="2" t="s">
        <v>118</v>
      </c>
      <c r="I450" s="2">
        <v>8.1987220203E10</v>
      </c>
      <c r="J450" s="2">
        <v>8.1994299492E10</v>
      </c>
      <c r="K450" s="2" t="s">
        <v>1978</v>
      </c>
      <c r="L450" s="2" t="s">
        <v>92</v>
      </c>
      <c r="M450" s="2" t="s">
        <v>92</v>
      </c>
      <c r="N450" s="2" t="s">
        <v>92</v>
      </c>
      <c r="O450" s="2" t="s">
        <v>23</v>
      </c>
      <c r="P450" s="6">
        <v>0.0</v>
      </c>
      <c r="Q450" s="7">
        <f t="shared" si="1"/>
        <v>5</v>
      </c>
    </row>
    <row r="451">
      <c r="A451" s="4">
        <v>45102.7455100463</v>
      </c>
      <c r="B451" s="2">
        <f t="shared" si="2"/>
        <v>1463</v>
      </c>
      <c r="C451" s="2" t="s">
        <v>1979</v>
      </c>
      <c r="D451" s="2" t="s">
        <v>1980</v>
      </c>
      <c r="E451" s="2" t="s">
        <v>1971</v>
      </c>
      <c r="F451" s="5">
        <v>41612.0</v>
      </c>
      <c r="G451" s="2" t="s">
        <v>1972</v>
      </c>
      <c r="H451" s="2" t="s">
        <v>118</v>
      </c>
      <c r="I451" s="2">
        <v>8.1998474457E10</v>
      </c>
      <c r="J451" s="2">
        <v>8.1997801192E10</v>
      </c>
      <c r="K451" s="2" t="s">
        <v>1981</v>
      </c>
      <c r="L451" s="2" t="s">
        <v>92</v>
      </c>
      <c r="M451" s="2" t="s">
        <v>92</v>
      </c>
      <c r="N451" s="2" t="s">
        <v>92</v>
      </c>
      <c r="O451" s="2" t="s">
        <v>23</v>
      </c>
      <c r="P451" s="6">
        <v>0.0</v>
      </c>
      <c r="Q451" s="7">
        <f t="shared" si="1"/>
        <v>9</v>
      </c>
    </row>
    <row r="452">
      <c r="A452" s="4">
        <v>45102.7461229051</v>
      </c>
      <c r="B452" s="2">
        <f t="shared" si="2"/>
        <v>1464</v>
      </c>
      <c r="C452" s="2" t="s">
        <v>1982</v>
      </c>
      <c r="D452" s="2" t="s">
        <v>1983</v>
      </c>
      <c r="E452" s="2" t="s">
        <v>1984</v>
      </c>
      <c r="F452" s="5">
        <v>41056.0</v>
      </c>
      <c r="G452" s="2" t="s">
        <v>1908</v>
      </c>
      <c r="H452" s="2" t="s">
        <v>118</v>
      </c>
      <c r="I452" s="2">
        <v>8.1985775749E10</v>
      </c>
      <c r="K452" s="2" t="s">
        <v>476</v>
      </c>
      <c r="L452" s="2" t="s">
        <v>92</v>
      </c>
      <c r="M452" s="2" t="s">
        <v>92</v>
      </c>
      <c r="P452" s="6">
        <v>0.0</v>
      </c>
      <c r="Q452" s="7">
        <f t="shared" si="1"/>
        <v>11</v>
      </c>
    </row>
    <row r="453">
      <c r="A453" s="4">
        <v>45102.74653159722</v>
      </c>
      <c r="B453" s="2">
        <f t="shared" si="2"/>
        <v>1465</v>
      </c>
      <c r="C453" s="2" t="s">
        <v>1985</v>
      </c>
      <c r="D453" s="2" t="s">
        <v>1975</v>
      </c>
      <c r="E453" s="2" t="s">
        <v>1976</v>
      </c>
      <c r="F453" s="5">
        <v>41607.0</v>
      </c>
      <c r="G453" s="2" t="s">
        <v>1986</v>
      </c>
      <c r="H453" s="2" t="s">
        <v>118</v>
      </c>
      <c r="I453" s="2">
        <v>8.1987220203E10</v>
      </c>
      <c r="J453" s="2">
        <v>8.1994299493E10</v>
      </c>
      <c r="K453" s="2" t="s">
        <v>1987</v>
      </c>
      <c r="L453" s="2" t="s">
        <v>92</v>
      </c>
      <c r="M453" s="2" t="s">
        <v>92</v>
      </c>
      <c r="N453" s="2" t="s">
        <v>92</v>
      </c>
      <c r="O453" s="2" t="s">
        <v>23</v>
      </c>
      <c r="P453" s="6">
        <v>0.0</v>
      </c>
      <c r="Q453" s="7">
        <f t="shared" si="1"/>
        <v>9</v>
      </c>
    </row>
    <row r="454">
      <c r="A454" s="4">
        <v>45102.74902175926</v>
      </c>
      <c r="B454" s="2">
        <f t="shared" si="2"/>
        <v>1466</v>
      </c>
      <c r="C454" s="2" t="s">
        <v>1988</v>
      </c>
      <c r="D454" s="2" t="s">
        <v>1989</v>
      </c>
      <c r="E454" s="2" t="s">
        <v>1990</v>
      </c>
      <c r="F454" s="5">
        <v>44043.0</v>
      </c>
      <c r="H454" s="2" t="s">
        <v>118</v>
      </c>
      <c r="I454" s="2" t="s">
        <v>1991</v>
      </c>
      <c r="O454" s="2" t="s">
        <v>23</v>
      </c>
      <c r="P454" s="6">
        <v>0.0</v>
      </c>
      <c r="Q454" s="7">
        <f t="shared" si="1"/>
        <v>3</v>
      </c>
    </row>
    <row r="455">
      <c r="A455" s="4">
        <v>45102.762934328704</v>
      </c>
      <c r="B455" s="2">
        <f t="shared" si="2"/>
        <v>1467</v>
      </c>
      <c r="C455" s="2" t="s">
        <v>1992</v>
      </c>
      <c r="D455" s="2" t="s">
        <v>1993</v>
      </c>
      <c r="E455" s="2" t="s">
        <v>1994</v>
      </c>
      <c r="F455" s="5">
        <v>42662.0</v>
      </c>
      <c r="G455" s="2" t="s">
        <v>1995</v>
      </c>
      <c r="H455" s="2" t="s">
        <v>19</v>
      </c>
      <c r="I455" s="2">
        <v>8.1995148154E10</v>
      </c>
      <c r="J455" s="2">
        <v>9.96612844E8</v>
      </c>
      <c r="K455" s="2" t="s">
        <v>244</v>
      </c>
      <c r="L455" s="2" t="s">
        <v>92</v>
      </c>
      <c r="M455" s="2" t="s">
        <v>92</v>
      </c>
      <c r="N455" s="2" t="s">
        <v>92</v>
      </c>
      <c r="O455" s="2" t="s">
        <v>23</v>
      </c>
      <c r="P455" s="6">
        <v>0.0</v>
      </c>
      <c r="Q455" s="7">
        <f t="shared" si="1"/>
        <v>6</v>
      </c>
    </row>
    <row r="456">
      <c r="A456" s="4">
        <v>45102.76406804398</v>
      </c>
      <c r="B456" s="2">
        <f t="shared" si="2"/>
        <v>1468</v>
      </c>
      <c r="C456" s="2" t="s">
        <v>1996</v>
      </c>
      <c r="D456" s="2" t="s">
        <v>1997</v>
      </c>
      <c r="E456" s="2" t="s">
        <v>1998</v>
      </c>
      <c r="F456" s="5">
        <v>41777.0</v>
      </c>
      <c r="G456" s="2" t="s">
        <v>1999</v>
      </c>
      <c r="H456" s="2" t="s">
        <v>118</v>
      </c>
      <c r="I456" s="2" t="s">
        <v>2000</v>
      </c>
      <c r="J456" s="2" t="s">
        <v>2001</v>
      </c>
      <c r="L456" s="2" t="s">
        <v>92</v>
      </c>
      <c r="M456" s="2" t="s">
        <v>92</v>
      </c>
      <c r="N456" s="2" t="s">
        <v>92</v>
      </c>
      <c r="O456" s="2" t="s">
        <v>23</v>
      </c>
      <c r="P456" s="6">
        <v>0.0</v>
      </c>
      <c r="Q456" s="7">
        <f t="shared" si="1"/>
        <v>9</v>
      </c>
    </row>
    <row r="457">
      <c r="A457" s="4">
        <v>45102.764786898144</v>
      </c>
      <c r="B457" s="2">
        <f t="shared" si="2"/>
        <v>1469</v>
      </c>
      <c r="C457" s="2" t="s">
        <v>2002</v>
      </c>
      <c r="D457" s="2" t="s">
        <v>2003</v>
      </c>
      <c r="E457" s="2" t="s">
        <v>2004</v>
      </c>
      <c r="F457" s="5">
        <v>41880.0</v>
      </c>
      <c r="G457" s="2" t="s">
        <v>2005</v>
      </c>
      <c r="H457" s="2" t="s">
        <v>118</v>
      </c>
      <c r="I457" s="2">
        <v>8.19929266E10</v>
      </c>
      <c r="J457" s="2">
        <v>8.1999609006E10</v>
      </c>
      <c r="K457" s="2" t="s">
        <v>425</v>
      </c>
      <c r="L457" s="2" t="s">
        <v>54</v>
      </c>
      <c r="M457" s="2" t="s">
        <v>54</v>
      </c>
      <c r="N457" s="2" t="s">
        <v>54</v>
      </c>
      <c r="O457" s="2" t="s">
        <v>23</v>
      </c>
      <c r="P457" s="6">
        <v>0.0</v>
      </c>
      <c r="Q457" s="7">
        <f t="shared" si="1"/>
        <v>8</v>
      </c>
    </row>
    <row r="458">
      <c r="A458" s="4">
        <v>45102.76441986111</v>
      </c>
      <c r="B458" s="2">
        <f t="shared" si="2"/>
        <v>1470</v>
      </c>
      <c r="C458" s="2" t="s">
        <v>2006</v>
      </c>
      <c r="D458" s="2" t="s">
        <v>2007</v>
      </c>
      <c r="E458" s="2" t="s">
        <v>2008</v>
      </c>
      <c r="F458" s="5">
        <v>43623.0</v>
      </c>
      <c r="G458" s="2" t="s">
        <v>2009</v>
      </c>
      <c r="H458" s="2" t="s">
        <v>118</v>
      </c>
      <c r="I458" s="2">
        <v>8.1988560958E10</v>
      </c>
      <c r="J458" s="2">
        <v>8.1988060958E10</v>
      </c>
      <c r="K458" s="2" t="s">
        <v>53</v>
      </c>
      <c r="L458" s="2" t="s">
        <v>54</v>
      </c>
      <c r="M458" s="2" t="s">
        <v>54</v>
      </c>
      <c r="N458" s="2" t="s">
        <v>54</v>
      </c>
      <c r="O458" s="2" t="s">
        <v>23</v>
      </c>
      <c r="P458" s="6">
        <v>0.0</v>
      </c>
      <c r="Q458" s="7">
        <f t="shared" si="1"/>
        <v>4</v>
      </c>
    </row>
    <row r="459">
      <c r="A459" s="4">
        <v>45109.41244060185</v>
      </c>
      <c r="B459" s="2">
        <f t="shared" si="2"/>
        <v>1471</v>
      </c>
      <c r="C459" s="2" t="s">
        <v>2010</v>
      </c>
      <c r="D459" s="2" t="s">
        <v>2011</v>
      </c>
      <c r="E459" s="2" t="s">
        <v>2012</v>
      </c>
      <c r="F459" s="5">
        <v>41865.0</v>
      </c>
      <c r="G459" s="2" t="s">
        <v>2013</v>
      </c>
      <c r="H459" s="2" t="s">
        <v>19</v>
      </c>
      <c r="I459" s="2">
        <v>8.1992726625E10</v>
      </c>
      <c r="J459" s="2">
        <v>8.1992672293E10</v>
      </c>
      <c r="K459" s="2" t="s">
        <v>214</v>
      </c>
      <c r="L459" s="2" t="s">
        <v>92</v>
      </c>
      <c r="M459" s="2" t="s">
        <v>92</v>
      </c>
      <c r="N459" s="2" t="s">
        <v>92</v>
      </c>
      <c r="O459" s="2" t="s">
        <v>23</v>
      </c>
      <c r="P459" s="6">
        <v>0.0</v>
      </c>
      <c r="Q459" s="7">
        <f t="shared" si="1"/>
        <v>8</v>
      </c>
    </row>
    <row r="460">
      <c r="A460" s="4">
        <v>45109.41644903935</v>
      </c>
      <c r="B460" s="2">
        <f t="shared" si="2"/>
        <v>1472</v>
      </c>
      <c r="C460" s="2" t="s">
        <v>2014</v>
      </c>
      <c r="D460" s="2" t="s">
        <v>2015</v>
      </c>
      <c r="E460" s="2" t="s">
        <v>2016</v>
      </c>
      <c r="F460" s="5">
        <v>42212.0</v>
      </c>
      <c r="G460" s="2" t="s">
        <v>2017</v>
      </c>
      <c r="H460" s="2" t="s">
        <v>19</v>
      </c>
      <c r="I460" s="2">
        <v>8.1987301564E10</v>
      </c>
      <c r="J460" s="2">
        <v>8.1998763788E10</v>
      </c>
      <c r="K460" s="2" t="s">
        <v>2018</v>
      </c>
      <c r="L460" s="2" t="s">
        <v>54</v>
      </c>
      <c r="M460" s="2" t="s">
        <v>54</v>
      </c>
      <c r="N460" s="2" t="s">
        <v>54</v>
      </c>
      <c r="O460" s="2" t="s">
        <v>23</v>
      </c>
      <c r="P460" s="6">
        <v>0.0</v>
      </c>
      <c r="Q460" s="7">
        <f t="shared" si="1"/>
        <v>8</v>
      </c>
    </row>
    <row r="461">
      <c r="A461" s="4">
        <v>45109.50819853009</v>
      </c>
      <c r="B461" s="2">
        <f t="shared" si="2"/>
        <v>1473</v>
      </c>
      <c r="C461" s="2" t="s">
        <v>2019</v>
      </c>
      <c r="D461" s="2" t="s">
        <v>2020</v>
      </c>
      <c r="E461" s="2" t="s">
        <v>2021</v>
      </c>
      <c r="F461" s="5">
        <v>41758.0</v>
      </c>
      <c r="G461" s="2" t="s">
        <v>2022</v>
      </c>
      <c r="H461" s="2" t="s">
        <v>19</v>
      </c>
      <c r="I461" s="2" t="s">
        <v>2023</v>
      </c>
      <c r="J461" s="2" t="s">
        <v>2024</v>
      </c>
      <c r="K461" s="2" t="s">
        <v>425</v>
      </c>
      <c r="L461" s="2" t="s">
        <v>54</v>
      </c>
      <c r="M461" s="2" t="s">
        <v>54</v>
      </c>
      <c r="N461" s="2" t="s">
        <v>54</v>
      </c>
      <c r="O461" s="2" t="s">
        <v>23</v>
      </c>
      <c r="P461" s="6">
        <v>0.0</v>
      </c>
      <c r="Q461" s="7">
        <f t="shared" si="1"/>
        <v>9</v>
      </c>
    </row>
    <row r="462">
      <c r="A462" s="4">
        <v>45109.50984175926</v>
      </c>
      <c r="B462" s="2">
        <f t="shared" si="2"/>
        <v>1474</v>
      </c>
      <c r="C462" s="2" t="s">
        <v>2025</v>
      </c>
      <c r="D462" s="2" t="s">
        <v>2020</v>
      </c>
      <c r="E462" s="2" t="s">
        <v>2021</v>
      </c>
      <c r="F462" s="5">
        <v>43058.0</v>
      </c>
      <c r="G462" s="2" t="s">
        <v>2022</v>
      </c>
      <c r="H462" s="2" t="s">
        <v>19</v>
      </c>
      <c r="I462" s="2" t="s">
        <v>2026</v>
      </c>
      <c r="J462" s="2" t="s">
        <v>2024</v>
      </c>
      <c r="K462" s="2" t="s">
        <v>425</v>
      </c>
      <c r="L462" s="2" t="s">
        <v>54</v>
      </c>
      <c r="M462" s="2" t="s">
        <v>54</v>
      </c>
      <c r="N462" s="2" t="s">
        <v>54</v>
      </c>
      <c r="O462" s="2" t="s">
        <v>23</v>
      </c>
      <c r="P462" s="6">
        <v>0.0</v>
      </c>
      <c r="Q462" s="7">
        <f t="shared" si="1"/>
        <v>5</v>
      </c>
    </row>
    <row r="463">
      <c r="A463" s="4">
        <v>45109.57091038194</v>
      </c>
      <c r="B463" s="2">
        <f t="shared" si="2"/>
        <v>1475</v>
      </c>
      <c r="C463" s="2" t="s">
        <v>2027</v>
      </c>
      <c r="D463" s="2" t="s">
        <v>2028</v>
      </c>
      <c r="E463" s="2" t="s">
        <v>2029</v>
      </c>
      <c r="F463" s="5">
        <v>43501.0</v>
      </c>
      <c r="G463" s="2" t="s">
        <v>2030</v>
      </c>
      <c r="H463" s="2" t="s">
        <v>19</v>
      </c>
      <c r="I463" s="2" t="s">
        <v>2031</v>
      </c>
      <c r="J463" s="2" t="s">
        <v>2032</v>
      </c>
      <c r="K463" s="2" t="s">
        <v>53</v>
      </c>
      <c r="L463" s="2" t="s">
        <v>92</v>
      </c>
      <c r="M463" s="2" t="s">
        <v>92</v>
      </c>
      <c r="N463" s="2" t="s">
        <v>92</v>
      </c>
      <c r="O463" s="2" t="s">
        <v>23</v>
      </c>
      <c r="P463" s="6">
        <v>0.0</v>
      </c>
      <c r="Q463" s="7">
        <f t="shared" si="1"/>
        <v>4</v>
      </c>
    </row>
    <row r="464">
      <c r="A464" s="4">
        <v>45109.65314193287</v>
      </c>
      <c r="B464" s="2">
        <f t="shared" si="2"/>
        <v>1476</v>
      </c>
      <c r="C464" s="2" t="s">
        <v>2033</v>
      </c>
      <c r="D464" s="2" t="s">
        <v>2034</v>
      </c>
      <c r="E464" s="2" t="s">
        <v>2035</v>
      </c>
      <c r="F464" s="5">
        <v>43012.0</v>
      </c>
      <c r="G464" s="2" t="s">
        <v>900</v>
      </c>
      <c r="H464" s="2" t="s">
        <v>118</v>
      </c>
      <c r="I464" s="2">
        <v>8.1998375384E10</v>
      </c>
      <c r="J464" s="2">
        <v>8.194118471E9</v>
      </c>
      <c r="K464" s="2" t="s">
        <v>359</v>
      </c>
      <c r="L464" s="2" t="s">
        <v>54</v>
      </c>
      <c r="M464" s="2" t="s">
        <v>54</v>
      </c>
      <c r="N464" s="2" t="s">
        <v>54</v>
      </c>
      <c r="O464" s="2" t="s">
        <v>23</v>
      </c>
      <c r="P464" s="6">
        <v>0.0</v>
      </c>
      <c r="Q464" s="7">
        <f t="shared" si="1"/>
        <v>5</v>
      </c>
    </row>
    <row r="465">
      <c r="A465" s="4">
        <v>45109.777819386574</v>
      </c>
      <c r="B465" s="2">
        <f t="shared" si="2"/>
        <v>1477</v>
      </c>
      <c r="C465" s="2" t="s">
        <v>2036</v>
      </c>
      <c r="D465" s="2" t="s">
        <v>2037</v>
      </c>
      <c r="E465" s="2" t="s">
        <v>2038</v>
      </c>
      <c r="F465" s="5">
        <v>43130.0</v>
      </c>
      <c r="G465" s="2" t="s">
        <v>2039</v>
      </c>
      <c r="H465" s="2" t="s">
        <v>19</v>
      </c>
      <c r="I465" s="2">
        <v>8.1996009856E10</v>
      </c>
      <c r="O465" s="2" t="s">
        <v>23</v>
      </c>
      <c r="P465" s="6">
        <v>0.0</v>
      </c>
      <c r="Q465" s="7">
        <f t="shared" si="1"/>
        <v>5</v>
      </c>
    </row>
    <row r="466">
      <c r="A466" s="4">
        <v>45109.77949423611</v>
      </c>
      <c r="B466" s="2">
        <f t="shared" si="2"/>
        <v>1478</v>
      </c>
      <c r="C466" s="2" t="s">
        <v>2040</v>
      </c>
      <c r="D466" s="2" t="s">
        <v>2037</v>
      </c>
      <c r="E466" s="2" t="s">
        <v>2038</v>
      </c>
      <c r="F466" s="5">
        <v>41799.0</v>
      </c>
      <c r="G466" s="2" t="s">
        <v>2039</v>
      </c>
      <c r="H466" s="2" t="s">
        <v>19</v>
      </c>
      <c r="I466" s="2">
        <v>8.1996009856E10</v>
      </c>
      <c r="P466" s="6">
        <v>0.0</v>
      </c>
      <c r="Q466" s="7">
        <f t="shared" si="1"/>
        <v>9</v>
      </c>
    </row>
    <row r="467">
      <c r="A467" s="4">
        <v>45109.78270773149</v>
      </c>
      <c r="B467" s="2">
        <f t="shared" si="2"/>
        <v>1479</v>
      </c>
      <c r="C467" s="2" t="s">
        <v>2041</v>
      </c>
      <c r="D467" s="2" t="s">
        <v>2042</v>
      </c>
      <c r="E467" s="2" t="s">
        <v>1691</v>
      </c>
      <c r="F467" s="5">
        <v>45182.0</v>
      </c>
      <c r="G467" s="2" t="s">
        <v>2043</v>
      </c>
      <c r="H467" s="2" t="s">
        <v>19</v>
      </c>
      <c r="I467" s="2">
        <v>8.1988121466E10</v>
      </c>
      <c r="J467" s="2">
        <v>8.1988712497E10</v>
      </c>
      <c r="K467" s="2" t="s">
        <v>108</v>
      </c>
      <c r="L467" s="2" t="s">
        <v>54</v>
      </c>
      <c r="M467" s="2" t="s">
        <v>54</v>
      </c>
      <c r="N467" s="2" t="s">
        <v>54</v>
      </c>
      <c r="O467" s="2" t="s">
        <v>23</v>
      </c>
      <c r="P467" s="6">
        <v>0.0</v>
      </c>
      <c r="Q467" s="7" t="str">
        <f t="shared" si="1"/>
        <v>#NUM!</v>
      </c>
    </row>
    <row r="468">
      <c r="A468" s="4">
        <v>45109.78370694444</v>
      </c>
      <c r="B468" s="2">
        <f t="shared" si="2"/>
        <v>1480</v>
      </c>
      <c r="C468" s="2" t="s">
        <v>1783</v>
      </c>
      <c r="D468" s="2" t="s">
        <v>2044</v>
      </c>
      <c r="E468" s="2" t="s">
        <v>1088</v>
      </c>
      <c r="F468" s="5">
        <v>43767.0</v>
      </c>
      <c r="G468" s="2" t="s">
        <v>2043</v>
      </c>
      <c r="H468" s="2" t="s">
        <v>19</v>
      </c>
      <c r="I468" s="2">
        <v>8.1988121466E10</v>
      </c>
      <c r="J468" s="2">
        <v>8.1988712497E10</v>
      </c>
      <c r="K468" s="2" t="s">
        <v>244</v>
      </c>
      <c r="L468" s="2" t="s">
        <v>92</v>
      </c>
      <c r="M468" s="2" t="s">
        <v>92</v>
      </c>
      <c r="N468" s="2" t="s">
        <v>92</v>
      </c>
      <c r="O468" s="2" t="s">
        <v>23</v>
      </c>
      <c r="P468" s="6">
        <v>0.0</v>
      </c>
      <c r="Q468" s="7">
        <f t="shared" si="1"/>
        <v>3</v>
      </c>
    </row>
    <row r="469">
      <c r="A469" s="4">
        <v>45109.89008888889</v>
      </c>
      <c r="B469" s="2">
        <f t="shared" si="2"/>
        <v>1481</v>
      </c>
      <c r="C469" s="2" t="s">
        <v>2045</v>
      </c>
      <c r="D469" s="2" t="s">
        <v>2046</v>
      </c>
      <c r="E469" s="2" t="s">
        <v>2047</v>
      </c>
      <c r="F469" s="5">
        <v>41552.0</v>
      </c>
      <c r="G469" s="2" t="s">
        <v>2048</v>
      </c>
      <c r="H469" s="2" t="s">
        <v>19</v>
      </c>
      <c r="I469" s="2">
        <v>9.84385752E8</v>
      </c>
      <c r="J469" s="2">
        <v>9.86269886E8</v>
      </c>
      <c r="K469" s="2" t="s">
        <v>655</v>
      </c>
      <c r="L469" s="2" t="s">
        <v>945</v>
      </c>
      <c r="M469" s="2" t="s">
        <v>2049</v>
      </c>
      <c r="O469" s="2" t="s">
        <v>23</v>
      </c>
      <c r="P469" s="6">
        <v>0.0</v>
      </c>
      <c r="Q469" s="7">
        <f t="shared" si="1"/>
        <v>9</v>
      </c>
    </row>
    <row r="470">
      <c r="A470" s="4">
        <v>45109.925691944445</v>
      </c>
      <c r="B470" s="2">
        <f t="shared" si="2"/>
        <v>1482</v>
      </c>
      <c r="C470" s="2" t="s">
        <v>2050</v>
      </c>
      <c r="D470" s="2" t="s">
        <v>2051</v>
      </c>
      <c r="E470" s="2" t="s">
        <v>2052</v>
      </c>
      <c r="F470" s="5">
        <v>42314.0</v>
      </c>
      <c r="G470" s="2" t="s">
        <v>2053</v>
      </c>
      <c r="H470" s="2" t="s">
        <v>19</v>
      </c>
      <c r="I470" s="2" t="s">
        <v>2054</v>
      </c>
      <c r="K470" s="2" t="s">
        <v>373</v>
      </c>
      <c r="L470" s="2" t="s">
        <v>54</v>
      </c>
      <c r="M470" s="2" t="s">
        <v>54</v>
      </c>
      <c r="N470" s="2" t="s">
        <v>54</v>
      </c>
      <c r="O470" s="2" t="s">
        <v>23</v>
      </c>
      <c r="P470" s="6">
        <v>0.0</v>
      </c>
      <c r="Q470" s="7">
        <f t="shared" si="1"/>
        <v>7</v>
      </c>
    </row>
    <row r="471">
      <c r="A471" s="4">
        <v>45109.92659392361</v>
      </c>
      <c r="B471" s="2">
        <f t="shared" si="2"/>
        <v>1483</v>
      </c>
      <c r="C471" s="2" t="s">
        <v>2055</v>
      </c>
      <c r="D471" s="2" t="s">
        <v>2051</v>
      </c>
      <c r="E471" s="2" t="s">
        <v>2052</v>
      </c>
      <c r="F471" s="5">
        <v>43869.0</v>
      </c>
      <c r="G471" s="2" t="s">
        <v>2056</v>
      </c>
      <c r="H471" s="2" t="s">
        <v>231</v>
      </c>
      <c r="I471" s="2" t="s">
        <v>2054</v>
      </c>
      <c r="K471" s="2" t="s">
        <v>441</v>
      </c>
      <c r="L471" s="2" t="s">
        <v>54</v>
      </c>
      <c r="M471" s="2" t="s">
        <v>54</v>
      </c>
      <c r="N471" s="2" t="s">
        <v>54</v>
      </c>
      <c r="O471" s="2" t="s">
        <v>23</v>
      </c>
      <c r="P471" s="6">
        <v>0.0</v>
      </c>
      <c r="Q471" s="7">
        <f t="shared" si="1"/>
        <v>3</v>
      </c>
    </row>
    <row r="472">
      <c r="A472" s="4">
        <v>45116.41139784722</v>
      </c>
      <c r="B472" s="2">
        <f t="shared" si="2"/>
        <v>1484</v>
      </c>
      <c r="C472" s="2" t="s">
        <v>2057</v>
      </c>
      <c r="D472" s="2" t="s">
        <v>2058</v>
      </c>
      <c r="E472" s="2" t="s">
        <v>2059</v>
      </c>
      <c r="F472" s="5">
        <v>43623.0</v>
      </c>
      <c r="G472" s="2" t="s">
        <v>2060</v>
      </c>
      <c r="H472" s="2" t="s">
        <v>19</v>
      </c>
      <c r="I472" s="2">
        <v>8.198899001E10</v>
      </c>
      <c r="J472" s="2">
        <v>8.1994929707E10</v>
      </c>
      <c r="K472" s="2" t="s">
        <v>2061</v>
      </c>
      <c r="L472" s="2" t="s">
        <v>2062</v>
      </c>
      <c r="M472" s="2" t="s">
        <v>54</v>
      </c>
      <c r="N472" s="2" t="s">
        <v>54</v>
      </c>
      <c r="O472" s="2" t="s">
        <v>23</v>
      </c>
      <c r="P472" s="6">
        <v>0.0</v>
      </c>
      <c r="Q472" s="7">
        <f t="shared" si="1"/>
        <v>4</v>
      </c>
    </row>
    <row r="473">
      <c r="A473" s="4">
        <v>45116.411988101856</v>
      </c>
      <c r="B473" s="2">
        <f t="shared" si="2"/>
        <v>1485</v>
      </c>
      <c r="C473" s="2" t="s">
        <v>2063</v>
      </c>
      <c r="D473" s="2" t="s">
        <v>2064</v>
      </c>
      <c r="E473" s="2" t="s">
        <v>2065</v>
      </c>
      <c r="F473" s="5">
        <v>40999.0</v>
      </c>
      <c r="G473" s="2" t="s">
        <v>2066</v>
      </c>
      <c r="H473" s="2" t="s">
        <v>19</v>
      </c>
      <c r="I473" s="9" t="s">
        <v>2067</v>
      </c>
      <c r="J473" s="9" t="s">
        <v>2068</v>
      </c>
      <c r="K473" s="2" t="s">
        <v>410</v>
      </c>
      <c r="L473" s="2" t="s">
        <v>2069</v>
      </c>
      <c r="N473" s="2" t="s">
        <v>2070</v>
      </c>
      <c r="O473" s="2" t="s">
        <v>23</v>
      </c>
      <c r="P473" s="6">
        <v>0.0</v>
      </c>
      <c r="Q473" s="7">
        <f t="shared" si="1"/>
        <v>11</v>
      </c>
    </row>
    <row r="474">
      <c r="A474" s="4">
        <v>45116.413947905094</v>
      </c>
      <c r="B474" s="2">
        <f t="shared" si="2"/>
        <v>1486</v>
      </c>
      <c r="C474" s="2" t="s">
        <v>2071</v>
      </c>
      <c r="D474" s="2" t="s">
        <v>2072</v>
      </c>
      <c r="E474" s="2" t="s">
        <v>2073</v>
      </c>
      <c r="F474" s="5">
        <v>41292.0</v>
      </c>
      <c r="G474" s="2" t="s">
        <v>2074</v>
      </c>
      <c r="H474" s="2" t="s">
        <v>19</v>
      </c>
      <c r="I474" s="2">
        <v>8.1991801381E10</v>
      </c>
      <c r="J474" s="2" t="s">
        <v>2075</v>
      </c>
      <c r="K474" s="2" t="s">
        <v>2076</v>
      </c>
      <c r="L474" s="2" t="s">
        <v>292</v>
      </c>
      <c r="M474" s="2" t="s">
        <v>2077</v>
      </c>
      <c r="N474" s="2" t="s">
        <v>54</v>
      </c>
      <c r="O474" s="2" t="s">
        <v>23</v>
      </c>
      <c r="P474" s="6">
        <v>0.0</v>
      </c>
      <c r="Q474" s="7">
        <f t="shared" si="1"/>
        <v>10</v>
      </c>
    </row>
    <row r="475">
      <c r="A475" s="4">
        <v>45116.416709259254</v>
      </c>
      <c r="B475" s="2">
        <f t="shared" si="2"/>
        <v>1487</v>
      </c>
      <c r="C475" s="2" t="s">
        <v>2078</v>
      </c>
      <c r="D475" s="2" t="s">
        <v>2079</v>
      </c>
      <c r="E475" s="2" t="s">
        <v>2080</v>
      </c>
      <c r="F475" s="5">
        <v>42963.0</v>
      </c>
      <c r="G475" s="2" t="s">
        <v>2081</v>
      </c>
      <c r="H475" s="2" t="s">
        <v>19</v>
      </c>
      <c r="I475" s="2">
        <v>8.1998663414E10</v>
      </c>
      <c r="K475" s="2" t="s">
        <v>113</v>
      </c>
      <c r="L475" s="2" t="s">
        <v>54</v>
      </c>
      <c r="O475" s="2" t="s">
        <v>23</v>
      </c>
      <c r="P475" s="6">
        <v>0.0</v>
      </c>
      <c r="Q475" s="7">
        <f t="shared" si="1"/>
        <v>5</v>
      </c>
    </row>
    <row r="476">
      <c r="A476" s="4">
        <v>45116.42093521991</v>
      </c>
      <c r="B476" s="2">
        <f t="shared" si="2"/>
        <v>1488</v>
      </c>
      <c r="C476" s="2" t="s">
        <v>2082</v>
      </c>
      <c r="D476" s="2" t="s">
        <v>2083</v>
      </c>
      <c r="E476" s="2" t="s">
        <v>2084</v>
      </c>
      <c r="F476" s="5">
        <v>43475.0</v>
      </c>
      <c r="G476" s="2" t="s">
        <v>2085</v>
      </c>
      <c r="H476" s="2" t="s">
        <v>19</v>
      </c>
      <c r="I476" s="2">
        <v>8.1992473016E10</v>
      </c>
      <c r="J476" s="2">
        <v>8.1992473016E10</v>
      </c>
      <c r="L476" s="2" t="s">
        <v>54</v>
      </c>
      <c r="N476" s="2" t="s">
        <v>54</v>
      </c>
      <c r="P476" s="6">
        <v>0.0</v>
      </c>
      <c r="Q476" s="7">
        <f t="shared" si="1"/>
        <v>4</v>
      </c>
    </row>
    <row r="477">
      <c r="A477" s="4">
        <v>45116.42193243056</v>
      </c>
      <c r="B477" s="2">
        <f t="shared" si="2"/>
        <v>1489</v>
      </c>
      <c r="C477" s="2" t="s">
        <v>2086</v>
      </c>
      <c r="D477" s="2" t="s">
        <v>2087</v>
      </c>
      <c r="E477" s="2" t="s">
        <v>2084</v>
      </c>
      <c r="F477" s="5">
        <v>42198.0</v>
      </c>
      <c r="G477" s="2" t="s">
        <v>2085</v>
      </c>
      <c r="H477" s="2" t="s">
        <v>19</v>
      </c>
      <c r="I477" s="2">
        <v>8.1992473016E10</v>
      </c>
      <c r="J477" s="2">
        <v>8.1992473016E10</v>
      </c>
      <c r="L477" s="2" t="s">
        <v>54</v>
      </c>
      <c r="M477" s="2" t="s">
        <v>54</v>
      </c>
      <c r="N477" s="2" t="s">
        <v>54</v>
      </c>
      <c r="P477" s="6">
        <v>0.0</v>
      </c>
      <c r="Q477" s="7">
        <f t="shared" si="1"/>
        <v>8</v>
      </c>
    </row>
    <row r="478">
      <c r="A478" s="4">
        <v>45116.42204611111</v>
      </c>
      <c r="B478" s="2">
        <f t="shared" si="2"/>
        <v>1490</v>
      </c>
      <c r="C478" s="2" t="s">
        <v>2088</v>
      </c>
      <c r="D478" s="2" t="s">
        <v>2089</v>
      </c>
      <c r="E478" s="2" t="s">
        <v>2090</v>
      </c>
      <c r="F478" s="5">
        <v>42359.0</v>
      </c>
      <c r="G478" s="2" t="s">
        <v>2091</v>
      </c>
      <c r="H478" s="2" t="s">
        <v>19</v>
      </c>
      <c r="I478" s="2">
        <v>9.92473016E8</v>
      </c>
      <c r="K478" s="2" t="s">
        <v>327</v>
      </c>
      <c r="L478" s="2" t="s">
        <v>54</v>
      </c>
      <c r="M478" s="2" t="s">
        <v>54</v>
      </c>
      <c r="N478" s="2" t="s">
        <v>54</v>
      </c>
      <c r="O478" s="2" t="s">
        <v>23</v>
      </c>
      <c r="P478" s="6">
        <v>0.0</v>
      </c>
      <c r="Q478" s="7">
        <f t="shared" si="1"/>
        <v>7</v>
      </c>
    </row>
    <row r="479">
      <c r="A479" s="4">
        <v>45116.42499738426</v>
      </c>
      <c r="B479" s="2">
        <f t="shared" si="2"/>
        <v>1491</v>
      </c>
      <c r="C479" s="2" t="s">
        <v>2092</v>
      </c>
      <c r="D479" s="2" t="s">
        <v>2093</v>
      </c>
      <c r="E479" s="2" t="s">
        <v>2094</v>
      </c>
      <c r="F479" s="5">
        <v>42167.0</v>
      </c>
      <c r="G479" s="2" t="s">
        <v>2095</v>
      </c>
      <c r="H479" s="2" t="s">
        <v>19</v>
      </c>
      <c r="I479" s="2" t="s">
        <v>2096</v>
      </c>
      <c r="J479" s="2" t="s">
        <v>2097</v>
      </c>
      <c r="K479" s="2" t="s">
        <v>2098</v>
      </c>
      <c r="L479" s="2" t="s">
        <v>2099</v>
      </c>
      <c r="M479" s="2" t="s">
        <v>2099</v>
      </c>
      <c r="N479" s="2" t="s">
        <v>2099</v>
      </c>
      <c r="O479" s="2" t="s">
        <v>23</v>
      </c>
      <c r="P479" s="6">
        <v>0.0</v>
      </c>
      <c r="Q479" s="7">
        <f t="shared" si="1"/>
        <v>8</v>
      </c>
    </row>
    <row r="480">
      <c r="A480" s="4">
        <v>45116.42692891204</v>
      </c>
      <c r="B480" s="2">
        <f t="shared" si="2"/>
        <v>1492</v>
      </c>
      <c r="C480" s="2" t="s">
        <v>2100</v>
      </c>
      <c r="D480" s="2" t="s">
        <v>2101</v>
      </c>
      <c r="E480" s="2" t="s">
        <v>2102</v>
      </c>
      <c r="F480" s="5">
        <v>42257.0</v>
      </c>
      <c r="G480" s="2" t="s">
        <v>2095</v>
      </c>
      <c r="H480" s="2" t="s">
        <v>19</v>
      </c>
      <c r="I480" s="2" t="s">
        <v>2096</v>
      </c>
      <c r="J480" s="2" t="s">
        <v>2097</v>
      </c>
      <c r="K480" s="2" t="s">
        <v>53</v>
      </c>
      <c r="L480" s="2" t="s">
        <v>2099</v>
      </c>
      <c r="M480" s="2" t="s">
        <v>2099</v>
      </c>
      <c r="N480" s="2" t="s">
        <v>2099</v>
      </c>
      <c r="O480" s="2" t="s">
        <v>23</v>
      </c>
      <c r="P480" s="6">
        <v>0.0</v>
      </c>
      <c r="Q480" s="7">
        <f t="shared" si="1"/>
        <v>7</v>
      </c>
    </row>
    <row r="481">
      <c r="A481" s="4">
        <v>45116.445378564815</v>
      </c>
      <c r="B481" s="2">
        <f t="shared" si="2"/>
        <v>1493</v>
      </c>
      <c r="C481" s="2" t="s">
        <v>2103</v>
      </c>
      <c r="D481" s="2" t="s">
        <v>2104</v>
      </c>
      <c r="E481" s="2" t="s">
        <v>2105</v>
      </c>
      <c r="F481" s="5">
        <v>42032.0</v>
      </c>
      <c r="G481" s="2" t="s">
        <v>2106</v>
      </c>
      <c r="H481" s="2" t="s">
        <v>19</v>
      </c>
      <c r="I481" s="2">
        <v>8.1981939402E10</v>
      </c>
      <c r="L481" s="2" t="s">
        <v>54</v>
      </c>
      <c r="M481" s="2" t="s">
        <v>54</v>
      </c>
      <c r="N481" s="2" t="s">
        <v>54</v>
      </c>
      <c r="O481" s="2" t="s">
        <v>23</v>
      </c>
      <c r="P481" s="6">
        <v>0.0</v>
      </c>
      <c r="Q481" s="7">
        <f t="shared" si="1"/>
        <v>8</v>
      </c>
    </row>
    <row r="482">
      <c r="A482" s="4">
        <v>45116.495105995375</v>
      </c>
      <c r="B482" s="2">
        <f t="shared" si="2"/>
        <v>1494</v>
      </c>
      <c r="C482" s="2" t="s">
        <v>2107</v>
      </c>
      <c r="D482" s="2" t="s">
        <v>2108</v>
      </c>
      <c r="E482" s="2" t="s">
        <v>2109</v>
      </c>
      <c r="F482" s="5">
        <v>40951.0</v>
      </c>
      <c r="G482" s="2" t="s">
        <v>2110</v>
      </c>
      <c r="H482" s="2" t="s">
        <v>19</v>
      </c>
      <c r="I482" s="2">
        <v>8.1993059557E10</v>
      </c>
      <c r="J482" s="2">
        <v>8.1994468874E10</v>
      </c>
      <c r="K482" s="2">
        <v>9.0</v>
      </c>
      <c r="L482" s="2" t="s">
        <v>54</v>
      </c>
      <c r="M482" s="2" t="s">
        <v>54</v>
      </c>
      <c r="N482" s="2" t="s">
        <v>54</v>
      </c>
      <c r="O482" s="2" t="s">
        <v>23</v>
      </c>
      <c r="P482" s="6">
        <v>0.0</v>
      </c>
      <c r="Q482" s="7">
        <f t="shared" si="1"/>
        <v>11</v>
      </c>
    </row>
    <row r="483">
      <c r="A483" s="4">
        <v>45116.49782263889</v>
      </c>
      <c r="B483" s="2">
        <f t="shared" si="2"/>
        <v>1495</v>
      </c>
      <c r="C483" s="2" t="s">
        <v>2111</v>
      </c>
      <c r="D483" s="2" t="s">
        <v>2112</v>
      </c>
      <c r="E483" s="2" t="s">
        <v>2113</v>
      </c>
      <c r="F483" s="5">
        <v>41847.0</v>
      </c>
      <c r="G483" s="2" t="s">
        <v>2110</v>
      </c>
      <c r="H483" s="2" t="s">
        <v>19</v>
      </c>
      <c r="I483" s="2">
        <v>8.1993059557E10</v>
      </c>
      <c r="J483" s="2">
        <v>8.1994468874E10</v>
      </c>
      <c r="K483" s="2" t="s">
        <v>651</v>
      </c>
      <c r="L483" s="2" t="s">
        <v>54</v>
      </c>
      <c r="M483" s="2" t="s">
        <v>54</v>
      </c>
      <c r="N483" s="2" t="s">
        <v>54</v>
      </c>
      <c r="O483" s="2" t="s">
        <v>23</v>
      </c>
      <c r="P483" s="6">
        <v>0.0</v>
      </c>
      <c r="Q483" s="7">
        <f t="shared" si="1"/>
        <v>9</v>
      </c>
    </row>
    <row r="484">
      <c r="A484" s="4">
        <v>45116.746505057876</v>
      </c>
      <c r="B484" s="2">
        <f t="shared" si="2"/>
        <v>1496</v>
      </c>
      <c r="C484" s="2" t="s">
        <v>2114</v>
      </c>
      <c r="D484" s="2" t="s">
        <v>2115</v>
      </c>
      <c r="E484" s="2" t="s">
        <v>2116</v>
      </c>
      <c r="F484" s="5">
        <v>42178.0</v>
      </c>
      <c r="G484" s="2" t="s">
        <v>2117</v>
      </c>
      <c r="H484" s="2" t="s">
        <v>19</v>
      </c>
      <c r="I484" s="2">
        <v>8.1987996138E10</v>
      </c>
      <c r="K484" s="2" t="s">
        <v>2118</v>
      </c>
      <c r="L484" s="2" t="s">
        <v>92</v>
      </c>
      <c r="M484" s="2" t="s">
        <v>92</v>
      </c>
      <c r="N484" s="2" t="s">
        <v>92</v>
      </c>
      <c r="O484" s="2" t="s">
        <v>23</v>
      </c>
      <c r="P484" s="6">
        <v>0.0</v>
      </c>
      <c r="Q484" s="7">
        <f t="shared" si="1"/>
        <v>8</v>
      </c>
    </row>
    <row r="485">
      <c r="A485" s="4">
        <v>45116.74930869213</v>
      </c>
      <c r="B485" s="2">
        <f t="shared" si="2"/>
        <v>1497</v>
      </c>
      <c r="C485" s="2" t="s">
        <v>2119</v>
      </c>
      <c r="D485" s="2" t="s">
        <v>2120</v>
      </c>
      <c r="E485" s="2" t="s">
        <v>2121</v>
      </c>
      <c r="F485" s="5">
        <v>42942.0</v>
      </c>
      <c r="H485" s="2" t="s">
        <v>118</v>
      </c>
      <c r="I485" s="2">
        <v>8.1998545012E10</v>
      </c>
      <c r="K485" s="2" t="s">
        <v>359</v>
      </c>
      <c r="L485" s="2" t="s">
        <v>2122</v>
      </c>
      <c r="M485" s="2" t="s">
        <v>740</v>
      </c>
      <c r="N485" s="2" t="s">
        <v>740</v>
      </c>
      <c r="O485" s="2" t="s">
        <v>36</v>
      </c>
      <c r="P485" s="6">
        <v>0.0</v>
      </c>
      <c r="Q485" s="7">
        <f t="shared" si="1"/>
        <v>6</v>
      </c>
    </row>
    <row r="486">
      <c r="A486" s="4">
        <v>45116.75116381944</v>
      </c>
      <c r="B486" s="2">
        <f t="shared" si="2"/>
        <v>1498</v>
      </c>
      <c r="C486" s="2" t="s">
        <v>2123</v>
      </c>
      <c r="D486" s="2" t="s">
        <v>2124</v>
      </c>
      <c r="E486" s="2" t="s">
        <v>2125</v>
      </c>
      <c r="F486" s="5">
        <v>43025.0</v>
      </c>
      <c r="G486" s="2" t="s">
        <v>2126</v>
      </c>
      <c r="H486" s="2" t="s">
        <v>118</v>
      </c>
      <c r="I486" s="2">
        <v>8.1998928565E10</v>
      </c>
      <c r="J486" s="2">
        <v>8.1999942771E10</v>
      </c>
      <c r="K486" s="2" t="s">
        <v>2127</v>
      </c>
      <c r="L486" s="2" t="s">
        <v>54</v>
      </c>
      <c r="M486" s="2" t="s">
        <v>54</v>
      </c>
      <c r="N486" s="2" t="s">
        <v>54</v>
      </c>
      <c r="O486" s="2" t="s">
        <v>23</v>
      </c>
      <c r="P486" s="6">
        <v>0.0</v>
      </c>
      <c r="Q486" s="7">
        <f t="shared" si="1"/>
        <v>5</v>
      </c>
    </row>
    <row r="487">
      <c r="A487" s="4">
        <v>45116.751483078704</v>
      </c>
      <c r="B487" s="2">
        <f t="shared" si="2"/>
        <v>1499</v>
      </c>
      <c r="C487" s="2" t="s">
        <v>2128</v>
      </c>
      <c r="D487" s="2" t="s">
        <v>2129</v>
      </c>
      <c r="E487" s="2" t="s">
        <v>2130</v>
      </c>
      <c r="F487" s="5">
        <v>43556.0</v>
      </c>
      <c r="G487" s="2" t="s">
        <v>2126</v>
      </c>
      <c r="H487" s="2" t="s">
        <v>118</v>
      </c>
      <c r="I487" s="2">
        <v>8.1998928565E10</v>
      </c>
      <c r="J487" s="2">
        <v>8.1999942771E10</v>
      </c>
      <c r="K487" s="2" t="s">
        <v>333</v>
      </c>
      <c r="L487" s="2" t="s">
        <v>92</v>
      </c>
      <c r="M487" s="2" t="s">
        <v>92</v>
      </c>
      <c r="N487" s="2" t="s">
        <v>92</v>
      </c>
      <c r="O487" s="2" t="s">
        <v>23</v>
      </c>
      <c r="P487" s="6">
        <v>0.0</v>
      </c>
      <c r="Q487" s="7">
        <f t="shared" si="1"/>
        <v>4</v>
      </c>
    </row>
    <row r="488">
      <c r="A488" s="4">
        <v>45116.751696817126</v>
      </c>
      <c r="B488" s="2">
        <f t="shared" si="2"/>
        <v>1500</v>
      </c>
      <c r="C488" s="2" t="s">
        <v>2131</v>
      </c>
      <c r="D488" s="2" t="s">
        <v>2132</v>
      </c>
      <c r="E488" s="2" t="s">
        <v>2133</v>
      </c>
      <c r="F488" s="5">
        <v>40997.0</v>
      </c>
      <c r="G488" s="2" t="s">
        <v>2134</v>
      </c>
      <c r="H488" s="2" t="s">
        <v>118</v>
      </c>
      <c r="I488" s="2">
        <v>8.1999001156E10</v>
      </c>
      <c r="K488" s="2" t="s">
        <v>410</v>
      </c>
      <c r="L488" s="2" t="s">
        <v>54</v>
      </c>
      <c r="M488" s="2" t="s">
        <v>54</v>
      </c>
      <c r="N488" s="2" t="s">
        <v>54</v>
      </c>
      <c r="O488" s="2" t="s">
        <v>23</v>
      </c>
      <c r="P488" s="6">
        <v>0.0</v>
      </c>
      <c r="Q488" s="7">
        <f t="shared" si="1"/>
        <v>11</v>
      </c>
    </row>
    <row r="489">
      <c r="A489" s="4">
        <v>45116.75237607639</v>
      </c>
      <c r="B489" s="2">
        <f t="shared" si="2"/>
        <v>1501</v>
      </c>
      <c r="C489" s="2" t="s">
        <v>2135</v>
      </c>
      <c r="D489" s="2" t="s">
        <v>2136</v>
      </c>
      <c r="E489" s="2" t="s">
        <v>2137</v>
      </c>
      <c r="F489" s="5">
        <v>41455.0</v>
      </c>
      <c r="G489" s="2" t="s">
        <v>2138</v>
      </c>
      <c r="H489" s="2" t="s">
        <v>118</v>
      </c>
      <c r="I489" s="2">
        <v>8.199906047E10</v>
      </c>
      <c r="J489" s="2">
        <v>8.1997672741E10</v>
      </c>
      <c r="K489" s="2" t="s">
        <v>2139</v>
      </c>
      <c r="L489" s="2" t="s">
        <v>740</v>
      </c>
      <c r="M489" s="2" t="s">
        <v>740</v>
      </c>
      <c r="N489" s="2" t="s">
        <v>740</v>
      </c>
      <c r="O489" s="2" t="s">
        <v>23</v>
      </c>
      <c r="P489" s="6">
        <v>0.0</v>
      </c>
      <c r="Q489" s="7">
        <f t="shared" si="1"/>
        <v>10</v>
      </c>
    </row>
    <row r="490">
      <c r="A490" s="4">
        <v>45116.75257952546</v>
      </c>
      <c r="B490" s="2">
        <f t="shared" si="2"/>
        <v>1502</v>
      </c>
      <c r="C490" s="2" t="s">
        <v>2140</v>
      </c>
      <c r="D490" s="2" t="s">
        <v>2141</v>
      </c>
      <c r="E490" s="2" t="s">
        <v>2142</v>
      </c>
      <c r="F490" s="5">
        <v>42452.0</v>
      </c>
      <c r="G490" s="2" t="s">
        <v>2143</v>
      </c>
      <c r="H490" s="2" t="s">
        <v>118</v>
      </c>
      <c r="I490" s="2">
        <v>8.1982914124E10</v>
      </c>
      <c r="K490" s="2" t="s">
        <v>166</v>
      </c>
      <c r="L490" s="2" t="s">
        <v>740</v>
      </c>
      <c r="M490" s="2" t="s">
        <v>740</v>
      </c>
      <c r="N490" s="2" t="s">
        <v>740</v>
      </c>
      <c r="O490" s="2" t="s">
        <v>36</v>
      </c>
      <c r="P490" s="6">
        <v>0.0</v>
      </c>
      <c r="Q490" s="7">
        <f t="shared" si="1"/>
        <v>7</v>
      </c>
    </row>
    <row r="491">
      <c r="A491" s="4">
        <v>45116.75260721065</v>
      </c>
      <c r="B491" s="2">
        <f t="shared" si="2"/>
        <v>1503</v>
      </c>
      <c r="C491" s="2" t="s">
        <v>2144</v>
      </c>
      <c r="D491" s="2" t="s">
        <v>2132</v>
      </c>
      <c r="E491" s="2" t="s">
        <v>2133</v>
      </c>
      <c r="F491" s="5">
        <v>41544.0</v>
      </c>
      <c r="G491" s="2" t="s">
        <v>2134</v>
      </c>
      <c r="H491" s="2" t="s">
        <v>118</v>
      </c>
      <c r="I491" s="2">
        <v>8.1999001156E10</v>
      </c>
      <c r="K491" s="2" t="s">
        <v>410</v>
      </c>
      <c r="L491" s="2" t="s">
        <v>54</v>
      </c>
      <c r="M491" s="2" t="s">
        <v>54</v>
      </c>
      <c r="N491" s="2" t="s">
        <v>54</v>
      </c>
      <c r="O491" s="2" t="s">
        <v>23</v>
      </c>
      <c r="P491" s="6">
        <v>0.0</v>
      </c>
      <c r="Q491" s="7">
        <f t="shared" si="1"/>
        <v>9</v>
      </c>
    </row>
    <row r="492">
      <c r="A492" s="4">
        <v>45116.75592737268</v>
      </c>
      <c r="B492" s="2">
        <f t="shared" si="2"/>
        <v>1504</v>
      </c>
      <c r="C492" s="2" t="s">
        <v>2145</v>
      </c>
      <c r="D492" s="2" t="s">
        <v>2146</v>
      </c>
      <c r="E492" s="2" t="s">
        <v>2147</v>
      </c>
      <c r="F492" s="5">
        <v>41769.0</v>
      </c>
      <c r="G492" s="2" t="s">
        <v>2148</v>
      </c>
      <c r="H492" s="2" t="s">
        <v>118</v>
      </c>
      <c r="I492" s="9" t="s">
        <v>2149</v>
      </c>
      <c r="J492" s="2">
        <v>8.198752523E10</v>
      </c>
      <c r="K492" s="2" t="s">
        <v>108</v>
      </c>
      <c r="L492" s="2" t="s">
        <v>54</v>
      </c>
      <c r="M492" s="2" t="s">
        <v>54</v>
      </c>
      <c r="N492" s="2" t="s">
        <v>54</v>
      </c>
      <c r="O492" s="2" t="s">
        <v>23</v>
      </c>
      <c r="P492" s="6">
        <v>0.0</v>
      </c>
      <c r="Q492" s="7">
        <f t="shared" si="1"/>
        <v>9</v>
      </c>
    </row>
    <row r="493">
      <c r="A493" s="4">
        <v>45116.75714480324</v>
      </c>
      <c r="B493" s="2">
        <f t="shared" si="2"/>
        <v>1505</v>
      </c>
      <c r="C493" s="2" t="s">
        <v>2150</v>
      </c>
      <c r="D493" s="2" t="s">
        <v>2151</v>
      </c>
      <c r="E493" s="2" t="s">
        <v>2152</v>
      </c>
      <c r="F493" s="5">
        <v>43155.0</v>
      </c>
      <c r="G493" s="2" t="s">
        <v>2153</v>
      </c>
      <c r="H493" s="2" t="s">
        <v>118</v>
      </c>
      <c r="I493" s="2" t="s">
        <v>2154</v>
      </c>
      <c r="J493" s="2" t="s">
        <v>2155</v>
      </c>
      <c r="L493" s="2" t="s">
        <v>54</v>
      </c>
      <c r="M493" s="2" t="s">
        <v>2156</v>
      </c>
      <c r="O493" s="2" t="s">
        <v>23</v>
      </c>
      <c r="P493" s="6">
        <v>0.0</v>
      </c>
      <c r="Q493" s="7">
        <f t="shared" si="1"/>
        <v>5</v>
      </c>
    </row>
    <row r="494">
      <c r="A494" s="4">
        <v>45116.759377326394</v>
      </c>
      <c r="B494" s="2">
        <f t="shared" si="2"/>
        <v>1506</v>
      </c>
      <c r="C494" s="2" t="s">
        <v>2157</v>
      </c>
      <c r="D494" s="2" t="s">
        <v>2158</v>
      </c>
      <c r="E494" s="2" t="s">
        <v>2159</v>
      </c>
      <c r="F494" s="5">
        <v>43018.0</v>
      </c>
      <c r="G494" s="2" t="s">
        <v>2160</v>
      </c>
      <c r="H494" s="2" t="s">
        <v>118</v>
      </c>
      <c r="I494" s="2">
        <v>8.1991089397E10</v>
      </c>
      <c r="J494" s="2" t="s">
        <v>2161</v>
      </c>
      <c r="K494" s="2" t="s">
        <v>42</v>
      </c>
      <c r="L494" s="2" t="s">
        <v>54</v>
      </c>
      <c r="M494" s="2" t="s">
        <v>54</v>
      </c>
      <c r="N494" s="2" t="s">
        <v>54</v>
      </c>
      <c r="O494" s="2" t="s">
        <v>23</v>
      </c>
      <c r="P494" s="6">
        <v>0.0</v>
      </c>
      <c r="Q494" s="7">
        <f t="shared" si="1"/>
        <v>5</v>
      </c>
    </row>
    <row r="495">
      <c r="A495" s="4">
        <v>45116.760097060185</v>
      </c>
      <c r="B495" s="2">
        <f t="shared" si="2"/>
        <v>1507</v>
      </c>
      <c r="C495" s="2" t="s">
        <v>2162</v>
      </c>
      <c r="D495" s="2" t="s">
        <v>2163</v>
      </c>
      <c r="E495" s="2" t="s">
        <v>2164</v>
      </c>
      <c r="F495" s="5">
        <v>43419.0</v>
      </c>
      <c r="G495" s="2" t="s">
        <v>2165</v>
      </c>
      <c r="H495" s="2" t="s">
        <v>118</v>
      </c>
      <c r="I495" s="2" t="s">
        <v>2166</v>
      </c>
      <c r="J495" s="2" t="s">
        <v>2167</v>
      </c>
      <c r="K495" s="2" t="s">
        <v>854</v>
      </c>
      <c r="L495" s="2" t="s">
        <v>54</v>
      </c>
      <c r="M495" s="2" t="s">
        <v>54</v>
      </c>
      <c r="N495" s="2" t="s">
        <v>54</v>
      </c>
      <c r="O495" s="2" t="s">
        <v>23</v>
      </c>
      <c r="P495" s="6">
        <v>0.0</v>
      </c>
      <c r="Q495" s="7">
        <f t="shared" si="1"/>
        <v>4</v>
      </c>
    </row>
    <row r="496">
      <c r="A496" s="4">
        <v>45116.76049487268</v>
      </c>
      <c r="B496" s="2">
        <f t="shared" si="2"/>
        <v>1508</v>
      </c>
      <c r="C496" s="2" t="s">
        <v>2168</v>
      </c>
      <c r="D496" s="2" t="s">
        <v>2169</v>
      </c>
      <c r="E496" s="2" t="s">
        <v>2170</v>
      </c>
      <c r="F496" s="5">
        <v>43134.0</v>
      </c>
      <c r="G496" s="2" t="s">
        <v>2171</v>
      </c>
      <c r="H496" s="2" t="s">
        <v>118</v>
      </c>
      <c r="I496" s="2">
        <v>8.1991089397E10</v>
      </c>
      <c r="J496" s="2">
        <v>8.1991089397E10</v>
      </c>
      <c r="K496" s="2" t="s">
        <v>2172</v>
      </c>
      <c r="L496" s="2" t="s">
        <v>54</v>
      </c>
      <c r="M496" s="2" t="s">
        <v>54</v>
      </c>
      <c r="N496" s="2" t="s">
        <v>54</v>
      </c>
      <c r="O496" s="2" t="s">
        <v>23</v>
      </c>
      <c r="P496" s="6">
        <v>0.0</v>
      </c>
      <c r="Q496" s="7">
        <f t="shared" si="1"/>
        <v>5</v>
      </c>
    </row>
    <row r="497">
      <c r="A497" s="4">
        <v>45116.763047175926</v>
      </c>
      <c r="B497" s="2">
        <f t="shared" si="2"/>
        <v>1509</v>
      </c>
      <c r="C497" s="2" t="s">
        <v>2173</v>
      </c>
      <c r="D497" s="2" t="s">
        <v>2174</v>
      </c>
      <c r="E497" s="2" t="s">
        <v>2175</v>
      </c>
      <c r="F497" s="5">
        <v>43052.0</v>
      </c>
      <c r="G497" s="2" t="s">
        <v>2176</v>
      </c>
      <c r="H497" s="2" t="s">
        <v>118</v>
      </c>
      <c r="I497" s="2">
        <v>8.1997678969E10</v>
      </c>
      <c r="J497" s="2">
        <v>8.1998682255E10</v>
      </c>
      <c r="K497" s="2" t="s">
        <v>410</v>
      </c>
      <c r="L497" s="2" t="s">
        <v>54</v>
      </c>
      <c r="M497" s="2" t="s">
        <v>54</v>
      </c>
      <c r="N497" s="2" t="s">
        <v>54</v>
      </c>
      <c r="O497" s="2" t="s">
        <v>23</v>
      </c>
      <c r="P497" s="6">
        <v>0.0</v>
      </c>
      <c r="Q497" s="7">
        <f t="shared" si="1"/>
        <v>5</v>
      </c>
    </row>
    <row r="498">
      <c r="A498" s="4">
        <v>45116.76974643518</v>
      </c>
      <c r="B498" s="2">
        <f t="shared" si="2"/>
        <v>1510</v>
      </c>
      <c r="C498" s="2" t="s">
        <v>2177</v>
      </c>
      <c r="D498" s="2" t="s">
        <v>2178</v>
      </c>
      <c r="E498" s="2" t="s">
        <v>2179</v>
      </c>
      <c r="F498" s="5">
        <v>43360.0</v>
      </c>
      <c r="G498" s="2" t="s">
        <v>2180</v>
      </c>
      <c r="H498" s="2" t="s">
        <v>19</v>
      </c>
      <c r="I498" s="2">
        <v>8.1999845704E10</v>
      </c>
      <c r="J498" s="2">
        <v>8.1988543314E10</v>
      </c>
      <c r="K498" s="2" t="s">
        <v>97</v>
      </c>
      <c r="L498" s="2" t="s">
        <v>92</v>
      </c>
      <c r="M498" s="2" t="s">
        <v>92</v>
      </c>
      <c r="N498" s="2" t="s">
        <v>92</v>
      </c>
      <c r="O498" s="2" t="s">
        <v>23</v>
      </c>
      <c r="P498" s="6">
        <v>0.0</v>
      </c>
      <c r="Q498" s="7">
        <f t="shared" si="1"/>
        <v>4</v>
      </c>
    </row>
    <row r="499">
      <c r="A499" s="4">
        <v>45116.770896828704</v>
      </c>
      <c r="B499" s="2">
        <f t="shared" si="2"/>
        <v>1511</v>
      </c>
      <c r="C499" s="2" t="s">
        <v>2181</v>
      </c>
      <c r="D499" s="2" t="s">
        <v>2182</v>
      </c>
      <c r="E499" s="2" t="s">
        <v>2183</v>
      </c>
      <c r="F499" s="5">
        <v>40918.0</v>
      </c>
      <c r="G499" s="2" t="s">
        <v>2184</v>
      </c>
      <c r="H499" s="2" t="s">
        <v>118</v>
      </c>
      <c r="I499" s="2">
        <v>8.199180774E10</v>
      </c>
      <c r="J499" s="2">
        <v>8.1986691795E10</v>
      </c>
      <c r="K499" s="2" t="s">
        <v>978</v>
      </c>
      <c r="L499" s="2" t="s">
        <v>92</v>
      </c>
      <c r="M499" s="2" t="s">
        <v>92</v>
      </c>
      <c r="N499" s="2" t="s">
        <v>92</v>
      </c>
      <c r="O499" s="2" t="s">
        <v>23</v>
      </c>
      <c r="P499" s="6">
        <v>0.0</v>
      </c>
      <c r="Q499" s="7">
        <f t="shared" si="1"/>
        <v>11</v>
      </c>
    </row>
    <row r="500">
      <c r="A500" s="4">
        <v>45116.77204167824</v>
      </c>
      <c r="B500" s="2">
        <f t="shared" si="2"/>
        <v>1512</v>
      </c>
      <c r="C500" s="2" t="s">
        <v>2185</v>
      </c>
      <c r="D500" s="2" t="s">
        <v>1609</v>
      </c>
      <c r="E500" s="2" t="s">
        <v>2183</v>
      </c>
      <c r="F500" s="5">
        <v>42838.0</v>
      </c>
      <c r="G500" s="2" t="s">
        <v>2186</v>
      </c>
      <c r="H500" s="2" t="s">
        <v>118</v>
      </c>
      <c r="I500" s="2">
        <v>8.199180774E10</v>
      </c>
      <c r="J500" s="2">
        <v>8.1986691795E10</v>
      </c>
      <c r="K500" s="2" t="s">
        <v>978</v>
      </c>
      <c r="L500" s="2" t="s">
        <v>92</v>
      </c>
      <c r="M500" s="2" t="s">
        <v>92</v>
      </c>
      <c r="N500" s="2" t="s">
        <v>92</v>
      </c>
      <c r="O500" s="2" t="s">
        <v>36</v>
      </c>
      <c r="P500" s="6">
        <v>0.0</v>
      </c>
      <c r="Q500" s="7">
        <f t="shared" si="1"/>
        <v>6</v>
      </c>
    </row>
    <row r="501">
      <c r="A501" s="4">
        <v>45116.77470702546</v>
      </c>
      <c r="B501" s="2">
        <f t="shared" si="2"/>
        <v>1513</v>
      </c>
      <c r="C501" s="2" t="s">
        <v>2187</v>
      </c>
      <c r="D501" s="2" t="s">
        <v>2188</v>
      </c>
      <c r="E501" s="2" t="s">
        <v>2189</v>
      </c>
      <c r="F501" s="5">
        <v>43334.0</v>
      </c>
      <c r="G501" s="2" t="s">
        <v>2190</v>
      </c>
      <c r="H501" s="2" t="s">
        <v>118</v>
      </c>
      <c r="I501" s="2">
        <v>8.1988387472E10</v>
      </c>
      <c r="J501" s="2">
        <v>8.1995302747E10</v>
      </c>
      <c r="K501" s="2" t="s">
        <v>2061</v>
      </c>
      <c r="L501" s="2" t="s">
        <v>92</v>
      </c>
      <c r="M501" s="2" t="s">
        <v>54</v>
      </c>
      <c r="N501" s="2" t="s">
        <v>54</v>
      </c>
      <c r="O501" s="2" t="s">
        <v>36</v>
      </c>
      <c r="P501" s="6">
        <v>0.0</v>
      </c>
      <c r="Q501" s="7">
        <f t="shared" si="1"/>
        <v>4</v>
      </c>
    </row>
    <row r="502">
      <c r="A502" s="4">
        <v>45116.941816377315</v>
      </c>
      <c r="B502" s="2">
        <f t="shared" si="2"/>
        <v>1514</v>
      </c>
      <c r="C502" s="2" t="s">
        <v>2191</v>
      </c>
      <c r="D502" s="2" t="s">
        <v>2192</v>
      </c>
      <c r="E502" s="2" t="s">
        <v>2193</v>
      </c>
      <c r="F502" s="5">
        <v>42307.0</v>
      </c>
      <c r="G502" s="2" t="s">
        <v>2194</v>
      </c>
      <c r="H502" s="2" t="s">
        <v>19</v>
      </c>
      <c r="I502" s="2" t="s">
        <v>2195</v>
      </c>
      <c r="J502" s="2" t="s">
        <v>2196</v>
      </c>
      <c r="K502" s="2" t="s">
        <v>29</v>
      </c>
      <c r="L502" s="2" t="s">
        <v>54</v>
      </c>
      <c r="M502" s="2" t="s">
        <v>2197</v>
      </c>
      <c r="N502" s="2" t="s">
        <v>54</v>
      </c>
      <c r="O502" s="2" t="s">
        <v>23</v>
      </c>
      <c r="P502" s="6">
        <v>0.0</v>
      </c>
      <c r="Q502" s="7">
        <f t="shared" si="1"/>
        <v>7</v>
      </c>
    </row>
    <row r="503">
      <c r="A503" s="4">
        <v>45123.41338239583</v>
      </c>
      <c r="B503" s="2">
        <f t="shared" si="2"/>
        <v>1515</v>
      </c>
      <c r="C503" s="2" t="s">
        <v>2198</v>
      </c>
      <c r="D503" s="2" t="s">
        <v>2199</v>
      </c>
      <c r="E503" s="2" t="s">
        <v>2200</v>
      </c>
      <c r="F503" s="5">
        <v>43276.0</v>
      </c>
      <c r="G503" s="2" t="s">
        <v>2201</v>
      </c>
      <c r="H503" s="2" t="s">
        <v>19</v>
      </c>
      <c r="I503" s="2" t="s">
        <v>2202</v>
      </c>
      <c r="J503" s="2">
        <v>8.1979135725E10</v>
      </c>
      <c r="K503" s="2" t="s">
        <v>929</v>
      </c>
      <c r="L503" s="2" t="s">
        <v>54</v>
      </c>
      <c r="M503" s="2" t="s">
        <v>2203</v>
      </c>
      <c r="N503" s="2" t="s">
        <v>54</v>
      </c>
      <c r="O503" s="2" t="s">
        <v>23</v>
      </c>
      <c r="P503" s="6">
        <v>0.0</v>
      </c>
      <c r="Q503" s="7">
        <f t="shared" si="1"/>
        <v>5</v>
      </c>
    </row>
    <row r="504">
      <c r="A504" s="4">
        <v>45123.4265404051</v>
      </c>
      <c r="B504" s="2">
        <f t="shared" si="2"/>
        <v>1516</v>
      </c>
      <c r="C504" s="2" t="s">
        <v>2204</v>
      </c>
      <c r="D504" s="2" t="s">
        <v>2205</v>
      </c>
      <c r="E504" s="2" t="s">
        <v>2206</v>
      </c>
      <c r="F504" s="5">
        <v>43109.0</v>
      </c>
      <c r="G504" s="2" t="s">
        <v>2207</v>
      </c>
      <c r="H504" s="2" t="s">
        <v>19</v>
      </c>
      <c r="I504" s="2">
        <v>8.1988712715E10</v>
      </c>
      <c r="O504" s="2" t="s">
        <v>23</v>
      </c>
      <c r="P504" s="6">
        <v>0.0</v>
      </c>
      <c r="Q504" s="7">
        <f t="shared" si="1"/>
        <v>5</v>
      </c>
    </row>
    <row r="505">
      <c r="A505" s="4">
        <v>45123.44376685185</v>
      </c>
      <c r="B505" s="2">
        <f t="shared" si="2"/>
        <v>1517</v>
      </c>
      <c r="C505" s="2" t="s">
        <v>2208</v>
      </c>
      <c r="D505" s="2" t="s">
        <v>2209</v>
      </c>
      <c r="E505" s="2" t="s">
        <v>2210</v>
      </c>
      <c r="F505" s="5">
        <v>42209.0</v>
      </c>
      <c r="G505" s="2" t="s">
        <v>2211</v>
      </c>
      <c r="H505" s="2" t="s">
        <v>19</v>
      </c>
      <c r="I505" s="9" t="s">
        <v>2212</v>
      </c>
      <c r="J505" s="9" t="s">
        <v>2213</v>
      </c>
      <c r="P505" s="6">
        <v>0.0</v>
      </c>
      <c r="Q505" s="7">
        <f t="shared" si="1"/>
        <v>8</v>
      </c>
    </row>
    <row r="506">
      <c r="A506" s="4">
        <v>45123.44637021991</v>
      </c>
      <c r="B506" s="2">
        <f t="shared" si="2"/>
        <v>1518</v>
      </c>
      <c r="C506" s="2" t="s">
        <v>2214</v>
      </c>
      <c r="D506" s="2" t="s">
        <v>2215</v>
      </c>
      <c r="E506" s="2" t="s">
        <v>2216</v>
      </c>
      <c r="F506" s="5">
        <v>43006.0</v>
      </c>
      <c r="G506" s="2" t="s">
        <v>2217</v>
      </c>
      <c r="H506" s="2" t="s">
        <v>19</v>
      </c>
      <c r="I506" s="2">
        <v>6.1992096995E10</v>
      </c>
      <c r="J506" s="2">
        <v>6.198426707E10</v>
      </c>
      <c r="L506" s="2" t="s">
        <v>2218</v>
      </c>
      <c r="M506" s="2" t="s">
        <v>92</v>
      </c>
      <c r="N506" s="2" t="s">
        <v>92</v>
      </c>
      <c r="O506" s="2" t="s">
        <v>23</v>
      </c>
      <c r="P506" s="6">
        <v>0.0</v>
      </c>
      <c r="Q506" s="7">
        <f t="shared" si="1"/>
        <v>5</v>
      </c>
    </row>
    <row r="507">
      <c r="A507" s="4">
        <v>45123.5120729051</v>
      </c>
      <c r="B507" s="2">
        <f t="shared" si="2"/>
        <v>1519</v>
      </c>
      <c r="C507" s="2" t="s">
        <v>2219</v>
      </c>
      <c r="D507" s="2" t="s">
        <v>2220</v>
      </c>
      <c r="E507" s="2" t="s">
        <v>2219</v>
      </c>
      <c r="F507" s="5">
        <v>41735.0</v>
      </c>
      <c r="G507" s="2" t="s">
        <v>2221</v>
      </c>
      <c r="H507" s="2" t="s">
        <v>19</v>
      </c>
      <c r="I507" s="2">
        <v>8.1997313614E10</v>
      </c>
      <c r="J507" s="2">
        <v>8.1999622777E10</v>
      </c>
      <c r="K507" s="2" t="s">
        <v>53</v>
      </c>
      <c r="L507" s="2" t="s">
        <v>54</v>
      </c>
      <c r="M507" s="2" t="s">
        <v>54</v>
      </c>
      <c r="N507" s="2" t="s">
        <v>54</v>
      </c>
      <c r="O507" s="2" t="s">
        <v>23</v>
      </c>
      <c r="P507" s="6">
        <v>0.0</v>
      </c>
      <c r="Q507" s="7">
        <f t="shared" si="1"/>
        <v>9</v>
      </c>
    </row>
    <row r="508">
      <c r="A508" s="4">
        <v>45123.51372318287</v>
      </c>
      <c r="B508" s="2">
        <f t="shared" si="2"/>
        <v>1520</v>
      </c>
      <c r="C508" s="2" t="s">
        <v>2222</v>
      </c>
      <c r="D508" s="2" t="s">
        <v>2220</v>
      </c>
      <c r="E508" s="2" t="s">
        <v>2219</v>
      </c>
      <c r="F508" s="5">
        <v>43009.0</v>
      </c>
      <c r="G508" s="2" t="s">
        <v>2221</v>
      </c>
      <c r="H508" s="2" t="s">
        <v>19</v>
      </c>
      <c r="I508" s="2">
        <v>8.1997313614E10</v>
      </c>
      <c r="J508" s="2">
        <v>8.1999622777E10</v>
      </c>
      <c r="K508" s="2" t="s">
        <v>53</v>
      </c>
      <c r="L508" s="2" t="s">
        <v>54</v>
      </c>
      <c r="M508" s="2" t="s">
        <v>54</v>
      </c>
      <c r="N508" s="2" t="s">
        <v>54</v>
      </c>
      <c r="O508" s="2" t="s">
        <v>23</v>
      </c>
      <c r="P508" s="6">
        <v>0.0</v>
      </c>
      <c r="Q508" s="7">
        <f t="shared" si="1"/>
        <v>5</v>
      </c>
    </row>
    <row r="509">
      <c r="A509" s="4">
        <v>45123.52646414352</v>
      </c>
      <c r="B509" s="2">
        <f t="shared" si="2"/>
        <v>1521</v>
      </c>
      <c r="C509" s="2" t="s">
        <v>2223</v>
      </c>
      <c r="D509" s="2" t="s">
        <v>2224</v>
      </c>
      <c r="E509" s="2" t="s">
        <v>2225</v>
      </c>
      <c r="F509" s="5">
        <v>43248.0</v>
      </c>
      <c r="G509" s="2" t="s">
        <v>2226</v>
      </c>
      <c r="H509" s="2" t="s">
        <v>19</v>
      </c>
      <c r="I509" s="2" t="s">
        <v>2227</v>
      </c>
      <c r="J509" s="2" t="s">
        <v>2228</v>
      </c>
      <c r="K509" s="2" t="s">
        <v>2229</v>
      </c>
      <c r="L509" s="2" t="s">
        <v>2230</v>
      </c>
      <c r="M509" s="2" t="s">
        <v>54</v>
      </c>
      <c r="N509" s="2" t="s">
        <v>54</v>
      </c>
      <c r="O509" s="2" t="s">
        <v>23</v>
      </c>
      <c r="P509" s="6">
        <v>0.0</v>
      </c>
      <c r="Q509" s="7">
        <f t="shared" si="1"/>
        <v>5</v>
      </c>
    </row>
    <row r="510">
      <c r="A510" s="4">
        <v>45123.75530123843</v>
      </c>
      <c r="B510" s="2">
        <f t="shared" si="2"/>
        <v>1522</v>
      </c>
      <c r="C510" s="2" t="s">
        <v>2231</v>
      </c>
      <c r="D510" s="2" t="s">
        <v>2232</v>
      </c>
      <c r="E510" s="2" t="s">
        <v>2233</v>
      </c>
      <c r="F510" s="5">
        <v>45129.0</v>
      </c>
      <c r="G510" s="2" t="s">
        <v>2234</v>
      </c>
      <c r="H510" s="2" t="s">
        <v>19</v>
      </c>
      <c r="I510" s="2">
        <v>8.1994311527E10</v>
      </c>
      <c r="J510" s="2" t="s">
        <v>2235</v>
      </c>
      <c r="L510" s="2" t="s">
        <v>1910</v>
      </c>
      <c r="M510" s="2" t="s">
        <v>54</v>
      </c>
      <c r="N510" s="2" t="s">
        <v>54</v>
      </c>
      <c r="O510" s="2" t="s">
        <v>23</v>
      </c>
      <c r="P510" s="6">
        <v>0.0</v>
      </c>
      <c r="Q510" s="7">
        <f t="shared" si="1"/>
        <v>0</v>
      </c>
    </row>
    <row r="511">
      <c r="A511" s="4">
        <v>45123.755520949075</v>
      </c>
      <c r="B511" s="2">
        <f t="shared" si="2"/>
        <v>1523</v>
      </c>
      <c r="C511" s="2" t="s">
        <v>2236</v>
      </c>
      <c r="D511" s="2" t="s">
        <v>2237</v>
      </c>
      <c r="E511" s="2" t="s">
        <v>2238</v>
      </c>
      <c r="F511" s="5">
        <v>42578.0</v>
      </c>
      <c r="G511" s="2" t="s">
        <v>2239</v>
      </c>
      <c r="H511" s="2" t="s">
        <v>118</v>
      </c>
      <c r="I511" s="2">
        <v>8.1994112928E10</v>
      </c>
      <c r="K511" s="2" t="s">
        <v>2240</v>
      </c>
      <c r="L511" s="2" t="s">
        <v>2241</v>
      </c>
      <c r="M511" s="2" t="s">
        <v>2242</v>
      </c>
      <c r="N511" s="2" t="s">
        <v>54</v>
      </c>
      <c r="O511" s="2" t="s">
        <v>23</v>
      </c>
      <c r="P511" s="6">
        <v>0.0</v>
      </c>
      <c r="Q511" s="7">
        <f t="shared" si="1"/>
        <v>7</v>
      </c>
    </row>
    <row r="512">
      <c r="A512" s="4">
        <v>45123.75774028935</v>
      </c>
      <c r="B512" s="2">
        <f t="shared" si="2"/>
        <v>1524</v>
      </c>
      <c r="C512" s="2" t="s">
        <v>2243</v>
      </c>
      <c r="D512" s="2" t="s">
        <v>2244</v>
      </c>
      <c r="E512" s="2" t="s">
        <v>2245</v>
      </c>
      <c r="F512" s="5">
        <v>43271.0</v>
      </c>
      <c r="G512" s="2" t="s">
        <v>2246</v>
      </c>
      <c r="H512" s="2" t="s">
        <v>118</v>
      </c>
      <c r="I512" s="2">
        <v>8.1991463965E10</v>
      </c>
      <c r="J512" s="2">
        <v>8.1991406484E10</v>
      </c>
      <c r="K512" s="2" t="s">
        <v>1758</v>
      </c>
      <c r="L512" s="2" t="s">
        <v>54</v>
      </c>
      <c r="M512" s="2" t="s">
        <v>54</v>
      </c>
      <c r="N512" s="2" t="s">
        <v>54</v>
      </c>
      <c r="O512" s="2" t="s">
        <v>23</v>
      </c>
      <c r="P512" s="6">
        <v>0.0</v>
      </c>
      <c r="Q512" s="7">
        <f t="shared" si="1"/>
        <v>5</v>
      </c>
    </row>
    <row r="513">
      <c r="A513" s="4">
        <v>45123.75809856482</v>
      </c>
      <c r="B513" s="2">
        <f t="shared" si="2"/>
        <v>1525</v>
      </c>
      <c r="C513" s="2" t="s">
        <v>2247</v>
      </c>
      <c r="D513" s="2" t="s">
        <v>2248</v>
      </c>
      <c r="E513" s="2" t="s">
        <v>2249</v>
      </c>
      <c r="F513" s="5">
        <v>41993.0</v>
      </c>
      <c r="G513" s="2" t="s">
        <v>1554</v>
      </c>
      <c r="H513" s="2" t="s">
        <v>118</v>
      </c>
      <c r="I513" s="2">
        <v>8.1997146555E10</v>
      </c>
      <c r="J513" s="2">
        <v>8.1997293076E10</v>
      </c>
      <c r="K513" s="2" t="s">
        <v>53</v>
      </c>
      <c r="L513" s="2" t="s">
        <v>2250</v>
      </c>
      <c r="M513" s="2" t="s">
        <v>54</v>
      </c>
      <c r="N513" s="2" t="s">
        <v>54</v>
      </c>
      <c r="O513" s="2" t="s">
        <v>23</v>
      </c>
      <c r="P513" s="6">
        <v>0.0</v>
      </c>
      <c r="Q513" s="7">
        <f t="shared" si="1"/>
        <v>8</v>
      </c>
    </row>
    <row r="514">
      <c r="A514" s="4">
        <v>45123.75878159722</v>
      </c>
      <c r="B514" s="2">
        <f t="shared" si="2"/>
        <v>1526</v>
      </c>
      <c r="C514" s="2" t="s">
        <v>2251</v>
      </c>
      <c r="D514" s="2" t="s">
        <v>2252</v>
      </c>
      <c r="E514" s="2" t="s">
        <v>2253</v>
      </c>
      <c r="F514" s="5">
        <v>42010.0</v>
      </c>
      <c r="G514" s="2" t="s">
        <v>2254</v>
      </c>
      <c r="H514" s="2" t="s">
        <v>118</v>
      </c>
      <c r="I514" s="2">
        <v>8.1992122222E10</v>
      </c>
      <c r="K514" s="2" t="s">
        <v>359</v>
      </c>
      <c r="L514" s="2" t="s">
        <v>2255</v>
      </c>
      <c r="M514" s="2" t="s">
        <v>54</v>
      </c>
      <c r="N514" s="2" t="s">
        <v>54</v>
      </c>
      <c r="O514" s="2" t="s">
        <v>23</v>
      </c>
      <c r="P514" s="6">
        <v>0.0</v>
      </c>
      <c r="Q514" s="7">
        <f t="shared" si="1"/>
        <v>8</v>
      </c>
    </row>
    <row r="515">
      <c r="A515" s="4">
        <v>45130.403153067135</v>
      </c>
      <c r="B515" s="2">
        <f t="shared" si="2"/>
        <v>1527</v>
      </c>
      <c r="C515" s="2" t="s">
        <v>2256</v>
      </c>
      <c r="D515" s="2" t="s">
        <v>2257</v>
      </c>
      <c r="E515" s="2" t="s">
        <v>2258</v>
      </c>
      <c r="F515" s="5">
        <v>42955.0</v>
      </c>
      <c r="G515" s="2" t="s">
        <v>2259</v>
      </c>
      <c r="H515" s="2" t="s">
        <v>19</v>
      </c>
      <c r="I515" s="2">
        <v>8.198350692E10</v>
      </c>
      <c r="K515" s="2" t="s">
        <v>359</v>
      </c>
      <c r="L515" s="2" t="s">
        <v>92</v>
      </c>
      <c r="M515" s="2" t="s">
        <v>92</v>
      </c>
      <c r="N515" s="2" t="s">
        <v>92</v>
      </c>
      <c r="O515" s="2" t="s">
        <v>23</v>
      </c>
      <c r="P515" s="6">
        <v>0.0</v>
      </c>
    </row>
    <row r="516">
      <c r="A516" s="4">
        <v>45130.410745347224</v>
      </c>
      <c r="B516" s="2">
        <f t="shared" si="2"/>
        <v>1528</v>
      </c>
      <c r="C516" s="2" t="s">
        <v>2260</v>
      </c>
      <c r="D516" s="2" t="s">
        <v>2261</v>
      </c>
      <c r="E516" s="2" t="s">
        <v>2262</v>
      </c>
      <c r="F516" s="5">
        <v>42053.0</v>
      </c>
      <c r="G516" s="2" t="s">
        <v>2263</v>
      </c>
      <c r="H516" s="2" t="s">
        <v>19</v>
      </c>
      <c r="I516" s="2" t="s">
        <v>2264</v>
      </c>
      <c r="J516" s="2" t="s">
        <v>2265</v>
      </c>
      <c r="K516" s="2" t="s">
        <v>978</v>
      </c>
      <c r="L516" s="2" t="s">
        <v>2266</v>
      </c>
      <c r="M516" s="2" t="s">
        <v>740</v>
      </c>
      <c r="N516" s="2" t="s">
        <v>92</v>
      </c>
      <c r="O516" s="2" t="s">
        <v>23</v>
      </c>
      <c r="P516" s="6">
        <v>0.0</v>
      </c>
    </row>
    <row r="517">
      <c r="A517" s="4">
        <v>45130.417622824076</v>
      </c>
      <c r="B517" s="2">
        <f t="shared" si="2"/>
        <v>1529</v>
      </c>
      <c r="C517" s="2" t="s">
        <v>2267</v>
      </c>
      <c r="D517" s="2" t="s">
        <v>2268</v>
      </c>
      <c r="E517" s="2" t="s">
        <v>2269</v>
      </c>
      <c r="F517" s="5">
        <v>41366.0</v>
      </c>
      <c r="G517" s="2" t="s">
        <v>2270</v>
      </c>
      <c r="H517" s="2" t="s">
        <v>19</v>
      </c>
      <c r="I517" s="2">
        <v>8.1991336731E10</v>
      </c>
      <c r="J517" s="2">
        <v>8.1996805458E10</v>
      </c>
      <c r="K517" s="2" t="s">
        <v>139</v>
      </c>
      <c r="L517" s="2" t="s">
        <v>54</v>
      </c>
      <c r="M517" s="2" t="s">
        <v>54</v>
      </c>
      <c r="N517" s="2" t="s">
        <v>54</v>
      </c>
      <c r="O517" s="2" t="s">
        <v>23</v>
      </c>
      <c r="P517" s="6">
        <v>0.0</v>
      </c>
    </row>
    <row r="518">
      <c r="A518" s="4">
        <v>45130.42125677083</v>
      </c>
      <c r="B518" s="2">
        <f t="shared" si="2"/>
        <v>1530</v>
      </c>
      <c r="C518" s="2" t="s">
        <v>2271</v>
      </c>
      <c r="D518" s="2" t="s">
        <v>2272</v>
      </c>
      <c r="E518" s="2" t="s">
        <v>2273</v>
      </c>
      <c r="F518" s="5">
        <v>45106.0</v>
      </c>
      <c r="G518" s="2" t="s">
        <v>2274</v>
      </c>
      <c r="H518" s="2" t="s">
        <v>19</v>
      </c>
      <c r="I518" s="2">
        <v>8.1999978286E10</v>
      </c>
      <c r="J518" s="2">
        <v>8.1996404811E10</v>
      </c>
      <c r="K518" s="2">
        <v>10.0</v>
      </c>
      <c r="L518" s="2" t="s">
        <v>54</v>
      </c>
      <c r="M518" s="2" t="s">
        <v>54</v>
      </c>
      <c r="N518" s="2" t="s">
        <v>54</v>
      </c>
      <c r="O518" s="2" t="s">
        <v>23</v>
      </c>
      <c r="P518" s="6">
        <v>0.0</v>
      </c>
    </row>
    <row r="519">
      <c r="A519" s="4">
        <v>45137.39503806713</v>
      </c>
      <c r="B519" s="2">
        <f t="shared" si="2"/>
        <v>1531</v>
      </c>
      <c r="C519" s="2" t="s">
        <v>2275</v>
      </c>
      <c r="D519" s="2" t="s">
        <v>2276</v>
      </c>
      <c r="E519" s="2" t="s">
        <v>2277</v>
      </c>
      <c r="F519" s="5">
        <v>43439.0</v>
      </c>
      <c r="G519" s="2" t="s">
        <v>2278</v>
      </c>
      <c r="H519" s="2" t="s">
        <v>19</v>
      </c>
      <c r="I519" s="2">
        <v>8.199976293E10</v>
      </c>
      <c r="J519" s="2">
        <v>8.1992726344E10</v>
      </c>
      <c r="K519" s="2" t="s">
        <v>359</v>
      </c>
      <c r="L519" s="2" t="s">
        <v>92</v>
      </c>
      <c r="M519" s="2" t="s">
        <v>92</v>
      </c>
      <c r="N519" s="2" t="s">
        <v>92</v>
      </c>
      <c r="O519" s="2" t="s">
        <v>23</v>
      </c>
      <c r="P519" s="6">
        <v>0.0</v>
      </c>
    </row>
    <row r="520">
      <c r="A520" s="4">
        <v>45137.40942997685</v>
      </c>
      <c r="B520" s="2">
        <f t="shared" si="2"/>
        <v>1532</v>
      </c>
      <c r="C520" s="2" t="s">
        <v>2279</v>
      </c>
      <c r="D520" s="2" t="s">
        <v>2280</v>
      </c>
      <c r="E520" s="2" t="s">
        <v>2281</v>
      </c>
      <c r="F520" s="5">
        <v>41548.0</v>
      </c>
      <c r="G520" s="2" t="s">
        <v>2282</v>
      </c>
      <c r="H520" s="2" t="s">
        <v>19</v>
      </c>
      <c r="I520" s="2">
        <v>8.1991288534E10</v>
      </c>
      <c r="J520" s="2">
        <v>8.1992065041E10</v>
      </c>
      <c r="K520" s="2" t="s">
        <v>655</v>
      </c>
      <c r="L520" s="2" t="s">
        <v>54</v>
      </c>
      <c r="M520" s="2" t="s">
        <v>54</v>
      </c>
      <c r="N520" s="2" t="s">
        <v>54</v>
      </c>
      <c r="O520" s="2" t="s">
        <v>36</v>
      </c>
      <c r="P520" s="6">
        <v>0.0</v>
      </c>
    </row>
    <row r="521">
      <c r="A521" s="4">
        <v>45137.40966369213</v>
      </c>
      <c r="B521" s="2">
        <f t="shared" si="2"/>
        <v>1533</v>
      </c>
      <c r="C521" s="2" t="s">
        <v>2283</v>
      </c>
      <c r="D521" s="2" t="s">
        <v>2284</v>
      </c>
      <c r="E521" s="2" t="s">
        <v>2285</v>
      </c>
      <c r="F521" s="5">
        <v>40179.0</v>
      </c>
      <c r="G521" s="2" t="s">
        <v>2286</v>
      </c>
      <c r="H521" s="2" t="s">
        <v>19</v>
      </c>
      <c r="I521" s="2">
        <v>8.1988995482E10</v>
      </c>
      <c r="L521" s="2" t="s">
        <v>54</v>
      </c>
      <c r="M521" s="2" t="s">
        <v>54</v>
      </c>
      <c r="N521" s="2" t="s">
        <v>54</v>
      </c>
      <c r="O521" s="2" t="s">
        <v>23</v>
      </c>
      <c r="P521" s="6">
        <v>0.0</v>
      </c>
    </row>
    <row r="522">
      <c r="A522" s="4">
        <v>45137.4109390625</v>
      </c>
      <c r="B522" s="2">
        <f t="shared" si="2"/>
        <v>1534</v>
      </c>
      <c r="C522" s="2" t="s">
        <v>2287</v>
      </c>
      <c r="D522" s="2" t="s">
        <v>2280</v>
      </c>
      <c r="E522" s="2" t="s">
        <v>2281</v>
      </c>
      <c r="F522" s="5">
        <v>43364.0</v>
      </c>
      <c r="G522" s="2" t="s">
        <v>2282</v>
      </c>
      <c r="H522" s="2" t="s">
        <v>19</v>
      </c>
      <c r="I522" s="2">
        <v>8.1991288534E10</v>
      </c>
      <c r="J522" s="2">
        <v>8.1992065041E10</v>
      </c>
      <c r="K522" s="2" t="s">
        <v>655</v>
      </c>
      <c r="L522" s="2" t="s">
        <v>54</v>
      </c>
      <c r="M522" s="2" t="s">
        <v>54</v>
      </c>
      <c r="N522" s="2" t="s">
        <v>54</v>
      </c>
      <c r="O522" s="2" t="s">
        <v>36</v>
      </c>
      <c r="P522" s="6">
        <v>0.0</v>
      </c>
    </row>
    <row r="523">
      <c r="A523" s="4">
        <v>45137.415911828706</v>
      </c>
      <c r="B523" s="2">
        <f t="shared" si="2"/>
        <v>1535</v>
      </c>
      <c r="C523" s="2" t="s">
        <v>2288</v>
      </c>
      <c r="D523" s="2" t="s">
        <v>2289</v>
      </c>
      <c r="E523" s="2" t="s">
        <v>2290</v>
      </c>
      <c r="F523" s="5">
        <v>42077.0</v>
      </c>
      <c r="G523" s="2" t="s">
        <v>2291</v>
      </c>
      <c r="H523" s="2" t="s">
        <v>19</v>
      </c>
      <c r="I523" s="2">
        <v>8.199118261E10</v>
      </c>
      <c r="J523" s="2">
        <v>8.1986884128E10</v>
      </c>
      <c r="K523" s="2" t="s">
        <v>2292</v>
      </c>
      <c r="L523" s="2" t="s">
        <v>54</v>
      </c>
      <c r="M523" s="2" t="s">
        <v>54</v>
      </c>
      <c r="N523" s="2" t="s">
        <v>54</v>
      </c>
      <c r="O523" s="2" t="s">
        <v>23</v>
      </c>
      <c r="P523" s="6">
        <v>0.0</v>
      </c>
    </row>
    <row r="524">
      <c r="A524" s="4">
        <v>45137.4226203588</v>
      </c>
      <c r="B524" s="2">
        <f t="shared" si="2"/>
        <v>1536</v>
      </c>
      <c r="C524" s="2" t="s">
        <v>2293</v>
      </c>
      <c r="D524" s="2" t="s">
        <v>2294</v>
      </c>
      <c r="E524" s="2" t="s">
        <v>2295</v>
      </c>
      <c r="F524" s="5">
        <v>43278.0</v>
      </c>
      <c r="G524" s="2" t="s">
        <v>2296</v>
      </c>
      <c r="H524" s="2" t="s">
        <v>19</v>
      </c>
      <c r="I524" s="2" t="s">
        <v>2297</v>
      </c>
      <c r="K524" s="2" t="s">
        <v>1220</v>
      </c>
      <c r="L524" s="2" t="s">
        <v>54</v>
      </c>
      <c r="M524" s="2" t="s">
        <v>54</v>
      </c>
      <c r="N524" s="2" t="s">
        <v>54</v>
      </c>
      <c r="O524" s="2" t="s">
        <v>23</v>
      </c>
      <c r="P524" s="6">
        <v>0.0</v>
      </c>
    </row>
    <row r="525">
      <c r="A525" s="4">
        <v>45137.42420325232</v>
      </c>
      <c r="B525" s="2">
        <f t="shared" si="2"/>
        <v>1537</v>
      </c>
      <c r="C525" s="2" t="s">
        <v>2298</v>
      </c>
      <c r="D525" s="2" t="s">
        <v>2294</v>
      </c>
      <c r="E525" s="2" t="s">
        <v>2295</v>
      </c>
      <c r="F525" s="5">
        <v>44509.0</v>
      </c>
      <c r="G525" s="2" t="s">
        <v>2296</v>
      </c>
      <c r="H525" s="2" t="s">
        <v>19</v>
      </c>
      <c r="I525" s="2" t="s">
        <v>2297</v>
      </c>
      <c r="K525" s="2" t="s">
        <v>1220</v>
      </c>
      <c r="L525" s="2" t="s">
        <v>54</v>
      </c>
      <c r="M525" s="2" t="s">
        <v>54</v>
      </c>
      <c r="N525" s="2" t="s">
        <v>54</v>
      </c>
      <c r="O525" s="2" t="s">
        <v>23</v>
      </c>
      <c r="P525" s="6">
        <v>0.0</v>
      </c>
    </row>
    <row r="526">
      <c r="A526" s="4">
        <v>45137.4332645949</v>
      </c>
      <c r="B526" s="2">
        <f t="shared" si="2"/>
        <v>1538</v>
      </c>
      <c r="C526" s="2" t="s">
        <v>2299</v>
      </c>
      <c r="D526" s="2" t="s">
        <v>2300</v>
      </c>
      <c r="E526" s="2" t="s">
        <v>2301</v>
      </c>
      <c r="F526" s="5">
        <v>43184.0</v>
      </c>
      <c r="G526" s="2" t="s">
        <v>2302</v>
      </c>
      <c r="H526" s="2" t="s">
        <v>19</v>
      </c>
      <c r="I526" s="2">
        <v>9.88253536E8</v>
      </c>
      <c r="J526" s="2">
        <v>9.9664505E8</v>
      </c>
      <c r="K526" s="2" t="s">
        <v>2303</v>
      </c>
      <c r="L526" s="2" t="s">
        <v>54</v>
      </c>
      <c r="M526" s="2" t="s">
        <v>54</v>
      </c>
      <c r="N526" s="2" t="s">
        <v>36</v>
      </c>
      <c r="O526" s="2" t="s">
        <v>36</v>
      </c>
      <c r="P526" s="6">
        <v>0.0</v>
      </c>
    </row>
    <row r="527">
      <c r="A527" s="4">
        <v>45137.43411450231</v>
      </c>
      <c r="B527" s="2">
        <f t="shared" si="2"/>
        <v>1539</v>
      </c>
      <c r="C527" s="2" t="s">
        <v>2304</v>
      </c>
      <c r="D527" s="2" t="s">
        <v>2300</v>
      </c>
      <c r="E527" s="2" t="s">
        <v>2305</v>
      </c>
      <c r="F527" s="5">
        <v>42338.0</v>
      </c>
      <c r="G527" s="2" t="s">
        <v>2302</v>
      </c>
      <c r="H527" s="2" t="s">
        <v>19</v>
      </c>
      <c r="I527" s="2">
        <v>8.1988253536E10</v>
      </c>
      <c r="J527" s="2">
        <v>8.199664505E10</v>
      </c>
      <c r="K527" s="2" t="s">
        <v>2306</v>
      </c>
      <c r="L527" s="2" t="s">
        <v>54</v>
      </c>
      <c r="M527" s="2" t="s">
        <v>54</v>
      </c>
      <c r="N527" s="2" t="s">
        <v>54</v>
      </c>
      <c r="O527" s="2" t="s">
        <v>36</v>
      </c>
      <c r="P527" s="6">
        <v>0.0</v>
      </c>
    </row>
    <row r="528">
      <c r="A528" s="4">
        <v>45137.586164328706</v>
      </c>
      <c r="B528" s="2">
        <f t="shared" si="2"/>
        <v>1540</v>
      </c>
      <c r="C528" s="2" t="s">
        <v>2307</v>
      </c>
      <c r="D528" s="2" t="s">
        <v>2308</v>
      </c>
      <c r="E528" s="2" t="s">
        <v>2309</v>
      </c>
      <c r="F528" s="5">
        <v>43683.0</v>
      </c>
      <c r="G528" s="2" t="s">
        <v>2310</v>
      </c>
      <c r="H528" s="2" t="s">
        <v>118</v>
      </c>
      <c r="I528" s="2">
        <v>9.95642255E8</v>
      </c>
      <c r="J528" s="2">
        <v>8.2996018865E10</v>
      </c>
      <c r="K528" s="2" t="s">
        <v>606</v>
      </c>
      <c r="L528" s="2" t="s">
        <v>54</v>
      </c>
      <c r="M528" s="2" t="s">
        <v>54</v>
      </c>
      <c r="N528" s="2" t="s">
        <v>54</v>
      </c>
      <c r="O528" s="2" t="s">
        <v>23</v>
      </c>
      <c r="P528" s="6">
        <v>0.0</v>
      </c>
    </row>
    <row r="529">
      <c r="A529" s="4">
        <v>45144.41619761574</v>
      </c>
      <c r="B529" s="2">
        <f t="shared" si="2"/>
        <v>1541</v>
      </c>
      <c r="C529" s="2" t="s">
        <v>2311</v>
      </c>
      <c r="D529" s="2" t="s">
        <v>2312</v>
      </c>
      <c r="E529" s="2" t="s">
        <v>2313</v>
      </c>
      <c r="F529" s="5">
        <v>42237.0</v>
      </c>
      <c r="G529" s="2" t="s">
        <v>2314</v>
      </c>
      <c r="H529" s="2" t="s">
        <v>19</v>
      </c>
      <c r="I529" s="2">
        <v>8.1986268738E10</v>
      </c>
      <c r="J529" s="2">
        <v>8.1992128255E10</v>
      </c>
      <c r="K529" s="2" t="s">
        <v>161</v>
      </c>
      <c r="L529" s="2" t="s">
        <v>2315</v>
      </c>
      <c r="M529" s="2" t="s">
        <v>54</v>
      </c>
      <c r="N529" s="2" t="s">
        <v>54</v>
      </c>
      <c r="O529" s="2" t="s">
        <v>23</v>
      </c>
      <c r="P529" s="6">
        <v>0.0</v>
      </c>
    </row>
    <row r="530">
      <c r="A530" s="4">
        <v>45144.420153831015</v>
      </c>
      <c r="B530" s="2">
        <f t="shared" si="2"/>
        <v>1542</v>
      </c>
      <c r="C530" s="2" t="s">
        <v>2316</v>
      </c>
      <c r="D530" s="2" t="s">
        <v>2317</v>
      </c>
      <c r="E530" s="2" t="s">
        <v>2318</v>
      </c>
      <c r="F530" s="5">
        <v>43852.0</v>
      </c>
      <c r="G530" s="2" t="s">
        <v>2319</v>
      </c>
      <c r="H530" s="2" t="s">
        <v>19</v>
      </c>
      <c r="I530" s="2">
        <v>8.1992428642E10</v>
      </c>
      <c r="J530" s="2">
        <v>8.1999891939E10</v>
      </c>
      <c r="K530" s="2" t="s">
        <v>569</v>
      </c>
      <c r="L530" s="2" t="s">
        <v>54</v>
      </c>
      <c r="M530" s="2" t="s">
        <v>832</v>
      </c>
      <c r="N530" s="2" t="s">
        <v>54</v>
      </c>
      <c r="O530" s="2" t="s">
        <v>23</v>
      </c>
      <c r="P530" s="6">
        <v>0.0</v>
      </c>
    </row>
    <row r="531">
      <c r="A531" s="4">
        <v>45144.43236525463</v>
      </c>
      <c r="B531" s="2">
        <f t="shared" si="2"/>
        <v>1543</v>
      </c>
      <c r="C531" s="2" t="s">
        <v>2320</v>
      </c>
      <c r="D531" s="2" t="s">
        <v>2321</v>
      </c>
      <c r="E531" s="2" t="s">
        <v>2322</v>
      </c>
      <c r="F531" s="5" t="s">
        <v>2323</v>
      </c>
      <c r="G531" s="2" t="s">
        <v>1894</v>
      </c>
      <c r="H531" s="2" t="s">
        <v>19</v>
      </c>
      <c r="I531" s="2">
        <v>8.199646836E10</v>
      </c>
      <c r="K531" s="2" t="s">
        <v>223</v>
      </c>
      <c r="L531" s="2" t="s">
        <v>54</v>
      </c>
      <c r="N531" s="2" t="s">
        <v>54</v>
      </c>
      <c r="O531" s="2" t="s">
        <v>23</v>
      </c>
      <c r="P531" s="6">
        <v>0.0</v>
      </c>
    </row>
    <row r="532">
      <c r="A532" s="4">
        <v>45144.47276954861</v>
      </c>
      <c r="B532" s="2">
        <f t="shared" si="2"/>
        <v>1544</v>
      </c>
      <c r="C532" s="2" t="s">
        <v>2324</v>
      </c>
      <c r="D532" s="2" t="s">
        <v>2325</v>
      </c>
      <c r="E532" s="2" t="s">
        <v>2326</v>
      </c>
      <c r="F532" s="5">
        <v>41890.0</v>
      </c>
      <c r="G532" s="2" t="s">
        <v>2327</v>
      </c>
      <c r="H532" s="2" t="s">
        <v>19</v>
      </c>
      <c r="I532" s="2">
        <v>8.1987892801E10</v>
      </c>
      <c r="J532" s="2">
        <v>8.1988986216E10</v>
      </c>
      <c r="K532" s="2" t="s">
        <v>53</v>
      </c>
      <c r="L532" s="2" t="s">
        <v>2328</v>
      </c>
      <c r="M532" s="2" t="s">
        <v>2329</v>
      </c>
      <c r="O532" s="2" t="s">
        <v>23</v>
      </c>
      <c r="P532" s="6">
        <v>0.0</v>
      </c>
    </row>
    <row r="533">
      <c r="A533" s="4">
        <v>45144.473957152775</v>
      </c>
      <c r="B533" s="2">
        <f t="shared" si="2"/>
        <v>1545</v>
      </c>
      <c r="C533" s="2" t="s">
        <v>2330</v>
      </c>
      <c r="D533" s="2" t="s">
        <v>2325</v>
      </c>
      <c r="E533" s="2" t="s">
        <v>2331</v>
      </c>
      <c r="F533" s="5">
        <v>42988.0</v>
      </c>
      <c r="G533" s="2" t="s">
        <v>2327</v>
      </c>
      <c r="H533" s="2" t="s">
        <v>19</v>
      </c>
      <c r="I533" s="2">
        <v>8.1987892801E10</v>
      </c>
      <c r="J533" s="2">
        <v>8.1988986216E10</v>
      </c>
      <c r="K533" s="2" t="s">
        <v>53</v>
      </c>
      <c r="L533" s="2" t="s">
        <v>54</v>
      </c>
      <c r="M533" s="2" t="s">
        <v>1085</v>
      </c>
      <c r="O533" s="2" t="s">
        <v>23</v>
      </c>
      <c r="P533" s="6">
        <v>0.0</v>
      </c>
    </row>
    <row r="534">
      <c r="A534" s="4"/>
      <c r="F534" s="11"/>
    </row>
  </sheetData>
  <customSheetViews>
    <customSheetView guid="{6F2183DC-BC84-4014-85AF-2D0EAAED80D0}" filter="1" showAutoFilter="1">
      <autoFilter ref="$A$1:$Q$534">
        <filterColumn colId="16">
          <customFilters and="1">
            <customFilter operator="greaterThanOrEqual" val="3"/>
            <customFilter operator="lessThanOrEqual" val="4"/>
          </customFilters>
        </filterColumn>
      </autoFilter>
    </customSheetView>
    <customSheetView guid="{04942A85-1958-495C-9184-F06269276856}" filter="1" showAutoFilter="1">
      <autoFilter ref="$A$1:$Q$534">
        <filterColumn colId="16">
          <filters>
            <filter val="10"/>
            <filter val="11"/>
            <filter val="9"/>
          </filters>
        </filterColumn>
      </autoFilter>
    </customSheetView>
    <customSheetView guid="{88F09CD9-1CC4-44DC-91BF-1A3A0EDB1F6D}" filter="1" showAutoFilter="1">
      <autoFilter ref="$A$1:$Q$534">
        <filterColumn colId="16">
          <customFilters and="1">
            <customFilter operator="greaterThanOrEqual" val="5"/>
            <customFilter operator="lessThanOrEqual" val="6"/>
          </customFilters>
        </filterColumn>
      </autoFilter>
    </customSheetView>
    <customSheetView guid="{D2BBF377-A33E-4AB3-BB0C-F1F19CEA3585}" filter="1" showAutoFilter="1">
      <autoFilter ref="$A$1:$Q$534">
        <filterColumn colId="16">
          <customFilters and="1">
            <customFilter operator="greaterThanOrEqual" val="7"/>
            <customFilter operator="lessThanOrEqual" val="8"/>
          </customFilters>
        </filterColumn>
      </autoFilter>
    </customSheetView>
  </customSheetViews>
  <hyperlinks>
    <hyperlink r:id="rId1" ref="G365"/>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5"/>
    <col customWidth="1" min="2" max="2" width="28.88"/>
    <col customWidth="1" min="3" max="3" width="22.63"/>
    <col customWidth="1" min="4" max="4" width="21.25"/>
    <col customWidth="1" min="6" max="6" width="22.88"/>
    <col customWidth="1" min="7" max="7" width="20.13"/>
    <col customWidth="1" min="8" max="8" width="16.13"/>
    <col customWidth="1" min="9" max="9" width="18.63"/>
  </cols>
  <sheetData>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sheetData>
  <drawing r:id="rId2"/>
  <extLst>
    <ext uri="{3A4CF648-6AED-40f4-86FF-DC5316D8AED3}">
      <x14:slicerList>
        <x14:slicer r:id="rId3"/>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 customWidth="1" min="2" max="2" width="26.0"/>
    <col customWidth="1" min="3" max="3" width="25.38"/>
    <col customWidth="1" min="4" max="4" width="27.75"/>
    <col customWidth="1" min="5" max="5" width="19.38"/>
    <col customWidth="1" min="7" max="7" width="16.88"/>
  </cols>
  <sheetData>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sheetData>
  <drawing r:id="rId2"/>
  <extLst>
    <ext uri="{3A4CF648-6AED-40f4-86FF-DC5316D8AED3}">
      <x14:slicerList>
        <x14:slicer r:id="rId3"/>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 customWidth="1" min="2" max="2" width="26.0"/>
    <col customWidth="1" min="3" max="3" width="25.38"/>
    <col customWidth="1" min="4" max="4" width="27.75"/>
    <col customWidth="1" min="5" max="5" width="19.38"/>
    <col customWidth="1" min="7" max="7" width="16.88"/>
  </cols>
  <sheetData>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sheetData>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 customWidth="1" min="2" max="2" width="26.0"/>
    <col customWidth="1" min="3" max="3" width="25.38"/>
    <col customWidth="1" min="4" max="4" width="27.75"/>
    <col customWidth="1" min="5" max="5" width="19.38"/>
    <col customWidth="1" min="7" max="7" width="16.88"/>
  </cols>
  <sheetData>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sheetData>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8.88"/>
    <col customWidth="1" min="3" max="3" width="22.63"/>
    <col customWidth="1" min="4" max="4" width="21.25"/>
    <col customWidth="1" min="6" max="6" width="22.88"/>
    <col customWidth="1" min="7" max="7" width="20.13"/>
    <col customWidth="1" min="8" max="8" width="16.13"/>
    <col customWidth="1" min="9" max="9" width="18.63"/>
  </cols>
  <sheetData>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sheetData>
  <drawing r:id="rId2"/>
</worksheet>
</file>